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d6d7b9a186b5de5b/Documentos/VEEDURIA/5 de octubre Mmto Vehiculos/"/>
    </mc:Choice>
  </mc:AlternateContent>
  <xr:revisionPtr revIDLastSave="0" documentId="8_{81662D2F-AEE3-45DE-A89B-47A9B55D2FA2}" xr6:coauthVersionLast="47" xr6:coauthVersionMax="47" xr10:uidLastSave="{00000000-0000-0000-0000-000000000000}"/>
  <bookViews>
    <workbookView xWindow="-108" yWindow="-108" windowWidth="23256" windowHeight="14856" xr2:uid="{00000000-000D-0000-FFFF-FFFF00000000}"/>
  </bookViews>
  <sheets>
    <sheet name="Taller contratista" sheetId="1" r:id="rId1"/>
  </sheets>
  <definedNames>
    <definedName name="_xlnm._FilterDatabase" localSheetId="0" hidden="1">'Taller contratista'!#REF!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32iSv69Dv5B4KpC/08rBVsdgQXHNOA1cayjm7bXxAQo="/>
    </ext>
  </extLst>
</workbook>
</file>

<file path=xl/calcChain.xml><?xml version="1.0" encoding="utf-8"?>
<calcChain xmlns="http://schemas.openxmlformats.org/spreadsheetml/2006/main">
  <c r="A7" i="1" l="1"/>
  <c r="A8" i="1" s="1"/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l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l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</calcChain>
</file>

<file path=xl/sharedStrings.xml><?xml version="1.0" encoding="utf-8"?>
<sst xmlns="http://schemas.openxmlformats.org/spreadsheetml/2006/main" count="393" uniqueCount="209">
  <si>
    <r>
      <t xml:space="preserve">VEEDURÍA DISTRITAL
</t>
    </r>
    <r>
      <rPr>
        <sz val="10"/>
        <color theme="1"/>
        <rFont val="Tahoma"/>
        <family val="2"/>
      </rPr>
      <t xml:space="preserve">El presente proceso de contratación tiene como finalidad garantizar la prestación integral de los servicios de mantenimiento preventivo y correctivo para los vehículos que conforman el Parque Automotor de la Entidad, integrado por ocho (8) vehículos, estructurado de la siguiente manera:
</t>
    </r>
  </si>
  <si>
    <r>
      <rPr>
        <b/>
        <sz val="11"/>
        <color theme="1"/>
        <rFont val="Calibri"/>
        <family val="2"/>
        <scheme val="minor"/>
      </rPr>
      <t>1.	Mantenimiento preventivo y correctivo en talleres del contratista:</t>
    </r>
    <r>
      <rPr>
        <sz val="10"/>
        <color theme="1"/>
        <rFont val="Calibri"/>
        <family val="2"/>
        <scheme val="minor"/>
      </rPr>
      <t xml:space="preserve">
Prestación de servicios de mantenimiento preventivo y correctivo para dos (2) vehículos marca Renault, modelo 2011, en las instalaciones y talleres propios del contratista, conforme al Plan de Mantenimiento Preventivo de la Entidad y a las especificaciones técnicas y recomendaciones del fabricante.</t>
    </r>
  </si>
  <si>
    <t xml:space="preserve">DESCRIPCIÓN </t>
  </si>
  <si>
    <t>LOGAN ( 1 UNIDADES) VALOR IVA INCLUIDO</t>
  </si>
  <si>
    <t>KANGOO (1 UNIDAD) VALOR IVA INCLUIDO</t>
  </si>
  <si>
    <t>MANO DE OBRA</t>
  </si>
  <si>
    <t>REPUES TOS</t>
  </si>
  <si>
    <t xml:space="preserve">Ítem </t>
  </si>
  <si>
    <t>Servicio</t>
  </si>
  <si>
    <t>Unidad de Medida</t>
  </si>
  <si>
    <t>Cant.</t>
  </si>
  <si>
    <t xml:space="preserve">MANO DE OBRA </t>
  </si>
  <si>
    <t xml:space="preserve">REPUESTOS </t>
  </si>
  <si>
    <t>Suministro y cambio de bombillos para  farola h7</t>
  </si>
  <si>
    <t>Suministro y cambio de bombillos para stop</t>
  </si>
  <si>
    <t>Suministro y cambio de bombillos para cocuyos</t>
  </si>
  <si>
    <t>Suministro y cambio de bombillos para direccionales</t>
  </si>
  <si>
    <t>Suministro liquido refigerante motor(1/2 GALON)</t>
  </si>
  <si>
    <t>Revisión y mantenimiento de embrague</t>
  </si>
  <si>
    <t>Suministro e instalación de embrague</t>
  </si>
  <si>
    <t>Suministro e instalación de guaya de embrague</t>
  </si>
  <si>
    <t>Suministro e instalación de kit de embrague</t>
  </si>
  <si>
    <t>Suministro valvulina 1/4</t>
  </si>
  <si>
    <t>Rectificación de rines (VALOR POR RIN)</t>
  </si>
  <si>
    <t xml:space="preserve">Revisión y mantenimiento de arranque </t>
  </si>
  <si>
    <t>Suministro e instalación de arranque</t>
  </si>
  <si>
    <t>Revisión y mantenimiento de la dirección incluidos fluidos</t>
  </si>
  <si>
    <t>Suministro e instalación bomba de agua</t>
  </si>
  <si>
    <t>Revisión y reparación bomba de agua</t>
  </si>
  <si>
    <t>Suministro e instalación bomba de freno</t>
  </si>
  <si>
    <t>Revisión y reparación bomba de freno</t>
  </si>
  <si>
    <t>Suministro e instalación bomba de embrague</t>
  </si>
  <si>
    <t>Revisión y reparación bomba de embrague</t>
  </si>
  <si>
    <t>Suministro e instalación bomba de combustible</t>
  </si>
  <si>
    <t>Revisión y reparación bomba de combustible</t>
  </si>
  <si>
    <t>Suministro e instalación booster de freno</t>
  </si>
  <si>
    <t>Revisión y reparación booster de freno</t>
  </si>
  <si>
    <t>Suministro e instalación pre silenciador de exhosto</t>
  </si>
  <si>
    <t>Suministro e instalación caucho varilla estabilizadora</t>
  </si>
  <si>
    <t>Suministro e instalación de muñecos varilla estabilizadora</t>
  </si>
  <si>
    <t>Suministro e instalación de bujes estabilizadores delanteros</t>
  </si>
  <si>
    <t>Suministro e instalación de buje caja direccion</t>
  </si>
  <si>
    <t>Suministro e instalación de bujes caja direccion centro caja</t>
  </si>
  <si>
    <t>Suministro e instalación juego de bujes frenos delanteros</t>
  </si>
  <si>
    <t>Suministro e instalación juego de bujes frenos traseros</t>
  </si>
  <si>
    <t>Suministro e instalación bujes tijeras traseros</t>
  </si>
  <si>
    <t>Suministro e instalación bujes tijeras delanteros</t>
  </si>
  <si>
    <t>Suministro e instalación bujes templetes cuna motor</t>
  </si>
  <si>
    <t>Suministro e instalación soporte motor</t>
  </si>
  <si>
    <t>Suministro e instalación soporte motor caja</t>
  </si>
  <si>
    <t>Suministro e instalación de soporte motor inferior trensa</t>
  </si>
  <si>
    <t>Suministro y cambio de amortiguadores</t>
  </si>
  <si>
    <t>Suministro y cambio de soportes de amortiguadores</t>
  </si>
  <si>
    <t>Suministro y cambio de rodamientos bases de amortiguador</t>
  </si>
  <si>
    <t>Suministro y cambio de cauchos de amortiguador</t>
  </si>
  <si>
    <t>Suministro e instalación módulo encendido</t>
  </si>
  <si>
    <t>Reparación y mantenimiento módulo encendido</t>
  </si>
  <si>
    <t>Suministro e instalación módulo ECM</t>
  </si>
  <si>
    <t xml:space="preserve">Reparación y mantenimiento módulo ECM </t>
  </si>
  <si>
    <t>Suministro e instalación de baterías control de alarma</t>
  </si>
  <si>
    <t>Suministro e instalación de fusibles</t>
  </si>
  <si>
    <t>Suministro e instalación de terminales</t>
  </si>
  <si>
    <t>Suministro e instalación de relay de 4 pines</t>
  </si>
  <si>
    <t>Purgar sistema de refrgeración</t>
  </si>
  <si>
    <t>Desmontar y montar cuna motor</t>
  </si>
  <si>
    <t>Desmontar y montar riel de inyectores</t>
  </si>
  <si>
    <t>Lavado de inyectores por ultra sonido</t>
  </si>
  <si>
    <t>Desmontar y montar caja direccion</t>
  </si>
  <si>
    <t xml:space="preserve">Reparación y mantenimiento cuerpo de aceleración </t>
  </si>
  <si>
    <t>Programar cuerpo de aceleración</t>
  </si>
  <si>
    <t>Suministro e instalación de termostato</t>
  </si>
  <si>
    <t xml:space="preserve">Revisión y mantenimiento de termostato </t>
  </si>
  <si>
    <t>Suministro e instalación de paso rueda</t>
  </si>
  <si>
    <t>Suministro y cambio sensor posicion y pacha</t>
  </si>
  <si>
    <t>Suministro e instalación juego de ligas cuerpo de aceleración</t>
  </si>
  <si>
    <t>Suministro de repuestos necesarios e instalación de baja</t>
  </si>
  <si>
    <t>Limpiador de frenos por 500 ml. (Und).</t>
  </si>
  <si>
    <t>Limpiador electrónico 200 ml (Und).</t>
  </si>
  <si>
    <t>Limpiador cuerpo de aceleración 400 ml (Und)</t>
  </si>
  <si>
    <t>Silenciador pastillas (255grs).</t>
  </si>
  <si>
    <t>Disolvente 500ml (Und)</t>
  </si>
  <si>
    <t>Silicona ultragrey 50ml (Und)</t>
  </si>
  <si>
    <t>Grasa de litio 300grs (Und)</t>
  </si>
  <si>
    <t>Refrigerante radiador  1 Galon (Und)</t>
  </si>
  <si>
    <t>Suministro e instalación de filtros inyectores</t>
  </si>
  <si>
    <t>Suministro e instalación de retenedores reparticion</t>
  </si>
  <si>
    <t>Suministro e instalación de valvula pcv</t>
  </si>
  <si>
    <t>Suministro e instalación de tapa valvulas</t>
  </si>
  <si>
    <t>Suministro e instalación de valvula iac</t>
  </si>
  <si>
    <t>Suministro e instalación metro coraza</t>
  </si>
  <si>
    <t>Suministro e instalación de cauchos purificador</t>
  </si>
  <si>
    <t>Suministro e instalación de Retenes eje de levas</t>
  </si>
  <si>
    <t>Desmontar y montar switch elevavidrios</t>
  </si>
  <si>
    <t>Suministro e instalación de switch elevavidrios delanteros</t>
  </si>
  <si>
    <t>Suministro e instalación de switch elevavidrios traseros</t>
  </si>
  <si>
    <t>Suministro e instalación de sensor posicion cigüeñal</t>
  </si>
  <si>
    <t>Suministro e instalación de pacha sensor</t>
  </si>
  <si>
    <t>Suministro e instalación rotulas suspensión</t>
  </si>
  <si>
    <t>Suministro e instalación terminales direccion</t>
  </si>
  <si>
    <t>Suministro e instalación brazos axiales</t>
  </si>
  <si>
    <t>Suministro e instalación de cinta del airbag</t>
  </si>
  <si>
    <t>Suministro e instalación de rotulas</t>
  </si>
  <si>
    <t>Desmontar y montar eje delantero</t>
  </si>
  <si>
    <t>Desmontar y montar caja de cambios</t>
  </si>
  <si>
    <t>Desmontar y montar reparticion</t>
  </si>
  <si>
    <t>Mantenimiento masa temperatura</t>
  </si>
  <si>
    <t>Suministro e instalación de guardapolvo eje lado caja</t>
  </si>
  <si>
    <t>Suministro e instalación de reten cigüeñal trasero</t>
  </si>
  <si>
    <t>Suministro e instalación de reten polea delantero</t>
  </si>
  <si>
    <t>Suministro e instalación de empaque carter, incluye desmontar y montar carter</t>
  </si>
  <si>
    <t>Suministro e instalación de empaque múltiple</t>
  </si>
  <si>
    <t>Suministro e instalación de tapones de la culata</t>
  </si>
  <si>
    <t>Monte y desmonte discos delanteros de freno</t>
  </si>
  <si>
    <t>Rectificación de discos de freno (por unidad)</t>
  </si>
  <si>
    <t>Monte y desmonte campanas de frenos</t>
  </si>
  <si>
    <t>Suministro e instalación sensor ABS</t>
  </si>
  <si>
    <t>Embujar mordazas de frenos delanteros</t>
  </si>
  <si>
    <t>Embujar mordazas de frenos traseros</t>
  </si>
  <si>
    <t>Suministro e instalación juego de pasadores mordazas frenos delanteros</t>
  </si>
  <si>
    <t>Suministro e instalación juego de pasadores mordazas frenos traseros</t>
  </si>
  <si>
    <t>Suministro e instalación juego de mordazas frenos delanteros</t>
  </si>
  <si>
    <t>Suministro e instalación juego de mordazas frenos traseros</t>
  </si>
  <si>
    <t>Monte y desmonte caja de velocidades</t>
  </si>
  <si>
    <t>Mantenimiento pasadores - mordazas</t>
  </si>
  <si>
    <t>Suministro e instalación tapón cárter rosca milimétrica</t>
  </si>
  <si>
    <t>Suministro e instalación de kit de repartición</t>
  </si>
  <si>
    <t>Suministro e instalación de empaques caja dirección</t>
  </si>
  <si>
    <t xml:space="preserve">Reparación y mantenimiento de radiador </t>
  </si>
  <si>
    <t>Suministro e instalación de manguera de refrigeración</t>
  </si>
  <si>
    <t>Suministro e instalación de tapa depósito recuperador radiador</t>
  </si>
  <si>
    <t>Graduación del clutch</t>
  </si>
  <si>
    <t>Mantenimiento catalizador</t>
  </si>
  <si>
    <t>Mantenimiento de bornes</t>
  </si>
  <si>
    <t>Mantenimiento sensores de oxigeno y detonacion</t>
  </si>
  <si>
    <t>Revision y mantenimiento del sistema de carga</t>
  </si>
  <si>
    <t>Calibración de válvulas</t>
  </si>
  <si>
    <t>Suministro y cambio de rodamientos delanteros</t>
  </si>
  <si>
    <t>Suministro y cambio de rodamientos traseros</t>
  </si>
  <si>
    <t>Suministro e instalación rodamiento con ABS</t>
  </si>
  <si>
    <t>Suministro e instalación de bocina</t>
  </si>
  <si>
    <t>Suministro e instalación radio reproductor</t>
  </si>
  <si>
    <t>Suministro e instalación de bafles de audio</t>
  </si>
  <si>
    <t>Suministro e instalación de parlantes de radio</t>
  </si>
  <si>
    <t>Suministro e instalación de masas de corriente</t>
  </si>
  <si>
    <t>Mantenimiento de masas de corriente</t>
  </si>
  <si>
    <t>Servicio de prensa hidráulica</t>
  </si>
  <si>
    <t>Soldadura cuna motor</t>
  </si>
  <si>
    <t>Suministro e instalación rotulas de las tijeras</t>
  </si>
  <si>
    <t>Mantenimiento cilindro freno</t>
  </si>
  <si>
    <t>Suministro y cambio de discos delanteros para frenos</t>
  </si>
  <si>
    <t>Suministro y cambio de discos traseros para frenos</t>
  </si>
  <si>
    <t>Suministro y cambio de campanas para frenos</t>
  </si>
  <si>
    <t>Suministro y cambio de Bandas para frenos</t>
  </si>
  <si>
    <t>Suministro e instalación de juego de bujías</t>
  </si>
  <si>
    <t>Revisión y mantenimiento de bujías</t>
  </si>
  <si>
    <t>Reparación y mantenimiento alternador</t>
  </si>
  <si>
    <t>Suministro e instalación de alternador</t>
  </si>
  <si>
    <t>Suministro y cambio de Batería</t>
  </si>
  <si>
    <t>Kit Correa de accesorios, incluido mano de obra</t>
  </si>
  <si>
    <t>Suministro e instalación patín correa de accesorios</t>
  </si>
  <si>
    <t>Suministro e instalación anillo de cobre tapón</t>
  </si>
  <si>
    <t>Suministro de repuestos necesarios e instalación de alta</t>
  </si>
  <si>
    <t>MANTENIMIENTOS RECURRENTES</t>
  </si>
  <si>
    <t>Suministro e instalación abrazaderas plásticas</t>
  </si>
  <si>
    <t>Revisión y ajuste de Suspensión</t>
  </si>
  <si>
    <t>Suministro e instalación juego de plumillas</t>
  </si>
  <si>
    <t>Suministro e instalación de arandela tapon</t>
  </si>
  <si>
    <t>Mantenimiento aire acondicionado</t>
  </si>
  <si>
    <t>Revisión tecnico-mecanica en CDA</t>
  </si>
  <si>
    <t>Revisión general para tecnico - mecánica</t>
  </si>
  <si>
    <t>Rectificación campanas de frenos</t>
  </si>
  <si>
    <t>Lubricar y ajustar pasadores mordazas delanteras de freno</t>
  </si>
  <si>
    <t>Lubricar y ajustar pasadores mordazas traseras de freno</t>
  </si>
  <si>
    <t>Servicio de scanner</t>
  </si>
  <si>
    <t>Suministro y cambio de pastillas delanteras para frenos</t>
  </si>
  <si>
    <t>Suministro y cambio de pastillas traseras para frenos</t>
  </si>
  <si>
    <t>Revisión y graduación de frenos, incluye purga y suministro de líquido para frenos</t>
  </si>
  <si>
    <t>Revisión y mantenimiento general de frenos, incluye purga y suministro de líquido para frenos</t>
  </si>
  <si>
    <t>Revisión  y  mantenimiento  de  luces</t>
  </si>
  <si>
    <t>Servicio de alineación</t>
  </si>
  <si>
    <t>Servicio  de  balanceo,  incluye  desmontaje  y  montaje  de  la llanta</t>
  </si>
  <si>
    <t>Servicio de sincronización</t>
  </si>
  <si>
    <t>Suministro y cambio de aceite</t>
  </si>
  <si>
    <t>Suministro y cambio filtro de aire</t>
  </si>
  <si>
    <t>Suministro y cambio filtro de aceite</t>
  </si>
  <si>
    <t>Suministro y cambio filtro de combustible</t>
  </si>
  <si>
    <t>Análisis y calibración de gases</t>
  </si>
  <si>
    <t>Servicio de montaje de Llantas, precio por unidad</t>
  </si>
  <si>
    <t>Suministro e instalación de llanta, incluye monte y desmonte llantas nuevas según REF 185/65r/15°  (valor por llanta)</t>
  </si>
  <si>
    <t>Despinche de Llantas, incluye desmontaje, colocación de parche y montaje de la llanta</t>
  </si>
  <si>
    <t>Juagada de vehículos.</t>
  </si>
  <si>
    <t>Lavado general de motor, lavado general del vehículo y grafitado</t>
  </si>
  <si>
    <r>
      <rPr>
        <b/>
        <sz val="10"/>
        <color theme="1"/>
        <rFont val="Tahoma"/>
        <family val="2"/>
      </rPr>
      <t xml:space="preserve">Dotación de carretera para vehículos oficiales, que contenga:
</t>
    </r>
    <r>
      <rPr>
        <sz val="10"/>
        <color theme="1"/>
        <rFont val="Tahoma"/>
        <family val="2"/>
      </rPr>
      <t xml:space="preserve">a) Un gato con capacidad para elevar el vehículo.
b) Una cruceta.
c) Dos señales de carretera en forma de triángulo y hechas de material reflectivo. 
d) Dos tacos para bloquear el vehículo.
e) Caja de herramienta básica que como mínimo deberá contener:            Alicate,  destornilladores, llave de expansión y llaves fijas.
f) Una linterna recargable
g) chaleco reflectivo
</t>
    </r>
    <r>
      <rPr>
        <b/>
        <sz val="10"/>
        <color theme="1"/>
        <rFont val="Tahoma"/>
        <family val="2"/>
      </rPr>
      <t>Botiquín de primeros auxilios</t>
    </r>
    <r>
      <rPr>
        <sz val="10"/>
        <color theme="1"/>
        <rFont val="Tahoma"/>
        <family val="2"/>
      </rPr>
      <t xml:space="preserve">
-	Dos (2) par de guantes de látex
-	Gasas paquete x 20 unidades
-	Un (1) Tijeras de trauma
-	Paquete x 10 Bajalenguas
-	Un (1) Venda elástica 2 x 5 yardas 
-	Un (1) Venda elástica 3 x 5 yardas 
-	Un (1) Venda elástica 5 x 5 yardas
-	Un (1) Solución salina x250ml
</t>
    </r>
  </si>
  <si>
    <t>Unidad</t>
  </si>
  <si>
    <t xml:space="preserve">Extintor ABC de polvo químico seco por 5 Lb (Mantenimiento y recarga) </t>
  </si>
  <si>
    <t>SUBTOTALES</t>
  </si>
  <si>
    <t>TOTAL POR TIPO DE VEHÍCULO</t>
  </si>
  <si>
    <t>VALOR TOTAL DE LA OFERTA</t>
  </si>
  <si>
    <r>
      <rPr>
        <b/>
        <sz val="10"/>
        <color theme="1"/>
        <rFont val="Tahoma"/>
        <family val="2"/>
      </rPr>
      <t>Nota 1</t>
    </r>
    <r>
      <rPr>
        <sz val="10"/>
        <color theme="1"/>
        <rFont val="Tahoma"/>
        <family val="2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theme="1"/>
        <rFont val="Tahoma"/>
        <family val="2"/>
      </rPr>
      <t xml:space="preserve">Se aclara que los </t>
    </r>
    <r>
      <rPr>
        <b/>
        <sz val="10"/>
        <color theme="1"/>
        <rFont val="Tahoma"/>
        <family val="2"/>
      </rPr>
      <t>ítems</t>
    </r>
    <r>
      <rPr>
        <sz val="10"/>
        <color theme="1"/>
        <rFont val="Tahoma"/>
        <family val="2"/>
      </rPr>
      <t xml:space="preserve"> 176( Despinche de llantas); 177 (Juagada de vehículos); 178 (Lavado general de motor, lavado general del vehículo y grafitado) , serán evaluados para todo el parque automotor de la Veeduría Distrital, conformado por ocho (8) vehículos: seis (6) camionetas y dos (2) vehículos tipo automóvil.</t>
    </r>
  </si>
  <si>
    <t>No.</t>
  </si>
  <si>
    <t>VEHÍCULO RENAULT</t>
  </si>
  <si>
    <t>PLACA</t>
  </si>
  <si>
    <r>
      <rPr>
        <b/>
        <sz val="10"/>
        <color theme="1"/>
        <rFont val="Tahoma"/>
        <family val="2"/>
      </rPr>
      <t>CILIN
DRAJE</t>
    </r>
  </si>
  <si>
    <t>Automóvil LOGAN DINAMIQUE</t>
  </si>
  <si>
    <t>OBI466</t>
  </si>
  <si>
    <t>1600 c.c.</t>
  </si>
  <si>
    <t>Camioneta KANGOO</t>
  </si>
  <si>
    <t>OBI469</t>
  </si>
  <si>
    <t>VALORES PROMEDIO-INCLUIDO IVA
PRECIOS TECHO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</si>
</sst>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 * #,##0_ ;_ * \-#,##0_ ;_ * &quot;-&quot;??_ ;_ @_ "/>
    <numFmt numFmtId="166" formatCode="[$$-240A]\ #,##0;\-[$$-240A]\ #,##0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0"/>
      <color rgb="FF000000"/>
      <name val="Tahoma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  <fill>
      <patternFill patternType="solid">
        <fgColor rgb="FFF4B083"/>
        <bgColor rgb="FFF4B083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80808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58">
    <xf numFmtId="0" fontId="0" fillId="0" borderId="0" xfId="0"/>
    <xf numFmtId="0" fontId="6" fillId="0" borderId="0" xfId="0" applyFont="1"/>
    <xf numFmtId="0" fontId="11" fillId="0" borderId="3" xfId="0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1" fontId="9" fillId="0" borderId="7" xfId="0" applyNumberFormat="1" applyFont="1" applyBorder="1" applyAlignment="1">
      <alignment horizontal="center" vertical="center"/>
    </xf>
    <xf numFmtId="1" fontId="9" fillId="0" borderId="11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top" wrapText="1"/>
    </xf>
    <xf numFmtId="1" fontId="4" fillId="0" borderId="2" xfId="0" applyNumberFormat="1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6" fillId="0" borderId="1" xfId="0" applyFont="1" applyBorder="1"/>
    <xf numFmtId="6" fontId="6" fillId="0" borderId="0" xfId="0" applyNumberFormat="1" applyFont="1"/>
    <xf numFmtId="164" fontId="14" fillId="8" borderId="9" xfId="2" applyNumberFormat="1" applyFont="1" applyFill="1" applyBorder="1" applyAlignment="1">
      <alignment horizontal="center" vertical="center" wrapText="1"/>
    </xf>
    <xf numFmtId="6" fontId="6" fillId="5" borderId="13" xfId="0" applyNumberFormat="1" applyFont="1" applyFill="1" applyBorder="1" applyAlignment="1">
      <alignment horizontal="center"/>
    </xf>
    <xf numFmtId="166" fontId="6" fillId="5" borderId="9" xfId="0" applyNumberFormat="1" applyFont="1" applyFill="1" applyBorder="1" applyAlignment="1">
      <alignment horizontal="center"/>
    </xf>
    <xf numFmtId="6" fontId="6" fillId="5" borderId="9" xfId="0" applyNumberFormat="1" applyFont="1" applyFill="1" applyBorder="1" applyAlignment="1">
      <alignment horizontal="center"/>
    </xf>
    <xf numFmtId="0" fontId="10" fillId="0" borderId="10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6" fillId="0" borderId="0" xfId="0" applyFont="1"/>
    <xf numFmtId="0" fontId="11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left" vertical="top" wrapText="1"/>
    </xf>
    <xf numFmtId="0" fontId="11" fillId="0" borderId="15" xfId="0" applyFont="1" applyBorder="1" applyAlignment="1">
      <alignment horizontal="left" vertical="top" wrapText="1"/>
    </xf>
    <xf numFmtId="0" fontId="11" fillId="0" borderId="19" xfId="0" applyFont="1" applyBorder="1" applyAlignment="1">
      <alignment horizontal="left" vertical="top" wrapText="1"/>
    </xf>
    <xf numFmtId="0" fontId="11" fillId="0" borderId="20" xfId="0" applyFont="1" applyBorder="1" applyAlignment="1">
      <alignment horizontal="left" vertical="top" wrapText="1"/>
    </xf>
    <xf numFmtId="0" fontId="11" fillId="0" borderId="21" xfId="0" applyFont="1" applyBorder="1" applyAlignment="1">
      <alignment horizontal="left" vertical="top" wrapText="1"/>
    </xf>
    <xf numFmtId="0" fontId="11" fillId="0" borderId="22" xfId="0" applyFont="1" applyBorder="1" applyAlignment="1">
      <alignment horizontal="left" vertical="top" wrapText="1"/>
    </xf>
    <xf numFmtId="0" fontId="11" fillId="9" borderId="10" xfId="0" applyFont="1" applyFill="1" applyBorder="1" applyAlignment="1">
      <alignment horizontal="left" vertical="top" wrapText="1"/>
    </xf>
    <xf numFmtId="0" fontId="11" fillId="9" borderId="12" xfId="0" applyFont="1" applyFill="1" applyBorder="1" applyAlignment="1">
      <alignment horizontal="left" vertical="top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1" fontId="8" fillId="7" borderId="10" xfId="0" applyNumberFormat="1" applyFont="1" applyFill="1" applyBorder="1" applyAlignment="1">
      <alignment horizontal="center" vertical="center"/>
    </xf>
    <xf numFmtId="1" fontId="8" fillId="7" borderId="12" xfId="0" applyNumberFormat="1" applyFont="1" applyFill="1" applyBorder="1" applyAlignment="1">
      <alignment horizontal="center" vertical="center"/>
    </xf>
    <xf numFmtId="1" fontId="8" fillId="7" borderId="13" xfId="0" applyNumberFormat="1" applyFont="1" applyFill="1" applyBorder="1" applyAlignment="1">
      <alignment horizontal="center" vertical="center"/>
    </xf>
    <xf numFmtId="6" fontId="13" fillId="10" borderId="10" xfId="0" applyNumberFormat="1" applyFont="1" applyFill="1" applyBorder="1" applyAlignment="1">
      <alignment horizontal="center"/>
    </xf>
    <xf numFmtId="6" fontId="13" fillId="10" borderId="12" xfId="0" applyNumberFormat="1" applyFont="1" applyFill="1" applyBorder="1" applyAlignment="1">
      <alignment horizontal="center"/>
    </xf>
    <xf numFmtId="6" fontId="13" fillId="10" borderId="13" xfId="0" applyNumberFormat="1" applyFont="1" applyFill="1" applyBorder="1" applyAlignment="1">
      <alignment horizontal="center"/>
    </xf>
    <xf numFmtId="164" fontId="14" fillId="8" borderId="10" xfId="2" applyNumberFormat="1" applyFont="1" applyFill="1" applyBorder="1" applyAlignment="1">
      <alignment horizontal="center" vertical="center" wrapText="1"/>
    </xf>
    <xf numFmtId="164" fontId="14" fillId="8" borderId="13" xfId="2" applyNumberFormat="1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165" fontId="15" fillId="7" borderId="10" xfId="1" applyNumberFormat="1" applyFont="1" applyFill="1" applyBorder="1" applyAlignment="1">
      <alignment horizontal="center" vertical="center" wrapText="1"/>
    </xf>
    <xf numFmtId="165" fontId="15" fillId="7" borderId="12" xfId="1" applyNumberFormat="1" applyFont="1" applyFill="1" applyBorder="1" applyAlignment="1">
      <alignment horizontal="center" vertical="center" wrapText="1"/>
    </xf>
    <xf numFmtId="165" fontId="15" fillId="7" borderId="13" xfId="1" applyNumberFormat="1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 wrapText="1"/>
    </xf>
    <xf numFmtId="0" fontId="5" fillId="6" borderId="6" xfId="0" applyFont="1" applyFill="1" applyBorder="1"/>
    <xf numFmtId="0" fontId="10" fillId="6" borderId="5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4B083"/>
  </sheetPr>
  <dimension ref="A1:J1010"/>
  <sheetViews>
    <sheetView tabSelected="1" zoomScale="85" zoomScaleNormal="8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M129" sqref="M129"/>
    </sheetView>
  </sheetViews>
  <sheetFormatPr baseColWidth="10" defaultColWidth="14.44140625" defaultRowHeight="15" customHeight="1" x14ac:dyDescent="0.3"/>
  <cols>
    <col min="1" max="1" width="10.6640625" style="1" customWidth="1"/>
    <col min="2" max="2" width="65.88671875" style="1" customWidth="1"/>
    <col min="3" max="3" width="10.6640625" style="1" customWidth="1"/>
    <col min="4" max="4" width="11.6640625" style="1" customWidth="1"/>
    <col min="5" max="5" width="14.88671875" style="1" bestFit="1" customWidth="1"/>
    <col min="6" max="6" width="14.5546875" style="1" bestFit="1" customWidth="1"/>
    <col min="7" max="7" width="14.88671875" style="1" bestFit="1" customWidth="1"/>
    <col min="8" max="8" width="14.5546875" style="1" bestFit="1" customWidth="1"/>
    <col min="9" max="9" width="15.109375" style="1" customWidth="1"/>
    <col min="10" max="10" width="3.88671875" style="1" customWidth="1"/>
    <col min="11" max="16384" width="14.44140625" style="1"/>
  </cols>
  <sheetData>
    <row r="1" spans="1:8" ht="52.5" customHeight="1" thickBot="1" x14ac:dyDescent="0.35">
      <c r="A1" s="27" t="s">
        <v>0</v>
      </c>
      <c r="B1" s="28"/>
      <c r="C1" s="28"/>
      <c r="D1" s="28"/>
    </row>
    <row r="2" spans="1:8" ht="54.75" customHeight="1" thickBot="1" x14ac:dyDescent="0.35">
      <c r="A2" s="40" t="s">
        <v>1</v>
      </c>
      <c r="B2" s="41"/>
      <c r="C2" s="41"/>
      <c r="D2" s="42"/>
      <c r="E2" s="52" t="s">
        <v>208</v>
      </c>
      <c r="F2" s="53"/>
      <c r="G2" s="53"/>
      <c r="H2" s="54"/>
    </row>
    <row r="3" spans="1:8" ht="24.75" customHeight="1" thickBot="1" x14ac:dyDescent="0.35">
      <c r="A3" s="51" t="s">
        <v>2</v>
      </c>
      <c r="B3" s="51"/>
      <c r="C3" s="51"/>
      <c r="D3" s="51"/>
      <c r="E3" s="55" t="s">
        <v>3</v>
      </c>
      <c r="F3" s="56"/>
      <c r="G3" s="57" t="s">
        <v>4</v>
      </c>
      <c r="H3" s="56"/>
    </row>
    <row r="4" spans="1:8" ht="27" thickBot="1" x14ac:dyDescent="0.35">
      <c r="A4" s="51"/>
      <c r="B4" s="51"/>
      <c r="C4" s="51"/>
      <c r="D4" s="51"/>
      <c r="E4" s="9" t="s">
        <v>5</v>
      </c>
      <c r="F4" s="10" t="s">
        <v>6</v>
      </c>
      <c r="G4" s="10" t="s">
        <v>5</v>
      </c>
      <c r="H4" s="10" t="s">
        <v>6</v>
      </c>
    </row>
    <row r="5" spans="1:8" ht="28.2" thickBot="1" x14ac:dyDescent="0.35">
      <c r="A5" s="5" t="s">
        <v>7</v>
      </c>
      <c r="B5" s="6" t="s">
        <v>8</v>
      </c>
      <c r="C5" s="6" t="s">
        <v>9</v>
      </c>
      <c r="D5" s="6" t="s">
        <v>10</v>
      </c>
      <c r="E5" s="4" t="s">
        <v>11</v>
      </c>
      <c r="F5" s="4" t="s">
        <v>12</v>
      </c>
      <c r="G5" s="4" t="s">
        <v>11</v>
      </c>
      <c r="H5" s="4" t="s">
        <v>12</v>
      </c>
    </row>
    <row r="6" spans="1:8" ht="14.4" thickBot="1" x14ac:dyDescent="0.35">
      <c r="A6" s="13">
        <v>1</v>
      </c>
      <c r="B6" s="11" t="s">
        <v>13</v>
      </c>
      <c r="C6" s="12" t="s">
        <v>8</v>
      </c>
      <c r="D6" s="12">
        <v>1</v>
      </c>
      <c r="E6" s="24">
        <v>26219.253706506333</v>
      </c>
      <c r="F6" s="25">
        <v>30756.028535730165</v>
      </c>
      <c r="G6" s="25">
        <v>26714.845743823633</v>
      </c>
      <c r="H6" s="25">
        <v>31974.964722636516</v>
      </c>
    </row>
    <row r="7" spans="1:8" ht="14.4" thickBot="1" x14ac:dyDescent="0.35">
      <c r="A7" s="13">
        <f t="shared" ref="A7:A70" si="0">A6+1</f>
        <v>2</v>
      </c>
      <c r="B7" s="11" t="s">
        <v>14</v>
      </c>
      <c r="C7" s="12" t="s">
        <v>8</v>
      </c>
      <c r="D7" s="12">
        <v>1</v>
      </c>
      <c r="E7" s="24">
        <v>26219.253706506333</v>
      </c>
      <c r="F7" s="25">
        <v>16544.751972968166</v>
      </c>
      <c r="G7" s="25">
        <v>26714.845743823633</v>
      </c>
      <c r="H7" s="25">
        <v>17072.560503598317</v>
      </c>
    </row>
    <row r="8" spans="1:8" ht="14.4" thickBot="1" x14ac:dyDescent="0.35">
      <c r="A8" s="13">
        <f t="shared" si="0"/>
        <v>3</v>
      </c>
      <c r="B8" s="11" t="s">
        <v>15</v>
      </c>
      <c r="C8" s="12" t="s">
        <v>8</v>
      </c>
      <c r="D8" s="12">
        <v>1</v>
      </c>
      <c r="E8" s="24">
        <v>26219.253706506333</v>
      </c>
      <c r="F8" s="25">
        <v>10352.702901153167</v>
      </c>
      <c r="G8" s="25">
        <v>26714.845743823633</v>
      </c>
      <c r="H8" s="25">
        <v>10626.306524601818</v>
      </c>
    </row>
    <row r="9" spans="1:8" ht="14.4" thickBot="1" x14ac:dyDescent="0.35">
      <c r="A9" s="13">
        <f t="shared" si="0"/>
        <v>4</v>
      </c>
      <c r="B9" s="11" t="s">
        <v>16</v>
      </c>
      <c r="C9" s="12" t="s">
        <v>8</v>
      </c>
      <c r="D9" s="12">
        <v>1</v>
      </c>
      <c r="E9" s="24">
        <v>26219.253706506333</v>
      </c>
      <c r="F9" s="25">
        <v>14489.606378191165</v>
      </c>
      <c r="G9" s="25">
        <v>26714.845743823633</v>
      </c>
      <c r="H9" s="25">
        <v>14811.900349343618</v>
      </c>
    </row>
    <row r="10" spans="1:8" ht="14.4" thickBot="1" x14ac:dyDescent="0.35">
      <c r="A10" s="13">
        <f t="shared" si="0"/>
        <v>5</v>
      </c>
      <c r="B10" s="11" t="s">
        <v>17</v>
      </c>
      <c r="C10" s="12" t="s">
        <v>8</v>
      </c>
      <c r="D10" s="12">
        <v>1</v>
      </c>
      <c r="E10" s="24">
        <v>32957.114714408002</v>
      </c>
      <c r="F10" s="25">
        <v>86733.333333333328</v>
      </c>
      <c r="G10" s="25">
        <v>33959.826185848804</v>
      </c>
      <c r="H10" s="25">
        <v>89566.666666666672</v>
      </c>
    </row>
    <row r="11" spans="1:8" ht="14.4" thickBot="1" x14ac:dyDescent="0.35">
      <c r="A11" s="13">
        <f t="shared" si="0"/>
        <v>6</v>
      </c>
      <c r="B11" s="11" t="s">
        <v>18</v>
      </c>
      <c r="C11" s="12" t="s">
        <v>8</v>
      </c>
      <c r="D11" s="12">
        <v>1</v>
      </c>
      <c r="E11" s="24">
        <v>162481.011320208</v>
      </c>
      <c r="F11" s="25">
        <v>266978.57950630551</v>
      </c>
      <c r="G11" s="25">
        <v>169557.11245222882</v>
      </c>
      <c r="H11" s="25">
        <v>292676.43745693611</v>
      </c>
    </row>
    <row r="12" spans="1:8" ht="15.75" customHeight="1" thickBot="1" x14ac:dyDescent="0.35">
      <c r="A12" s="13">
        <f t="shared" si="0"/>
        <v>7</v>
      </c>
      <c r="B12" s="11" t="s">
        <v>19</v>
      </c>
      <c r="C12" s="12" t="s">
        <v>8</v>
      </c>
      <c r="D12" s="12">
        <v>1</v>
      </c>
      <c r="E12" s="24">
        <v>492188.28994900169</v>
      </c>
      <c r="F12" s="25">
        <v>529979.8115555296</v>
      </c>
      <c r="G12" s="25">
        <v>498949.45227723522</v>
      </c>
      <c r="H12" s="25">
        <v>623811.12604441599</v>
      </c>
    </row>
    <row r="13" spans="1:8" ht="15.75" customHeight="1" thickBot="1" x14ac:dyDescent="0.35">
      <c r="A13" s="13">
        <f t="shared" si="0"/>
        <v>8</v>
      </c>
      <c r="B13" s="11" t="s">
        <v>20</v>
      </c>
      <c r="C13" s="12" t="s">
        <v>8</v>
      </c>
      <c r="D13" s="12">
        <v>1</v>
      </c>
      <c r="E13" s="24">
        <v>135145.83333333334</v>
      </c>
      <c r="F13" s="25">
        <v>177491.64099999997</v>
      </c>
      <c r="G13" s="25">
        <v>137812.5</v>
      </c>
      <c r="H13" s="25">
        <v>192596.66666666666</v>
      </c>
    </row>
    <row r="14" spans="1:8" ht="15.75" customHeight="1" thickBot="1" x14ac:dyDescent="0.35">
      <c r="A14" s="13">
        <f t="shared" si="0"/>
        <v>9</v>
      </c>
      <c r="B14" s="11" t="s">
        <v>21</v>
      </c>
      <c r="C14" s="12" t="s">
        <v>8</v>
      </c>
      <c r="D14" s="12">
        <v>1</v>
      </c>
      <c r="E14" s="24">
        <v>515389.75678195833</v>
      </c>
      <c r="F14" s="25">
        <v>661724.176265129</v>
      </c>
      <c r="G14" s="25">
        <v>524471.06579348759</v>
      </c>
      <c r="H14" s="25">
        <v>767729.9272249752</v>
      </c>
    </row>
    <row r="15" spans="1:8" ht="14.4" thickBot="1" x14ac:dyDescent="0.35">
      <c r="A15" s="13">
        <f t="shared" si="0"/>
        <v>10</v>
      </c>
      <c r="B15" s="11" t="s">
        <v>22</v>
      </c>
      <c r="C15" s="12" t="s">
        <v>8</v>
      </c>
      <c r="D15" s="12">
        <v>1</v>
      </c>
      <c r="E15" s="24">
        <v>8379.0840851932498</v>
      </c>
      <c r="F15" s="25">
        <v>49286.564555690835</v>
      </c>
      <c r="G15" s="25">
        <v>9216.9924937125761</v>
      </c>
      <c r="H15" s="25">
        <v>50501.887677926577</v>
      </c>
    </row>
    <row r="16" spans="1:8" ht="14.4" thickBot="1" x14ac:dyDescent="0.35">
      <c r="A16" s="13">
        <f t="shared" si="0"/>
        <v>11</v>
      </c>
      <c r="B16" s="11" t="s">
        <v>23</v>
      </c>
      <c r="C16" s="12" t="s">
        <v>8</v>
      </c>
      <c r="D16" s="12">
        <v>1</v>
      </c>
      <c r="E16" s="24">
        <v>82003.356455962159</v>
      </c>
      <c r="F16" s="25">
        <v>0</v>
      </c>
      <c r="G16" s="25">
        <v>82777.025434891708</v>
      </c>
      <c r="H16" s="25">
        <v>0</v>
      </c>
    </row>
    <row r="17" spans="1:8" ht="14.4" thickBot="1" x14ac:dyDescent="0.35">
      <c r="A17" s="13">
        <f t="shared" si="0"/>
        <v>12</v>
      </c>
      <c r="B17" s="11" t="s">
        <v>24</v>
      </c>
      <c r="C17" s="12" t="s">
        <v>8</v>
      </c>
      <c r="D17" s="12">
        <v>1</v>
      </c>
      <c r="E17" s="24">
        <v>254201.011320208</v>
      </c>
      <c r="F17" s="25">
        <v>346978.57950630551</v>
      </c>
      <c r="G17" s="25">
        <v>261277.11245222879</v>
      </c>
      <c r="H17" s="25">
        <v>372676.43745693611</v>
      </c>
    </row>
    <row r="18" spans="1:8" ht="15.75" customHeight="1" thickBot="1" x14ac:dyDescent="0.35">
      <c r="A18" s="13">
        <f t="shared" si="0"/>
        <v>13</v>
      </c>
      <c r="B18" s="11" t="s">
        <v>25</v>
      </c>
      <c r="C18" s="12" t="s">
        <v>8</v>
      </c>
      <c r="D18" s="12">
        <v>1</v>
      </c>
      <c r="E18" s="24">
        <v>170046.81031934966</v>
      </c>
      <c r="F18" s="25">
        <v>785784.14490313595</v>
      </c>
      <c r="G18" s="25">
        <v>176263.99135128464</v>
      </c>
      <c r="H18" s="25">
        <v>917429.22606011631</v>
      </c>
    </row>
    <row r="19" spans="1:8" ht="15.75" customHeight="1" thickBot="1" x14ac:dyDescent="0.35">
      <c r="A19" s="13">
        <f t="shared" si="0"/>
        <v>14</v>
      </c>
      <c r="B19" s="11" t="s">
        <v>26</v>
      </c>
      <c r="C19" s="12" t="s">
        <v>8</v>
      </c>
      <c r="D19" s="12">
        <v>1</v>
      </c>
      <c r="E19" s="24">
        <v>173959.90256795965</v>
      </c>
      <c r="F19" s="25">
        <v>231771.54634152149</v>
      </c>
      <c r="G19" s="25">
        <v>179517.22615808898</v>
      </c>
      <c r="H19" s="25">
        <v>248948.70097567365</v>
      </c>
    </row>
    <row r="20" spans="1:8" ht="15.75" customHeight="1" thickBot="1" x14ac:dyDescent="0.35">
      <c r="A20" s="13">
        <f t="shared" si="0"/>
        <v>15</v>
      </c>
      <c r="B20" s="11" t="s">
        <v>27</v>
      </c>
      <c r="C20" s="12" t="s">
        <v>8</v>
      </c>
      <c r="D20" s="12">
        <v>1</v>
      </c>
      <c r="E20" s="24">
        <v>339164.87580334203</v>
      </c>
      <c r="F20" s="25">
        <v>457073.33333333331</v>
      </c>
      <c r="G20" s="25">
        <v>345624.86338367622</v>
      </c>
      <c r="H20" s="25">
        <v>495510</v>
      </c>
    </row>
    <row r="21" spans="1:8" ht="15.75" customHeight="1" thickBot="1" x14ac:dyDescent="0.35">
      <c r="A21" s="13">
        <f t="shared" si="0"/>
        <v>16</v>
      </c>
      <c r="B21" s="11" t="s">
        <v>28</v>
      </c>
      <c r="C21" s="12" t="s">
        <v>8</v>
      </c>
      <c r="D21" s="12">
        <v>1</v>
      </c>
      <c r="E21" s="24">
        <v>344467.04820744734</v>
      </c>
      <c r="F21" s="25">
        <v>305762.69242229499</v>
      </c>
      <c r="G21" s="25">
        <v>351457.25302819209</v>
      </c>
      <c r="H21" s="25">
        <v>323338.96166452451</v>
      </c>
    </row>
    <row r="22" spans="1:8" ht="15.75" customHeight="1" thickBot="1" x14ac:dyDescent="0.35">
      <c r="A22" s="13">
        <f t="shared" si="0"/>
        <v>17</v>
      </c>
      <c r="B22" s="11" t="s">
        <v>29</v>
      </c>
      <c r="C22" s="12" t="s">
        <v>8</v>
      </c>
      <c r="D22" s="12">
        <v>1</v>
      </c>
      <c r="E22" s="24">
        <v>282849.14237368404</v>
      </c>
      <c r="F22" s="25">
        <v>475364.2473269403</v>
      </c>
      <c r="G22" s="25">
        <v>286344.22327771905</v>
      </c>
      <c r="H22" s="25">
        <v>543174.00539296772</v>
      </c>
    </row>
    <row r="23" spans="1:8" ht="15.75" customHeight="1" thickBot="1" x14ac:dyDescent="0.35">
      <c r="A23" s="13">
        <f t="shared" si="0"/>
        <v>18</v>
      </c>
      <c r="B23" s="11" t="s">
        <v>30</v>
      </c>
      <c r="C23" s="12" t="s">
        <v>8</v>
      </c>
      <c r="D23" s="12">
        <v>1</v>
      </c>
      <c r="E23" s="24">
        <v>282849.14237368404</v>
      </c>
      <c r="F23" s="25">
        <v>268642.745834656</v>
      </c>
      <c r="G23" s="25">
        <v>286344.22327771905</v>
      </c>
      <c r="H23" s="25">
        <v>282007.0204181216</v>
      </c>
    </row>
    <row r="24" spans="1:8" ht="15.75" customHeight="1" thickBot="1" x14ac:dyDescent="0.35">
      <c r="A24" s="13">
        <f t="shared" si="0"/>
        <v>19</v>
      </c>
      <c r="B24" s="11" t="s">
        <v>31</v>
      </c>
      <c r="C24" s="12" t="s">
        <v>8</v>
      </c>
      <c r="D24" s="12">
        <v>1</v>
      </c>
      <c r="E24" s="24">
        <v>536520.27256060601</v>
      </c>
      <c r="F24" s="25">
        <v>511836.43657045701</v>
      </c>
      <c r="G24" s="25">
        <v>550485.79981666664</v>
      </c>
      <c r="H24" s="25">
        <v>529670.33022750274</v>
      </c>
    </row>
    <row r="25" spans="1:8" ht="15.75" customHeight="1" thickBot="1" x14ac:dyDescent="0.35">
      <c r="A25" s="13">
        <f t="shared" si="0"/>
        <v>20</v>
      </c>
      <c r="B25" s="11" t="s">
        <v>32</v>
      </c>
      <c r="C25" s="12" t="s">
        <v>8</v>
      </c>
      <c r="D25" s="12">
        <v>1</v>
      </c>
      <c r="E25" s="24">
        <v>512450.80995321251</v>
      </c>
      <c r="F25" s="25">
        <v>714760.97036264301</v>
      </c>
      <c r="G25" s="25">
        <v>524009.39094853378</v>
      </c>
      <c r="H25" s="25">
        <v>786237.06739890738</v>
      </c>
    </row>
    <row r="26" spans="1:8" ht="15.75" customHeight="1" thickBot="1" x14ac:dyDescent="0.35">
      <c r="A26" s="13">
        <f t="shared" si="0"/>
        <v>21</v>
      </c>
      <c r="B26" s="11" t="s">
        <v>33</v>
      </c>
      <c r="C26" s="12" t="s">
        <v>8</v>
      </c>
      <c r="D26" s="12">
        <v>1</v>
      </c>
      <c r="E26" s="24">
        <v>235866.428623899</v>
      </c>
      <c r="F26" s="25">
        <v>804348.54860028997</v>
      </c>
      <c r="G26" s="25">
        <v>241109.07148628891</v>
      </c>
      <c r="H26" s="25">
        <v>838209.2874269858</v>
      </c>
    </row>
    <row r="27" spans="1:8" ht="15.75" customHeight="1" thickBot="1" x14ac:dyDescent="0.35">
      <c r="A27" s="13">
        <f t="shared" si="0"/>
        <v>22</v>
      </c>
      <c r="B27" s="11" t="s">
        <v>34</v>
      </c>
      <c r="C27" s="12" t="s">
        <v>8</v>
      </c>
      <c r="D27" s="12">
        <v>1</v>
      </c>
      <c r="E27" s="24">
        <v>235007.46551113867</v>
      </c>
      <c r="F27" s="25">
        <v>297126.15238525404</v>
      </c>
      <c r="G27" s="25">
        <v>240164.21206225254</v>
      </c>
      <c r="H27" s="25">
        <v>312338.76762377942</v>
      </c>
    </row>
    <row r="28" spans="1:8" ht="15.75" customHeight="1" thickBot="1" x14ac:dyDescent="0.35">
      <c r="A28" s="13">
        <f t="shared" si="0"/>
        <v>23</v>
      </c>
      <c r="B28" s="11" t="s">
        <v>35</v>
      </c>
      <c r="C28" s="12" t="s">
        <v>8</v>
      </c>
      <c r="D28" s="12">
        <v>1</v>
      </c>
      <c r="E28" s="24">
        <v>342398.68946175236</v>
      </c>
      <c r="F28" s="25">
        <v>602578.06048741471</v>
      </c>
      <c r="G28" s="25">
        <v>350535.2250745942</v>
      </c>
      <c r="H28" s="25">
        <v>618619.76653615618</v>
      </c>
    </row>
    <row r="29" spans="1:8" ht="15.75" customHeight="1" thickBot="1" x14ac:dyDescent="0.35">
      <c r="A29" s="13">
        <f t="shared" si="0"/>
        <v>24</v>
      </c>
      <c r="B29" s="11" t="s">
        <v>36</v>
      </c>
      <c r="C29" s="12" t="s">
        <v>8</v>
      </c>
      <c r="D29" s="12">
        <v>1</v>
      </c>
      <c r="E29" s="24">
        <v>328060.84449392132</v>
      </c>
      <c r="F29" s="25">
        <v>174849.96941236401</v>
      </c>
      <c r="G29" s="25">
        <v>334763.59560998011</v>
      </c>
      <c r="H29" s="25">
        <v>179834.96635360041</v>
      </c>
    </row>
    <row r="30" spans="1:8" ht="15.75" customHeight="1" thickBot="1" x14ac:dyDescent="0.35">
      <c r="A30" s="13">
        <f t="shared" si="0"/>
        <v>25</v>
      </c>
      <c r="B30" s="11" t="s">
        <v>37</v>
      </c>
      <c r="C30" s="12" t="s">
        <v>8</v>
      </c>
      <c r="D30" s="12">
        <v>1</v>
      </c>
      <c r="E30" s="24">
        <v>178549.78507986097</v>
      </c>
      <c r="F30" s="25">
        <v>574806.1093234414</v>
      </c>
      <c r="G30" s="25">
        <v>184566.09692118046</v>
      </c>
      <c r="H30" s="25">
        <v>586553.38692245213</v>
      </c>
    </row>
    <row r="31" spans="1:8" ht="15.75" customHeight="1" thickBot="1" x14ac:dyDescent="0.35">
      <c r="A31" s="13">
        <f t="shared" si="0"/>
        <v>26</v>
      </c>
      <c r="B31" s="11" t="s">
        <v>38</v>
      </c>
      <c r="C31" s="12" t="s">
        <v>8</v>
      </c>
      <c r="D31" s="12">
        <v>1</v>
      </c>
      <c r="E31" s="24">
        <v>195736.79479178236</v>
      </c>
      <c r="F31" s="25">
        <v>180232.510059266</v>
      </c>
      <c r="G31" s="25">
        <v>199633.14093762721</v>
      </c>
      <c r="H31" s="25">
        <v>184014.3564651926</v>
      </c>
    </row>
    <row r="32" spans="1:8" ht="15.75" customHeight="1" thickBot="1" x14ac:dyDescent="0.35">
      <c r="A32" s="13">
        <f t="shared" si="0"/>
        <v>27</v>
      </c>
      <c r="B32" s="11" t="s">
        <v>39</v>
      </c>
      <c r="C32" s="12" t="s">
        <v>8</v>
      </c>
      <c r="D32" s="12">
        <v>1</v>
      </c>
      <c r="E32" s="24">
        <v>183845.51075804335</v>
      </c>
      <c r="F32" s="25">
        <v>87740.868614030653</v>
      </c>
      <c r="G32" s="25">
        <v>186552.72850051432</v>
      </c>
      <c r="H32" s="25">
        <v>103491.37780876707</v>
      </c>
    </row>
    <row r="33" spans="1:8" ht="15.75" customHeight="1" thickBot="1" x14ac:dyDescent="0.35">
      <c r="A33" s="13">
        <f t="shared" si="0"/>
        <v>28</v>
      </c>
      <c r="B33" s="11" t="s">
        <v>40</v>
      </c>
      <c r="C33" s="12" t="s">
        <v>8</v>
      </c>
      <c r="D33" s="12">
        <v>1</v>
      </c>
      <c r="E33" s="24">
        <v>183559.04634487434</v>
      </c>
      <c r="F33" s="25">
        <v>77194.90069878666</v>
      </c>
      <c r="G33" s="25">
        <v>186237.61764602843</v>
      </c>
      <c r="H33" s="25">
        <v>83716.270735332</v>
      </c>
    </row>
    <row r="34" spans="1:8" ht="15.75" customHeight="1" thickBot="1" x14ac:dyDescent="0.35">
      <c r="A34" s="13">
        <f t="shared" si="0"/>
        <v>29</v>
      </c>
      <c r="B34" s="11" t="s">
        <v>41</v>
      </c>
      <c r="C34" s="12" t="s">
        <v>8</v>
      </c>
      <c r="D34" s="12">
        <v>1</v>
      </c>
      <c r="E34" s="24">
        <v>273459.76195723232</v>
      </c>
      <c r="F34" s="25">
        <v>331292.27376460336</v>
      </c>
      <c r="G34" s="25">
        <v>278702.40481962223</v>
      </c>
      <c r="H34" s="25">
        <v>336621.50114106369</v>
      </c>
    </row>
    <row r="35" spans="1:8" ht="15.75" customHeight="1" thickBot="1" x14ac:dyDescent="0.35">
      <c r="A35" s="13">
        <f t="shared" si="0"/>
        <v>30</v>
      </c>
      <c r="B35" s="11" t="s">
        <v>42</v>
      </c>
      <c r="C35" s="12" t="s">
        <v>8</v>
      </c>
      <c r="D35" s="12">
        <v>1</v>
      </c>
      <c r="E35" s="24">
        <v>375342.77642229153</v>
      </c>
      <c r="F35" s="25">
        <v>436938.41064690502</v>
      </c>
      <c r="G35" s="25">
        <v>383722.05406452063</v>
      </c>
      <c r="H35" s="25">
        <v>444932.25171159551</v>
      </c>
    </row>
    <row r="36" spans="1:8" ht="15.75" customHeight="1" thickBot="1" x14ac:dyDescent="0.35">
      <c r="A36" s="13">
        <f t="shared" si="0"/>
        <v>31</v>
      </c>
      <c r="B36" s="11" t="s">
        <v>43</v>
      </c>
      <c r="C36" s="12" t="s">
        <v>8</v>
      </c>
      <c r="D36" s="12">
        <v>1</v>
      </c>
      <c r="E36" s="24">
        <v>159640.55305022834</v>
      </c>
      <c r="F36" s="25">
        <v>185018.12101401133</v>
      </c>
      <c r="G36" s="25">
        <v>163765.94168858451</v>
      </c>
      <c r="H36" s="25">
        <v>190919.93311541248</v>
      </c>
    </row>
    <row r="37" spans="1:8" ht="15.75" customHeight="1" thickBot="1" x14ac:dyDescent="0.35">
      <c r="A37" s="13">
        <f t="shared" si="0"/>
        <v>32</v>
      </c>
      <c r="B37" s="11" t="s">
        <v>44</v>
      </c>
      <c r="C37" s="12" t="s">
        <v>8</v>
      </c>
      <c r="D37" s="12">
        <v>1</v>
      </c>
      <c r="E37" s="24">
        <v>160499.51616298867</v>
      </c>
      <c r="F37" s="25">
        <v>184438.74028647598</v>
      </c>
      <c r="G37" s="25">
        <v>164710.80111262086</v>
      </c>
      <c r="H37" s="25">
        <v>190282.61431512362</v>
      </c>
    </row>
    <row r="38" spans="1:8" ht="15.75" customHeight="1" thickBot="1" x14ac:dyDescent="0.35">
      <c r="A38" s="13">
        <f t="shared" si="0"/>
        <v>33</v>
      </c>
      <c r="B38" s="11" t="s">
        <v>45</v>
      </c>
      <c r="C38" s="12" t="s">
        <v>8</v>
      </c>
      <c r="D38" s="12">
        <v>1</v>
      </c>
      <c r="E38" s="24">
        <v>291739.33152114647</v>
      </c>
      <c r="F38" s="25">
        <v>245227.0856222625</v>
      </c>
      <c r="G38" s="25">
        <v>309013.26467326115</v>
      </c>
      <c r="H38" s="25">
        <v>247774.79418448877</v>
      </c>
    </row>
    <row r="39" spans="1:8" ht="15.75" customHeight="1" thickBot="1" x14ac:dyDescent="0.35">
      <c r="A39" s="13">
        <f t="shared" si="0"/>
        <v>34</v>
      </c>
      <c r="B39" s="11" t="s">
        <v>46</v>
      </c>
      <c r="C39" s="12" t="s">
        <v>8</v>
      </c>
      <c r="D39" s="12">
        <v>1</v>
      </c>
      <c r="E39" s="24">
        <v>199863.28006420701</v>
      </c>
      <c r="F39" s="25">
        <v>307645.84873346298</v>
      </c>
      <c r="G39" s="25">
        <v>210091.60807062773</v>
      </c>
      <c r="H39" s="25">
        <v>326510.43360680935</v>
      </c>
    </row>
    <row r="40" spans="1:8" ht="15.75" customHeight="1" thickBot="1" x14ac:dyDescent="0.35">
      <c r="A40" s="13">
        <f t="shared" si="0"/>
        <v>35</v>
      </c>
      <c r="B40" s="11" t="s">
        <v>47</v>
      </c>
      <c r="C40" s="12" t="s">
        <v>8</v>
      </c>
      <c r="D40" s="12">
        <v>1</v>
      </c>
      <c r="E40" s="24">
        <v>272280.62761974864</v>
      </c>
      <c r="F40" s="25">
        <v>327959.08343717002</v>
      </c>
      <c r="G40" s="25">
        <v>278498.02371505689</v>
      </c>
      <c r="H40" s="25">
        <v>346121.65844755369</v>
      </c>
    </row>
    <row r="41" spans="1:8" ht="15.75" customHeight="1" thickBot="1" x14ac:dyDescent="0.35">
      <c r="A41" s="13">
        <f t="shared" si="0"/>
        <v>36</v>
      </c>
      <c r="B41" s="11" t="s">
        <v>48</v>
      </c>
      <c r="C41" s="12" t="s">
        <v>8</v>
      </c>
      <c r="D41" s="12">
        <v>1</v>
      </c>
      <c r="E41" s="24">
        <v>131828.88898437866</v>
      </c>
      <c r="F41" s="25">
        <v>459513.24136303598</v>
      </c>
      <c r="G41" s="25">
        <v>135839.77788281653</v>
      </c>
      <c r="H41" s="25">
        <v>473264.56549933966</v>
      </c>
    </row>
    <row r="42" spans="1:8" ht="15.75" customHeight="1" thickBot="1" x14ac:dyDescent="0.35">
      <c r="A42" s="13">
        <f t="shared" si="0"/>
        <v>37</v>
      </c>
      <c r="B42" s="11" t="s">
        <v>49</v>
      </c>
      <c r="C42" s="12" t="s">
        <v>8</v>
      </c>
      <c r="D42" s="12">
        <v>1</v>
      </c>
      <c r="E42" s="24">
        <v>171623.49709304934</v>
      </c>
      <c r="F42" s="25">
        <v>390126.63556230202</v>
      </c>
      <c r="G42" s="25">
        <v>176321.51346902095</v>
      </c>
      <c r="H42" s="25">
        <v>405939.29911853216</v>
      </c>
    </row>
    <row r="43" spans="1:8" ht="15.75" customHeight="1" thickBot="1" x14ac:dyDescent="0.35">
      <c r="A43" s="13">
        <f t="shared" si="0"/>
        <v>38</v>
      </c>
      <c r="B43" s="11" t="s">
        <v>50</v>
      </c>
      <c r="C43" s="12" t="s">
        <v>8</v>
      </c>
      <c r="D43" s="12">
        <v>1</v>
      </c>
      <c r="E43" s="24">
        <v>140711.00629960364</v>
      </c>
      <c r="F43" s="25">
        <v>327627.89545685565</v>
      </c>
      <c r="G43" s="25">
        <v>145610.10692956403</v>
      </c>
      <c r="H43" s="25">
        <v>335190.68500254123</v>
      </c>
    </row>
    <row r="44" spans="1:8" ht="15.75" customHeight="1" thickBot="1" x14ac:dyDescent="0.35">
      <c r="A44" s="13">
        <f t="shared" si="0"/>
        <v>39</v>
      </c>
      <c r="B44" s="11" t="s">
        <v>51</v>
      </c>
      <c r="C44" s="12" t="s">
        <v>8</v>
      </c>
      <c r="D44" s="12">
        <v>1</v>
      </c>
      <c r="E44" s="24">
        <v>376355.62231442</v>
      </c>
      <c r="F44" s="25">
        <v>772828.58729557635</v>
      </c>
      <c r="G44" s="25">
        <v>382200.18454586202</v>
      </c>
      <c r="H44" s="25">
        <v>717044.77935846744</v>
      </c>
    </row>
    <row r="45" spans="1:8" ht="15.75" customHeight="1" thickBot="1" x14ac:dyDescent="0.35">
      <c r="A45" s="13">
        <f t="shared" si="0"/>
        <v>40</v>
      </c>
      <c r="B45" s="11" t="s">
        <v>52</v>
      </c>
      <c r="C45" s="12" t="s">
        <v>8</v>
      </c>
      <c r="D45" s="12">
        <v>1</v>
      </c>
      <c r="E45" s="24">
        <v>322273.88638356165</v>
      </c>
      <c r="F45" s="25">
        <v>365850.84433925169</v>
      </c>
      <c r="G45" s="25">
        <v>326399.27502191783</v>
      </c>
      <c r="H45" s="25">
        <v>378569.26210651017</v>
      </c>
    </row>
    <row r="46" spans="1:8" ht="15.75" customHeight="1" thickBot="1" x14ac:dyDescent="0.35">
      <c r="A46" s="13">
        <f t="shared" si="0"/>
        <v>41</v>
      </c>
      <c r="B46" s="11" t="s">
        <v>53</v>
      </c>
      <c r="C46" s="12" t="s">
        <v>8</v>
      </c>
      <c r="D46" s="12">
        <v>1</v>
      </c>
      <c r="E46" s="24">
        <v>303903.93453013332</v>
      </c>
      <c r="F46" s="25">
        <v>337159.554347431</v>
      </c>
      <c r="G46" s="25">
        <v>308858.99464981334</v>
      </c>
      <c r="H46" s="25">
        <v>348675.50978217408</v>
      </c>
    </row>
    <row r="47" spans="1:8" ht="15.75" customHeight="1" thickBot="1" x14ac:dyDescent="0.35">
      <c r="A47" s="13">
        <f t="shared" si="0"/>
        <v>42</v>
      </c>
      <c r="B47" s="11" t="s">
        <v>54</v>
      </c>
      <c r="C47" s="12" t="s">
        <v>8</v>
      </c>
      <c r="D47" s="12">
        <v>1</v>
      </c>
      <c r="E47" s="24">
        <v>268332.45259458333</v>
      </c>
      <c r="F47" s="25">
        <v>251777.68712541668</v>
      </c>
      <c r="G47" s="25">
        <v>269730.36452070833</v>
      </c>
      <c r="H47" s="25">
        <v>253820.78917129166</v>
      </c>
    </row>
    <row r="48" spans="1:8" ht="15.75" customHeight="1" thickBot="1" x14ac:dyDescent="0.35">
      <c r="A48" s="13">
        <f t="shared" si="0"/>
        <v>43</v>
      </c>
      <c r="B48" s="11" t="s">
        <v>55</v>
      </c>
      <c r="C48" s="12" t="s">
        <v>8</v>
      </c>
      <c r="D48" s="12">
        <v>1</v>
      </c>
      <c r="E48" s="24">
        <v>310599.03692583332</v>
      </c>
      <c r="F48" s="25">
        <v>345816.09780166665</v>
      </c>
      <c r="G48" s="25">
        <v>312534.60728508333</v>
      </c>
      <c r="H48" s="25">
        <v>348311.04091516667</v>
      </c>
    </row>
    <row r="49" spans="1:8" ht="14.4" thickBot="1" x14ac:dyDescent="0.35">
      <c r="A49" s="13">
        <f t="shared" si="0"/>
        <v>44</v>
      </c>
      <c r="B49" s="11" t="s">
        <v>56</v>
      </c>
      <c r="C49" s="12" t="s">
        <v>8</v>
      </c>
      <c r="D49" s="12">
        <v>1</v>
      </c>
      <c r="E49" s="24">
        <v>310599.03692583332</v>
      </c>
      <c r="F49" s="25">
        <v>169036.38822283331</v>
      </c>
      <c r="G49" s="25">
        <v>312534.60728508333</v>
      </c>
      <c r="H49" s="25">
        <v>159186.69371178333</v>
      </c>
    </row>
    <row r="50" spans="1:8" ht="15.75" customHeight="1" thickBot="1" x14ac:dyDescent="0.35">
      <c r="A50" s="13">
        <f t="shared" si="0"/>
        <v>45</v>
      </c>
      <c r="B50" s="11" t="s">
        <v>57</v>
      </c>
      <c r="C50" s="12" t="s">
        <v>8</v>
      </c>
      <c r="D50" s="12">
        <v>1</v>
      </c>
      <c r="E50" s="24">
        <v>202795.70359249998</v>
      </c>
      <c r="F50" s="25">
        <v>814322.32035749999</v>
      </c>
      <c r="G50" s="25">
        <v>204731.27395175002</v>
      </c>
      <c r="H50" s="25">
        <v>830050.55239325005</v>
      </c>
    </row>
    <row r="51" spans="1:8" ht="14.4" thickBot="1" x14ac:dyDescent="0.35">
      <c r="A51" s="13">
        <f t="shared" si="0"/>
        <v>46</v>
      </c>
      <c r="B51" s="11" t="s">
        <v>58</v>
      </c>
      <c r="C51" s="12" t="s">
        <v>8</v>
      </c>
      <c r="D51" s="12">
        <v>1</v>
      </c>
      <c r="E51" s="24">
        <v>202795.70359249998</v>
      </c>
      <c r="F51" s="25">
        <v>640129.92514750001</v>
      </c>
      <c r="G51" s="25">
        <v>204731.27395175002</v>
      </c>
      <c r="H51" s="25">
        <v>658438.91766224999</v>
      </c>
    </row>
    <row r="52" spans="1:8" ht="15.75" customHeight="1" thickBot="1" x14ac:dyDescent="0.35">
      <c r="A52" s="13">
        <f t="shared" si="0"/>
        <v>47</v>
      </c>
      <c r="B52" s="11" t="s">
        <v>59</v>
      </c>
      <c r="C52" s="12" t="s">
        <v>8</v>
      </c>
      <c r="D52" s="12">
        <v>1</v>
      </c>
      <c r="E52" s="24">
        <v>48952.370259166666</v>
      </c>
      <c r="F52" s="25">
        <v>46218.095308916665</v>
      </c>
      <c r="G52" s="25">
        <v>50887.940618416666</v>
      </c>
      <c r="H52" s="25">
        <v>49078.438173141672</v>
      </c>
    </row>
    <row r="53" spans="1:8" ht="15.75" customHeight="1" thickBot="1" x14ac:dyDescent="0.35">
      <c r="A53" s="13">
        <f t="shared" si="0"/>
        <v>48</v>
      </c>
      <c r="B53" s="11" t="s">
        <v>60</v>
      </c>
      <c r="C53" s="12" t="s">
        <v>8</v>
      </c>
      <c r="D53" s="12">
        <v>1</v>
      </c>
      <c r="E53" s="24">
        <v>48952.370259166666</v>
      </c>
      <c r="F53" s="25">
        <v>14504.474051833333</v>
      </c>
      <c r="G53" s="25">
        <v>50887.940618416666</v>
      </c>
      <c r="H53" s="25">
        <v>14891.588123683332</v>
      </c>
    </row>
    <row r="54" spans="1:8" ht="15.75" customHeight="1" thickBot="1" x14ac:dyDescent="0.35">
      <c r="A54" s="13">
        <f t="shared" si="0"/>
        <v>49</v>
      </c>
      <c r="B54" s="11" t="s">
        <v>61</v>
      </c>
      <c r="C54" s="12" t="s">
        <v>8</v>
      </c>
      <c r="D54" s="12">
        <v>1</v>
      </c>
      <c r="E54" s="24">
        <v>62285.703592500002</v>
      </c>
      <c r="F54" s="25">
        <v>133301.56536908334</v>
      </c>
      <c r="G54" s="25">
        <v>64221.273951749994</v>
      </c>
      <c r="H54" s="25">
        <v>134398.38857265832</v>
      </c>
    </row>
    <row r="55" spans="1:8" ht="15.75" customHeight="1" thickBot="1" x14ac:dyDescent="0.35">
      <c r="A55" s="13">
        <f t="shared" si="0"/>
        <v>50</v>
      </c>
      <c r="B55" s="11" t="s">
        <v>62</v>
      </c>
      <c r="C55" s="12" t="s">
        <v>8</v>
      </c>
      <c r="D55" s="12">
        <v>1</v>
      </c>
      <c r="E55" s="24">
        <v>62285.703592500002</v>
      </c>
      <c r="F55" s="25">
        <v>69307.978542750003</v>
      </c>
      <c r="G55" s="25">
        <v>64221.273951749994</v>
      </c>
      <c r="H55" s="25">
        <v>70318.776397024994</v>
      </c>
    </row>
    <row r="56" spans="1:8" ht="15.75" customHeight="1" thickBot="1" x14ac:dyDescent="0.35">
      <c r="A56" s="13">
        <f t="shared" si="0"/>
        <v>51</v>
      </c>
      <c r="B56" s="11" t="s">
        <v>63</v>
      </c>
      <c r="C56" s="12" t="s">
        <v>8</v>
      </c>
      <c r="D56" s="12">
        <v>1</v>
      </c>
      <c r="E56" s="24">
        <v>111075.70359249999</v>
      </c>
      <c r="F56" s="25">
        <v>82905.142963374994</v>
      </c>
      <c r="G56" s="25">
        <v>113011.27395175</v>
      </c>
      <c r="H56" s="25">
        <v>87195.657259712505</v>
      </c>
    </row>
    <row r="57" spans="1:8" ht="15.75" customHeight="1" thickBot="1" x14ac:dyDescent="0.35">
      <c r="A57" s="13">
        <f t="shared" si="0"/>
        <v>52</v>
      </c>
      <c r="B57" s="11" t="s">
        <v>64</v>
      </c>
      <c r="C57" s="12" t="s">
        <v>8</v>
      </c>
      <c r="D57" s="12">
        <v>1</v>
      </c>
      <c r="E57" s="24">
        <v>392520.27513506333</v>
      </c>
      <c r="F57" s="25">
        <v>0</v>
      </c>
      <c r="G57" s="25">
        <v>402761.635981903</v>
      </c>
      <c r="H57" s="25">
        <v>0</v>
      </c>
    </row>
    <row r="58" spans="1:8" ht="15.75" customHeight="1" thickBot="1" x14ac:dyDescent="0.35">
      <c r="A58" s="13">
        <f t="shared" si="0"/>
        <v>53</v>
      </c>
      <c r="B58" s="11" t="s">
        <v>65</v>
      </c>
      <c r="C58" s="12" t="s">
        <v>8</v>
      </c>
      <c r="D58" s="12">
        <v>1</v>
      </c>
      <c r="E58" s="24">
        <v>230969.76697783699</v>
      </c>
      <c r="F58" s="25">
        <v>0</v>
      </c>
      <c r="G58" s="25">
        <v>238389.41034228736</v>
      </c>
      <c r="H58" s="25">
        <v>0</v>
      </c>
    </row>
    <row r="59" spans="1:8" ht="15.75" customHeight="1" thickBot="1" x14ac:dyDescent="0.35">
      <c r="A59" s="13">
        <f t="shared" si="0"/>
        <v>54</v>
      </c>
      <c r="B59" s="11" t="s">
        <v>66</v>
      </c>
      <c r="C59" s="12" t="s">
        <v>8</v>
      </c>
      <c r="D59" s="12">
        <v>1</v>
      </c>
      <c r="E59" s="24">
        <v>177691.25209384735</v>
      </c>
      <c r="F59" s="25">
        <v>60000</v>
      </c>
      <c r="G59" s="25">
        <v>183621.71063656543</v>
      </c>
      <c r="H59" s="25">
        <v>60000</v>
      </c>
    </row>
    <row r="60" spans="1:8" ht="15.75" customHeight="1" thickBot="1" x14ac:dyDescent="0.35">
      <c r="A60" s="13">
        <f t="shared" si="0"/>
        <v>55</v>
      </c>
      <c r="B60" s="11" t="s">
        <v>67</v>
      </c>
      <c r="C60" s="12" t="s">
        <v>8</v>
      </c>
      <c r="D60" s="12">
        <v>1</v>
      </c>
      <c r="E60" s="24">
        <v>418050.79366919771</v>
      </c>
      <c r="F60" s="25">
        <v>0</v>
      </c>
      <c r="G60" s="25">
        <v>427046.20636945078</v>
      </c>
      <c r="H60" s="25">
        <v>0</v>
      </c>
    </row>
    <row r="61" spans="1:8" ht="14.4" thickBot="1" x14ac:dyDescent="0.35">
      <c r="A61" s="13">
        <f t="shared" si="0"/>
        <v>56</v>
      </c>
      <c r="B61" s="11" t="s">
        <v>68</v>
      </c>
      <c r="C61" s="12" t="s">
        <v>8</v>
      </c>
      <c r="D61" s="12">
        <v>1</v>
      </c>
      <c r="E61" s="24">
        <v>181061.29515267466</v>
      </c>
      <c r="F61" s="25">
        <v>375816.54191249999</v>
      </c>
      <c r="G61" s="25">
        <v>187328.75800127548</v>
      </c>
      <c r="H61" s="25">
        <v>398398.19610375003</v>
      </c>
    </row>
    <row r="62" spans="1:8" ht="15.75" customHeight="1" thickBot="1" x14ac:dyDescent="0.35">
      <c r="A62" s="13">
        <f t="shared" si="0"/>
        <v>57</v>
      </c>
      <c r="B62" s="11" t="s">
        <v>69</v>
      </c>
      <c r="C62" s="12" t="s">
        <v>8</v>
      </c>
      <c r="D62" s="12">
        <v>1</v>
      </c>
      <c r="E62" s="24">
        <v>204864.08435251235</v>
      </c>
      <c r="F62" s="25">
        <v>0</v>
      </c>
      <c r="G62" s="25">
        <v>209673.15945443022</v>
      </c>
      <c r="H62" s="25">
        <v>0</v>
      </c>
    </row>
    <row r="63" spans="1:8" ht="14.4" thickBot="1" x14ac:dyDescent="0.35">
      <c r="A63" s="13">
        <f t="shared" si="0"/>
        <v>58</v>
      </c>
      <c r="B63" s="11" t="s">
        <v>70</v>
      </c>
      <c r="C63" s="12" t="s">
        <v>8</v>
      </c>
      <c r="D63" s="12">
        <v>1</v>
      </c>
      <c r="E63" s="24">
        <v>150397.94272712016</v>
      </c>
      <c r="F63" s="25">
        <v>196773.43297354667</v>
      </c>
      <c r="G63" s="25">
        <v>153013.07033316552</v>
      </c>
      <c r="H63" s="25">
        <v>199884.10960423466</v>
      </c>
    </row>
    <row r="64" spans="1:8" ht="14.4" thickBot="1" x14ac:dyDescent="0.35">
      <c r="A64" s="13">
        <f t="shared" si="0"/>
        <v>59</v>
      </c>
      <c r="B64" s="11" t="s">
        <v>71</v>
      </c>
      <c r="C64" s="12" t="s">
        <v>8</v>
      </c>
      <c r="D64" s="12">
        <v>1</v>
      </c>
      <c r="E64" s="24">
        <v>137150.46906166666</v>
      </c>
      <c r="F64" s="25">
        <v>52259.505987500001</v>
      </c>
      <c r="G64" s="25">
        <v>138440.84930116669</v>
      </c>
      <c r="H64" s="25">
        <v>55485.456586250002</v>
      </c>
    </row>
    <row r="65" spans="1:8" ht="15.75" customHeight="1" thickBot="1" x14ac:dyDescent="0.35">
      <c r="A65" s="13">
        <f t="shared" si="0"/>
        <v>60</v>
      </c>
      <c r="B65" s="11" t="s">
        <v>72</v>
      </c>
      <c r="C65" s="12" t="s">
        <v>8</v>
      </c>
      <c r="D65" s="12">
        <v>1</v>
      </c>
      <c r="E65" s="24">
        <v>181743.48134789782</v>
      </c>
      <c r="F65" s="25">
        <v>302395.51805097552</v>
      </c>
      <c r="G65" s="25">
        <v>184240.49614935429</v>
      </c>
      <c r="H65" s="25">
        <v>311135.06985607307</v>
      </c>
    </row>
    <row r="66" spans="1:8" ht="15.75" customHeight="1" thickBot="1" x14ac:dyDescent="0.35">
      <c r="A66" s="13">
        <f t="shared" si="0"/>
        <v>61</v>
      </c>
      <c r="B66" s="11" t="s">
        <v>73</v>
      </c>
      <c r="C66" s="12" t="s">
        <v>8</v>
      </c>
      <c r="D66" s="12">
        <v>1</v>
      </c>
      <c r="E66" s="24">
        <v>180122.11598932897</v>
      </c>
      <c r="F66" s="25">
        <v>282021.09638649633</v>
      </c>
      <c r="G66" s="25">
        <v>184376.32758826192</v>
      </c>
      <c r="H66" s="25">
        <v>292656.53935847926</v>
      </c>
    </row>
    <row r="67" spans="1:8" ht="15.75" customHeight="1" thickBot="1" x14ac:dyDescent="0.35">
      <c r="A67" s="13">
        <f t="shared" si="0"/>
        <v>62</v>
      </c>
      <c r="B67" s="11" t="s">
        <v>74</v>
      </c>
      <c r="C67" s="12" t="s">
        <v>8</v>
      </c>
      <c r="D67" s="12">
        <v>1</v>
      </c>
      <c r="E67" s="24">
        <v>227831.23087253267</v>
      </c>
      <c r="F67" s="25">
        <v>85754.416191301323</v>
      </c>
      <c r="G67" s="25">
        <v>232270.35395978592</v>
      </c>
      <c r="H67" s="25">
        <v>87696.524477098137</v>
      </c>
    </row>
    <row r="68" spans="1:8" ht="15.75" customHeight="1" thickBot="1" x14ac:dyDescent="0.35">
      <c r="A68" s="13">
        <f t="shared" si="0"/>
        <v>63</v>
      </c>
      <c r="B68" s="11" t="s">
        <v>75</v>
      </c>
      <c r="C68" s="12" t="s">
        <v>8</v>
      </c>
      <c r="D68" s="12">
        <v>1</v>
      </c>
      <c r="E68" s="24">
        <v>193380.29602912898</v>
      </c>
      <c r="F68" s="25">
        <v>282352.54650449433</v>
      </c>
      <c r="G68" s="25">
        <v>198374.3256320419</v>
      </c>
      <c r="H68" s="25">
        <v>285404.46782161045</v>
      </c>
    </row>
    <row r="69" spans="1:8" ht="15.75" customHeight="1" thickBot="1" x14ac:dyDescent="0.35">
      <c r="A69" s="13">
        <f t="shared" si="0"/>
        <v>64</v>
      </c>
      <c r="B69" s="11" t="s">
        <v>76</v>
      </c>
      <c r="C69" s="12" t="s">
        <v>8</v>
      </c>
      <c r="D69" s="12">
        <v>1</v>
      </c>
      <c r="E69" s="24">
        <v>26666.666666666668</v>
      </c>
      <c r="F69" s="25">
        <v>58365.812143476003</v>
      </c>
      <c r="G69" s="25">
        <v>26666.666666666668</v>
      </c>
      <c r="H69" s="25">
        <v>59822.393357823603</v>
      </c>
    </row>
    <row r="70" spans="1:8" ht="15.75" customHeight="1" thickBot="1" x14ac:dyDescent="0.35">
      <c r="A70" s="13">
        <f t="shared" si="0"/>
        <v>65</v>
      </c>
      <c r="B70" s="11" t="s">
        <v>77</v>
      </c>
      <c r="C70" s="12" t="s">
        <v>8</v>
      </c>
      <c r="D70" s="12">
        <v>1</v>
      </c>
      <c r="E70" s="24">
        <v>26666.666666666668</v>
      </c>
      <c r="F70" s="25">
        <v>50936.100628518332</v>
      </c>
      <c r="G70" s="25">
        <v>26666.666666666668</v>
      </c>
      <c r="H70" s="25">
        <v>52316.377358036836</v>
      </c>
    </row>
    <row r="71" spans="1:8" ht="15.75" customHeight="1" thickBot="1" x14ac:dyDescent="0.35">
      <c r="A71" s="13">
        <f t="shared" ref="A71:A133" si="1">A70+1</f>
        <v>66</v>
      </c>
      <c r="B71" s="11" t="s">
        <v>78</v>
      </c>
      <c r="C71" s="12" t="s">
        <v>8</v>
      </c>
      <c r="D71" s="12">
        <v>1</v>
      </c>
      <c r="E71" s="24">
        <v>26666.666666666668</v>
      </c>
      <c r="F71" s="25">
        <v>83905.017843660011</v>
      </c>
      <c r="G71" s="25">
        <v>26666.666666666668</v>
      </c>
      <c r="H71" s="25">
        <v>87915.519628026013</v>
      </c>
    </row>
    <row r="72" spans="1:8" ht="15.75" customHeight="1" thickBot="1" x14ac:dyDescent="0.35">
      <c r="A72" s="13">
        <f t="shared" si="1"/>
        <v>67</v>
      </c>
      <c r="B72" s="11" t="s">
        <v>79</v>
      </c>
      <c r="C72" s="12" t="s">
        <v>8</v>
      </c>
      <c r="D72" s="12">
        <v>1</v>
      </c>
      <c r="E72" s="24">
        <v>26666.666666666668</v>
      </c>
      <c r="F72" s="25">
        <v>68617.360669291171</v>
      </c>
      <c r="G72" s="25">
        <v>26666.666666666668</v>
      </c>
      <c r="H72" s="25">
        <v>70892.430069553622</v>
      </c>
    </row>
    <row r="73" spans="1:8" ht="15.75" customHeight="1" thickBot="1" x14ac:dyDescent="0.35">
      <c r="A73" s="13">
        <f t="shared" si="1"/>
        <v>68</v>
      </c>
      <c r="B73" s="11" t="s">
        <v>80</v>
      </c>
      <c r="C73" s="12" t="s">
        <v>8</v>
      </c>
      <c r="D73" s="12">
        <v>1</v>
      </c>
      <c r="E73" s="24">
        <v>26666.666666666668</v>
      </c>
      <c r="F73" s="25">
        <v>79887.749524634666</v>
      </c>
      <c r="G73" s="25">
        <v>26666.666666666668</v>
      </c>
      <c r="H73" s="25">
        <v>81829.857810431466</v>
      </c>
    </row>
    <row r="74" spans="1:8" ht="15.75" customHeight="1" thickBot="1" x14ac:dyDescent="0.35">
      <c r="A74" s="13">
        <f t="shared" si="1"/>
        <v>69</v>
      </c>
      <c r="B74" s="11" t="s">
        <v>81</v>
      </c>
      <c r="C74" s="12" t="s">
        <v>8</v>
      </c>
      <c r="D74" s="12">
        <v>1</v>
      </c>
      <c r="E74" s="24">
        <v>13333.333333333334</v>
      </c>
      <c r="F74" s="25">
        <v>35198.434289247663</v>
      </c>
      <c r="G74" s="25">
        <v>13333.333333333334</v>
      </c>
      <c r="H74" s="25">
        <v>36266.611051505774</v>
      </c>
    </row>
    <row r="75" spans="1:8" ht="15.75" customHeight="1" thickBot="1" x14ac:dyDescent="0.35">
      <c r="A75" s="13">
        <f t="shared" si="1"/>
        <v>70</v>
      </c>
      <c r="B75" s="11" t="s">
        <v>82</v>
      </c>
      <c r="C75" s="12" t="s">
        <v>8</v>
      </c>
      <c r="D75" s="12">
        <v>1</v>
      </c>
      <c r="E75" s="24">
        <v>13333.333333333334</v>
      </c>
      <c r="F75" s="25">
        <v>48643.243894968502</v>
      </c>
      <c r="G75" s="25">
        <v>13333.333333333334</v>
      </c>
      <c r="H75" s="25">
        <v>50127.568284465349</v>
      </c>
    </row>
    <row r="76" spans="1:8" ht="15.75" customHeight="1" thickBot="1" x14ac:dyDescent="0.35">
      <c r="A76" s="13">
        <f t="shared" si="1"/>
        <v>71</v>
      </c>
      <c r="B76" s="11" t="s">
        <v>83</v>
      </c>
      <c r="C76" s="12" t="s">
        <v>8</v>
      </c>
      <c r="D76" s="12">
        <v>1</v>
      </c>
      <c r="E76" s="24">
        <v>16137.6</v>
      </c>
      <c r="F76" s="25">
        <v>67993.333333333328</v>
      </c>
      <c r="G76" s="25">
        <v>16418.026666666668</v>
      </c>
      <c r="H76" s="25">
        <v>69746</v>
      </c>
    </row>
    <row r="77" spans="1:8" ht="15.75" customHeight="1" thickBot="1" x14ac:dyDescent="0.35">
      <c r="A77" s="13">
        <f t="shared" si="1"/>
        <v>72</v>
      </c>
      <c r="B77" s="11" t="s">
        <v>84</v>
      </c>
      <c r="C77" s="12" t="s">
        <v>8</v>
      </c>
      <c r="D77" s="12">
        <v>1</v>
      </c>
      <c r="E77" s="24">
        <v>269297.779683072</v>
      </c>
      <c r="F77" s="25">
        <v>92181.558861943326</v>
      </c>
      <c r="G77" s="25">
        <v>272751.22431804589</v>
      </c>
      <c r="H77" s="25">
        <v>94226.381414804331</v>
      </c>
    </row>
    <row r="78" spans="1:8" ht="15.75" customHeight="1" thickBot="1" x14ac:dyDescent="0.35">
      <c r="A78" s="13">
        <f t="shared" si="1"/>
        <v>73</v>
      </c>
      <c r="B78" s="11" t="s">
        <v>85</v>
      </c>
      <c r="C78" s="12" t="s">
        <v>8</v>
      </c>
      <c r="D78" s="12">
        <v>1</v>
      </c>
      <c r="E78" s="24">
        <v>329291.79136737803</v>
      </c>
      <c r="F78" s="25">
        <v>152225.29315378299</v>
      </c>
      <c r="G78" s="25">
        <v>334744.63717078249</v>
      </c>
      <c r="H78" s="25">
        <v>157814.48913582796</v>
      </c>
    </row>
    <row r="79" spans="1:8" ht="15.75" customHeight="1" thickBot="1" x14ac:dyDescent="0.35">
      <c r="A79" s="13">
        <f t="shared" si="1"/>
        <v>74</v>
      </c>
      <c r="B79" s="11" t="s">
        <v>86</v>
      </c>
      <c r="C79" s="12" t="s">
        <v>8</v>
      </c>
      <c r="D79" s="12">
        <v>1</v>
      </c>
      <c r="E79" s="24">
        <v>124843.79889027575</v>
      </c>
      <c r="F79" s="25">
        <v>153048.03349735099</v>
      </c>
      <c r="G79" s="25">
        <v>127570.17877930333</v>
      </c>
      <c r="H79" s="25">
        <v>157069.50351375274</v>
      </c>
    </row>
    <row r="80" spans="1:8" ht="15.75" customHeight="1" thickBot="1" x14ac:dyDescent="0.35">
      <c r="A80" s="13">
        <f t="shared" si="1"/>
        <v>75</v>
      </c>
      <c r="B80" s="11" t="s">
        <v>87</v>
      </c>
      <c r="C80" s="12" t="s">
        <v>8</v>
      </c>
      <c r="D80" s="12">
        <v>1</v>
      </c>
      <c r="E80" s="24">
        <v>188816.58433124996</v>
      </c>
      <c r="F80" s="25">
        <v>135259.50598749999</v>
      </c>
      <c r="G80" s="25">
        <v>189354.24276437503</v>
      </c>
      <c r="H80" s="25">
        <v>138485.45658625002</v>
      </c>
    </row>
    <row r="81" spans="1:8" ht="15.75" customHeight="1" thickBot="1" x14ac:dyDescent="0.35">
      <c r="A81" s="13">
        <f t="shared" si="1"/>
        <v>76</v>
      </c>
      <c r="B81" s="11" t="s">
        <v>88</v>
      </c>
      <c r="C81" s="12" t="s">
        <v>8</v>
      </c>
      <c r="D81" s="12">
        <v>1</v>
      </c>
      <c r="E81" s="24">
        <v>150147.60896065718</v>
      </c>
      <c r="F81" s="25">
        <v>682081.41289491241</v>
      </c>
      <c r="G81" s="25">
        <v>152737.70319005623</v>
      </c>
      <c r="H81" s="25">
        <v>690056.22085107025</v>
      </c>
    </row>
    <row r="82" spans="1:8" ht="15.75" customHeight="1" thickBot="1" x14ac:dyDescent="0.35">
      <c r="A82" s="13">
        <f t="shared" si="1"/>
        <v>77</v>
      </c>
      <c r="B82" s="11" t="s">
        <v>89</v>
      </c>
      <c r="C82" s="12" t="s">
        <v>8</v>
      </c>
      <c r="D82" s="12">
        <v>1</v>
      </c>
      <c r="E82" s="24">
        <v>115349.01281897751</v>
      </c>
      <c r="F82" s="25">
        <v>85251.820535618172</v>
      </c>
      <c r="G82" s="25">
        <v>117711.91410087525</v>
      </c>
      <c r="H82" s="25">
        <v>87160.335922513317</v>
      </c>
    </row>
    <row r="83" spans="1:8" ht="15.75" customHeight="1" thickBot="1" x14ac:dyDescent="0.35">
      <c r="A83" s="13">
        <f t="shared" si="1"/>
        <v>78</v>
      </c>
      <c r="B83" s="11" t="s">
        <v>90</v>
      </c>
      <c r="C83" s="12" t="s">
        <v>8</v>
      </c>
      <c r="D83" s="12">
        <v>1</v>
      </c>
      <c r="E83" s="24">
        <v>96562.532593517171</v>
      </c>
      <c r="F83" s="25">
        <v>82375.695204435833</v>
      </c>
      <c r="G83" s="25">
        <v>98380.119186202224</v>
      </c>
      <c r="H83" s="25">
        <v>83329.931391546081</v>
      </c>
    </row>
    <row r="84" spans="1:8" ht="15.75" customHeight="1" thickBot="1" x14ac:dyDescent="0.35">
      <c r="A84" s="13">
        <f t="shared" si="1"/>
        <v>79</v>
      </c>
      <c r="B84" s="11" t="s">
        <v>91</v>
      </c>
      <c r="C84" s="12" t="s">
        <v>8</v>
      </c>
      <c r="D84" s="12">
        <v>1</v>
      </c>
      <c r="E84" s="24">
        <v>339416.33732500003</v>
      </c>
      <c r="F84" s="25">
        <v>110527.21806375</v>
      </c>
      <c r="G84" s="25">
        <v>341566.97105749999</v>
      </c>
      <c r="H84" s="25">
        <v>111279.93987012499</v>
      </c>
    </row>
    <row r="85" spans="1:8" ht="15.75" customHeight="1" thickBot="1" x14ac:dyDescent="0.35">
      <c r="A85" s="13">
        <f t="shared" si="1"/>
        <v>80</v>
      </c>
      <c r="B85" s="11" t="s">
        <v>92</v>
      </c>
      <c r="C85" s="12" t="s">
        <v>8</v>
      </c>
      <c r="D85" s="12">
        <v>1</v>
      </c>
      <c r="E85" s="24">
        <v>169042.26865049932</v>
      </c>
      <c r="F85" s="25">
        <v>111311.29718826851</v>
      </c>
      <c r="G85" s="25">
        <v>170269.16218221592</v>
      </c>
      <c r="H85" s="25">
        <v>113492.42690709536</v>
      </c>
    </row>
    <row r="86" spans="1:8" ht="15.75" customHeight="1" thickBot="1" x14ac:dyDescent="0.35">
      <c r="A86" s="13">
        <f t="shared" si="1"/>
        <v>81</v>
      </c>
      <c r="B86" s="11" t="s">
        <v>93</v>
      </c>
      <c r="C86" s="12" t="s">
        <v>8</v>
      </c>
      <c r="D86" s="12">
        <v>1</v>
      </c>
      <c r="E86" s="24">
        <v>173131.91375622133</v>
      </c>
      <c r="F86" s="25">
        <v>154934.321691552</v>
      </c>
      <c r="G86" s="25">
        <v>174767.77179851013</v>
      </c>
      <c r="H86" s="25">
        <v>161477.75386070719</v>
      </c>
    </row>
    <row r="87" spans="1:8" ht="15.75" customHeight="1" thickBot="1" x14ac:dyDescent="0.35">
      <c r="A87" s="13">
        <f t="shared" si="1"/>
        <v>82</v>
      </c>
      <c r="B87" s="11" t="s">
        <v>94</v>
      </c>
      <c r="C87" s="12" t="s">
        <v>8</v>
      </c>
      <c r="D87" s="12">
        <v>1</v>
      </c>
      <c r="E87" s="24">
        <v>171769.27222330935</v>
      </c>
      <c r="F87" s="25">
        <v>128579.16555325767</v>
      </c>
      <c r="G87" s="25">
        <v>173268.86611230692</v>
      </c>
      <c r="H87" s="25">
        <v>132487.08210858345</v>
      </c>
    </row>
    <row r="88" spans="1:8" ht="15.75" customHeight="1" thickBot="1" x14ac:dyDescent="0.35">
      <c r="A88" s="13">
        <f t="shared" si="1"/>
        <v>83</v>
      </c>
      <c r="B88" s="11" t="s">
        <v>95</v>
      </c>
      <c r="C88" s="12" t="s">
        <v>8</v>
      </c>
      <c r="D88" s="12">
        <v>1</v>
      </c>
      <c r="E88" s="24">
        <v>221609.87761115667</v>
      </c>
      <c r="F88" s="25">
        <v>758887.03845693264</v>
      </c>
      <c r="G88" s="25">
        <v>225426.86537227232</v>
      </c>
      <c r="H88" s="25">
        <v>765975.74230262591</v>
      </c>
    </row>
    <row r="89" spans="1:8" ht="15.75" customHeight="1" thickBot="1" x14ac:dyDescent="0.35">
      <c r="A89" s="13">
        <f t="shared" si="1"/>
        <v>84</v>
      </c>
      <c r="B89" s="11" t="s">
        <v>96</v>
      </c>
      <c r="C89" s="12" t="s">
        <v>8</v>
      </c>
      <c r="D89" s="12">
        <v>1</v>
      </c>
      <c r="E89" s="24">
        <v>210704.44408039551</v>
      </c>
      <c r="F89" s="25">
        <v>101308.30303042149</v>
      </c>
      <c r="G89" s="25">
        <v>213430.88848843504</v>
      </c>
      <c r="H89" s="25">
        <v>104489.13333346364</v>
      </c>
    </row>
    <row r="90" spans="1:8" ht="15.75" customHeight="1" thickBot="1" x14ac:dyDescent="0.35">
      <c r="A90" s="13">
        <f t="shared" si="1"/>
        <v>85</v>
      </c>
      <c r="B90" s="11" t="s">
        <v>97</v>
      </c>
      <c r="C90" s="12" t="s">
        <v>8</v>
      </c>
      <c r="D90" s="12">
        <v>1</v>
      </c>
      <c r="E90" s="24">
        <v>124437.16084577602</v>
      </c>
      <c r="F90" s="25">
        <v>216861.791367378</v>
      </c>
      <c r="G90" s="25">
        <v>127708.8769303536</v>
      </c>
      <c r="H90" s="25">
        <v>222314.63717078246</v>
      </c>
    </row>
    <row r="91" spans="1:8" ht="15.75" customHeight="1" thickBot="1" x14ac:dyDescent="0.35">
      <c r="A91" s="13">
        <f t="shared" si="1"/>
        <v>86</v>
      </c>
      <c r="B91" s="11" t="s">
        <v>98</v>
      </c>
      <c r="C91" s="12" t="s">
        <v>8</v>
      </c>
      <c r="D91" s="12">
        <v>1</v>
      </c>
      <c r="E91" s="24">
        <v>123074.0891861175</v>
      </c>
      <c r="F91" s="25">
        <v>229286.26688535666</v>
      </c>
      <c r="G91" s="25">
        <v>126209.49810472927</v>
      </c>
      <c r="H91" s="25">
        <v>234648.22690722567</v>
      </c>
    </row>
    <row r="92" spans="1:8" ht="15.75" customHeight="1" thickBot="1" x14ac:dyDescent="0.35">
      <c r="A92" s="13">
        <f t="shared" si="1"/>
        <v>87</v>
      </c>
      <c r="B92" s="11" t="s">
        <v>99</v>
      </c>
      <c r="C92" s="12" t="s">
        <v>8</v>
      </c>
      <c r="D92" s="12">
        <v>1</v>
      </c>
      <c r="E92" s="24">
        <v>120347.515740054</v>
      </c>
      <c r="F92" s="25">
        <v>210519.47556050366</v>
      </c>
      <c r="G92" s="25">
        <v>123210.26731405941</v>
      </c>
      <c r="H92" s="25">
        <v>218971.42311655404</v>
      </c>
    </row>
    <row r="93" spans="1:8" ht="15.75" customHeight="1" thickBot="1" x14ac:dyDescent="0.35">
      <c r="A93" s="13">
        <f t="shared" si="1"/>
        <v>88</v>
      </c>
      <c r="B93" s="11" t="s">
        <v>100</v>
      </c>
      <c r="C93" s="12" t="s">
        <v>8</v>
      </c>
      <c r="D93" s="12">
        <v>1</v>
      </c>
      <c r="E93" s="24">
        <v>225245.30887257468</v>
      </c>
      <c r="F93" s="25">
        <v>550666.66666666663</v>
      </c>
      <c r="G93" s="25">
        <v>229425.83975983213</v>
      </c>
      <c r="H93" s="25">
        <v>622533.33333333337</v>
      </c>
    </row>
    <row r="94" spans="1:8" ht="15.75" customHeight="1" thickBot="1" x14ac:dyDescent="0.35">
      <c r="A94" s="13">
        <f t="shared" si="1"/>
        <v>89</v>
      </c>
      <c r="B94" s="11" t="s">
        <v>101</v>
      </c>
      <c r="C94" s="12" t="s">
        <v>8</v>
      </c>
      <c r="D94" s="12">
        <v>1</v>
      </c>
      <c r="E94" s="24">
        <v>137160.31000724601</v>
      </c>
      <c r="F94" s="25">
        <v>353947.59559625766</v>
      </c>
      <c r="G94" s="25">
        <v>141704.34100797059</v>
      </c>
      <c r="H94" s="25">
        <v>375759.02182255016</v>
      </c>
    </row>
    <row r="95" spans="1:8" ht="15.75" customHeight="1" thickBot="1" x14ac:dyDescent="0.35">
      <c r="A95" s="13">
        <f t="shared" si="1"/>
        <v>90</v>
      </c>
      <c r="B95" s="11" t="s">
        <v>102</v>
      </c>
      <c r="C95" s="12" t="s">
        <v>8</v>
      </c>
      <c r="D95" s="12">
        <v>1</v>
      </c>
      <c r="E95" s="24">
        <v>333979.21388682869</v>
      </c>
      <c r="F95" s="25">
        <v>230000</v>
      </c>
      <c r="G95" s="25">
        <v>342567.46860884485</v>
      </c>
      <c r="H95" s="25">
        <v>230000</v>
      </c>
    </row>
    <row r="96" spans="1:8" ht="15.75" customHeight="1" thickBot="1" x14ac:dyDescent="0.35">
      <c r="A96" s="13">
        <f t="shared" si="1"/>
        <v>91</v>
      </c>
      <c r="B96" s="11" t="s">
        <v>103</v>
      </c>
      <c r="C96" s="12" t="s">
        <v>8</v>
      </c>
      <c r="D96" s="12">
        <v>1</v>
      </c>
      <c r="E96" s="24">
        <v>543942.09910528094</v>
      </c>
      <c r="F96" s="25">
        <v>1625000</v>
      </c>
      <c r="G96" s="25">
        <v>553211.97568247572</v>
      </c>
      <c r="H96" s="25">
        <v>1625000</v>
      </c>
    </row>
    <row r="97" spans="1:8" ht="15.75" customHeight="1" thickBot="1" x14ac:dyDescent="0.35">
      <c r="A97" s="13">
        <f t="shared" si="1"/>
        <v>92</v>
      </c>
      <c r="B97" s="11" t="s">
        <v>104</v>
      </c>
      <c r="C97" s="12" t="s">
        <v>8</v>
      </c>
      <c r="D97" s="12">
        <v>1</v>
      </c>
      <c r="E97" s="24">
        <v>356556.2354477733</v>
      </c>
      <c r="F97" s="25">
        <v>175000</v>
      </c>
      <c r="G97" s="25">
        <v>364735.52565921732</v>
      </c>
      <c r="H97" s="25">
        <v>175000</v>
      </c>
    </row>
    <row r="98" spans="1:8" ht="15.75" customHeight="1" thickBot="1" x14ac:dyDescent="0.35">
      <c r="A98" s="13">
        <f t="shared" si="1"/>
        <v>93</v>
      </c>
      <c r="B98" s="11" t="s">
        <v>105</v>
      </c>
      <c r="C98" s="12" t="s">
        <v>8</v>
      </c>
      <c r="D98" s="12">
        <v>1</v>
      </c>
      <c r="E98" s="24">
        <v>251899.56878110665</v>
      </c>
      <c r="F98" s="25">
        <v>180000</v>
      </c>
      <c r="G98" s="25">
        <v>260078.85899255067</v>
      </c>
      <c r="H98" s="25">
        <v>90000</v>
      </c>
    </row>
    <row r="99" spans="1:8" ht="15.75" customHeight="1" thickBot="1" x14ac:dyDescent="0.35">
      <c r="A99" s="13">
        <f t="shared" si="1"/>
        <v>94</v>
      </c>
      <c r="B99" s="11" t="s">
        <v>106</v>
      </c>
      <c r="C99" s="12" t="s">
        <v>8</v>
      </c>
      <c r="D99" s="12">
        <v>1</v>
      </c>
      <c r="E99" s="24">
        <v>246446.85201572636</v>
      </c>
      <c r="F99" s="25">
        <v>207169.87761115667</v>
      </c>
      <c r="G99" s="25">
        <v>254080.87055063233</v>
      </c>
      <c r="H99" s="25">
        <v>210986.86537227232</v>
      </c>
    </row>
    <row r="100" spans="1:8" ht="15.75" customHeight="1" thickBot="1" x14ac:dyDescent="0.35">
      <c r="A100" s="13">
        <f t="shared" si="1"/>
        <v>95</v>
      </c>
      <c r="B100" s="11" t="s">
        <v>107</v>
      </c>
      <c r="C100" s="12" t="s">
        <v>8</v>
      </c>
      <c r="D100" s="12">
        <v>1</v>
      </c>
      <c r="E100" s="24">
        <v>560300.67952816875</v>
      </c>
      <c r="F100" s="25">
        <v>687309.26663325645</v>
      </c>
      <c r="G100" s="25">
        <v>571206.41414765222</v>
      </c>
      <c r="H100" s="25">
        <v>690240.19329658209</v>
      </c>
    </row>
    <row r="101" spans="1:8" ht="15.75" customHeight="1" thickBot="1" x14ac:dyDescent="0.35">
      <c r="A101" s="13">
        <f t="shared" si="1"/>
        <v>96</v>
      </c>
      <c r="B101" s="11" t="s">
        <v>108</v>
      </c>
      <c r="C101" s="12" t="s">
        <v>8</v>
      </c>
      <c r="D101" s="12">
        <v>1</v>
      </c>
      <c r="E101" s="24">
        <v>381383.47261816467</v>
      </c>
      <c r="F101" s="25">
        <v>199313.03167337147</v>
      </c>
      <c r="G101" s="25">
        <v>385064.15321331448</v>
      </c>
      <c r="H101" s="25">
        <v>201044.33484070865</v>
      </c>
    </row>
    <row r="102" spans="1:8" ht="14.4" thickBot="1" x14ac:dyDescent="0.35">
      <c r="A102" s="13">
        <f t="shared" si="1"/>
        <v>97</v>
      </c>
      <c r="B102" s="11" t="s">
        <v>109</v>
      </c>
      <c r="C102" s="12" t="s">
        <v>8</v>
      </c>
      <c r="D102" s="12">
        <v>1</v>
      </c>
      <c r="E102" s="24">
        <v>240546.30638972516</v>
      </c>
      <c r="F102" s="25">
        <v>121244.90871726583</v>
      </c>
      <c r="G102" s="25">
        <v>243590.27036203103</v>
      </c>
      <c r="H102" s="25">
        <v>123086.06625565908</v>
      </c>
    </row>
    <row r="103" spans="1:8" ht="15.75" customHeight="1" thickBot="1" x14ac:dyDescent="0.35">
      <c r="A103" s="13">
        <f t="shared" si="1"/>
        <v>98</v>
      </c>
      <c r="B103" s="11" t="s">
        <v>110</v>
      </c>
      <c r="C103" s="12" t="s">
        <v>8</v>
      </c>
      <c r="D103" s="12">
        <v>1</v>
      </c>
      <c r="E103" s="24">
        <v>167043.08632708332</v>
      </c>
      <c r="F103" s="25">
        <v>133420.43113733333</v>
      </c>
      <c r="G103" s="25">
        <v>168656.06162645834</v>
      </c>
      <c r="H103" s="25">
        <v>135829.14091773334</v>
      </c>
    </row>
    <row r="104" spans="1:8" ht="15.75" customHeight="1" thickBot="1" x14ac:dyDescent="0.35">
      <c r="A104" s="13">
        <f t="shared" si="1"/>
        <v>99</v>
      </c>
      <c r="B104" s="11" t="s">
        <v>111</v>
      </c>
      <c r="C104" s="12" t="s">
        <v>8</v>
      </c>
      <c r="D104" s="12">
        <v>1</v>
      </c>
      <c r="E104" s="24">
        <v>287587.85179625003</v>
      </c>
      <c r="F104" s="25">
        <v>57540.044411083334</v>
      </c>
      <c r="G104" s="25">
        <v>288555.63697587501</v>
      </c>
      <c r="H104" s="25">
        <v>58120.715518858335</v>
      </c>
    </row>
    <row r="105" spans="1:8" ht="15.75" customHeight="1" thickBot="1" x14ac:dyDescent="0.35">
      <c r="A105" s="13">
        <f t="shared" si="1"/>
        <v>100</v>
      </c>
      <c r="B105" s="11" t="s">
        <v>112</v>
      </c>
      <c r="C105" s="12" t="s">
        <v>8</v>
      </c>
      <c r="D105" s="12">
        <v>1</v>
      </c>
      <c r="E105" s="24">
        <v>205068.06319425951</v>
      </c>
      <c r="F105" s="25">
        <v>530000</v>
      </c>
      <c r="G105" s="25">
        <v>207230.86951368544</v>
      </c>
      <c r="H105" s="25">
        <v>545200</v>
      </c>
    </row>
    <row r="106" spans="1:8" ht="15.75" customHeight="1" thickBot="1" x14ac:dyDescent="0.35">
      <c r="A106" s="13">
        <f t="shared" si="1"/>
        <v>101</v>
      </c>
      <c r="B106" s="11" t="s">
        <v>113</v>
      </c>
      <c r="C106" s="12" t="s">
        <v>8</v>
      </c>
      <c r="D106" s="12">
        <v>1</v>
      </c>
      <c r="E106" s="24">
        <v>124949.01167411101</v>
      </c>
      <c r="F106" s="25">
        <v>105000</v>
      </c>
      <c r="G106" s="25">
        <v>128271.91284152209</v>
      </c>
      <c r="H106" s="25">
        <v>105000</v>
      </c>
    </row>
    <row r="107" spans="1:8" ht="15.75" customHeight="1" thickBot="1" x14ac:dyDescent="0.35">
      <c r="A107" s="13">
        <f t="shared" si="1"/>
        <v>102</v>
      </c>
      <c r="B107" s="11" t="s">
        <v>114</v>
      </c>
      <c r="C107" s="12" t="s">
        <v>8</v>
      </c>
      <c r="D107" s="12">
        <v>1</v>
      </c>
      <c r="E107" s="24">
        <v>110913.115682323</v>
      </c>
      <c r="F107" s="25">
        <v>285000</v>
      </c>
      <c r="G107" s="25">
        <v>112832.42725055529</v>
      </c>
      <c r="H107" s="25">
        <v>285000</v>
      </c>
    </row>
    <row r="108" spans="1:8" ht="15.75" customHeight="1" thickBot="1" x14ac:dyDescent="0.35">
      <c r="A108" s="13">
        <f t="shared" si="1"/>
        <v>103</v>
      </c>
      <c r="B108" s="11" t="s">
        <v>115</v>
      </c>
      <c r="C108" s="12" t="s">
        <v>8</v>
      </c>
      <c r="D108" s="19">
        <v>1</v>
      </c>
      <c r="E108" s="24">
        <v>244767.81701159698</v>
      </c>
      <c r="F108" s="25">
        <v>329456.28060933453</v>
      </c>
      <c r="G108" s="25">
        <v>247101.59871275668</v>
      </c>
      <c r="H108" s="25">
        <v>1622201.908670268</v>
      </c>
    </row>
    <row r="109" spans="1:8" ht="15.75" customHeight="1" thickBot="1" x14ac:dyDescent="0.35">
      <c r="A109" s="13">
        <f t="shared" si="1"/>
        <v>104</v>
      </c>
      <c r="B109" s="11" t="s">
        <v>116</v>
      </c>
      <c r="C109" s="12" t="s">
        <v>8</v>
      </c>
      <c r="D109" s="12">
        <v>1</v>
      </c>
      <c r="E109" s="24">
        <v>160944.26721886967</v>
      </c>
      <c r="F109" s="25">
        <v>141792.75796964366</v>
      </c>
      <c r="G109" s="25">
        <v>165200.02727408998</v>
      </c>
      <c r="H109" s="25">
        <v>144355.36709994136</v>
      </c>
    </row>
    <row r="110" spans="1:8" ht="15.75" customHeight="1" thickBot="1" x14ac:dyDescent="0.35">
      <c r="A110" s="13">
        <f t="shared" si="1"/>
        <v>105</v>
      </c>
      <c r="B110" s="11" t="s">
        <v>117</v>
      </c>
      <c r="C110" s="12" t="s">
        <v>8</v>
      </c>
      <c r="D110" s="12">
        <v>1</v>
      </c>
      <c r="E110" s="24">
        <v>52166.847132386501</v>
      </c>
      <c r="F110" s="25">
        <v>135926.27921331374</v>
      </c>
      <c r="G110" s="25">
        <v>57383.531845625155</v>
      </c>
      <c r="H110" s="25">
        <v>140593.90713464512</v>
      </c>
    </row>
    <row r="111" spans="1:8" ht="15.75" customHeight="1" thickBot="1" x14ac:dyDescent="0.35">
      <c r="A111" s="13">
        <f t="shared" si="1"/>
        <v>106</v>
      </c>
      <c r="B111" s="11" t="s">
        <v>118</v>
      </c>
      <c r="C111" s="12" t="s">
        <v>8</v>
      </c>
      <c r="D111" s="12">
        <v>1</v>
      </c>
      <c r="E111" s="24">
        <v>144012.75796964366</v>
      </c>
      <c r="F111" s="25">
        <v>257500</v>
      </c>
      <c r="G111" s="25">
        <v>146575.36709994136</v>
      </c>
      <c r="H111" s="25">
        <v>274750</v>
      </c>
    </row>
    <row r="112" spans="1:8" ht="15.75" customHeight="1" thickBot="1" x14ac:dyDescent="0.35">
      <c r="A112" s="13">
        <f t="shared" si="1"/>
        <v>107</v>
      </c>
      <c r="B112" s="11" t="s">
        <v>119</v>
      </c>
      <c r="C112" s="12" t="s">
        <v>8</v>
      </c>
      <c r="D112" s="12">
        <v>1</v>
      </c>
      <c r="E112" s="24">
        <v>32859.532798867498</v>
      </c>
      <c r="F112" s="25">
        <v>325802.94515039702</v>
      </c>
      <c r="G112" s="25">
        <v>36145.486078754249</v>
      </c>
      <c r="H112" s="25">
        <v>358383.23966543673</v>
      </c>
    </row>
    <row r="113" spans="1:8" ht="15.75" customHeight="1" thickBot="1" x14ac:dyDescent="0.35">
      <c r="A113" s="13">
        <f t="shared" si="1"/>
        <v>108</v>
      </c>
      <c r="B113" s="11" t="s">
        <v>120</v>
      </c>
      <c r="C113" s="12" t="s">
        <v>8</v>
      </c>
      <c r="D113" s="12">
        <v>1</v>
      </c>
      <c r="E113" s="24">
        <v>155339.71571197466</v>
      </c>
      <c r="F113" s="25">
        <v>343376.47411867901</v>
      </c>
      <c r="G113" s="25">
        <v>159035.02061650547</v>
      </c>
      <c r="H113" s="25">
        <v>356180.78819721361</v>
      </c>
    </row>
    <row r="114" spans="1:8" ht="15.75" customHeight="1" thickBot="1" x14ac:dyDescent="0.35">
      <c r="A114" s="13">
        <f t="shared" si="1"/>
        <v>109</v>
      </c>
      <c r="B114" s="11" t="s">
        <v>121</v>
      </c>
      <c r="C114" s="12" t="s">
        <v>8</v>
      </c>
      <c r="D114" s="12">
        <v>1</v>
      </c>
      <c r="E114" s="24">
        <v>48125.376222272251</v>
      </c>
      <c r="F114" s="25">
        <v>384129.42235603702</v>
      </c>
      <c r="G114" s="25">
        <v>52937.913844499482</v>
      </c>
      <c r="H114" s="25">
        <v>422542.36459164077</v>
      </c>
    </row>
    <row r="115" spans="1:8" ht="15.75" customHeight="1" thickBot="1" x14ac:dyDescent="0.35">
      <c r="A115" s="13">
        <f t="shared" si="1"/>
        <v>110</v>
      </c>
      <c r="B115" s="11" t="s">
        <v>122</v>
      </c>
      <c r="C115" s="12" t="s">
        <v>8</v>
      </c>
      <c r="D115" s="12">
        <v>1</v>
      </c>
      <c r="E115" s="24">
        <v>552356.13975640771</v>
      </c>
      <c r="F115" s="25">
        <v>1700000</v>
      </c>
      <c r="G115" s="25">
        <v>565134.08706538181</v>
      </c>
      <c r="H115" s="25">
        <v>1700000</v>
      </c>
    </row>
    <row r="116" spans="1:8" ht="15.75" customHeight="1" thickBot="1" x14ac:dyDescent="0.35">
      <c r="A116" s="13">
        <f t="shared" si="1"/>
        <v>111</v>
      </c>
      <c r="B116" s="11" t="s">
        <v>123</v>
      </c>
      <c r="C116" s="12" t="s">
        <v>8</v>
      </c>
      <c r="D116" s="12">
        <v>1</v>
      </c>
      <c r="E116" s="24">
        <v>141643.61984992167</v>
      </c>
      <c r="F116" s="25">
        <v>117500</v>
      </c>
      <c r="G116" s="25">
        <v>143969.31516824718</v>
      </c>
      <c r="H116" s="25">
        <v>119750</v>
      </c>
    </row>
    <row r="117" spans="1:8" ht="15.75" customHeight="1" thickBot="1" x14ac:dyDescent="0.35">
      <c r="A117" s="13">
        <f t="shared" si="1"/>
        <v>112</v>
      </c>
      <c r="B117" s="11" t="s">
        <v>124</v>
      </c>
      <c r="C117" s="12" t="s">
        <v>8</v>
      </c>
      <c r="D117" s="12">
        <v>1</v>
      </c>
      <c r="E117" s="24">
        <v>85682.476540799675</v>
      </c>
      <c r="F117" s="25">
        <v>105287.07419945266</v>
      </c>
      <c r="G117" s="25">
        <v>86412.057528212972</v>
      </c>
      <c r="H117" s="25">
        <v>106199.11495273125</v>
      </c>
    </row>
    <row r="118" spans="1:8" ht="15.75" customHeight="1" thickBot="1" x14ac:dyDescent="0.35">
      <c r="A118" s="13">
        <f t="shared" si="1"/>
        <v>113</v>
      </c>
      <c r="B118" s="11" t="s">
        <v>125</v>
      </c>
      <c r="C118" s="12" t="s">
        <v>8</v>
      </c>
      <c r="D118" s="12">
        <v>1</v>
      </c>
      <c r="E118" s="24">
        <v>364641.2191373987</v>
      </c>
      <c r="F118" s="25">
        <v>475952.84234662401</v>
      </c>
      <c r="G118" s="25">
        <v>366647.6743844719</v>
      </c>
      <c r="H118" s="25">
        <v>460314.79324795306</v>
      </c>
    </row>
    <row r="119" spans="1:8" ht="15.75" customHeight="1" thickBot="1" x14ac:dyDescent="0.35">
      <c r="A119" s="13">
        <f t="shared" si="1"/>
        <v>114</v>
      </c>
      <c r="B119" s="11" t="s">
        <v>126</v>
      </c>
      <c r="C119" s="12" t="s">
        <v>8</v>
      </c>
      <c r="D119" s="12">
        <v>1</v>
      </c>
      <c r="E119" s="24">
        <v>436908.20296100929</v>
      </c>
      <c r="F119" s="25">
        <v>448786.50017956854</v>
      </c>
      <c r="G119" s="25">
        <v>443474.68992377695</v>
      </c>
      <c r="H119" s="25">
        <v>467665.15019752539</v>
      </c>
    </row>
    <row r="120" spans="1:8" ht="14.4" thickBot="1" x14ac:dyDescent="0.35">
      <c r="A120" s="13">
        <f t="shared" si="1"/>
        <v>115</v>
      </c>
      <c r="B120" s="11" t="s">
        <v>127</v>
      </c>
      <c r="C120" s="12" t="s">
        <v>8</v>
      </c>
      <c r="D120" s="12">
        <v>1</v>
      </c>
      <c r="E120" s="24">
        <v>284657.44011916668</v>
      </c>
      <c r="F120" s="25">
        <v>589854.56586249999</v>
      </c>
      <c r="G120" s="25">
        <v>288313.51746441668</v>
      </c>
      <c r="H120" s="25">
        <v>625340.02244874998</v>
      </c>
    </row>
    <row r="121" spans="1:8" ht="15.75" customHeight="1" thickBot="1" x14ac:dyDescent="0.35">
      <c r="A121" s="13">
        <f t="shared" si="1"/>
        <v>116</v>
      </c>
      <c r="B121" s="11" t="s">
        <v>128</v>
      </c>
      <c r="C121" s="12" t="s">
        <v>8</v>
      </c>
      <c r="D121" s="12">
        <v>1</v>
      </c>
      <c r="E121" s="24">
        <v>105699.11926125</v>
      </c>
      <c r="F121" s="25">
        <v>239528.70758416667</v>
      </c>
      <c r="G121" s="25">
        <v>107097.031187375</v>
      </c>
      <c r="H121" s="25">
        <v>243614.91167591666</v>
      </c>
    </row>
    <row r="122" spans="1:8" ht="15.75" customHeight="1" thickBot="1" x14ac:dyDescent="0.35">
      <c r="A122" s="13">
        <f t="shared" si="1"/>
        <v>117</v>
      </c>
      <c r="B122" s="11" t="s">
        <v>129</v>
      </c>
      <c r="C122" s="12" t="s">
        <v>8</v>
      </c>
      <c r="D122" s="12">
        <v>1</v>
      </c>
      <c r="E122" s="24">
        <v>38199.201596666666</v>
      </c>
      <c r="F122" s="25">
        <v>193456.96487163901</v>
      </c>
      <c r="G122" s="25">
        <v>39059.45508966667</v>
      </c>
      <c r="H122" s="25">
        <v>197252.6613588029</v>
      </c>
    </row>
    <row r="123" spans="1:8" ht="15.75" customHeight="1" thickBot="1" x14ac:dyDescent="0.35">
      <c r="A123" s="13">
        <f t="shared" si="1"/>
        <v>118</v>
      </c>
      <c r="B123" s="11" t="s">
        <v>130</v>
      </c>
      <c r="C123" s="12" t="s">
        <v>8</v>
      </c>
      <c r="D123" s="12">
        <v>1</v>
      </c>
      <c r="E123" s="24">
        <v>99297.70857451066</v>
      </c>
      <c r="F123" s="25">
        <v>0</v>
      </c>
      <c r="G123" s="25">
        <v>101388.81276529508</v>
      </c>
      <c r="H123" s="25">
        <v>0</v>
      </c>
    </row>
    <row r="124" spans="1:8" ht="15.75" customHeight="1" thickBot="1" x14ac:dyDescent="0.35">
      <c r="A124" s="13">
        <f t="shared" si="1"/>
        <v>119</v>
      </c>
      <c r="B124" s="11" t="s">
        <v>131</v>
      </c>
      <c r="C124" s="12" t="s">
        <v>8</v>
      </c>
      <c r="D124" s="12">
        <v>1</v>
      </c>
      <c r="E124" s="24">
        <v>177937.13903462299</v>
      </c>
      <c r="F124" s="25">
        <v>596975.47660749801</v>
      </c>
      <c r="G124" s="25">
        <v>185972.85293808533</v>
      </c>
      <c r="H124" s="25">
        <v>657173.02426824789</v>
      </c>
    </row>
    <row r="125" spans="1:8" ht="15.75" customHeight="1" thickBot="1" x14ac:dyDescent="0.35">
      <c r="A125" s="13">
        <f t="shared" si="1"/>
        <v>120</v>
      </c>
      <c r="B125" s="11" t="s">
        <v>132</v>
      </c>
      <c r="C125" s="12" t="s">
        <v>8</v>
      </c>
      <c r="D125" s="12">
        <v>1</v>
      </c>
      <c r="E125" s="24">
        <v>42486.705005778669</v>
      </c>
      <c r="F125" s="25">
        <v>46758.813360506247</v>
      </c>
      <c r="G125" s="25">
        <v>43775.708839689869</v>
      </c>
      <c r="H125" s="25">
        <v>48434.694696556879</v>
      </c>
    </row>
    <row r="126" spans="1:8" ht="15.75" customHeight="1" thickBot="1" x14ac:dyDescent="0.35">
      <c r="A126" s="13">
        <f t="shared" si="1"/>
        <v>121</v>
      </c>
      <c r="B126" s="11" t="s">
        <v>133</v>
      </c>
      <c r="C126" s="12" t="s">
        <v>8</v>
      </c>
      <c r="D126" s="12">
        <v>1</v>
      </c>
      <c r="E126" s="24">
        <v>118984.44408039551</v>
      </c>
      <c r="F126" s="25">
        <v>329496.15912315797</v>
      </c>
      <c r="G126" s="25">
        <v>121710.88848843506</v>
      </c>
      <c r="H126" s="25">
        <v>345445.77503547381</v>
      </c>
    </row>
    <row r="127" spans="1:8" ht="15.75" customHeight="1" thickBot="1" x14ac:dyDescent="0.35">
      <c r="A127" s="13">
        <f t="shared" si="1"/>
        <v>122</v>
      </c>
      <c r="B127" s="11" t="s">
        <v>134</v>
      </c>
      <c r="C127" s="12" t="s">
        <v>8</v>
      </c>
      <c r="D127" s="12">
        <v>1</v>
      </c>
      <c r="E127" s="24">
        <v>70397.870634331994</v>
      </c>
      <c r="F127" s="25">
        <v>249034.02975749</v>
      </c>
      <c r="G127" s="25">
        <v>72851.6576977652</v>
      </c>
      <c r="H127" s="25">
        <v>267437.43273323902</v>
      </c>
    </row>
    <row r="128" spans="1:8" ht="15.75" customHeight="1" thickBot="1" x14ac:dyDescent="0.35">
      <c r="A128" s="13">
        <f t="shared" si="1"/>
        <v>123</v>
      </c>
      <c r="B128" s="11" t="s">
        <v>135</v>
      </c>
      <c r="C128" s="12" t="s">
        <v>8</v>
      </c>
      <c r="D128" s="12">
        <v>1</v>
      </c>
      <c r="E128" s="24">
        <v>307563.50864118384</v>
      </c>
      <c r="F128" s="25">
        <v>20000</v>
      </c>
      <c r="G128" s="25">
        <v>310843.5261719689</v>
      </c>
      <c r="H128" s="25">
        <v>10000</v>
      </c>
    </row>
    <row r="129" spans="1:8" ht="15.75" customHeight="1" thickBot="1" x14ac:dyDescent="0.35">
      <c r="A129" s="13">
        <f t="shared" si="1"/>
        <v>124</v>
      </c>
      <c r="B129" s="11" t="s">
        <v>136</v>
      </c>
      <c r="C129" s="12" t="s">
        <v>8</v>
      </c>
      <c r="D129" s="12">
        <v>1</v>
      </c>
      <c r="E129" s="24">
        <v>202633.11050704899</v>
      </c>
      <c r="F129" s="25">
        <v>413522.66519017896</v>
      </c>
      <c r="G129" s="25">
        <v>208391.08822442056</v>
      </c>
      <c r="H129" s="25">
        <v>422374.93170919688</v>
      </c>
    </row>
    <row r="130" spans="1:8" ht="15.75" customHeight="1" thickBot="1" x14ac:dyDescent="0.35">
      <c r="A130" s="13">
        <f t="shared" si="1"/>
        <v>125</v>
      </c>
      <c r="B130" s="11" t="s">
        <v>137</v>
      </c>
      <c r="C130" s="12" t="s">
        <v>8</v>
      </c>
      <c r="D130" s="12">
        <v>1</v>
      </c>
      <c r="E130" s="24">
        <v>164793.90160004466</v>
      </c>
      <c r="F130" s="25">
        <v>388439.55952270533</v>
      </c>
      <c r="G130" s="25">
        <v>169434.62509338246</v>
      </c>
      <c r="H130" s="25">
        <v>396116.84880830924</v>
      </c>
    </row>
    <row r="131" spans="1:8" ht="15.75" customHeight="1" thickBot="1" x14ac:dyDescent="0.35">
      <c r="A131" s="13">
        <f t="shared" si="1"/>
        <v>126</v>
      </c>
      <c r="B131" s="11" t="s">
        <v>138</v>
      </c>
      <c r="C131" s="12" t="s">
        <v>8</v>
      </c>
      <c r="D131" s="12">
        <v>1</v>
      </c>
      <c r="E131" s="24">
        <v>169954.13217780532</v>
      </c>
      <c r="F131" s="25">
        <v>675390.79868980229</v>
      </c>
      <c r="G131" s="25">
        <v>175110.8787289192</v>
      </c>
      <c r="H131" s="25">
        <v>686563.21189211588</v>
      </c>
    </row>
    <row r="132" spans="1:8" ht="15.75" customHeight="1" thickBot="1" x14ac:dyDescent="0.35">
      <c r="A132" s="13">
        <f t="shared" si="1"/>
        <v>127</v>
      </c>
      <c r="B132" s="11" t="s">
        <v>139</v>
      </c>
      <c r="C132" s="12" t="s">
        <v>8</v>
      </c>
      <c r="D132" s="12">
        <v>1</v>
      </c>
      <c r="E132" s="24">
        <v>91452.839320833329</v>
      </c>
      <c r="F132" s="25">
        <v>154067.1107775</v>
      </c>
      <c r="G132" s="25">
        <v>94678.789919583345</v>
      </c>
      <c r="H132" s="25">
        <v>159873.82185525002</v>
      </c>
    </row>
    <row r="133" spans="1:8" ht="15.75" customHeight="1" thickBot="1" x14ac:dyDescent="0.35">
      <c r="A133" s="13">
        <f t="shared" si="1"/>
        <v>128</v>
      </c>
      <c r="B133" s="11" t="s">
        <v>140</v>
      </c>
      <c r="C133" s="12" t="s">
        <v>8</v>
      </c>
      <c r="D133" s="19">
        <v>1</v>
      </c>
      <c r="E133" s="24">
        <v>105699.11926125</v>
      </c>
      <c r="F133" s="25">
        <v>993551.07784333325</v>
      </c>
      <c r="G133" s="25">
        <v>107097.031187375</v>
      </c>
      <c r="H133" s="25">
        <v>999572.85229433328</v>
      </c>
    </row>
    <row r="134" spans="1:8" ht="15.75" customHeight="1" thickBot="1" x14ac:dyDescent="0.35">
      <c r="A134" s="13">
        <f t="shared" ref="A134:A186" si="2">A133+1</f>
        <v>129</v>
      </c>
      <c r="B134" s="11" t="s">
        <v>141</v>
      </c>
      <c r="C134" s="12" t="s">
        <v>8</v>
      </c>
      <c r="D134" s="12">
        <v>1</v>
      </c>
      <c r="E134" s="24">
        <v>179354.98752458332</v>
      </c>
      <c r="F134" s="25">
        <v>182908.27095624999</v>
      </c>
      <c r="G134" s="25">
        <v>181613.15294370832</v>
      </c>
      <c r="H134" s="25">
        <v>194199.09805187501</v>
      </c>
    </row>
    <row r="135" spans="1:8" ht="15.75" customHeight="1" thickBot="1" x14ac:dyDescent="0.35">
      <c r="A135" s="13">
        <f t="shared" si="2"/>
        <v>130</v>
      </c>
      <c r="B135" s="11" t="s">
        <v>142</v>
      </c>
      <c r="C135" s="12" t="s">
        <v>8</v>
      </c>
      <c r="D135" s="12">
        <v>1</v>
      </c>
      <c r="E135" s="24">
        <v>170752.45259458333</v>
      </c>
      <c r="F135" s="25">
        <v>118389.25898124999</v>
      </c>
      <c r="G135" s="25">
        <v>172150.36452070833</v>
      </c>
      <c r="H135" s="25">
        <v>123228.18487937501</v>
      </c>
    </row>
    <row r="136" spans="1:8" ht="15.75" customHeight="1" thickBot="1" x14ac:dyDescent="0.35">
      <c r="A136" s="13">
        <f t="shared" si="2"/>
        <v>131</v>
      </c>
      <c r="B136" s="11" t="s">
        <v>143</v>
      </c>
      <c r="C136" s="12" t="s">
        <v>8</v>
      </c>
      <c r="D136" s="12">
        <v>1</v>
      </c>
      <c r="E136" s="24">
        <v>113226.33732500001</v>
      </c>
      <c r="F136" s="25">
        <v>281138.69011625001</v>
      </c>
      <c r="G136" s="25">
        <v>115376.97105749999</v>
      </c>
      <c r="H136" s="25">
        <v>302752.55912787502</v>
      </c>
    </row>
    <row r="137" spans="1:8" ht="15.75" customHeight="1" thickBot="1" x14ac:dyDescent="0.35">
      <c r="A137" s="13">
        <f t="shared" si="2"/>
        <v>132</v>
      </c>
      <c r="B137" s="11" t="s">
        <v>144</v>
      </c>
      <c r="C137" s="12" t="s">
        <v>8</v>
      </c>
      <c r="D137" s="12">
        <v>1</v>
      </c>
      <c r="E137" s="24">
        <v>128280.7734525</v>
      </c>
      <c r="F137" s="25">
        <v>0</v>
      </c>
      <c r="G137" s="25">
        <v>131936.85079775</v>
      </c>
      <c r="H137" s="25">
        <v>0</v>
      </c>
    </row>
    <row r="138" spans="1:8" ht="15.75" customHeight="1" thickBot="1" x14ac:dyDescent="0.35">
      <c r="A138" s="13">
        <f t="shared" si="2"/>
        <v>133</v>
      </c>
      <c r="B138" s="11" t="s">
        <v>145</v>
      </c>
      <c r="C138" s="12" t="s">
        <v>8</v>
      </c>
      <c r="D138" s="12">
        <v>1</v>
      </c>
      <c r="E138" s="24">
        <v>136147.1107775</v>
      </c>
      <c r="F138" s="25">
        <v>0</v>
      </c>
      <c r="G138" s="25">
        <v>141953.82185525002</v>
      </c>
      <c r="H138" s="25">
        <v>0</v>
      </c>
    </row>
    <row r="139" spans="1:8" ht="15.75" customHeight="1" thickBot="1" x14ac:dyDescent="0.35">
      <c r="A139" s="13">
        <f t="shared" si="2"/>
        <v>134</v>
      </c>
      <c r="B139" s="11" t="s">
        <v>146</v>
      </c>
      <c r="C139" s="12" t="s">
        <v>8</v>
      </c>
      <c r="D139" s="12">
        <v>1</v>
      </c>
      <c r="E139" s="24">
        <v>125912.723009931</v>
      </c>
      <c r="F139" s="25">
        <v>1282800.9208742415</v>
      </c>
      <c r="G139" s="25">
        <v>138503.9953109241</v>
      </c>
      <c r="H139" s="25">
        <v>1292081.0129616656</v>
      </c>
    </row>
    <row r="140" spans="1:8" ht="15.75" customHeight="1" thickBot="1" x14ac:dyDescent="0.35">
      <c r="A140" s="13">
        <f t="shared" si="2"/>
        <v>135</v>
      </c>
      <c r="B140" s="11" t="s">
        <v>147</v>
      </c>
      <c r="C140" s="12" t="s">
        <v>8</v>
      </c>
      <c r="D140" s="12">
        <v>1</v>
      </c>
      <c r="E140" s="24">
        <v>147581.85094819433</v>
      </c>
      <c r="F140" s="25">
        <v>225364.10676544334</v>
      </c>
      <c r="G140" s="25">
        <v>153168.03604301377</v>
      </c>
      <c r="H140" s="25">
        <v>231667.18410865436</v>
      </c>
    </row>
    <row r="141" spans="1:8" ht="15.75" customHeight="1" thickBot="1" x14ac:dyDescent="0.35">
      <c r="A141" s="13">
        <f t="shared" si="2"/>
        <v>136</v>
      </c>
      <c r="B141" s="11" t="s">
        <v>148</v>
      </c>
      <c r="C141" s="12" t="s">
        <v>8</v>
      </c>
      <c r="D141" s="12">
        <v>1</v>
      </c>
      <c r="E141" s="24">
        <v>117500.5068049705</v>
      </c>
      <c r="F141" s="25">
        <v>81605.034683943246</v>
      </c>
      <c r="G141" s="25">
        <v>120078.55748546757</v>
      </c>
      <c r="H141" s="25">
        <v>82765.538152337569</v>
      </c>
    </row>
    <row r="142" spans="1:8" ht="15.75" customHeight="1" thickBot="1" x14ac:dyDescent="0.35">
      <c r="A142" s="13">
        <f t="shared" si="2"/>
        <v>137</v>
      </c>
      <c r="B142" s="11" t="s">
        <v>149</v>
      </c>
      <c r="C142" s="12" t="s">
        <v>8</v>
      </c>
      <c r="D142" s="12">
        <v>1</v>
      </c>
      <c r="E142" s="24">
        <v>119053.33333333333</v>
      </c>
      <c r="F142" s="25">
        <v>416333.33333333331</v>
      </c>
      <c r="G142" s="25">
        <v>119120</v>
      </c>
      <c r="H142" s="25">
        <v>418500</v>
      </c>
    </row>
    <row r="143" spans="1:8" ht="15.75" customHeight="1" thickBot="1" x14ac:dyDescent="0.35">
      <c r="A143" s="13">
        <f t="shared" si="2"/>
        <v>138</v>
      </c>
      <c r="B143" s="11" t="s">
        <v>150</v>
      </c>
      <c r="C143" s="12" t="s">
        <v>8</v>
      </c>
      <c r="D143" s="12">
        <v>1</v>
      </c>
      <c r="E143" s="24">
        <v>1000</v>
      </c>
      <c r="F143" s="25">
        <v>55000</v>
      </c>
      <c r="G143" s="25">
        <v>1100</v>
      </c>
      <c r="H143" s="25">
        <v>60500.000000000007</v>
      </c>
    </row>
    <row r="144" spans="1:8" ht="15.75" customHeight="1" thickBot="1" x14ac:dyDescent="0.35">
      <c r="A144" s="13">
        <f t="shared" si="2"/>
        <v>139</v>
      </c>
      <c r="B144" s="11" t="s">
        <v>151</v>
      </c>
      <c r="C144" s="12" t="s">
        <v>8</v>
      </c>
      <c r="D144" s="12">
        <v>1</v>
      </c>
      <c r="E144" s="24">
        <v>92386.666666666672</v>
      </c>
      <c r="F144" s="25">
        <v>413333.33333333331</v>
      </c>
      <c r="G144" s="25">
        <v>92453.333333333328</v>
      </c>
      <c r="H144" s="25">
        <v>416166.66666666669</v>
      </c>
    </row>
    <row r="145" spans="1:10" ht="15.75" customHeight="1" thickBot="1" x14ac:dyDescent="0.35">
      <c r="A145" s="13">
        <f t="shared" si="2"/>
        <v>140</v>
      </c>
      <c r="B145" s="11" t="s">
        <v>152</v>
      </c>
      <c r="C145" s="12" t="s">
        <v>8</v>
      </c>
      <c r="D145" s="12">
        <v>1</v>
      </c>
      <c r="E145" s="24">
        <v>92386.666666666672</v>
      </c>
      <c r="F145" s="25">
        <v>210666.66666666666</v>
      </c>
      <c r="G145" s="25">
        <v>92453.333333333328</v>
      </c>
      <c r="H145" s="25">
        <v>212166.66666666666</v>
      </c>
    </row>
    <row r="146" spans="1:10" ht="15.75" customHeight="1" thickBot="1" x14ac:dyDescent="0.35">
      <c r="A146" s="13">
        <f t="shared" si="2"/>
        <v>141</v>
      </c>
      <c r="B146" s="11" t="s">
        <v>153</v>
      </c>
      <c r="C146" s="12" t="s">
        <v>8</v>
      </c>
      <c r="D146" s="12">
        <v>1</v>
      </c>
      <c r="E146" s="24">
        <v>92053.333333333328</v>
      </c>
      <c r="F146" s="25">
        <v>167466.66666666666</v>
      </c>
      <c r="G146" s="25">
        <v>92086.666666666672</v>
      </c>
      <c r="H146" s="25">
        <v>168200</v>
      </c>
    </row>
    <row r="147" spans="1:10" ht="15.75" customHeight="1" thickBot="1" x14ac:dyDescent="0.35">
      <c r="A147" s="13">
        <f t="shared" si="2"/>
        <v>142</v>
      </c>
      <c r="B147" s="11" t="s">
        <v>154</v>
      </c>
      <c r="C147" s="12" t="s">
        <v>8</v>
      </c>
      <c r="D147" s="12">
        <v>1</v>
      </c>
      <c r="E147" s="24">
        <v>92053.333333333328</v>
      </c>
      <c r="F147" s="25">
        <v>151000</v>
      </c>
      <c r="G147" s="25">
        <v>92086.666666666672</v>
      </c>
      <c r="H147" s="25">
        <v>151600</v>
      </c>
    </row>
    <row r="148" spans="1:10" ht="14.4" thickBot="1" x14ac:dyDescent="0.35">
      <c r="A148" s="13">
        <f t="shared" si="2"/>
        <v>143</v>
      </c>
      <c r="B148" s="11" t="s">
        <v>155</v>
      </c>
      <c r="C148" s="12" t="s">
        <v>8</v>
      </c>
      <c r="D148" s="12">
        <v>1</v>
      </c>
      <c r="E148" s="24">
        <v>221763.33333333334</v>
      </c>
      <c r="F148" s="25">
        <v>341000</v>
      </c>
      <c r="G148" s="25">
        <v>221796.66666666666</v>
      </c>
      <c r="H148" s="25">
        <v>346100</v>
      </c>
    </row>
    <row r="149" spans="1:10" ht="15.75" customHeight="1" thickBot="1" x14ac:dyDescent="0.35">
      <c r="A149" s="13">
        <f t="shared" si="2"/>
        <v>144</v>
      </c>
      <c r="B149" s="11" t="s">
        <v>156</v>
      </c>
      <c r="C149" s="12" t="s">
        <v>8</v>
      </c>
      <c r="D149" s="12">
        <v>1</v>
      </c>
      <c r="E149" s="24">
        <v>183773.33333333334</v>
      </c>
      <c r="F149" s="25">
        <v>928333.33333333337</v>
      </c>
      <c r="G149" s="25">
        <v>183806.66666666666</v>
      </c>
      <c r="H149" s="25">
        <v>931000</v>
      </c>
    </row>
    <row r="150" spans="1:10" ht="14.4" thickBot="1" x14ac:dyDescent="0.35">
      <c r="A150" s="13">
        <f t="shared" si="2"/>
        <v>145</v>
      </c>
      <c r="B150" s="11" t="s">
        <v>157</v>
      </c>
      <c r="C150" s="12" t="s">
        <v>8</v>
      </c>
      <c r="D150" s="12">
        <v>1</v>
      </c>
      <c r="E150" s="24">
        <v>29930</v>
      </c>
      <c r="F150" s="25">
        <v>642666.66666666663</v>
      </c>
      <c r="G150" s="25">
        <v>29963.333333333332</v>
      </c>
      <c r="H150" s="25">
        <v>657866.66666666663</v>
      </c>
    </row>
    <row r="151" spans="1:10" ht="14.4" thickBot="1" x14ac:dyDescent="0.35">
      <c r="A151" s="13">
        <f t="shared" si="2"/>
        <v>146</v>
      </c>
      <c r="B151" s="11" t="s">
        <v>158</v>
      </c>
      <c r="C151" s="12" t="s">
        <v>8</v>
      </c>
      <c r="D151" s="12">
        <v>1</v>
      </c>
      <c r="E151" s="24">
        <v>263096.66666666669</v>
      </c>
      <c r="F151" s="25">
        <v>388625</v>
      </c>
      <c r="G151" s="25">
        <v>264596.66666666669</v>
      </c>
      <c r="H151" s="25">
        <v>396791.66666666669</v>
      </c>
    </row>
    <row r="152" spans="1:10" ht="14.4" thickBot="1" x14ac:dyDescent="0.35">
      <c r="A152" s="13">
        <f t="shared" si="2"/>
        <v>147</v>
      </c>
      <c r="B152" s="11" t="s">
        <v>159</v>
      </c>
      <c r="C152" s="12" t="s">
        <v>8</v>
      </c>
      <c r="D152" s="12">
        <v>1</v>
      </c>
      <c r="E152" s="24">
        <v>237763.33333333334</v>
      </c>
      <c r="F152" s="25">
        <v>301000</v>
      </c>
      <c r="G152" s="25">
        <v>239396.66666666666</v>
      </c>
      <c r="H152" s="25">
        <v>311866.66666666669</v>
      </c>
    </row>
    <row r="153" spans="1:10" ht="15.75" customHeight="1" thickBot="1" x14ac:dyDescent="0.35">
      <c r="A153" s="13">
        <f t="shared" si="2"/>
        <v>148</v>
      </c>
      <c r="B153" s="11" t="s">
        <v>160</v>
      </c>
      <c r="C153" s="12" t="s">
        <v>8</v>
      </c>
      <c r="D153" s="12">
        <v>1</v>
      </c>
      <c r="E153" s="24">
        <v>43596.666666666664</v>
      </c>
      <c r="F153" s="25">
        <v>140866.66666666666</v>
      </c>
      <c r="G153" s="25">
        <v>44996.666666666664</v>
      </c>
      <c r="H153" s="25">
        <v>153033.33333333334</v>
      </c>
    </row>
    <row r="154" spans="1:10" ht="14.4" thickBot="1" x14ac:dyDescent="0.35">
      <c r="A154" s="14">
        <f t="shared" si="2"/>
        <v>149</v>
      </c>
      <c r="B154" s="15" t="s">
        <v>161</v>
      </c>
      <c r="C154" s="16" t="s">
        <v>8</v>
      </c>
      <c r="D154" s="16">
        <v>1</v>
      </c>
      <c r="E154" s="24">
        <v>167500</v>
      </c>
      <c r="F154" s="25">
        <v>215100</v>
      </c>
      <c r="G154" s="25">
        <v>171666.66666666666</v>
      </c>
      <c r="H154" s="25">
        <v>228700</v>
      </c>
    </row>
    <row r="155" spans="1:10" ht="15.75" customHeight="1" thickBot="1" x14ac:dyDescent="0.35">
      <c r="A155" s="43" t="s">
        <v>162</v>
      </c>
      <c r="B155" s="44"/>
      <c r="C155" s="44"/>
      <c r="D155" s="44"/>
      <c r="E155" s="44"/>
      <c r="F155" s="44"/>
      <c r="G155" s="44"/>
      <c r="H155" s="45"/>
    </row>
    <row r="156" spans="1:10" ht="15.75" customHeight="1" thickBot="1" x14ac:dyDescent="0.35">
      <c r="A156" s="13">
        <f>A154+1</f>
        <v>150</v>
      </c>
      <c r="B156" s="11" t="s">
        <v>163</v>
      </c>
      <c r="C156" s="12" t="s">
        <v>8</v>
      </c>
      <c r="D156" s="12">
        <v>1</v>
      </c>
      <c r="E156" s="26">
        <v>50526.666666666664</v>
      </c>
      <c r="F156" s="25">
        <v>52266.666666666664</v>
      </c>
      <c r="G156" s="25">
        <v>50993.333333333336</v>
      </c>
      <c r="H156" s="25">
        <v>56366.666666666664</v>
      </c>
      <c r="I156" s="22"/>
      <c r="J156" s="22"/>
    </row>
    <row r="157" spans="1:10" ht="14.4" thickBot="1" x14ac:dyDescent="0.35">
      <c r="A157" s="13">
        <f t="shared" si="2"/>
        <v>151</v>
      </c>
      <c r="B157" s="11" t="s">
        <v>164</v>
      </c>
      <c r="C157" s="12" t="s">
        <v>8</v>
      </c>
      <c r="D157" s="12">
        <v>1</v>
      </c>
      <c r="E157" s="26">
        <v>132720</v>
      </c>
      <c r="F157" s="25">
        <v>412800</v>
      </c>
      <c r="G157" s="25">
        <v>136820</v>
      </c>
      <c r="H157" s="25">
        <v>454080.00000000006</v>
      </c>
      <c r="J157" s="22"/>
    </row>
    <row r="158" spans="1:10" ht="15.75" customHeight="1" thickBot="1" x14ac:dyDescent="0.35">
      <c r="A158" s="13">
        <f t="shared" si="2"/>
        <v>152</v>
      </c>
      <c r="B158" s="11" t="s">
        <v>165</v>
      </c>
      <c r="C158" s="12" t="s">
        <v>8</v>
      </c>
      <c r="D158" s="12">
        <v>1</v>
      </c>
      <c r="E158" s="26">
        <v>34596.666666666664</v>
      </c>
      <c r="F158" s="25">
        <v>154500</v>
      </c>
      <c r="G158" s="25">
        <v>35096.666666666664</v>
      </c>
      <c r="H158" s="25">
        <v>159333.33333333334</v>
      </c>
      <c r="J158" s="22"/>
    </row>
    <row r="159" spans="1:10" ht="15.75" customHeight="1" thickBot="1" x14ac:dyDescent="0.35">
      <c r="A159" s="13">
        <f t="shared" si="2"/>
        <v>153</v>
      </c>
      <c r="B159" s="11" t="s">
        <v>166</v>
      </c>
      <c r="C159" s="12" t="s">
        <v>8</v>
      </c>
      <c r="D159" s="12">
        <v>1</v>
      </c>
      <c r="E159" s="26">
        <v>34596.666666666664</v>
      </c>
      <c r="F159" s="25">
        <v>82200</v>
      </c>
      <c r="G159" s="25">
        <v>35096.666666666664</v>
      </c>
      <c r="H159" s="25">
        <v>88500</v>
      </c>
      <c r="J159" s="22"/>
    </row>
    <row r="160" spans="1:10" ht="15.75" customHeight="1" thickBot="1" x14ac:dyDescent="0.35">
      <c r="A160" s="13">
        <f t="shared" si="2"/>
        <v>154</v>
      </c>
      <c r="B160" s="11" t="s">
        <v>167</v>
      </c>
      <c r="C160" s="12" t="s">
        <v>8</v>
      </c>
      <c r="D160" s="12">
        <v>1</v>
      </c>
      <c r="E160" s="26">
        <v>171773.33333333334</v>
      </c>
      <c r="F160" s="25">
        <v>298000</v>
      </c>
      <c r="G160" s="25">
        <v>173273.33333333334</v>
      </c>
      <c r="H160" s="25">
        <v>320800</v>
      </c>
      <c r="J160" s="22"/>
    </row>
    <row r="161" spans="1:10" ht="14.4" thickBot="1" x14ac:dyDescent="0.35">
      <c r="A161" s="13">
        <f t="shared" si="2"/>
        <v>155</v>
      </c>
      <c r="B161" s="11" t="s">
        <v>168</v>
      </c>
      <c r="C161" s="12" t="s">
        <v>8</v>
      </c>
      <c r="D161" s="12">
        <v>1</v>
      </c>
      <c r="E161" s="26">
        <v>278000</v>
      </c>
      <c r="F161" s="25">
        <v>265166.66666666669</v>
      </c>
      <c r="G161" s="25">
        <v>293966.66666666669</v>
      </c>
      <c r="H161" s="25">
        <v>265166.66666666669</v>
      </c>
      <c r="J161" s="22"/>
    </row>
    <row r="162" spans="1:10" ht="14.4" thickBot="1" x14ac:dyDescent="0.35">
      <c r="A162" s="13">
        <f t="shared" si="2"/>
        <v>156</v>
      </c>
      <c r="B162" s="11" t="s">
        <v>169</v>
      </c>
      <c r="C162" s="12" t="s">
        <v>8</v>
      </c>
      <c r="D162" s="12">
        <v>1</v>
      </c>
      <c r="E162" s="26">
        <v>336430</v>
      </c>
      <c r="F162" s="25">
        <v>0</v>
      </c>
      <c r="G162" s="25">
        <v>344596.66666666669</v>
      </c>
      <c r="H162" s="25">
        <v>0</v>
      </c>
      <c r="J162" s="22"/>
    </row>
    <row r="163" spans="1:10" ht="15.75" customHeight="1" thickBot="1" x14ac:dyDescent="0.35">
      <c r="A163" s="13">
        <f t="shared" si="2"/>
        <v>157</v>
      </c>
      <c r="B163" s="11" t="s">
        <v>170</v>
      </c>
      <c r="C163" s="12" t="s">
        <v>8</v>
      </c>
      <c r="D163" s="12">
        <v>1</v>
      </c>
      <c r="E163" s="26">
        <v>237266.66666666666</v>
      </c>
      <c r="F163" s="25">
        <v>60000</v>
      </c>
      <c r="G163" s="25">
        <v>250233.33333333334</v>
      </c>
      <c r="H163" s="25">
        <v>60000</v>
      </c>
      <c r="J163" s="22"/>
    </row>
    <row r="164" spans="1:10" ht="15.75" customHeight="1" thickBot="1" x14ac:dyDescent="0.35">
      <c r="A164" s="13">
        <f t="shared" si="2"/>
        <v>158</v>
      </c>
      <c r="B164" s="11" t="s">
        <v>171</v>
      </c>
      <c r="C164" s="12" t="s">
        <v>8</v>
      </c>
      <c r="D164" s="12">
        <v>1</v>
      </c>
      <c r="E164" s="26">
        <v>146720</v>
      </c>
      <c r="F164" s="25">
        <v>97500</v>
      </c>
      <c r="G164" s="25">
        <v>150886.66666666666</v>
      </c>
      <c r="H164" s="25">
        <v>99750</v>
      </c>
      <c r="J164" s="22"/>
    </row>
    <row r="165" spans="1:10" ht="15.75" customHeight="1" thickBot="1" x14ac:dyDescent="0.35">
      <c r="A165" s="13">
        <f t="shared" si="2"/>
        <v>159</v>
      </c>
      <c r="B165" s="11" t="s">
        <v>172</v>
      </c>
      <c r="C165" s="12" t="s">
        <v>8</v>
      </c>
      <c r="D165" s="12">
        <v>1</v>
      </c>
      <c r="E165" s="26">
        <v>160080</v>
      </c>
      <c r="F165" s="25">
        <v>45000</v>
      </c>
      <c r="G165" s="25">
        <v>166330</v>
      </c>
      <c r="H165" s="25">
        <v>49500.000000000007</v>
      </c>
      <c r="J165" s="22"/>
    </row>
    <row r="166" spans="1:10" ht="15.75" customHeight="1" thickBot="1" x14ac:dyDescent="0.35">
      <c r="A166" s="13">
        <f t="shared" si="2"/>
        <v>160</v>
      </c>
      <c r="B166" s="11" t="s">
        <v>173</v>
      </c>
      <c r="C166" s="12" t="s">
        <v>8</v>
      </c>
      <c r="D166" s="12">
        <v>1</v>
      </c>
      <c r="E166" s="26">
        <v>99746.666666666672</v>
      </c>
      <c r="F166" s="25">
        <v>0</v>
      </c>
      <c r="G166" s="25">
        <v>103913.33333333333</v>
      </c>
      <c r="H166" s="25">
        <v>0</v>
      </c>
      <c r="J166" s="22"/>
    </row>
    <row r="167" spans="1:10" ht="15.75" customHeight="1" thickBot="1" x14ac:dyDescent="0.35">
      <c r="A167" s="13">
        <f t="shared" si="2"/>
        <v>161</v>
      </c>
      <c r="B167" s="11" t="s">
        <v>174</v>
      </c>
      <c r="C167" s="12" t="s">
        <v>8</v>
      </c>
      <c r="D167" s="12">
        <v>1</v>
      </c>
      <c r="E167" s="26">
        <v>133386.66666666666</v>
      </c>
      <c r="F167" s="25">
        <v>360333.33333333331</v>
      </c>
      <c r="G167" s="25">
        <v>137553.33333333334</v>
      </c>
      <c r="H167" s="25">
        <v>373166.66666666669</v>
      </c>
      <c r="J167" s="22"/>
    </row>
    <row r="168" spans="1:10" ht="15.75" customHeight="1" thickBot="1" x14ac:dyDescent="0.35">
      <c r="A168" s="13">
        <f t="shared" si="2"/>
        <v>162</v>
      </c>
      <c r="B168" s="11" t="s">
        <v>175</v>
      </c>
      <c r="C168" s="12" t="s">
        <v>8</v>
      </c>
      <c r="D168" s="12">
        <v>1</v>
      </c>
      <c r="E168" s="26">
        <v>62500</v>
      </c>
      <c r="F168" s="25">
        <v>385000</v>
      </c>
      <c r="G168" s="25">
        <v>68750</v>
      </c>
      <c r="H168" s="25">
        <v>423500.00000000006</v>
      </c>
      <c r="J168" s="22"/>
    </row>
    <row r="169" spans="1:10" ht="14.4" thickBot="1" x14ac:dyDescent="0.35">
      <c r="A169" s="13">
        <f t="shared" si="2"/>
        <v>163</v>
      </c>
      <c r="B169" s="11" t="s">
        <v>176</v>
      </c>
      <c r="C169" s="12" t="s">
        <v>8</v>
      </c>
      <c r="D169" s="12">
        <v>1</v>
      </c>
      <c r="E169" s="26">
        <v>173386.66666666666</v>
      </c>
      <c r="F169" s="25">
        <v>47500</v>
      </c>
      <c r="G169" s="25">
        <v>178220</v>
      </c>
      <c r="H169" s="25">
        <v>49750</v>
      </c>
      <c r="J169" s="22"/>
    </row>
    <row r="170" spans="1:10" ht="28.2" thickBot="1" x14ac:dyDescent="0.35">
      <c r="A170" s="13">
        <f t="shared" si="2"/>
        <v>164</v>
      </c>
      <c r="B170" s="20" t="s">
        <v>177</v>
      </c>
      <c r="C170" s="12" t="s">
        <v>8</v>
      </c>
      <c r="D170" s="12">
        <v>1</v>
      </c>
      <c r="E170" s="26">
        <v>188053.33333333334</v>
      </c>
      <c r="F170" s="25">
        <v>105833.33333333333</v>
      </c>
      <c r="G170" s="25">
        <v>194353.33333333334</v>
      </c>
      <c r="H170" s="25">
        <v>108800</v>
      </c>
      <c r="J170" s="22"/>
    </row>
    <row r="171" spans="1:10" ht="14.4" thickBot="1" x14ac:dyDescent="0.35">
      <c r="A171" s="13">
        <f t="shared" si="2"/>
        <v>165</v>
      </c>
      <c r="B171" s="11" t="s">
        <v>178</v>
      </c>
      <c r="C171" s="12" t="s">
        <v>8</v>
      </c>
      <c r="D171" s="12">
        <v>1</v>
      </c>
      <c r="E171" s="26">
        <v>133080</v>
      </c>
      <c r="F171" s="25">
        <v>40000</v>
      </c>
      <c r="G171" s="25">
        <v>141246.66666666666</v>
      </c>
      <c r="H171" s="25">
        <v>40000</v>
      </c>
      <c r="J171" s="22"/>
    </row>
    <row r="172" spans="1:10" ht="14.4" thickBot="1" x14ac:dyDescent="0.35">
      <c r="A172" s="13">
        <f t="shared" si="2"/>
        <v>166</v>
      </c>
      <c r="B172" s="11" t="s">
        <v>179</v>
      </c>
      <c r="C172" s="12" t="s">
        <v>8</v>
      </c>
      <c r="D172" s="12">
        <v>1</v>
      </c>
      <c r="E172" s="26">
        <v>213386.66666666666</v>
      </c>
      <c r="F172" s="25">
        <v>0</v>
      </c>
      <c r="G172" s="25">
        <v>225553.33333333334</v>
      </c>
      <c r="H172" s="25">
        <v>0</v>
      </c>
      <c r="J172" s="22"/>
    </row>
    <row r="173" spans="1:10" ht="14.4" thickBot="1" x14ac:dyDescent="0.35">
      <c r="A173" s="13">
        <f t="shared" si="2"/>
        <v>167</v>
      </c>
      <c r="B173" s="11" t="s">
        <v>180</v>
      </c>
      <c r="C173" s="12" t="s">
        <v>8</v>
      </c>
      <c r="D173" s="12">
        <v>1</v>
      </c>
      <c r="E173" s="26">
        <v>116893.33333333333</v>
      </c>
      <c r="F173" s="25">
        <v>0</v>
      </c>
      <c r="G173" s="25">
        <v>121726.66666666667</v>
      </c>
      <c r="H173" s="25">
        <v>0</v>
      </c>
      <c r="J173" s="22"/>
    </row>
    <row r="174" spans="1:10" ht="15.75" customHeight="1" thickBot="1" x14ac:dyDescent="0.35">
      <c r="A174" s="13">
        <f t="shared" si="2"/>
        <v>168</v>
      </c>
      <c r="B174" s="11" t="s">
        <v>181</v>
      </c>
      <c r="C174" s="12" t="s">
        <v>8</v>
      </c>
      <c r="D174" s="12">
        <v>1</v>
      </c>
      <c r="E174" s="26">
        <v>389763.33333333331</v>
      </c>
      <c r="F174" s="25">
        <v>160000</v>
      </c>
      <c r="G174" s="25">
        <v>403930</v>
      </c>
      <c r="H174" s="25">
        <v>160000</v>
      </c>
      <c r="J174" s="22"/>
    </row>
    <row r="175" spans="1:10" ht="14.4" thickBot="1" x14ac:dyDescent="0.35">
      <c r="A175" s="13">
        <f t="shared" si="2"/>
        <v>169</v>
      </c>
      <c r="B175" s="11" t="s">
        <v>182</v>
      </c>
      <c r="C175" s="12" t="s">
        <v>8</v>
      </c>
      <c r="D175" s="12">
        <v>1</v>
      </c>
      <c r="E175" s="26">
        <v>44596.666666666664</v>
      </c>
      <c r="F175" s="25">
        <v>407166.66666666669</v>
      </c>
      <c r="G175" s="25">
        <v>46096.666666666664</v>
      </c>
      <c r="H175" s="25">
        <v>421333.33333333331</v>
      </c>
      <c r="J175" s="22"/>
    </row>
    <row r="176" spans="1:10" ht="14.4" thickBot="1" x14ac:dyDescent="0.35">
      <c r="A176" s="13">
        <f t="shared" si="2"/>
        <v>170</v>
      </c>
      <c r="B176" s="11" t="s">
        <v>183</v>
      </c>
      <c r="C176" s="12" t="s">
        <v>8</v>
      </c>
      <c r="D176" s="12">
        <v>1</v>
      </c>
      <c r="E176" s="26">
        <v>36895</v>
      </c>
      <c r="F176" s="25">
        <v>110100</v>
      </c>
      <c r="G176" s="25">
        <v>38145</v>
      </c>
      <c r="H176" s="25">
        <v>116350</v>
      </c>
      <c r="J176" s="22"/>
    </row>
    <row r="177" spans="1:10" ht="14.4" thickBot="1" x14ac:dyDescent="0.35">
      <c r="A177" s="13">
        <f t="shared" si="2"/>
        <v>171</v>
      </c>
      <c r="B177" s="11" t="s">
        <v>184</v>
      </c>
      <c r="C177" s="12" t="s">
        <v>8</v>
      </c>
      <c r="D177" s="12">
        <v>1</v>
      </c>
      <c r="E177" s="26">
        <v>36895</v>
      </c>
      <c r="F177" s="25">
        <v>109650</v>
      </c>
      <c r="G177" s="25">
        <v>38145</v>
      </c>
      <c r="H177" s="25">
        <v>116450</v>
      </c>
      <c r="J177" s="22"/>
    </row>
    <row r="178" spans="1:10" ht="14.4" thickBot="1" x14ac:dyDescent="0.35">
      <c r="A178" s="13">
        <f t="shared" si="2"/>
        <v>172</v>
      </c>
      <c r="B178" s="11" t="s">
        <v>185</v>
      </c>
      <c r="C178" s="12" t="s">
        <v>8</v>
      </c>
      <c r="D178" s="12">
        <v>1</v>
      </c>
      <c r="E178" s="26">
        <v>37930</v>
      </c>
      <c r="F178" s="25">
        <v>93733.333333333328</v>
      </c>
      <c r="G178" s="25">
        <v>38763.333333333336</v>
      </c>
      <c r="H178" s="25">
        <v>98600</v>
      </c>
      <c r="J178" s="22"/>
    </row>
    <row r="179" spans="1:10" ht="14.4" thickBot="1" x14ac:dyDescent="0.35">
      <c r="A179" s="13">
        <f t="shared" si="2"/>
        <v>173</v>
      </c>
      <c r="B179" s="11" t="s">
        <v>186</v>
      </c>
      <c r="C179" s="12" t="s">
        <v>8</v>
      </c>
      <c r="D179" s="12">
        <v>1</v>
      </c>
      <c r="E179" s="26">
        <v>232580</v>
      </c>
      <c r="F179" s="25">
        <v>0</v>
      </c>
      <c r="G179" s="25">
        <v>243413.33333333334</v>
      </c>
      <c r="H179" s="25">
        <v>0</v>
      </c>
      <c r="J179" s="22"/>
    </row>
    <row r="180" spans="1:10" ht="15.75" customHeight="1" thickBot="1" x14ac:dyDescent="0.35">
      <c r="A180" s="13">
        <f t="shared" si="2"/>
        <v>174</v>
      </c>
      <c r="B180" s="11" t="s">
        <v>187</v>
      </c>
      <c r="C180" s="12" t="s">
        <v>8</v>
      </c>
      <c r="D180" s="12">
        <v>1</v>
      </c>
      <c r="E180" s="26">
        <v>44266.666666666664</v>
      </c>
      <c r="F180" s="25">
        <v>10000</v>
      </c>
      <c r="G180" s="25">
        <v>47233.333333333336</v>
      </c>
      <c r="H180" s="25">
        <v>10000</v>
      </c>
      <c r="J180" s="22"/>
    </row>
    <row r="181" spans="1:10" ht="28.2" thickBot="1" x14ac:dyDescent="0.35">
      <c r="A181" s="13">
        <f t="shared" si="2"/>
        <v>175</v>
      </c>
      <c r="B181" s="11" t="s">
        <v>188</v>
      </c>
      <c r="C181" s="12" t="s">
        <v>8</v>
      </c>
      <c r="D181" s="12">
        <v>2</v>
      </c>
      <c r="E181" s="26">
        <v>19520</v>
      </c>
      <c r="F181" s="25">
        <v>610000</v>
      </c>
      <c r="G181" s="25">
        <v>19853.333333333332</v>
      </c>
      <c r="H181" s="25">
        <v>656250</v>
      </c>
      <c r="J181" s="22"/>
    </row>
    <row r="182" spans="1:10" ht="27" customHeight="1" thickBot="1" x14ac:dyDescent="0.35">
      <c r="A182" s="13">
        <f>A181+1</f>
        <v>176</v>
      </c>
      <c r="B182" s="11" t="s">
        <v>189</v>
      </c>
      <c r="C182" s="12" t="s">
        <v>8</v>
      </c>
      <c r="D182" s="12">
        <v>1</v>
      </c>
      <c r="E182" s="26">
        <v>44200</v>
      </c>
      <c r="F182" s="25">
        <v>27500</v>
      </c>
      <c r="G182" s="25">
        <v>45700</v>
      </c>
      <c r="H182" s="25">
        <v>28250</v>
      </c>
      <c r="J182" s="22"/>
    </row>
    <row r="183" spans="1:10" ht="15.75" customHeight="1" thickBot="1" x14ac:dyDescent="0.35">
      <c r="A183" s="13">
        <f t="shared" si="2"/>
        <v>177</v>
      </c>
      <c r="B183" s="11" t="s">
        <v>190</v>
      </c>
      <c r="C183" s="12" t="s">
        <v>8</v>
      </c>
      <c r="D183" s="12">
        <v>1</v>
      </c>
      <c r="E183" s="26">
        <v>67420</v>
      </c>
      <c r="F183" s="25">
        <v>10000</v>
      </c>
      <c r="G183" s="25">
        <v>70686.666666666672</v>
      </c>
      <c r="H183" s="25">
        <v>10000</v>
      </c>
      <c r="J183" s="22"/>
    </row>
    <row r="184" spans="1:10" ht="15.75" customHeight="1" thickBot="1" x14ac:dyDescent="0.35">
      <c r="A184" s="13">
        <f t="shared" si="2"/>
        <v>178</v>
      </c>
      <c r="B184" s="11" t="s">
        <v>191</v>
      </c>
      <c r="C184" s="12" t="s">
        <v>8</v>
      </c>
      <c r="D184" s="12">
        <v>1</v>
      </c>
      <c r="E184" s="26">
        <v>147430</v>
      </c>
      <c r="F184" s="25">
        <v>10000</v>
      </c>
      <c r="G184" s="25">
        <v>151930</v>
      </c>
      <c r="H184" s="25">
        <v>10000</v>
      </c>
      <c r="J184" s="22"/>
    </row>
    <row r="185" spans="1:10" ht="245.25" customHeight="1" thickBot="1" x14ac:dyDescent="0.35">
      <c r="A185" s="13">
        <f t="shared" si="2"/>
        <v>179</v>
      </c>
      <c r="B185" s="17" t="s">
        <v>192</v>
      </c>
      <c r="C185" s="2" t="s">
        <v>193</v>
      </c>
      <c r="D185" s="18">
        <v>8</v>
      </c>
      <c r="E185" s="26">
        <v>106666.66666666667</v>
      </c>
      <c r="F185" s="25">
        <v>679000</v>
      </c>
      <c r="G185" s="25">
        <v>106666.66666666667</v>
      </c>
      <c r="H185" s="25">
        <v>688633.33333333337</v>
      </c>
      <c r="J185" s="22"/>
    </row>
    <row r="186" spans="1:10" ht="15.75" customHeight="1" thickBot="1" x14ac:dyDescent="0.35">
      <c r="A186" s="13">
        <f t="shared" si="2"/>
        <v>180</v>
      </c>
      <c r="B186" s="2" t="s">
        <v>194</v>
      </c>
      <c r="C186" s="2" t="s">
        <v>193</v>
      </c>
      <c r="D186" s="18">
        <v>8</v>
      </c>
      <c r="E186" s="26">
        <v>25000</v>
      </c>
      <c r="F186" s="25">
        <v>47533.333333333336</v>
      </c>
      <c r="G186" s="25">
        <v>25833.333333333332</v>
      </c>
      <c r="H186" s="25">
        <v>49033.333333333336</v>
      </c>
      <c r="J186" s="22"/>
    </row>
    <row r="187" spans="1:10" ht="15.75" customHeight="1" thickBot="1" x14ac:dyDescent="0.35">
      <c r="A187" s="32" t="s">
        <v>195</v>
      </c>
      <c r="B187" s="33"/>
      <c r="C187" s="33"/>
      <c r="D187" s="34"/>
      <c r="E187" s="23">
        <v>36522583.860207468</v>
      </c>
      <c r="F187" s="23">
        <v>41651536.675380751</v>
      </c>
      <c r="G187" s="23">
        <v>37534306.621228211</v>
      </c>
      <c r="H187" s="23">
        <v>43737528.457768828</v>
      </c>
    </row>
    <row r="188" spans="1:10" ht="15.75" customHeight="1" thickBot="1" x14ac:dyDescent="0.35">
      <c r="A188" s="35" t="s">
        <v>196</v>
      </c>
      <c r="B188" s="36"/>
      <c r="C188" s="36"/>
      <c r="D188" s="37"/>
      <c r="E188" s="49">
        <v>78174120.535588235</v>
      </c>
      <c r="F188" s="50"/>
      <c r="G188" s="49">
        <v>81271835.078997046</v>
      </c>
      <c r="H188" s="50"/>
    </row>
    <row r="189" spans="1:10" ht="15.75" customHeight="1" thickBot="1" x14ac:dyDescent="0.35">
      <c r="A189" s="38" t="s">
        <v>197</v>
      </c>
      <c r="B189" s="39"/>
      <c r="C189" s="39"/>
      <c r="D189" s="39"/>
      <c r="E189" s="46">
        <v>159445955.61458525</v>
      </c>
      <c r="F189" s="47"/>
      <c r="G189" s="47"/>
      <c r="H189" s="48"/>
    </row>
    <row r="190" spans="1:10" ht="15.75" customHeight="1" x14ac:dyDescent="0.3">
      <c r="A190" s="21"/>
      <c r="B190" s="21"/>
      <c r="C190" s="21"/>
      <c r="D190" s="21"/>
    </row>
    <row r="191" spans="1:10" ht="98.25" customHeight="1" x14ac:dyDescent="0.3">
      <c r="A191" s="31" t="s">
        <v>198</v>
      </c>
      <c r="B191" s="31"/>
      <c r="C191" s="31"/>
      <c r="D191" s="31"/>
    </row>
    <row r="192" spans="1:10" ht="15.75" customHeight="1" x14ac:dyDescent="0.3">
      <c r="A192" s="29"/>
      <c r="B192" s="30"/>
      <c r="C192" s="30"/>
      <c r="D192" s="30"/>
    </row>
    <row r="193" spans="1:5" ht="26.4" x14ac:dyDescent="0.3">
      <c r="A193" s="7" t="s">
        <v>199</v>
      </c>
      <c r="B193" s="7" t="s">
        <v>200</v>
      </c>
      <c r="C193" s="7" t="s">
        <v>201</v>
      </c>
      <c r="D193" s="8" t="s">
        <v>202</v>
      </c>
    </row>
    <row r="194" spans="1:5" ht="13.8" x14ac:dyDescent="0.3">
      <c r="A194" s="3">
        <v>1</v>
      </c>
      <c r="B194" s="2" t="s">
        <v>203</v>
      </c>
      <c r="C194" s="2" t="s">
        <v>204</v>
      </c>
      <c r="D194" s="2" t="s">
        <v>205</v>
      </c>
      <c r="E194" s="22"/>
    </row>
    <row r="195" spans="1:5" ht="13.8" x14ac:dyDescent="0.3">
      <c r="A195" s="3">
        <v>2</v>
      </c>
      <c r="B195" s="2" t="s">
        <v>206</v>
      </c>
      <c r="C195" s="2" t="s">
        <v>207</v>
      </c>
      <c r="D195" s="2" t="s">
        <v>205</v>
      </c>
    </row>
    <row r="196" spans="1:5" ht="15.75" customHeight="1" x14ac:dyDescent="0.3"/>
    <row r="197" spans="1:5" ht="15.75" customHeight="1" x14ac:dyDescent="0.3"/>
    <row r="198" spans="1:5" ht="15.75" customHeight="1" x14ac:dyDescent="0.3"/>
    <row r="199" spans="1:5" ht="15.75" customHeight="1" x14ac:dyDescent="0.3"/>
    <row r="200" spans="1:5" ht="55.5" customHeight="1" x14ac:dyDescent="0.3"/>
    <row r="201" spans="1:5" ht="15.75" customHeight="1" x14ac:dyDescent="0.3"/>
    <row r="202" spans="1:5" ht="30" customHeight="1" x14ac:dyDescent="0.3"/>
    <row r="203" spans="1:5" ht="15.75" customHeight="1" x14ac:dyDescent="0.3"/>
    <row r="204" spans="1:5" ht="15.75" customHeight="1" x14ac:dyDescent="0.3"/>
    <row r="205" spans="1:5" ht="15.75" customHeight="1" x14ac:dyDescent="0.3"/>
    <row r="206" spans="1:5" ht="15.75" customHeight="1" x14ac:dyDescent="0.3"/>
    <row r="207" spans="1:5" ht="15.75" customHeight="1" x14ac:dyDescent="0.3"/>
    <row r="208" spans="1:5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</sheetData>
  <mergeCells count="15">
    <mergeCell ref="A1:D1"/>
    <mergeCell ref="A192:D192"/>
    <mergeCell ref="A191:D191"/>
    <mergeCell ref="A187:D187"/>
    <mergeCell ref="A188:D188"/>
    <mergeCell ref="A189:D189"/>
    <mergeCell ref="A2:D2"/>
    <mergeCell ref="A155:H155"/>
    <mergeCell ref="E189:H189"/>
    <mergeCell ref="E188:F188"/>
    <mergeCell ref="A3:D4"/>
    <mergeCell ref="G188:H188"/>
    <mergeCell ref="E2:H2"/>
    <mergeCell ref="E3:F3"/>
    <mergeCell ref="G3:H3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Taller contratista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Camila Contreras</dc:creator>
  <cp:keywords/>
  <dc:description/>
  <cp:lastModifiedBy>Diana Castiblanco</cp:lastModifiedBy>
  <cp:revision/>
  <dcterms:created xsi:type="dcterms:W3CDTF">2024-05-17T14:32:09Z</dcterms:created>
  <dcterms:modified xsi:type="dcterms:W3CDTF">2026-10-06T21:29:43Z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2024-06-19T13:00:28Z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da5c1c83-55a6-44ef-82cb-85fd76f0834a</vt:lpwstr>
  </property>
  <property fmtid="{D5CDD505-2E9C-101B-9397-08002B2CF9AE}" pid="7" name="MSIP_Label_defa4170-0d19-0005-0004-bc88714345d2_ActionId">
    <vt:lpwstr>fafb204b-9d9e-42f4-a4fe-2c1d6070f1a3</vt:lpwstr>
  </property>
  <property fmtid="{D5CDD505-2E9C-101B-9397-08002B2CF9AE}" pid="8" name="MSIP_Label_defa4170-0d19-0005-0004-bc88714345d2_ContentBits">
    <vt:lpwstr>0</vt:lpwstr>
  </property>
</Properties>
</file>