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ena4-my.sharepoint.com/personal/mdelahoz_sena_edu_co/Documents/1. CONTRATACION 2026/Escritorio/62. MAIKOL FERRER/"/>
    </mc:Choice>
  </mc:AlternateContent>
  <xr:revisionPtr revIDLastSave="13" documentId="8_{B4796EC3-92B2-4E21-96D6-9EC656C2DB52}" xr6:coauthVersionLast="47" xr6:coauthVersionMax="47" xr10:uidLastSave="{2CDF2AE6-B061-4A1A-994B-382705872103}"/>
  <bookViews>
    <workbookView xWindow="-108" yWindow="-108" windowWidth="23256" windowHeight="12456" xr2:uid="{55AECB28-FA2E-456A-8C63-ACF1E227428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13" i="1" l="1"/>
  <c r="B14" i="1"/>
</calcChain>
</file>

<file path=xl/sharedStrings.xml><?xml version="1.0" encoding="utf-8"?>
<sst xmlns="http://schemas.openxmlformats.org/spreadsheetml/2006/main" count="54" uniqueCount="21">
  <si>
    <t>MES</t>
  </si>
  <si>
    <t>DIAS</t>
  </si>
  <si>
    <t>HONORARIOS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</si>
  <si>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</si>
  <si>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</si>
  <si>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</si>
  <si>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</si>
  <si>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</si>
  <si>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</si>
  <si>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</si>
  <si>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</si>
  <si>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</si>
  <si>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</si>
  <si>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</si>
  <si>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</t>
  </si>
  <si>
    <t>9.32%</t>
  </si>
  <si>
    <t>9.65%</t>
  </si>
  <si>
    <t>8.68%</t>
  </si>
  <si>
    <t>4.82%</t>
  </si>
  <si>
    <t>ADICION 3 DIAS DE DICIEMBRE</t>
  </si>
  <si>
    <t>ADICION 3 DIAS DE JULIO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</si>
</sst>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8" formatCode="&quot;$&quot;\ #,##0.00;[Red]\-&quot;$&quot;\ #,##0.00"/>
    <numFmt numFmtId="165" formatCode="_-&quot;$&quot;\ * #,##0_-;\-&quot;$&quot;\ * #,##0_-;_-&quot;$&quot;\ * &quot;-&quot;??_-;_-@_-"/>
    <numFmt numFmtId="171" formatCode="&quot;$&quot;\ #,##0.00"/>
  </numFmts>
  <fonts count="10" x14ac:knownFonts="1">
    <font>
      <sz val="11"/>
      <color theme="1"/>
      <name val="Aptos Narrow"/>
      <family val="2"/>
      <scheme val="minor"/>
    </font>
    <font>
      <b/>
      <sz val="12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8"/>
      <name val="Aptos Narrow"/>
      <family val="2"/>
      <scheme val="minor"/>
    </font>
    <font>
      <sz val="12"/>
      <color theme="1"/>
      <name val="Cambria"/>
      <family val="1"/>
    </font>
    <font>
      <b/>
      <sz val="9"/>
      <color rgb="FF000000"/>
      <name val="Calibri"/>
      <family val="2"/>
    </font>
    <font>
      <sz val="9"/>
      <color theme="1"/>
      <name val="Calibri"/>
      <family val="2"/>
    </font>
    <font>
      <sz val="9"/>
      <color rgb="FF000000"/>
      <name val="Calibri"/>
      <family val="2"/>
    </font>
    <font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BEBEBE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65" fontId="2" fillId="0" borderId="2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5" fillId="0" borderId="2" xfId="0" applyFont="1" applyBorder="1" applyAlignment="1">
      <alignment vertical="center"/>
    </xf>
    <xf numFmtId="4" fontId="0" fillId="0" borderId="0" xfId="0" applyNumberFormat="1"/>
    <xf numFmtId="171" fontId="3" fillId="2" borderId="2" xfId="0" applyNumberFormat="1" applyFont="1" applyFill="1" applyBorder="1" applyAlignment="1">
      <alignment horizontal="right" vertical="center"/>
    </xf>
    <xf numFmtId="165" fontId="0" fillId="0" borderId="0" xfId="0" applyNumberFormat="1"/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left" vertical="center" wrapText="1" indent="3"/>
    </xf>
    <xf numFmtId="6" fontId="7" fillId="0" borderId="4" xfId="0" applyNumberFormat="1" applyFont="1" applyBorder="1" applyAlignment="1">
      <alignment horizontal="left" vertical="center" wrapText="1" indent="4"/>
    </xf>
    <xf numFmtId="0" fontId="7" fillId="0" borderId="5" xfId="0" applyFont="1" applyBorder="1" applyAlignment="1">
      <alignment horizontal="left" vertical="center" wrapText="1"/>
    </xf>
    <xf numFmtId="0" fontId="8" fillId="3" borderId="6" xfId="0" applyFont="1" applyFill="1" applyBorder="1" applyAlignment="1">
      <alignment horizontal="center" vertical="center" wrapText="1"/>
    </xf>
    <xf numFmtId="6" fontId="7" fillId="0" borderId="6" xfId="0" applyNumberFormat="1" applyFont="1" applyBorder="1" applyAlignment="1">
      <alignment horizontal="right" vertical="center" wrapText="1"/>
    </xf>
    <xf numFmtId="0" fontId="6" fillId="3" borderId="5" xfId="0" applyFont="1" applyFill="1" applyBorder="1" applyAlignment="1">
      <alignment horizontal="left" vertical="center" wrapText="1"/>
    </xf>
    <xf numFmtId="0" fontId="6" fillId="3" borderId="6" xfId="0" applyFont="1" applyFill="1" applyBorder="1" applyAlignment="1">
      <alignment horizontal="center" vertical="center" wrapText="1"/>
    </xf>
    <xf numFmtId="8" fontId="6" fillId="3" borderId="6" xfId="0" applyNumberFormat="1" applyFont="1" applyFill="1" applyBorder="1" applyAlignment="1">
      <alignment horizontal="right" vertical="center" wrapText="1"/>
    </xf>
    <xf numFmtId="0" fontId="9" fillId="0" borderId="6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0E96D9-7339-468C-BAB3-E02A825A6A41}">
  <dimension ref="A1:L14"/>
  <sheetViews>
    <sheetView tabSelected="1" workbookViewId="0">
      <selection sqref="A1:D1"/>
    </sheetView>
  </sheetViews>
  <sheetFormatPr baseColWidth="10" defaultRowHeight="14.4" x14ac:dyDescent="0.3"/>
  <cols>
    <col min="3" max="3" width="17.44140625" customWidth="1"/>
    <col min="4" max="4" width="19.5546875" customWidth="1"/>
    <col min="6" max="6" width="18.77734375" customWidth="1"/>
    <col min="11" max="11" width="20.33203125" customWidth="1"/>
    <col min="12" max="12" width="15.6640625" customWidth="1"/>
  </cols>
  <sheetData>
    <row r="1" spans="1:12" ht="15" thickBot="1" x14ac:dyDescent="0.35">
      <c r="A1" s="27" t="s">
        <v>19</v>
      </c>
      <c r="B1" s="28"/>
      <c r="C1" s="28"/>
      <c r="D1" s="29"/>
      <c r="I1" s="24" t="s">
        <v>20</v>
      </c>
      <c r="J1" s="25"/>
      <c r="K1" s="25"/>
      <c r="L1" s="26"/>
    </row>
    <row r="2" spans="1:12" ht="16.2" thickBot="1" x14ac:dyDescent="0.35">
      <c r="A2" s="21" t="s">
        <v>0</v>
      </c>
      <c r="B2" s="22" t="s">
        <v>1</v>
      </c>
      <c r="C2" s="23" t="s">
        <v>2</v>
      </c>
      <c r="D2" s="3">
        <v>4737496</v>
      </c>
      <c r="I2" s="10" t="s">
        <v>0</v>
      </c>
      <c r="J2" s="11" t="s">
        <v>1</v>
      </c>
      <c r="K2" s="12" t="s">
        <v>2</v>
      </c>
      <c r="L2" s="13">
        <v>4737496</v>
      </c>
    </row>
    <row r="3" spans="1:12" ht="15" thickBot="1" x14ac:dyDescent="0.35">
      <c r="A3" s="4" t="s">
        <v>3</v>
      </c>
      <c r="B3" s="1">
        <v>29</v>
      </c>
      <c r="C3" s="3">
        <v>4579579</v>
      </c>
      <c r="D3" s="1" t="s">
        <v>15</v>
      </c>
      <c r="I3" s="14" t="s">
        <v>3</v>
      </c>
      <c r="J3" s="15">
        <v>29</v>
      </c>
      <c r="K3" s="16">
        <v>4579579</v>
      </c>
      <c r="L3" s="15" t="s">
        <v>15</v>
      </c>
    </row>
    <row r="4" spans="1:12" ht="15" thickBot="1" x14ac:dyDescent="0.35">
      <c r="A4" s="4" t="s">
        <v>4</v>
      </c>
      <c r="B4" s="1">
        <v>30</v>
      </c>
      <c r="C4" s="3">
        <v>4737496</v>
      </c>
      <c r="D4" s="1" t="s">
        <v>16</v>
      </c>
      <c r="I4" s="14" t="s">
        <v>4</v>
      </c>
      <c r="J4" s="15">
        <v>30</v>
      </c>
      <c r="K4" s="16">
        <v>4737496</v>
      </c>
      <c r="L4" s="15" t="s">
        <v>16</v>
      </c>
    </row>
    <row r="5" spans="1:12" ht="15" thickBot="1" x14ac:dyDescent="0.35">
      <c r="A5" s="4" t="s">
        <v>5</v>
      </c>
      <c r="B5" s="1">
        <v>30</v>
      </c>
      <c r="C5" s="3">
        <v>4737496</v>
      </c>
      <c r="D5" s="1" t="s">
        <v>16</v>
      </c>
      <c r="I5" s="14" t="s">
        <v>5</v>
      </c>
      <c r="J5" s="15">
        <v>30</v>
      </c>
      <c r="K5" s="16">
        <v>4737496</v>
      </c>
      <c r="L5" s="15" t="s">
        <v>16</v>
      </c>
    </row>
    <row r="6" spans="1:12" ht="15" thickBot="1" x14ac:dyDescent="0.35">
      <c r="A6" s="4" t="s">
        <v>6</v>
      </c>
      <c r="B6" s="1">
        <v>30</v>
      </c>
      <c r="C6" s="3">
        <v>4737496</v>
      </c>
      <c r="D6" s="1" t="s">
        <v>16</v>
      </c>
      <c r="I6" s="14" t="s">
        <v>6</v>
      </c>
      <c r="J6" s="15">
        <v>30</v>
      </c>
      <c r="K6" s="16">
        <v>4737496</v>
      </c>
      <c r="L6" s="15" t="s">
        <v>16</v>
      </c>
    </row>
    <row r="7" spans="1:12" ht="15" thickBot="1" x14ac:dyDescent="0.35">
      <c r="A7" s="4" t="s">
        <v>7</v>
      </c>
      <c r="B7" s="1">
        <v>30</v>
      </c>
      <c r="C7" s="3">
        <v>4737496</v>
      </c>
      <c r="D7" s="1" t="s">
        <v>16</v>
      </c>
      <c r="I7" s="14" t="s">
        <v>7</v>
      </c>
      <c r="J7" s="15">
        <v>30</v>
      </c>
      <c r="K7" s="16">
        <v>4737496</v>
      </c>
      <c r="L7" s="15" t="s">
        <v>16</v>
      </c>
    </row>
    <row r="8" spans="1:12" ht="15" thickBot="1" x14ac:dyDescent="0.35">
      <c r="A8" s="4" t="s">
        <v>8</v>
      </c>
      <c r="B8" s="1">
        <v>30</v>
      </c>
      <c r="C8" s="3">
        <v>4737496</v>
      </c>
      <c r="D8" s="1" t="s">
        <v>17</v>
      </c>
      <c r="I8" s="14" t="s">
        <v>8</v>
      </c>
      <c r="J8" s="15">
        <v>30</v>
      </c>
      <c r="K8" s="16">
        <v>4737496</v>
      </c>
      <c r="L8" s="15" t="s">
        <v>17</v>
      </c>
    </row>
    <row r="9" spans="1:12" ht="15" thickBot="1" x14ac:dyDescent="0.35">
      <c r="A9" s="4" t="s">
        <v>9</v>
      </c>
      <c r="B9" s="1">
        <v>30</v>
      </c>
      <c r="C9" s="3">
        <v>4737496</v>
      </c>
      <c r="D9" s="1" t="s">
        <v>16</v>
      </c>
      <c r="I9" s="14" t="s">
        <v>9</v>
      </c>
      <c r="J9" s="15">
        <v>30</v>
      </c>
      <c r="K9" s="16">
        <v>4737496</v>
      </c>
      <c r="L9" s="15" t="s">
        <v>16</v>
      </c>
    </row>
    <row r="10" spans="1:12" ht="15" thickBot="1" x14ac:dyDescent="0.35">
      <c r="A10" s="4" t="s">
        <v>10</v>
      </c>
      <c r="B10" s="1">
        <v>30</v>
      </c>
      <c r="C10" s="3">
        <v>4737496</v>
      </c>
      <c r="D10" s="1" t="s">
        <v>16</v>
      </c>
      <c r="I10" s="14" t="s">
        <v>10</v>
      </c>
      <c r="J10" s="15">
        <v>30</v>
      </c>
      <c r="K10" s="16">
        <v>4737496</v>
      </c>
      <c r="L10" s="15" t="s">
        <v>16</v>
      </c>
    </row>
    <row r="11" spans="1:12" ht="15" thickBot="1" x14ac:dyDescent="0.35">
      <c r="A11" s="4" t="s">
        <v>11</v>
      </c>
      <c r="B11" s="1">
        <v>30</v>
      </c>
      <c r="C11" s="3">
        <v>4737496</v>
      </c>
      <c r="D11" s="1" t="s">
        <v>16</v>
      </c>
      <c r="I11" s="14" t="s">
        <v>11</v>
      </c>
      <c r="J11" s="15">
        <v>30</v>
      </c>
      <c r="K11" s="16">
        <v>4737496</v>
      </c>
      <c r="L11" s="15" t="s">
        <v>16</v>
      </c>
    </row>
    <row r="12" spans="1:12" ht="15" thickBot="1" x14ac:dyDescent="0.35">
      <c r="A12" s="4" t="s">
        <v>12</v>
      </c>
      <c r="B12" s="1">
        <v>30</v>
      </c>
      <c r="C12" s="3">
        <v>4737496</v>
      </c>
      <c r="D12" s="1" t="s">
        <v>16</v>
      </c>
      <c r="I12" s="14" t="s">
        <v>12</v>
      </c>
      <c r="J12" s="15">
        <v>30</v>
      </c>
      <c r="K12" s="16">
        <v>4737496</v>
      </c>
      <c r="L12" s="15" t="s">
        <v>16</v>
      </c>
    </row>
    <row r="13" spans="1:12" ht="15" thickBot="1" x14ac:dyDescent="0.35">
      <c r="A13" s="4" t="s">
        <v>13</v>
      </c>
      <c r="B13" s="1">
        <v>18</v>
      </c>
      <c r="C13" s="3">
        <f>C12/30*18</f>
        <v>2842497.5999999996</v>
      </c>
      <c r="D13" s="1" t="s">
        <v>18</v>
      </c>
      <c r="F13" s="9"/>
      <c r="I13" s="14" t="s">
        <v>13</v>
      </c>
      <c r="J13" s="15">
        <v>15</v>
      </c>
      <c r="K13" s="16">
        <v>2368748</v>
      </c>
      <c r="L13" s="15" t="s">
        <v>18</v>
      </c>
    </row>
    <row r="14" spans="1:12" ht="15.6" thickBot="1" x14ac:dyDescent="0.35">
      <c r="A14" s="5" t="s">
        <v>14</v>
      </c>
      <c r="B14" s="2">
        <f>SUM(B3:B13)</f>
        <v>317</v>
      </c>
      <c r="C14" s="8">
        <v>50059540.600000001</v>
      </c>
      <c r="D14" s="6"/>
      <c r="F14" s="7"/>
      <c r="I14" s="17" t="s">
        <v>14</v>
      </c>
      <c r="J14" s="18">
        <v>314</v>
      </c>
      <c r="K14" s="19">
        <v>49585790.600000001</v>
      </c>
      <c r="L14" s="20"/>
    </row>
  </sheetData>
  <mergeCells count="2">
    <mergeCell ref="A1:D1"/>
    <mergeCell ref="I1:L1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Malka Irina De La Hoz Jimenez</dc:creator>
  <cp:lastModifiedBy>Malka Irina De La Hoz Jimenez</cp:lastModifiedBy>
  <dcterms:created xsi:type="dcterms:W3CDTF">2026-07-02T16:31:46Z</dcterms:created>
  <dcterms:modified xsi:type="dcterms:W3CDTF">2026-10-09T14:29:56Z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2026-07-02T16:32:56Z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6b9e50ac-ee27-4b67-aab2-de0353fc9731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