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nia-my.sharepoint.com/personal/andrearozo_copnia_gov_co/Documents/CONTRATACION 2026/3. MINIMA CUANTÍA/SM-34-2026 BRIGADA DE EMERGENCIAS/2. ESTUDIO PREVIO/"/>
    </mc:Choice>
  </mc:AlternateContent>
  <xr:revisionPtr revIDLastSave="12" documentId="8_{BBDDDF24-2BF6-4F37-8979-722F1D59C3BD}" xr6:coauthVersionLast="47" xr6:coauthVersionMax="47" xr10:uidLastSave="{A599C74F-9BD1-4B8A-999E-13344A90ADEB}"/>
  <bookViews>
    <workbookView xWindow="-108" yWindow="-108" windowWidth="23256" windowHeight="12456" xr2:uid="{587CE2AD-875E-48C8-84C4-52A3BF3160B7}"/>
  </bookViews>
  <sheets>
    <sheet name="Estudio de Mercado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4" i="3" l="1"/>
  <c r="J4" i="3"/>
  <c r="G4" i="3" l="1"/>
  <c r="G5" i="3"/>
  <c r="I4" i="3"/>
  <c r="I5" i="3"/>
</calcChain>
</file>

<file path=xl/sharedStrings.xml><?xml version="1.0" encoding="utf-8"?>
<sst xmlns="http://schemas.openxmlformats.org/spreadsheetml/2006/main" count="17" uniqueCount="16">
  <si>
    <t>Empresas</t>
  </si>
  <si>
    <t>Actividades</t>
  </si>
  <si>
    <t>Tema de capacitacion</t>
  </si>
  <si>
    <t>Duracion de la Actividad</t>
  </si>
  <si>
    <t>Valor hora</t>
  </si>
  <si>
    <t>Valor capacitacion Virtual</t>
  </si>
  <si>
    <t>Valor con Iva Pr</t>
  </si>
  <si>
    <t>CUERPO DE BOMBEROS VOLUNTARIOS DE BOGOTA</t>
  </si>
  <si>
    <t xml:space="preserve">	Gestión del Riesgo y Marco Legal 
•	Evacuación y Manejo de Grupos 
•	Dinámica de Evacuación y Respuesta a Incendios
•	PROCESO DE EVACUACIÓN.
•	CONTROL DE CONATOS
•	SIMULACROS
•	Primeros Auxilios Básicos
•	CONTROL DE HEMORRAGIAS
•	MANEJO DE TRAUMA</t>
  </si>
  <si>
    <t xml:space="preserve">Resolución 0256 de 2014 y Decreto 1072 de2015 – SG-SST.
•	Estructura y responsabilidades de la Brigada de Emergencias.
•	Rol y responsabilidades del primer respondiente. 
•	Identificación de amenazas: naturales, tecnológicas y antrópicas.
•	Análisis de vulnerabilidad.
•	Mapas de riesgo y rutas de evacuación
•	Proceso y fases de la evacuación: detección, alarma, preparación y salida.
•	Manejo y control de grupos en situaciones críticas.
•	Reconocimiento de amenazas y vulnerabilidades.
•	Organización y ejecución de evacuaciones.
•	Control inicial de conatos de incendio.
•	Uso preventivo de extintores multipropósito PQS.
•	Diferencia entre Bomberos y Brigadistas.
•	Planeación y evaluación de simulacros.
•	Lecciones aprendidas y mejora continua. </t>
  </si>
  <si>
    <t>OR SOLUCIONES EMPRESARIALES LTDA</t>
  </si>
  <si>
    <t>Gestión del Riesgo y Marco Legal 
•	Evacuación y Manejo de Grupos 
•	Primeros Auxilios Básicos</t>
  </si>
  <si>
    <t>Valor promedio Hora</t>
  </si>
  <si>
    <t>Valor promedio Total</t>
  </si>
  <si>
    <t xml:space="preserve">	Resolución 0256 de 2014 y Decreto 1072 de2015 – SG-SST.
•	Estructura y responsabilidades de la Brigada de Emergencias.
•	Rol y responsabilidades del primer respondiente. 
•	Identificación de amenazas: naturales, tecnológicas y antrópicas.
•	Análisis de vulnerabilidad.
•	Mapas de riesgo y rutas de evacuación
•	Proceso y fases de la evacuación: detección, alarma, preparación y salida.
•	Manejo y control de grupos en situaciones críticas.
•	Reconocimiento de amenazas y vulnerabilidades.
•	Organización y ejecución de evacuaciones.
•	Control inicial de conatos de incendio.
•	Uso preventivo de extintores multipropósito PQS.
•	Diferencia entre Bomberos y Brigadistas.
•	Planeación y evaluación de simulacros.
•	Lecciones aprendidas y mejora continua. </t>
  </si>
  <si>
    <t xml:space="preserve">ANEXO No. 3 ESTUDIO DE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</si>
</sst>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Aptos Narrow"/>
      <family val="2"/>
      <scheme val="minor"/>
    </font>
    <font>
      <sz val="9"/>
      <color theme="1"/>
      <name val="Verdana"/>
      <family val="2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44" fontId="0" fillId="0" borderId="0" xfId="1" applyFont="1"/>
    <xf numFmtId="44" fontId="0" fillId="0" borderId="0" xfId="0" applyNumberFormat="1"/>
    <xf numFmtId="44" fontId="2" fillId="3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64" fontId="7" fillId="0" borderId="6" xfId="1" applyNumberFormat="1" applyFont="1" applyBorder="1" applyAlignment="1">
      <alignment horizontal="center" vertical="center"/>
    </xf>
    <xf numFmtId="44" fontId="7" fillId="0" borderId="7" xfId="1" applyFont="1" applyBorder="1" applyAlignment="1">
      <alignment horizontal="center" vertical="center"/>
    </xf>
    <xf numFmtId="44" fontId="7" fillId="0" borderId="6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B80A1-FC73-41AC-B4AD-41533B852C83}">
  <dimension ref="B1:L36"/>
  <sheetViews>
    <sheetView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4" sqref="J4:J5"/>
    </sheetView>
  </sheetViews>
  <sheetFormatPr baseColWidth="10" defaultColWidth="11.44140625" defaultRowHeight="14.4" x14ac:dyDescent="0.3"/>
  <cols>
    <col min="1" max="1" width="4.6640625" customWidth="1"/>
    <col min="2" max="2" width="29" bestFit="1" customWidth="1"/>
    <col min="3" max="3" width="25" customWidth="1"/>
    <col min="4" max="4" width="29.33203125" customWidth="1"/>
    <col min="5" max="5" width="20.88671875" customWidth="1"/>
    <col min="6" max="6" width="21.21875" customWidth="1"/>
    <col min="7" max="7" width="21.109375" customWidth="1"/>
    <col min="8" max="9" width="14.33203125" hidden="1" customWidth="1"/>
    <col min="10" max="10" width="20.33203125" customWidth="1"/>
    <col min="11" max="11" width="19.77734375" customWidth="1"/>
    <col min="12" max="12" width="0.21875" customWidth="1"/>
  </cols>
  <sheetData>
    <row r="1" spans="2:12" ht="15" thickBot="1" x14ac:dyDescent="0.35"/>
    <row r="2" spans="2:12" x14ac:dyDescent="0.3">
      <c r="B2" s="17" t="s">
        <v>15</v>
      </c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2:12" ht="37.799999999999997" x14ac:dyDescent="0.3">
      <c r="B3" s="5" t="s">
        <v>0</v>
      </c>
      <c r="C3" s="6" t="s">
        <v>1</v>
      </c>
      <c r="D3" s="6" t="s">
        <v>2</v>
      </c>
      <c r="E3" s="6" t="s">
        <v>3</v>
      </c>
      <c r="F3" s="6" t="s">
        <v>5</v>
      </c>
      <c r="G3" s="6" t="s">
        <v>4</v>
      </c>
      <c r="H3" s="6" t="s">
        <v>6</v>
      </c>
      <c r="I3" s="6" t="s">
        <v>4</v>
      </c>
      <c r="J3" s="6" t="s">
        <v>12</v>
      </c>
      <c r="K3" s="7" t="s">
        <v>13</v>
      </c>
    </row>
    <row r="4" spans="2:12" ht="355.2" customHeight="1" x14ac:dyDescent="0.3">
      <c r="B4" s="16" t="s">
        <v>7</v>
      </c>
      <c r="C4" s="2" t="s">
        <v>8</v>
      </c>
      <c r="D4" s="2" t="s">
        <v>9</v>
      </c>
      <c r="E4" s="3">
        <v>12</v>
      </c>
      <c r="F4" s="8">
        <v>2700000</v>
      </c>
      <c r="G4" s="11">
        <f>F4/12</f>
        <v>225000</v>
      </c>
      <c r="H4" s="10"/>
      <c r="I4" s="15">
        <f>+F4/E4</f>
        <v>225000</v>
      </c>
      <c r="J4" s="19">
        <f>ROUND(AVERAGE(G4,G5),0)</f>
        <v>160993</v>
      </c>
      <c r="K4" s="21">
        <f>J4*12</f>
        <v>1931916</v>
      </c>
    </row>
    <row r="5" spans="2:12" ht="190.5" customHeight="1" x14ac:dyDescent="0.3">
      <c r="B5" s="16" t="s">
        <v>10</v>
      </c>
      <c r="C5" s="2" t="s">
        <v>11</v>
      </c>
      <c r="D5" s="2" t="s">
        <v>14</v>
      </c>
      <c r="E5" s="3">
        <v>12</v>
      </c>
      <c r="F5" s="4">
        <v>1163820</v>
      </c>
      <c r="G5" s="11">
        <f>F5/12</f>
        <v>96985</v>
      </c>
      <c r="H5" s="4"/>
      <c r="I5" s="15">
        <f>+F5/E5</f>
        <v>96985</v>
      </c>
      <c r="J5" s="20"/>
      <c r="K5" s="20"/>
    </row>
    <row r="6" spans="2:12" x14ac:dyDescent="0.3">
      <c r="L6" s="12"/>
    </row>
    <row r="11" spans="2:12" x14ac:dyDescent="0.3">
      <c r="C11" s="9"/>
      <c r="D11" s="9"/>
      <c r="E11" s="9"/>
    </row>
    <row r="12" spans="2:12" x14ac:dyDescent="0.3">
      <c r="C12" s="9"/>
      <c r="D12" s="9"/>
      <c r="E12" s="9"/>
    </row>
    <row r="13" spans="2:12" x14ac:dyDescent="0.3">
      <c r="C13" s="9"/>
      <c r="D13" s="9"/>
      <c r="E13" s="9"/>
    </row>
    <row r="15" spans="2:12" x14ac:dyDescent="0.3">
      <c r="C15" s="1"/>
    </row>
    <row r="23" spans="12:12" x14ac:dyDescent="0.3">
      <c r="L23" s="13"/>
    </row>
    <row r="26" spans="12:12" x14ac:dyDescent="0.3">
      <c r="L26" s="14"/>
    </row>
    <row r="31" spans="12:12" x14ac:dyDescent="0.3">
      <c r="L31" s="13"/>
    </row>
    <row r="36" spans="12:12" x14ac:dyDescent="0.3">
      <c r="L36" s="13"/>
    </row>
  </sheetData>
  <mergeCells count="3">
    <mergeCell ref="B2:L2"/>
    <mergeCell ref="J4:J5"/>
    <mergeCell ref="K4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Mateo Alexander Casas Murcia</dc:creator>
  <cp:keywords/>
  <dc:description/>
  <cp:lastModifiedBy>Juan Sebastian Vargas Ruiz</cp:lastModifiedBy>
  <cp:revision/>
  <dcterms:created xsi:type="dcterms:W3CDTF">2026-06-18T18:14:24Z</dcterms:created>
  <dcterms:modified xsi:type="dcterms:W3CDTF">2026-10-09T16:17:21Z</dcterms:modified>
  <cp:category/>
  <cp:contentStatus/>
</cp:coreProperties>
</file>