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ESTUDIOS Y DISEÑOS ESCUELA LAS BRISAS\"/>
    </mc:Choice>
  </mc:AlternateContent>
  <xr:revisionPtr revIDLastSave="0" documentId="13_ncr:1_{089DF836-A38B-43D4-A98E-A7F58AAD2BA5}" xr6:coauthVersionLast="47" xr6:coauthVersionMax="47" xr10:uidLastSave="{00000000-0000-0000-0000-000000000000}"/>
  <bookViews>
    <workbookView xWindow="-120" yWindow="-120" windowWidth="20730" windowHeight="11040" xr2:uid="{16739041-A5FF-4994-9965-22DC46BCA26D}"/>
  </bookViews>
  <sheets>
    <sheet name="Hoja1 (2)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2" i="2" l="1"/>
  <c r="D12" i="2"/>
  <c r="F11" i="2"/>
  <c r="F10" i="2"/>
  <c r="F9" i="2"/>
  <c r="F8" i="2"/>
  <c r="F7" i="2"/>
  <c r="F6" i="2"/>
  <c r="F5" i="2"/>
  <c r="F4" i="2"/>
  <c r="F3" i="2"/>
  <c r="F12" i="2" s="1"/>
</calcChain>
</file>

<file path=xl/sharedStrings.xml><?xml version="1.0" encoding="utf-8"?>
<sst xmlns="http://schemas.openxmlformats.org/spreadsheetml/2006/main" count="28" uniqueCount="16">
  <si>
    <t>ÍTEM</t>
  </si>
  <si>
    <t>COMPONENTE</t>
  </si>
  <si>
    <t>PROMEDIO PRESUPUESTO OFICIAL</t>
  </si>
  <si>
    <t>Diseño estructural</t>
  </si>
  <si>
    <t>TOTAL PRESUPUESTO OFICIAL PROMEDIO</t>
  </si>
  <si>
    <t>Levantamiento topográfico y de infraestructura existente</t>
  </si>
  <si>
    <t>Estudio de suelos y geotecnia</t>
  </si>
  <si>
    <t>Diseño arquitectónico y urbanístico</t>
  </si>
  <si>
    <t>Diseño hidrosanitario, sanitario, pluvial y manejo de aguas:</t>
  </si>
  <si>
    <t>Presupuesto, especificaciones técnicas y programación de obra</t>
  </si>
  <si>
    <t>Levantamiento arquitectónico de la infraestructura existente</t>
  </si>
  <si>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Arial"/>
        <family val="2"/>
      </rPr>
      <t>Diseño eléctrico, iluminación, voz y datos</t>
    </r>
  </si>
  <si>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Arial"/>
        <family val="2"/>
      </rPr>
      <t>Peritaje técnico estructural para reconocimiento de la infraestructura existente</t>
    </r>
  </si>
  <si>
    <t>OFERTA 1 - ARQ. LUIS  ENRIQUE  CHAPARRO  DOMINGUEZ</t>
  </si>
  <si>
    <t>OFERTA 2 - ING. RAÚL ALEJANDRO MARTINEZ O.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</si>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</sst>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  <xf numFmtId="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4934F-8C69-4CCA-8212-5945A27E7BC6}">
  <dimension ref="B2:G12"/>
  <sheetViews>
    <sheetView tabSelected="1" workbookViewId="0">
      <selection activeCell="H7" sqref="H7"/>
    </sheetView>
  </sheetViews>
  <sheetFormatPr baseColWidth="10" defaultRowHeight="15" x14ac:dyDescent="0.25"/>
  <cols>
    <col min="1" max="1" width="3.85546875" customWidth="1"/>
    <col min="2" max="2" width="6.7109375" bestFit="1" customWidth="1"/>
    <col min="3" max="3" width="40.28515625" customWidth="1"/>
    <col min="4" max="4" width="26.7109375" customWidth="1"/>
    <col min="5" max="5" width="26.28515625" customWidth="1"/>
    <col min="6" max="6" width="21.140625" customWidth="1"/>
  </cols>
  <sheetData>
    <row r="2" spans="2:7" ht="47.25" x14ac:dyDescent="0.25">
      <c r="B2" s="1" t="s">
        <v>0</v>
      </c>
      <c r="C2" s="6" t="s">
        <v>1</v>
      </c>
      <c r="D2" s="6" t="s">
        <v>13</v>
      </c>
      <c r="E2" s="6" t="s">
        <v>14</v>
      </c>
      <c r="F2" s="6" t="s">
        <v>2</v>
      </c>
    </row>
    <row r="3" spans="2:7" ht="30" x14ac:dyDescent="0.25">
      <c r="B3" s="3">
        <v>1</v>
      </c>
      <c r="C3" s="7" t="s">
        <v>5</v>
      </c>
      <c r="D3" s="4">
        <v>5600000</v>
      </c>
      <c r="E3" s="4">
        <v>5500000</v>
      </c>
      <c r="F3" s="4">
        <f>(D3+E3)/2</f>
        <v>5550000</v>
      </c>
    </row>
    <row r="4" spans="2:7" x14ac:dyDescent="0.25">
      <c r="B4" s="3">
        <v>2</v>
      </c>
      <c r="C4" s="7" t="s">
        <v>6</v>
      </c>
      <c r="D4" s="4">
        <v>6200000</v>
      </c>
      <c r="E4" s="4">
        <v>6100000</v>
      </c>
      <c r="F4" s="4">
        <f t="shared" ref="F4:F11" si="0">(D4+E4)/2</f>
        <v>6150000</v>
      </c>
    </row>
    <row r="5" spans="2:7" x14ac:dyDescent="0.25">
      <c r="B5" s="3">
        <v>3</v>
      </c>
      <c r="C5" s="7" t="s">
        <v>7</v>
      </c>
      <c r="D5" s="4">
        <v>6400000</v>
      </c>
      <c r="E5" s="4">
        <v>6500000</v>
      </c>
      <c r="F5" s="4">
        <f t="shared" si="0"/>
        <v>6450000</v>
      </c>
    </row>
    <row r="6" spans="2:7" x14ac:dyDescent="0.25">
      <c r="B6" s="3">
        <v>4</v>
      </c>
      <c r="C6" s="7" t="s">
        <v>3</v>
      </c>
      <c r="D6" s="4">
        <v>6800000</v>
      </c>
      <c r="E6" s="4">
        <v>6900000</v>
      </c>
      <c r="F6" s="4">
        <f t="shared" si="0"/>
        <v>6850000</v>
      </c>
    </row>
    <row r="7" spans="2:7" ht="30" x14ac:dyDescent="0.25">
      <c r="B7" s="3">
        <v>5</v>
      </c>
      <c r="C7" s="7" t="s">
        <v>8</v>
      </c>
      <c r="D7" s="4">
        <v>4700000</v>
      </c>
      <c r="E7" s="4">
        <v>4800000</v>
      </c>
      <c r="F7" s="4">
        <f t="shared" si="0"/>
        <v>4750000</v>
      </c>
    </row>
    <row r="8" spans="2:7" ht="30.75" x14ac:dyDescent="0.25">
      <c r="B8" s="3">
        <v>6</v>
      </c>
      <c r="C8" s="8" t="s">
        <v>11</v>
      </c>
      <c r="D8" s="4">
        <v>4500000</v>
      </c>
      <c r="E8" s="4">
        <v>4520000</v>
      </c>
      <c r="F8" s="4">
        <f t="shared" si="0"/>
        <v>4510000</v>
      </c>
    </row>
    <row r="9" spans="2:7" ht="30" x14ac:dyDescent="0.25">
      <c r="B9" s="3">
        <v>7</v>
      </c>
      <c r="C9" s="7" t="s">
        <v>9</v>
      </c>
      <c r="D9" s="4">
        <v>5600000</v>
      </c>
      <c r="E9" s="4">
        <v>5600000</v>
      </c>
      <c r="F9" s="4">
        <f t="shared" si="0"/>
        <v>5600000</v>
      </c>
    </row>
    <row r="10" spans="2:7" ht="30" x14ac:dyDescent="0.25">
      <c r="B10" s="3">
        <v>8</v>
      </c>
      <c r="C10" s="7" t="s">
        <v>10</v>
      </c>
      <c r="D10" s="4">
        <v>4400000</v>
      </c>
      <c r="E10" s="4">
        <v>4400000</v>
      </c>
      <c r="F10" s="4">
        <f t="shared" si="0"/>
        <v>4400000</v>
      </c>
    </row>
    <row r="11" spans="2:7" ht="45.75" x14ac:dyDescent="0.25">
      <c r="B11" s="3">
        <v>9</v>
      </c>
      <c r="C11" s="8" t="s">
        <v>12</v>
      </c>
      <c r="D11" s="4">
        <v>4600000</v>
      </c>
      <c r="E11" s="4">
        <v>4600000</v>
      </c>
      <c r="F11" s="4">
        <f t="shared" si="0"/>
        <v>4600000</v>
      </c>
    </row>
    <row r="12" spans="2:7" ht="15.75" customHeight="1" x14ac:dyDescent="0.25">
      <c r="B12" s="9" t="s">
        <v>4</v>
      </c>
      <c r="C12" s="10"/>
      <c r="D12" s="5">
        <f>SUM(D3:D11)</f>
        <v>48800000</v>
      </c>
      <c r="E12" s="5">
        <f>SUM(E3:E11)</f>
        <v>48920000</v>
      </c>
      <c r="F12" s="5">
        <f>SUM(F3:F11)</f>
        <v>48860000</v>
      </c>
      <c r="G12" s="11"/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A3DE9-6E92-4F9C-A981-23A8703889CD}">
  <dimension ref="B2:E12"/>
  <sheetViews>
    <sheetView workbookViewId="0">
      <selection activeCell="G6" sqref="G6"/>
    </sheetView>
  </sheetViews>
  <sheetFormatPr baseColWidth="10" defaultRowHeight="15" x14ac:dyDescent="0.25"/>
  <cols>
    <col min="1" max="1" width="3.85546875" customWidth="1"/>
    <col min="2" max="2" width="6.7109375" bestFit="1" customWidth="1"/>
    <col min="3" max="3" width="44.42578125" customWidth="1"/>
    <col min="4" max="4" width="22.7109375" customWidth="1"/>
  </cols>
  <sheetData>
    <row r="2" spans="2:5" ht="47.25" x14ac:dyDescent="0.25">
      <c r="B2" s="1" t="s">
        <v>0</v>
      </c>
      <c r="C2" s="2" t="s">
        <v>1</v>
      </c>
      <c r="D2" s="2" t="s">
        <v>2</v>
      </c>
    </row>
    <row r="3" spans="2:5" ht="30" x14ac:dyDescent="0.25">
      <c r="B3" s="3">
        <v>1</v>
      </c>
      <c r="C3" s="7" t="s">
        <v>5</v>
      </c>
      <c r="D3" s="4">
        <v>5550000</v>
      </c>
    </row>
    <row r="4" spans="2:5" x14ac:dyDescent="0.25">
      <c r="B4" s="3">
        <v>2</v>
      </c>
      <c r="C4" s="7" t="s">
        <v>6</v>
      </c>
      <c r="D4" s="4">
        <v>6150000</v>
      </c>
    </row>
    <row r="5" spans="2:5" x14ac:dyDescent="0.25">
      <c r="B5" s="3">
        <v>3</v>
      </c>
      <c r="C5" s="7" t="s">
        <v>7</v>
      </c>
      <c r="D5" s="4">
        <v>6450000</v>
      </c>
    </row>
    <row r="6" spans="2:5" x14ac:dyDescent="0.25">
      <c r="B6" s="3">
        <v>4</v>
      </c>
      <c r="C6" s="7" t="s">
        <v>3</v>
      </c>
      <c r="D6" s="4">
        <v>6850000</v>
      </c>
    </row>
    <row r="7" spans="2:5" ht="30" x14ac:dyDescent="0.25">
      <c r="B7" s="3">
        <v>5</v>
      </c>
      <c r="C7" s="7" t="s">
        <v>8</v>
      </c>
      <c r="D7" s="4">
        <v>4750000</v>
      </c>
    </row>
    <row r="8" spans="2:5" ht="30.75" x14ac:dyDescent="0.25">
      <c r="B8" s="3">
        <v>6</v>
      </c>
      <c r="C8" s="8" t="s">
        <v>11</v>
      </c>
      <c r="D8" s="4">
        <v>4510000</v>
      </c>
    </row>
    <row r="9" spans="2:5" ht="30" x14ac:dyDescent="0.25">
      <c r="B9" s="3">
        <v>7</v>
      </c>
      <c r="C9" s="7" t="s">
        <v>9</v>
      </c>
      <c r="D9" s="4">
        <v>5600000</v>
      </c>
    </row>
    <row r="10" spans="2:5" ht="30" x14ac:dyDescent="0.25">
      <c r="B10" s="3">
        <v>8</v>
      </c>
      <c r="C10" s="7" t="s">
        <v>10</v>
      </c>
      <c r="D10" s="4">
        <v>4400000</v>
      </c>
    </row>
    <row r="11" spans="2:5" ht="45.75" x14ac:dyDescent="0.25">
      <c r="B11" s="3">
        <v>9</v>
      </c>
      <c r="C11" s="8" t="s">
        <v>12</v>
      </c>
      <c r="D11" s="4">
        <v>4600000</v>
      </c>
    </row>
    <row r="12" spans="2:5" ht="15.75" customHeight="1" x14ac:dyDescent="0.25">
      <c r="B12" s="9" t="s">
        <v>15</v>
      </c>
      <c r="C12" s="10"/>
      <c r="D12" s="5">
        <v>48860000</v>
      </c>
      <c r="E12" s="11"/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 (2)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andres cipacon jara</dc:creator>
  <cp:lastModifiedBy>rodrigo andres cipacon jara</cp:lastModifiedBy>
  <dcterms:created xsi:type="dcterms:W3CDTF">2026-05-26T14:10:19Z</dcterms:created>
  <dcterms:modified xsi:type="dcterms:W3CDTF">2026-09-16T19:58:09Z</dcterms:modified>
</cp:coreProperties>
</file>