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4.MINIMA CUANTIA  ESTUDIO COMPLEMENTARIO CDI MAGDALENA\"/>
    </mc:Choice>
  </mc:AlternateContent>
  <xr:revisionPtr revIDLastSave="0" documentId="8_{F3B809C9-255C-4FDE-83EB-5D2EBC7F1D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ACTOR MULTIPLICADOR" sheetId="5" r:id="rId1"/>
    <sheet name="FACTOR PRESTACIONAL" sheetId="6" r:id="rId2"/>
  </sheets>
  <externalReferences>
    <externalReference r:id="rId3"/>
  </externalReferences>
  <definedNames>
    <definedName name="\a">#REF!</definedName>
    <definedName name="\b">#REF!</definedName>
    <definedName name="\eliminar">#REF!</definedName>
    <definedName name="\eliminar1">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ORO10">#REF!</definedName>
    <definedName name="_______ORO11">#REF!</definedName>
    <definedName name="_______ORO12">#REF!</definedName>
    <definedName name="_______ORO13">#REF!</definedName>
    <definedName name="_______ORO14">#REF!</definedName>
    <definedName name="_______ORO15">#REF!</definedName>
    <definedName name="_______ORO16">#REF!</definedName>
    <definedName name="_______ORO17">#REF!</definedName>
    <definedName name="_______ORO18">#REF!</definedName>
    <definedName name="_______ORO19">#REF!</definedName>
    <definedName name="_______PMT5671">#REF!</definedName>
    <definedName name="_______PMT5805">#REF!</definedName>
    <definedName name="_______PMT5806">#REF!</definedName>
    <definedName name="_______PMT5815">#REF!</definedName>
    <definedName name="_______PMT5820">#REF!</definedName>
    <definedName name="_______r">#REF!</definedName>
    <definedName name="_______tab1">#REF!</definedName>
    <definedName name="_______tab2">#REF!</definedName>
    <definedName name="_______tab3">#REF!</definedName>
    <definedName name="_______TAB4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FC1">#REF!</definedName>
    <definedName name="____AFC3">#REF!</definedName>
    <definedName name="____AFC5">#REF!</definedName>
    <definedName name="____aiu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v2">#REF!</definedName>
    <definedName name="____pv3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FC1">#REF!</definedName>
    <definedName name="___AFC3">#REF!</definedName>
    <definedName name="___AFC5">#REF!</definedName>
    <definedName name="___aiu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v2">#REF!</definedName>
    <definedName name="___pv3">#REF!</definedName>
    <definedName name="___r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2Excel_BuiltIn_Print_Titles_1_1_1_1">#REF!</definedName>
    <definedName name="__78UIHJ">#REF!</definedName>
    <definedName name="__AFC1">#REF!</definedName>
    <definedName name="__AFC3">#REF!</definedName>
    <definedName name="__AFC5">#REF!</definedName>
    <definedName name="__aiu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52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v2">#REF!</definedName>
    <definedName name="__pv3">#REF!</definedName>
    <definedName name="__r">#REF!</definedName>
    <definedName name="__SAL1">#REF!</definedName>
    <definedName name="__SBC1">#REF!</definedName>
    <definedName name="__SBC3">#REF!</definedName>
    <definedName name="__SBC5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__Excel_BuiltIn_Print_Area_1_1_1">#REF!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2_Excel_BuiltIn_Print_Area_1_1">#REF!</definedName>
    <definedName name="_25Excel_BuiltIn_Print_Titles_1_1_1_1">#REF!</definedName>
    <definedName name="_2Excel_BuiltIn_Print_Titles_1_1_1_1">#REF!</definedName>
    <definedName name="_3_Excel_BuiltIn_Print_Titles_1_1_1_1">#REF!</definedName>
    <definedName name="_3214">#REF!</definedName>
    <definedName name="_5Excel_BuiltIn_Print_Area_1_1">#REF!</definedName>
    <definedName name="_7Excel_BuiltIn_Print_Area_1_1_1">#REF!</definedName>
    <definedName name="_9Excel_BuiltIn_Print_Titles_1_1_1_1">#REF!</definedName>
    <definedName name="_A1" hidden="1">{#N/A,#N/A,TRUE,"1842CWN0"}</definedName>
    <definedName name="_A1_1" hidden="1">{#N/A,#N/A,TRUE,"1842CWN0"}</definedName>
    <definedName name="_A1_2" hidden="1">{#N/A,#N/A,TRUE,"1842CWN0"}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AA">#REF!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asd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JGFG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B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v2">#REF!</definedName>
    <definedName name="_pv3">#REF!</definedName>
    <definedName name="_r">#REF!</definedName>
    <definedName name="_r4r" hidden="1">{"via1",#N/A,TRUE,"general";"via2",#N/A,TRUE,"general";"via3",#N/A,TRUE,"general"}</definedName>
    <definedName name="_Regression_Int" hidden="1">1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Vol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">#REF!</definedName>
    <definedName name="AANDENES">#REF!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c">#REF!</definedName>
    <definedName name="ACALZADA">#REF!</definedName>
    <definedName name="AccessDatabase" hidden="1">"C:\C-314\VOLUMENES\volfin4.mdb"</definedName>
    <definedName name="Acicloruta">#REF!</definedName>
    <definedName name="Actividad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xcavacion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gua">#REF!</definedName>
    <definedName name="aiu">#REF!</definedName>
    <definedName name="AIU_ADMON">#REF!</definedName>
    <definedName name="AIU_IMP">#REF!</definedName>
    <definedName name="AIU_UTIL">#REF!</definedName>
    <definedName name="Ajuste">#REF!</definedName>
    <definedName name="Ambien" hidden="1">#REF!</definedName>
    <definedName name="AMBIENTAL">#REF!</definedName>
    <definedName name="ANDEN">#REF!</definedName>
    <definedName name="Andenes" hidden="1">#REF!</definedName>
    <definedName name="AÑOWUIE">#REF!</definedName>
    <definedName name="apoyo">#REF!</definedName>
    <definedName name="aqaq" hidden="1">{"TAB1",#N/A,TRUE,"GENERAL";"TAB2",#N/A,TRUE,"GENERAL";"TAB3",#N/A,TRUE,"GENERAL";"TAB4",#N/A,TRUE,"GENERAL";"TAB5",#N/A,TRUE,"GENERAL"}</definedName>
    <definedName name="AREA">#REF!</definedName>
    <definedName name="_xlnm.Print_Area">#REF!</definedName>
    <definedName name="Areadim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eparador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U">#REF!</definedName>
    <definedName name="AUTOPISTA">#REF!</definedName>
    <definedName name="Averde">#REF!</definedName>
    <definedName name="azaz" hidden="1">{"TAB1",#N/A,TRUE,"GENERAL";"TAB2",#N/A,TRUE,"GENERAL";"TAB3",#N/A,TRUE,"GENERAL";"TAB4",#N/A,TRUE,"GENERAL";"TAB5",#N/A,TRUE,"GENERAL"}</definedName>
    <definedName name="Azonaverde">#REF!</definedName>
    <definedName name="b">#REF!</definedName>
    <definedName name="B_impresión_IM">#REF!</definedName>
    <definedName name="BANCO">#REF!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BDFDFBH">#REF!</definedName>
    <definedName name="BDFBGDFG">#REF!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GDFG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#REF!</definedName>
    <definedName name="BL">#REF!</definedName>
    <definedName name="BO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GDFGDFG">#REF!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tacion">#REF!</definedName>
    <definedName name="CARGO">#REF!</definedName>
    <definedName name="CARGO_CONTRATISTA">#REF!</definedName>
    <definedName name="CARGO_INTERVENTORIA">#REF!</definedName>
    <definedName name="cas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cd" hidden="1">#REF!</definedName>
    <definedName name="cdcdc" hidden="1">{"via1",#N/A,TRUE,"general";"via2",#N/A,TRUE,"general";"via3",#N/A,TRUE,"general"}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tAct" localSheetId="1">#REF!</definedName>
    <definedName name="CertAct">#REF!</definedName>
    <definedName name="CIRCUITOS">#REF!</definedName>
    <definedName name="CIRCUNVALAR">#REF!</definedName>
    <definedName name="CIUDAD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L">#REF!</definedName>
    <definedName name="clase">#REF!</definedName>
    <definedName name="codigos">#REF!</definedName>
    <definedName name="COMPAÑIA_CONTRATISTA">#REF!</definedName>
    <definedName name="COMPAÑIA_INTERVENTORIA">#REF!</definedName>
    <definedName name="Comprobantes">#N/A</definedName>
    <definedName name="comunidades">#REF!</definedName>
    <definedName name="CONDI1">#REF!</definedName>
    <definedName name="Consultor">#REF!</definedName>
    <definedName name="Contratante">#REF!</definedName>
    <definedName name="CONTRATISTA">#REF!</definedName>
    <definedName name="Contrato">#REF!</definedName>
    <definedName name="Coordinador">#REF!</definedName>
    <definedName name="Costopérdida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ZXDCSDC">#REF!</definedName>
    <definedName name="D">#REF!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DSDSD" hidden="1">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nuncias">#REF!</definedName>
    <definedName name="Dependencia" localSheetId="1">#REF!</definedName>
    <definedName name="Dependencia">#REF!</definedName>
    <definedName name="depositos">#REF!</definedName>
    <definedName name="derrames">#REF!</definedName>
    <definedName name="DESC1">#REF!</definedName>
    <definedName name="DESC521">#REF!</definedName>
    <definedName name="DESCRP1">#REF!</definedName>
    <definedName name="DESCRP2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FGDF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HB">#REF!</definedName>
    <definedName name="DFGV" hidden="1">{"TAB1",#N/A,TRUE,"GENERAL";"TAB2",#N/A,TRUE,"GENERAL";"TAB3",#N/A,TRUE,"GENERAL";"TAB4",#N/A,TRUE,"GENERAL";"TAB5",#N/A,TRUE,"GENERAL"}</definedName>
    <definedName name="DFGVDFGDFG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GDFGDFG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C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GDFGSDFGDF">#REF!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RACION">#REF!*30</definedName>
    <definedName name="DWPRICE" hidden="1">#REF!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 hidden="1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ergencia">#REF!</definedName>
    <definedName name="enaturales">#REF!</definedName>
    <definedName name="ENE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torno">#REF!</definedName>
    <definedName name="EQUIPO">#REF!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10A">#REF!</definedName>
    <definedName name="EST10V1">#REF!</definedName>
    <definedName name="EST11A">#REF!</definedName>
    <definedName name="estado">#REF!</definedName>
    <definedName name="estado2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ento">#REF!</definedName>
    <definedName name="EVPV" localSheetId="1">#REF!</definedName>
    <definedName name="EVPV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EXTERNO">#REF!</definedName>
    <definedName name="FactorCostoPotencia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1.32</definedName>
    <definedName name="FEB">#REF!</definedName>
    <definedName name="FECH">#REF!</definedName>
    <definedName name="Fecha">#REF!</definedName>
    <definedName name="FECHA_ELABORACION">#REF!</definedName>
    <definedName name="FecUlt" localSheetId="1">#REF!</definedName>
    <definedName name="FecUlt">#REF!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hidden="1">{#N/A,#N/A,FALSE,"Aging Summary";#N/A,#N/A,FALSE,"Ratio Analysis";#N/A,#N/A,FALSE,"Test 120 Day Accts";#N/A,#N/A,FALSE,"Tickmarks"}</definedName>
    <definedName name="FINAL">#REF!</definedName>
    <definedName name="FM">1.18</definedName>
    <definedName name="FO">#REF!</definedName>
    <definedName name="FP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ENTE">#REF!</definedName>
    <definedName name="fuenteruido">#REF!</definedName>
    <definedName name="fuentesem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bfghghj" hidden="1">{"TAB1",#N/A,TRUE,"GENERAL";"TAB2",#N/A,TRUE,"GENERAL";"TAB3",#N/A,TRUE,"GENERAL";"TAB4",#N/A,TRUE,"GENERAL";"TAB5",#N/A,TRUE,"GENERAL"}</definedName>
    <definedName name="GDFGDFDF">#REF!</definedName>
    <definedName name="GDFGDFGDF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_CANT_A" hidden="1">#REF!</definedName>
    <definedName name="GJ_CANT_B" hidden="1">#REF!</definedName>
    <definedName name="GJ_CANT_C" hidden="1">#REF!</definedName>
    <definedName name="GJ_CANT_D" hidden="1">#REF!</definedName>
    <definedName name="GJ_CANT_E" hidden="1">#REF!</definedName>
    <definedName name="GJ_CANT_F" hidden="1">#REF!</definedName>
    <definedName name="GJ_CANT_G" hidden="1">#REF!</definedName>
    <definedName name="GJ_CANT_H" hidden="1">#REF!</definedName>
    <definedName name="GJ_CANT_I" hidden="1">#REF!</definedName>
    <definedName name="GJ_CANT_J" hidden="1">#REF!</definedName>
    <definedName name="GJ_CANT_K" hidden="1">#REF!</definedName>
    <definedName name="GJ_CANT_L" hidden="1">#REF!</definedName>
    <definedName name="GJ_CANT_M" hidden="1">#REF!</definedName>
    <definedName name="GJ_CANT_N" hidden="1">#REF!</definedName>
    <definedName name="GJ_CANT_O" hidden="1">#REF!</definedName>
    <definedName name="GJ_CANT_P" hidden="1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#REF!</definedName>
    <definedName name="H427.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" hidden="1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G" hidden="1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 hidden="1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j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cendio">#REF!</definedName>
    <definedName name="Influencia" localSheetId="1">#REF!</definedName>
    <definedName name="Influencia">#REF!</definedName>
    <definedName name="INSUMOS">#REF!</definedName>
    <definedName name="INTEGRAL">#REF!</definedName>
    <definedName name="Interventor">#REF!</definedName>
    <definedName name="INTERVENTORIA" hidden="1">#REF!</definedName>
    <definedName name="Io">#REF!</definedName>
    <definedName name="Item">#REF!</definedName>
    <definedName name="ITEM1">#REF!</definedName>
    <definedName name="ITEM2">#REF!</definedName>
    <definedName name="ITEM2.10">#REF!</definedName>
    <definedName name="ITEM2.11">#REF!</definedName>
    <definedName name="ITEM2.12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_UTI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hidden="1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JKJKJK" hidden="1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rnal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egal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DAD">#REF!</definedName>
    <definedName name="lolol" hidden="1">{"TAB1",#N/A,TRUE,"GENERAL";"TAB2",#N/A,TRUE,"GENERAL";"TAB3",#N/A,TRUE,"GENERAL";"TAB4",#N/A,TRUE,"GENERAL";"TAB5",#N/A,TRUE,"GENERAL"}</definedName>
    <definedName name="LongEP">#REF!</definedName>
    <definedName name="Longitud">#REF!</definedName>
    <definedName name="Longitud1">#REF!</definedName>
    <definedName name="Longitud2">#REF!</definedName>
    <definedName name="LP">#REF!</definedName>
    <definedName name="lplpl" hidden="1">{"via1",#N/A,TRUE,"general";"via2",#N/A,TRUE,"general";"via3",#N/A,TRUE,"general"}</definedName>
    <definedName name="LUGAR">#REF!</definedName>
    <definedName name="mafdsf" hidden="1">{"via1",#N/A,TRUE,"general";"via2",#N/A,TRUE,"general";"via3",#N/A,TRUE,"general"}</definedName>
    <definedName name="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">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hidden="1">{"via1",#N/A,TRUE,"general";"via2",#N/A,TRUE,"general";"via3",#N/A,TRUE,"general"}</definedName>
    <definedName name="materiales">#REF!</definedName>
    <definedName name="MAY">#REF!</definedName>
    <definedName name="mdd" hidden="1">{"via1",#N/A,TRUE,"general";"via2",#N/A,TRUE,"general";"via3",#N/A,TRUE,"general"}</definedName>
    <definedName name="MEDIDAS">#REF!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TRO2">#REF!</definedName>
    <definedName name="METROL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dificad" hidden="1">#REF!</definedName>
    <definedName name="mp">#REF!</definedName>
    <definedName name="MU">#REF!</definedName>
    <definedName name="MZ">#REF!</definedName>
    <definedName name="n" hidden="1">{"via1",#N/A,TRUE,"general";"via2",#N/A,TRUE,"general";"via3",#N/A,TRUE,"general"}</definedName>
    <definedName name="N.CicloRutas">#REF!</definedName>
    <definedName name="Nanden">#REF!</definedName>
    <definedName name="nbvnv" hidden="1">{"via1",#N/A,TRUE,"general";"via2",#N/A,TRUE,"general";"via3",#N/A,TRUE,"general"}</definedName>
    <definedName name="NCalzadas">#REF!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ºCONTRATO">#REF!</definedName>
    <definedName name="NOMBRE">#REF!</definedName>
    <definedName name="NOV">#REF!</definedName>
    <definedName name="NP">#REF!</definedName>
    <definedName name="NUNI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ra">#REF!</definedName>
    <definedName name="obser">#REF!</definedName>
    <definedName name="OBSERVACIONES">#REF!</definedName>
    <definedName name="OCT">#REF!</definedName>
    <definedName name="oera" hidden="1">{#N/A,#N/A,FALSE,"Aging Summary";#N/A,#N/A,FALSE,"Ratio Analysis";#N/A,#N/A,FALSE,"Test 120 Day Accts";#N/A,#N/A,FALSE,"Tickmarks"}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EN">#REF!</definedName>
    <definedName name="ORO">#REF!</definedName>
    <definedName name="p0p0" hidden="1">{"via1",#N/A,TRUE,"general";"via2",#N/A,TRUE,"general";"via3",#N/A,TRUE,"general"}</definedName>
    <definedName name="particulares1" hidden="1">{#N/A,#N/A,FALSE,"Aging Summary";#N/A,#N/A,FALSE,"Ratio Analysis";#N/A,#N/A,FALSE,"Test 120 Day Accts";#N/A,#N/A,FALSE,"Tickmarks"}</definedName>
    <definedName name="PB">#REF!</definedName>
    <definedName name="PC">#N/A</definedName>
    <definedName name="PERMANENTE">#REF!</definedName>
    <definedName name="personal">#REF!</definedName>
    <definedName name="PESO14.2">#REF!</definedName>
    <definedName name="PESO14.3">#REF!</definedName>
    <definedName name="PESO14.4">#REF!</definedName>
    <definedName name="PISO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st.">1.75</definedName>
    <definedName name="Prestaciones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ADO">#REF!</definedName>
    <definedName name="Presupuesto" hidden="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OA">#REF!</definedName>
    <definedName name="PROB">#REF!</definedName>
    <definedName name="PROC">#REF!</definedName>
    <definedName name="procedimientos">#REF!</definedName>
    <definedName name="PROD">#REF!</definedName>
    <definedName name="PROE">#REF!</definedName>
    <definedName name="PROF">#REF!</definedName>
    <definedName name="PROP">#REF!</definedName>
    <definedName name="PROVISIONALES" hidden="1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vertido">#REF!</definedName>
    <definedName name="PVEV" localSheetId="1">#REF!</definedName>
    <definedName name="PVEV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FDEDFEW3E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ngo05" localSheetId="1">#REF!</definedName>
    <definedName name="Rango05">#REF!</definedName>
    <definedName name="Rango06" localSheetId="1">#REF!</definedName>
    <definedName name="Rango06">#REF!</definedName>
    <definedName name="receptores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lacione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iduos">#REF!</definedName>
    <definedName name="Resistenciaconductor">#REF!</definedName>
    <definedName name="RESPONSABLE_CONTRATISTA">#REF!</definedName>
    <definedName name="RESPONSABLE_INTERVENTORI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idocem">#REF!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12EQ3R4R324R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MINIMO">#REF!</definedName>
    <definedName name="sanitario">#REF!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lect">'[1]PG ADQUISICIONES'!$B$37:$B$40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J">#REF!</definedName>
    <definedName name="SM">#REF!</definedName>
    <definedName name="SMLMV">#REF!</definedName>
    <definedName name="SMMV">#REF!</definedName>
    <definedName name="SOCIAL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t" hidden="1">{"via1",#N/A,TRUE,"general";"via2",#N/A,TRUE,"general";"via3",#N/A,TRUE,"general"}</definedName>
    <definedName name="SU">#REF!</definedName>
    <definedName name="SUBESTACIONES">#REF!</definedName>
    <definedName name="Subrasante">#REF!</definedName>
    <definedName name="SUBTRANS">#REF!</definedName>
    <definedName name="Summary">#REF!</definedName>
    <definedName name="SUPERVISOR_IDU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2">#REF!</definedName>
    <definedName name="TB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 comment="Tipo de contratación" localSheetId="0">'[1]PG ADQUISICIONES'!$Q$36:$Q$38</definedName>
    <definedName name="Tipo" comment="Tipo de contratación" localSheetId="1">'[1]PG ADQUISICIONES'!$Q$36:$Q$38</definedName>
    <definedName name="TIPO">#REF!</definedName>
    <definedName name="TIPODEVÍA">#REF!</definedName>
    <definedName name="Tipopav">#REF!</definedName>
    <definedName name="tipov">#REF!</definedName>
    <definedName name="tipov2">#REF!</definedName>
    <definedName name="T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r" hidden="1">{"TAB1",#N/A,TRUE,"GENERAL";"TAB2",#N/A,TRUE,"GENERAL";"TAB3",#N/A,TRUE,"GENERAL";"TAB4",#N/A,TRUE,"GENERAL";"TAB5",#N/A,TRUE,"GENERAL"}</definedName>
    <definedName name="TRAMO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#REF!</definedName>
    <definedName name="UND">#REF!</definedName>
    <definedName name="UNIDAD1">#REF!</definedName>
    <definedName name="UNIDAD521">#REF!</definedName>
    <definedName name="UOUIV" hidden="1">{"TAB1",#N/A,TRUE,"GENERAL";"TAB2",#N/A,TRUE,"GENERAL";"TAB3",#N/A,TRUE,"GENERAL";"TAB4",#N/A,TRUE,"GENERAL";"TAB5",#N/A,TRUE,"GENERAL"}</definedName>
    <definedName name="UPZ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BAC" localSheetId="1">#REF!</definedName>
    <definedName name="ValBAC">#REF!</definedName>
    <definedName name="Valoracion">#REF!</definedName>
    <definedName name="VALORACIÓN">#REF!</definedName>
    <definedName name="variacion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rtidos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DFGDFG">#REF!</definedName>
    <definedName name="VI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AlcanPluvial">#REF!</definedName>
    <definedName name="VTAlcanSanitario">#REF!</definedName>
    <definedName name="VTAndenes">#REF!</definedName>
    <definedName name="VTCicloRuta">#REF!</definedName>
    <definedName name="VTESpPubAdic">#REF!</definedName>
    <definedName name="VTEspPublico">#REF!</definedName>
    <definedName name="VTEstructuras">#REF!</definedName>
    <definedName name="VTMobUrbano">#REF!</definedName>
    <definedName name="VTPavimentos">#REF!</definedName>
    <definedName name="VTPavimentos1">#REF!</definedName>
    <definedName name="VTPreliminares">#REF!</definedName>
    <definedName name="VTPreliminares1">#REF!</definedName>
    <definedName name="VTRedesSecas">#REF!</definedName>
    <definedName name="VTRElectrica">#REF!</definedName>
    <definedName name="VTRHumedas">#REF!</definedName>
    <definedName name="VTRTelfColTel">#REF!</definedName>
    <definedName name="VTRTelfETB">#REF!</definedName>
    <definedName name="VTSeñDemSem">#REF!</definedName>
    <definedName name="VTVegetacion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bordador">#REF!</definedName>
    <definedName name="Wcalzada">#REF!</definedName>
    <definedName name="WcicloRuta">#REF!</definedName>
    <definedName name="WDWEFDEWF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peatonal">#REF!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via." hidden="1">{"via1",#N/A,TRUE,"general";"via2",#N/A,TRUE,"general";"via3",#N/A,TRUE,"general"}</definedName>
    <definedName name="Wseparado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A" hidden="1">#REF!</definedName>
    <definedName name="xcbvbs" hidden="1">{"TAB1",#N/A,TRUE,"GENERAL";"TAB2",#N/A,TRUE,"GENERAL";"TAB3",#N/A,TRUE,"GENERAL";"TAB4",#N/A,TRUE,"GENERAL";"TAB5",#N/A,TRUE,"GENERAL"}</definedName>
    <definedName name="XCXCXCXCXCXC" hidden="1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ds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6" l="1"/>
  <c r="F20" i="6" s="1"/>
  <c r="F7" i="5" l="1"/>
  <c r="F12" i="5" s="1"/>
  <c r="F13" i="5" l="1"/>
  <c r="F15" i="5" s="1"/>
</calcChain>
</file>

<file path=xl/sharedStrings.xml><?xml version="1.0" encoding="utf-8"?>
<sst xmlns="http://schemas.openxmlformats.org/spreadsheetml/2006/main" count="86" uniqueCount="73">
  <si>
    <t>FACTOR MULTIPLICADOR</t>
  </si>
  <si>
    <t>NOMBRE DEL PROYECTO</t>
  </si>
  <si>
    <t>LIT</t>
  </si>
  <si>
    <t>FACTOR</t>
  </si>
  <si>
    <t>BASE</t>
  </si>
  <si>
    <t>PARCIAL</t>
  </si>
  <si>
    <t>VALOR (%)</t>
  </si>
  <si>
    <t>A.</t>
  </si>
  <si>
    <t>VALOR BASE</t>
  </si>
  <si>
    <t>C.</t>
  </si>
  <si>
    <t>COSTOS INDIRECTOS</t>
  </si>
  <si>
    <t xml:space="preserve">C.1.  </t>
  </si>
  <si>
    <t>Impuesto de renta</t>
  </si>
  <si>
    <t>A* %</t>
  </si>
  <si>
    <t xml:space="preserve">C.2.  </t>
  </si>
  <si>
    <t>Gastos Bancarios y financieros</t>
  </si>
  <si>
    <t xml:space="preserve">C.3.  </t>
  </si>
  <si>
    <t>Perfecionamiento del contrato</t>
  </si>
  <si>
    <t xml:space="preserve">C.4.  </t>
  </si>
  <si>
    <t>Otros</t>
  </si>
  <si>
    <t>D.</t>
  </si>
  <si>
    <t>SUBTOTALES</t>
  </si>
  <si>
    <t xml:space="preserve">E. </t>
  </si>
  <si>
    <t>UTILIDAD</t>
  </si>
  <si>
    <t>D*10 %</t>
  </si>
  <si>
    <t>FACTOR MULTIPLICADOR FINAL</t>
  </si>
  <si>
    <t>FACTOR PRESTACIONAL</t>
  </si>
  <si>
    <t>LITERAL</t>
  </si>
  <si>
    <t>VALOR %</t>
  </si>
  <si>
    <t>A</t>
  </si>
  <si>
    <t>B</t>
  </si>
  <si>
    <t>PRESTACIONES SOCIALES</t>
  </si>
  <si>
    <t>B.1.</t>
  </si>
  <si>
    <t>Cesantías</t>
  </si>
  <si>
    <t>A/12</t>
  </si>
  <si>
    <t>B.2.</t>
  </si>
  <si>
    <t>Intereses sobre cesantías</t>
  </si>
  <si>
    <t>A*1%</t>
  </si>
  <si>
    <t>B.3.</t>
  </si>
  <si>
    <t>Prima anual</t>
  </si>
  <si>
    <t>B.4.</t>
  </si>
  <si>
    <t>Caja de compensación</t>
  </si>
  <si>
    <t>A*4%</t>
  </si>
  <si>
    <t>B.5.</t>
  </si>
  <si>
    <t>SENA</t>
  </si>
  <si>
    <t>A*2%</t>
  </si>
  <si>
    <t>B.6.</t>
  </si>
  <si>
    <t>ICBF</t>
  </si>
  <si>
    <t>A*3%</t>
  </si>
  <si>
    <t>B.7.</t>
  </si>
  <si>
    <t>Seguridad Social - Salud</t>
  </si>
  <si>
    <t>A*8,5%</t>
  </si>
  <si>
    <t>B.8.</t>
  </si>
  <si>
    <t>Seguridad Social - Pensión</t>
  </si>
  <si>
    <t>A*12%</t>
  </si>
  <si>
    <t>B.9.</t>
  </si>
  <si>
    <t>ARP Personal en Obra</t>
  </si>
  <si>
    <t>A*6,96%</t>
  </si>
  <si>
    <t>B.10.</t>
  </si>
  <si>
    <t>ARP Personal en Oficina</t>
  </si>
  <si>
    <t>A*0,52%</t>
  </si>
  <si>
    <t>B.11.</t>
  </si>
  <si>
    <t>Vacaciones</t>
  </si>
  <si>
    <t>A/24</t>
  </si>
  <si>
    <t>B.12.</t>
  </si>
  <si>
    <t>Ausencias justificadas</t>
  </si>
  <si>
    <t>B.13.</t>
  </si>
  <si>
    <t>Auxilio de Transporte</t>
  </si>
  <si>
    <t>B.14.</t>
  </si>
  <si>
    <t>Indemnizaciones</t>
  </si>
  <si>
    <t>B.15.</t>
  </si>
  <si>
    <t>TOTAL FACTOR PRESTACIONAL</t>
  </si>
  <si>
    <t>ESTUDIOS COMPLEMENTARIOS PARA LOS DISEÑOS DEL CENTRO DE DESARROLLO INFANTIL DEL BARRIO MAGDALENA EN SOGAMOSO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</si>
</sst>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#,##0.0000"/>
    <numFmt numFmtId="168" formatCode="0.0%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indexed="8"/>
      <name val="MS Sans Serif"/>
      <family val="2"/>
    </font>
    <font>
      <sz val="8.0500000000000007"/>
      <color indexed="8"/>
      <name val="Arial"/>
      <family val="2"/>
    </font>
    <font>
      <sz val="11"/>
      <color indexed="8"/>
      <name val="Calibri"/>
      <family val="2"/>
      <charset val="1"/>
    </font>
    <font>
      <b/>
      <sz val="18"/>
      <color theme="1"/>
      <name val="Century Gothic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sz val="10"/>
      <color rgb="FF000000"/>
      <name val="Century Gothic"/>
      <family val="2"/>
    </font>
    <font>
      <b/>
      <sz val="11"/>
      <color theme="0"/>
      <name val="Century Gothic"/>
      <family val="2"/>
    </font>
    <font>
      <b/>
      <sz val="10"/>
      <color theme="1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4" fillId="0" borderId="0"/>
    <xf numFmtId="0" fontId="5" fillId="0" borderId="0"/>
    <xf numFmtId="164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4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4" fillId="0" borderId="0"/>
    <xf numFmtId="43" fontId="3" fillId="0" borderId="0" applyFont="0" applyFill="0" applyBorder="0" applyAlignment="0" applyProtection="0"/>
    <xf numFmtId="0" fontId="7" fillId="0" borderId="0"/>
    <xf numFmtId="0" fontId="1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14"/>
    <xf numFmtId="0" fontId="9" fillId="4" borderId="1" xfId="14" applyFont="1" applyFill="1" applyBorder="1" applyAlignment="1">
      <alignment horizontal="left"/>
    </xf>
    <xf numFmtId="0" fontId="9" fillId="4" borderId="1" xfId="14" applyFont="1" applyFill="1" applyBorder="1" applyAlignment="1">
      <alignment horizontal="center"/>
    </xf>
    <xf numFmtId="0" fontId="10" fillId="4" borderId="1" xfId="14" applyFont="1" applyFill="1" applyBorder="1"/>
    <xf numFmtId="0" fontId="10" fillId="4" borderId="1" xfId="14" applyFont="1" applyFill="1" applyBorder="1" applyAlignment="1">
      <alignment horizontal="center"/>
    </xf>
    <xf numFmtId="167" fontId="10" fillId="4" borderId="1" xfId="14" applyNumberFormat="1" applyFont="1" applyFill="1" applyBorder="1" applyAlignment="1">
      <alignment horizontal="center"/>
    </xf>
    <xf numFmtId="0" fontId="1" fillId="0" borderId="1" xfId="14" applyBorder="1"/>
    <xf numFmtId="0" fontId="1" fillId="0" borderId="1" xfId="14" applyBorder="1" applyAlignment="1">
      <alignment horizontal="center"/>
    </xf>
    <xf numFmtId="167" fontId="1" fillId="0" borderId="1" xfId="14" applyNumberFormat="1" applyBorder="1" applyAlignment="1">
      <alignment horizontal="center"/>
    </xf>
    <xf numFmtId="4" fontId="10" fillId="0" borderId="1" xfId="14" applyNumberFormat="1" applyFont="1" applyBorder="1" applyAlignment="1">
      <alignment horizontal="center"/>
    </xf>
    <xf numFmtId="4" fontId="1" fillId="0" borderId="1" xfId="14" applyNumberFormat="1" applyBorder="1" applyAlignment="1">
      <alignment horizontal="center"/>
    </xf>
    <xf numFmtId="168" fontId="10" fillId="4" borderId="1" xfId="14" applyNumberFormat="1" applyFont="1" applyFill="1" applyBorder="1" applyAlignment="1">
      <alignment horizontal="center"/>
    </xf>
    <xf numFmtId="4" fontId="10" fillId="4" borderId="1" xfId="14" applyNumberFormat="1" applyFont="1" applyFill="1" applyBorder="1" applyAlignment="1">
      <alignment horizontal="center"/>
    </xf>
    <xf numFmtId="0" fontId="11" fillId="3" borderId="1" xfId="14" applyFont="1" applyFill="1" applyBorder="1" applyAlignment="1" applyProtection="1">
      <alignment horizontal="center" vertical="center" wrapText="1"/>
      <protection hidden="1"/>
    </xf>
    <xf numFmtId="0" fontId="12" fillId="0" borderId="1" xfId="14" applyFont="1" applyBorder="1" applyAlignment="1">
      <alignment horizontal="left" vertical="top"/>
    </xf>
    <xf numFmtId="0" fontId="12" fillId="0" borderId="1" xfId="14" applyFont="1" applyBorder="1" applyAlignment="1">
      <alignment horizontal="center" vertical="center"/>
    </xf>
    <xf numFmtId="0" fontId="13" fillId="0" borderId="1" xfId="14" applyFont="1" applyBorder="1" applyAlignment="1">
      <alignment horizontal="left" vertical="center"/>
    </xf>
    <xf numFmtId="0" fontId="14" fillId="0" borderId="1" xfId="14" applyFont="1" applyBorder="1" applyAlignment="1">
      <alignment horizontal="left" vertical="top"/>
    </xf>
    <xf numFmtId="0" fontId="14" fillId="0" borderId="1" xfId="14" applyFont="1" applyBorder="1" applyAlignment="1">
      <alignment horizontal="center" vertical="top"/>
    </xf>
    <xf numFmtId="10" fontId="14" fillId="0" borderId="1" xfId="15" applyNumberFormat="1" applyFont="1" applyBorder="1" applyAlignment="1">
      <alignment horizontal="center" vertical="top"/>
    </xf>
    <xf numFmtId="0" fontId="14" fillId="0" borderId="1" xfId="14" applyFont="1" applyBorder="1" applyAlignment="1">
      <alignment horizontal="center" vertical="center"/>
    </xf>
    <xf numFmtId="0" fontId="15" fillId="0" borderId="1" xfId="14" applyFont="1" applyBorder="1" applyAlignment="1">
      <alignment horizontal="center" vertical="top"/>
    </xf>
    <xf numFmtId="9" fontId="14" fillId="0" borderId="1" xfId="14" applyNumberFormat="1" applyFont="1" applyBorder="1" applyAlignment="1">
      <alignment horizontal="center" vertical="center"/>
    </xf>
    <xf numFmtId="0" fontId="13" fillId="0" borderId="1" xfId="14" applyFont="1" applyBorder="1" applyAlignment="1">
      <alignment horizontal="left" vertical="top"/>
    </xf>
    <xf numFmtId="0" fontId="16" fillId="5" borderId="0" xfId="14" applyFont="1" applyFill="1"/>
    <xf numFmtId="0" fontId="10" fillId="4" borderId="2" xfId="14" applyFont="1" applyFill="1" applyBorder="1" applyAlignment="1">
      <alignment horizontal="center"/>
    </xf>
    <xf numFmtId="0" fontId="10" fillId="4" borderId="3" xfId="14" applyFont="1" applyFill="1" applyBorder="1" applyAlignment="1">
      <alignment horizontal="center"/>
    </xf>
    <xf numFmtId="0" fontId="10" fillId="4" borderId="4" xfId="14" applyFont="1" applyFill="1" applyBorder="1" applyAlignment="1">
      <alignment horizontal="center"/>
    </xf>
    <xf numFmtId="0" fontId="8" fillId="2" borderId="2" xfId="13" applyFont="1" applyFill="1" applyBorder="1" applyAlignment="1" applyProtection="1">
      <alignment horizontal="center" vertical="center" wrapText="1"/>
      <protection hidden="1"/>
    </xf>
    <xf numFmtId="0" fontId="8" fillId="2" borderId="3" xfId="13" applyFont="1" applyFill="1" applyBorder="1" applyAlignment="1" applyProtection="1">
      <alignment horizontal="center" vertical="center" wrapText="1"/>
      <protection hidden="1"/>
    </xf>
    <xf numFmtId="0" fontId="8" fillId="2" borderId="4" xfId="13" applyFont="1" applyFill="1" applyBorder="1" applyAlignment="1" applyProtection="1">
      <alignment horizontal="center" vertical="center" wrapText="1"/>
      <protection hidden="1"/>
    </xf>
    <xf numFmtId="0" fontId="17" fillId="3" borderId="2" xfId="14" applyFont="1" applyFill="1" applyBorder="1" applyAlignment="1" applyProtection="1">
      <alignment horizontal="left" vertical="center" wrapText="1"/>
      <protection hidden="1"/>
    </xf>
    <xf numFmtId="0" fontId="17" fillId="3" borderId="4" xfId="14" applyFont="1" applyFill="1" applyBorder="1" applyAlignment="1" applyProtection="1">
      <alignment horizontal="left" vertical="center" wrapText="1"/>
      <protection hidden="1"/>
    </xf>
    <xf numFmtId="0" fontId="17" fillId="0" borderId="2" xfId="14" applyFont="1" applyBorder="1" applyAlignment="1" applyProtection="1">
      <alignment horizontal="center" vertical="center" wrapText="1"/>
      <protection hidden="1"/>
    </xf>
    <xf numFmtId="0" fontId="17" fillId="0" borderId="3" xfId="14" applyFont="1" applyBorder="1" applyAlignment="1" applyProtection="1">
      <alignment horizontal="center" vertical="center" wrapText="1"/>
      <protection hidden="1"/>
    </xf>
    <xf numFmtId="0" fontId="17" fillId="0" borderId="4" xfId="14" applyFont="1" applyBorder="1" applyAlignment="1" applyProtection="1">
      <alignment horizontal="center" vertical="center" wrapText="1"/>
      <protection hidden="1"/>
    </xf>
    <xf numFmtId="0" fontId="1" fillId="0" borderId="2" xfId="14" applyBorder="1" applyAlignment="1">
      <alignment horizontal="center"/>
    </xf>
    <xf numFmtId="0" fontId="1" fillId="0" borderId="3" xfId="14" applyBorder="1" applyAlignment="1">
      <alignment horizontal="center"/>
    </xf>
    <xf numFmtId="0" fontId="1" fillId="0" borderId="4" xfId="14" applyBorder="1" applyAlignment="1">
      <alignment horizontal="center"/>
    </xf>
    <xf numFmtId="0" fontId="8" fillId="2" borderId="1" xfId="13" applyFont="1" applyFill="1" applyBorder="1" applyAlignment="1" applyProtection="1">
      <alignment horizontal="center" vertical="center" wrapText="1"/>
      <protection hidden="1"/>
    </xf>
    <xf numFmtId="0" fontId="16" fillId="5" borderId="5" xfId="14" applyFont="1" applyFill="1" applyBorder="1" applyAlignment="1">
      <alignment horizontal="center"/>
    </xf>
  </cellXfs>
  <cellStyles count="16">
    <cellStyle name="Excel Built-in Normal" xfId="13" xr:uid="{00000000-0005-0000-0000-000000000000}"/>
    <cellStyle name="Millares 13 3" xfId="7" xr:uid="{00000000-0005-0000-0000-000001000000}"/>
    <cellStyle name="Millares 6" xfId="12" xr:uid="{00000000-0005-0000-0000-000002000000}"/>
    <cellStyle name="Moneda [0] 4" xfId="10" xr:uid="{00000000-0005-0000-0000-000003000000}"/>
    <cellStyle name="Moneda 11" xfId="2" xr:uid="{00000000-0005-0000-0000-000004000000}"/>
    <cellStyle name="Moneda 2 2 2 3" xfId="9" xr:uid="{00000000-0005-0000-0000-000005000000}"/>
    <cellStyle name="Moneda 2 6" xfId="8" xr:uid="{00000000-0005-0000-0000-000006000000}"/>
    <cellStyle name="Normal" xfId="0" builtinId="0"/>
    <cellStyle name="Normal 10 2" xfId="6" xr:uid="{00000000-0005-0000-0000-000008000000}"/>
    <cellStyle name="Normal 10 2 2" xfId="11" xr:uid="{00000000-0005-0000-0000-000009000000}"/>
    <cellStyle name="Normal 12 2" xfId="5" xr:uid="{00000000-0005-0000-0000-00000A000000}"/>
    <cellStyle name="Normal 15" xfId="1" xr:uid="{00000000-0005-0000-0000-00000B000000}"/>
    <cellStyle name="Normal 2" xfId="14" xr:uid="{00000000-0005-0000-0000-00000C000000}"/>
    <cellStyle name="Normal 3 27" xfId="4" xr:uid="{00000000-0005-0000-0000-00000D000000}"/>
    <cellStyle name="Porcentaje 2" xfId="15" xr:uid="{00000000-0005-0000-0000-00000E000000}"/>
    <cellStyle name="Porcentaje 4" xfId="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tceduco-my.sharepoint.com/personal/wilson_sanchez03_uptc_edu_co/Documents/Escritorio/LIBRO/FORMATOS%20PARA%20DIRECCI&#211;N%20DE%20PROYEC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GRUPO DE PROCESOS"/>
      <sheetName val="CONTENIDO"/>
      <sheetName val="PROJECT CHARTER"/>
      <sheetName val="REGISTRO DE SUPUESTOS"/>
      <sheetName val="2.1 REGISTRO DE INTERESADOS"/>
      <sheetName val="PLAN PARA LA DIRECCIÓN DEL PROY"/>
      <sheetName val="3.1 PG ALCANCE"/>
      <sheetName val="3.2 PG REQUISITOS"/>
      <sheetName val="RECOPILAR REQUISITOS"/>
      <sheetName val="3.4 MATRIZ DE TRAZABILIDAD"/>
      <sheetName val="3.5 ENUNCIADO DEL ALCANCE"/>
      <sheetName val="3.6 EDT-WBS"/>
      <sheetName val="3.7 DICCIONARIO EDT (2)"/>
      <sheetName val="4.1 PLAN DE GESTIÓN DEL CRONOGR"/>
      <sheetName val="4.2 LISTA Y ATRIBUTOS ACT"/>
      <sheetName val="4.3 LISTA DE HITOS"/>
      <sheetName val="4.5 ESTIMACIÓN DURACIONES Y BAS"/>
      <sheetName val="4.6 CRONOGRAMA"/>
      <sheetName val="5.1 PLAN DE GESTIÓN DEL COSTO"/>
      <sheetName val="5.2 ESTIMACIÓN DE COSTOS"/>
      <sheetName val="PRESUPUESTO"/>
      <sheetName val="LINEA BASE Y CONTROL DE COSTOS"/>
      <sheetName val="EVM POR PERIODO"/>
      <sheetName val="EVM RESUMEN"/>
      <sheetName val="PLAN DE GESTIÓN DE CALIDAD"/>
      <sheetName val="PLAN DE GESTIÓN DE RECURSOS"/>
      <sheetName val="MATRIZ RACI"/>
      <sheetName val="ESTIMACIÓN DE RECURSOS"/>
      <sheetName val="PG COMUNICACIONES"/>
      <sheetName val="PG RIESGOS"/>
      <sheetName val="REGISTRO RIESGOS"/>
      <sheetName val="INFORME DE RIESGOS"/>
      <sheetName val="M. PROBABILIDAD E IMPACTO"/>
      <sheetName val="PG ADQUISICIONES"/>
      <sheetName val="RACI ADQUISICIONES"/>
      <sheetName val="2.2 PLAN DE INVOLUCRAMIENTO INT"/>
      <sheetName val="REGISTRO DE INCIDENTES"/>
      <sheetName val="F. SOLICITUD DE CAMBIO"/>
      <sheetName val="REGISTRO DE CAMBIOS"/>
      <sheetName val="REGISTRO DE LECCIONES APRENDIDA"/>
      <sheetName val="PLAN DE GESTIÓN DE LA CONFIGURA"/>
      <sheetName val="PLAN DE GESTIÓN DE PRUEBAS"/>
      <sheetName val="PLAN DE GESTIÓN DE MIGRACIÓN"/>
      <sheetName val="QC Y VALIDACIÓN ALCANCE"/>
      <sheetName val="EVALUACIÓN DESEMPEÑO DEL EQUIPO"/>
      <sheetName val="CONTROL USO RECURSOS FISICOS"/>
      <sheetName val="INFORME DE ESTADO DEL PROYEC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36">
          <cell r="Q36" t="str">
            <v>Precio_Fijo</v>
          </cell>
        </row>
        <row r="37">
          <cell r="B37">
            <v>0</v>
          </cell>
          <cell r="Q37" t="str">
            <v>Tiempo_y_Materiales</v>
          </cell>
        </row>
        <row r="38">
          <cell r="B38">
            <v>0</v>
          </cell>
          <cell r="Q38" t="str">
            <v>Costos_reembolsables</v>
          </cell>
        </row>
        <row r="39">
          <cell r="B39">
            <v>0</v>
          </cell>
        </row>
        <row r="40">
          <cell r="B40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"/>
  <sheetViews>
    <sheetView showGridLines="0" tabSelected="1" view="pageBreakPreview" zoomScale="90" zoomScaleNormal="90" zoomScaleSheetLayoutView="90" workbookViewId="0">
      <selection activeCell="I4" sqref="I4"/>
    </sheetView>
  </sheetViews>
  <sheetFormatPr baseColWidth="10" defaultColWidth="11.44140625" defaultRowHeight="14.4" x14ac:dyDescent="0.3"/>
  <cols>
    <col min="1" max="1" width="5.33203125" style="1" customWidth="1"/>
    <col min="2" max="2" width="6.44140625" style="1" bestFit="1" customWidth="1"/>
    <col min="3" max="3" width="29.5546875" style="1" customWidth="1"/>
    <col min="4" max="5" width="11.44140625" style="1"/>
    <col min="6" max="6" width="23.88671875" style="1" customWidth="1"/>
    <col min="7" max="16384" width="11.44140625" style="1"/>
  </cols>
  <sheetData>
    <row r="1" spans="2:6" ht="23.4" customHeight="1" x14ac:dyDescent="0.3">
      <c r="B1" s="29" t="s">
        <v>0</v>
      </c>
      <c r="C1" s="30"/>
      <c r="D1" s="30"/>
      <c r="E1" s="30"/>
      <c r="F1" s="31"/>
    </row>
    <row r="2" spans="2:6" ht="105" customHeight="1" x14ac:dyDescent="0.3">
      <c r="B2" s="32" t="s">
        <v>1</v>
      </c>
      <c r="C2" s="33"/>
      <c r="D2" s="34" t="s">
        <v>72</v>
      </c>
      <c r="E2" s="35"/>
      <c r="F2" s="36"/>
    </row>
    <row r="3" spans="2:6" x14ac:dyDescent="0.3">
      <c r="B3" s="37"/>
      <c r="C3" s="38"/>
      <c r="D3" s="38"/>
      <c r="E3" s="38"/>
      <c r="F3" s="39"/>
    </row>
    <row r="4" spans="2:6" x14ac:dyDescent="0.3">
      <c r="B4" s="2" t="s">
        <v>2</v>
      </c>
      <c r="C4" s="3" t="s">
        <v>3</v>
      </c>
      <c r="D4" s="3" t="s">
        <v>4</v>
      </c>
      <c r="E4" s="3" t="s">
        <v>5</v>
      </c>
      <c r="F4" s="3" t="s">
        <v>6</v>
      </c>
    </row>
    <row r="5" spans="2:6" ht="15.6" x14ac:dyDescent="0.3">
      <c r="B5" s="4" t="s">
        <v>7</v>
      </c>
      <c r="C5" s="4" t="s">
        <v>8</v>
      </c>
      <c r="D5" s="5"/>
      <c r="E5" s="5"/>
      <c r="F5" s="6">
        <v>1</v>
      </c>
    </row>
    <row r="6" spans="2:6" x14ac:dyDescent="0.3">
      <c r="B6" s="7"/>
      <c r="C6" s="7"/>
      <c r="D6" s="8"/>
      <c r="E6" s="8"/>
      <c r="F6" s="9"/>
    </row>
    <row r="7" spans="2:6" ht="15.6" x14ac:dyDescent="0.3">
      <c r="B7" s="4" t="s">
        <v>9</v>
      </c>
      <c r="C7" s="4" t="s">
        <v>10</v>
      </c>
      <c r="D7" s="5"/>
      <c r="E7" s="5"/>
      <c r="F7" s="6">
        <f>SUM(E8:E11)</f>
        <v>0.36499999999999999</v>
      </c>
    </row>
    <row r="8" spans="2:6" ht="15.6" x14ac:dyDescent="0.3">
      <c r="B8" s="7" t="s">
        <v>11</v>
      </c>
      <c r="C8" s="7" t="s">
        <v>12</v>
      </c>
      <c r="D8" s="8" t="s">
        <v>13</v>
      </c>
      <c r="E8" s="9">
        <v>0.11</v>
      </c>
      <c r="F8" s="10"/>
    </row>
    <row r="9" spans="2:6" ht="15.6" x14ac:dyDescent="0.3">
      <c r="B9" s="7" t="s">
        <v>14</v>
      </c>
      <c r="C9" s="7" t="s">
        <v>15</v>
      </c>
      <c r="D9" s="8" t="s">
        <v>13</v>
      </c>
      <c r="E9" s="9">
        <v>0.14000000000000001</v>
      </c>
      <c r="F9" s="10"/>
    </row>
    <row r="10" spans="2:6" ht="15.6" x14ac:dyDescent="0.3">
      <c r="B10" s="7" t="s">
        <v>16</v>
      </c>
      <c r="C10" s="7" t="s">
        <v>17</v>
      </c>
      <c r="D10" s="8" t="s">
        <v>13</v>
      </c>
      <c r="E10" s="9">
        <v>0.02</v>
      </c>
      <c r="F10" s="10"/>
    </row>
    <row r="11" spans="2:6" x14ac:dyDescent="0.3">
      <c r="B11" s="7" t="s">
        <v>18</v>
      </c>
      <c r="C11" s="7" t="s">
        <v>19</v>
      </c>
      <c r="D11" s="8" t="s">
        <v>13</v>
      </c>
      <c r="E11" s="9">
        <v>9.5000000000000001E-2</v>
      </c>
      <c r="F11" s="11"/>
    </row>
    <row r="12" spans="2:6" ht="15.6" x14ac:dyDescent="0.3">
      <c r="B12" s="4" t="s">
        <v>20</v>
      </c>
      <c r="C12" s="4" t="s">
        <v>21</v>
      </c>
      <c r="D12" s="5"/>
      <c r="E12" s="12"/>
      <c r="F12" s="13">
        <f>F7+F5</f>
        <v>1.365</v>
      </c>
    </row>
    <row r="13" spans="2:6" x14ac:dyDescent="0.3">
      <c r="B13" s="7" t="s">
        <v>22</v>
      </c>
      <c r="C13" s="7" t="s">
        <v>23</v>
      </c>
      <c r="D13" s="8" t="s">
        <v>24</v>
      </c>
      <c r="E13" s="9">
        <v>0.1</v>
      </c>
      <c r="F13" s="11">
        <f>E13*F12</f>
        <v>0.13650000000000001</v>
      </c>
    </row>
    <row r="14" spans="2:6" x14ac:dyDescent="0.3">
      <c r="B14" s="37"/>
      <c r="C14" s="38"/>
      <c r="D14" s="38"/>
      <c r="E14" s="38"/>
      <c r="F14" s="39"/>
    </row>
    <row r="15" spans="2:6" ht="15.6" x14ac:dyDescent="0.3">
      <c r="B15" s="26" t="s">
        <v>25</v>
      </c>
      <c r="C15" s="27"/>
      <c r="D15" s="27"/>
      <c r="E15" s="28"/>
      <c r="F15" s="13">
        <f>F12+F13</f>
        <v>1.5015000000000001</v>
      </c>
    </row>
  </sheetData>
  <mergeCells count="6">
    <mergeCell ref="B15:E15"/>
    <mergeCell ref="B1:F1"/>
    <mergeCell ref="B2:C2"/>
    <mergeCell ref="D2:F2"/>
    <mergeCell ref="B3:F3"/>
    <mergeCell ref="B14:F14"/>
  </mergeCells>
  <pageMargins left="0.7" right="0.7" top="0.75" bottom="0.75" header="0.3" footer="0.3"/>
  <pageSetup scale="98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0"/>
  <sheetViews>
    <sheetView showGridLines="0" workbookViewId="0">
      <selection activeCell="H11" sqref="H11"/>
    </sheetView>
  </sheetViews>
  <sheetFormatPr baseColWidth="10" defaultColWidth="11.44140625" defaultRowHeight="14.4" x14ac:dyDescent="0.3"/>
  <cols>
    <col min="1" max="1" width="11.44140625" style="1"/>
    <col min="2" max="2" width="8.44140625" style="1" customWidth="1"/>
    <col min="3" max="3" width="30.6640625" style="1" customWidth="1"/>
    <col min="4" max="4" width="17.109375" style="1" customWidth="1"/>
    <col min="5" max="5" width="13.44140625" style="1" customWidth="1"/>
    <col min="6" max="6" width="12.109375" style="1" customWidth="1"/>
    <col min="7" max="7" width="11.44140625" style="1"/>
    <col min="8" max="8" width="14.6640625" style="1" bestFit="1" customWidth="1"/>
    <col min="9" max="16384" width="11.44140625" style="1"/>
  </cols>
  <sheetData>
    <row r="1" spans="2:6" ht="23.4" x14ac:dyDescent="0.3">
      <c r="B1" s="40" t="s">
        <v>26</v>
      </c>
      <c r="C1" s="40"/>
      <c r="D1" s="40"/>
      <c r="E1" s="40"/>
      <c r="F1" s="40"/>
    </row>
    <row r="2" spans="2:6" x14ac:dyDescent="0.3">
      <c r="B2" s="14" t="s">
        <v>27</v>
      </c>
      <c r="C2" s="14" t="s">
        <v>3</v>
      </c>
      <c r="D2" s="14" t="s">
        <v>4</v>
      </c>
      <c r="E2" s="14" t="s">
        <v>5</v>
      </c>
      <c r="F2" s="14" t="s">
        <v>28</v>
      </c>
    </row>
    <row r="3" spans="2:6" x14ac:dyDescent="0.3">
      <c r="B3" s="15" t="s">
        <v>29</v>
      </c>
      <c r="C3" s="15" t="s">
        <v>8</v>
      </c>
      <c r="D3" s="15"/>
      <c r="E3" s="15"/>
      <c r="F3" s="16">
        <v>1</v>
      </c>
    </row>
    <row r="4" spans="2:6" x14ac:dyDescent="0.3">
      <c r="B4" s="15" t="s">
        <v>30</v>
      </c>
      <c r="C4" s="15" t="s">
        <v>31</v>
      </c>
      <c r="D4" s="15"/>
      <c r="E4" s="15"/>
      <c r="F4" s="16">
        <f>SUM(E5:E19)</f>
        <v>0.72809999999999986</v>
      </c>
    </row>
    <row r="5" spans="2:6" x14ac:dyDescent="0.3">
      <c r="B5" s="17" t="s">
        <v>32</v>
      </c>
      <c r="C5" s="18" t="s">
        <v>33</v>
      </c>
      <c r="D5" s="19" t="s">
        <v>34</v>
      </c>
      <c r="E5" s="20">
        <v>8.3299999999999999E-2</v>
      </c>
      <c r="F5" s="21"/>
    </row>
    <row r="6" spans="2:6" x14ac:dyDescent="0.3">
      <c r="B6" s="17" t="s">
        <v>35</v>
      </c>
      <c r="C6" s="18" t="s">
        <v>36</v>
      </c>
      <c r="D6" s="19" t="s">
        <v>37</v>
      </c>
      <c r="E6" s="20">
        <v>0.01</v>
      </c>
      <c r="F6" s="21"/>
    </row>
    <row r="7" spans="2:6" x14ac:dyDescent="0.3">
      <c r="B7" s="17" t="s">
        <v>38</v>
      </c>
      <c r="C7" s="18" t="s">
        <v>39</v>
      </c>
      <c r="D7" s="19" t="s">
        <v>34</v>
      </c>
      <c r="E7" s="20">
        <v>8.3299999999999999E-2</v>
      </c>
      <c r="F7" s="21"/>
    </row>
    <row r="8" spans="2:6" x14ac:dyDescent="0.3">
      <c r="B8" s="17" t="s">
        <v>40</v>
      </c>
      <c r="C8" s="18" t="s">
        <v>41</v>
      </c>
      <c r="D8" s="19" t="s">
        <v>42</v>
      </c>
      <c r="E8" s="20">
        <v>0.04</v>
      </c>
      <c r="F8" s="21"/>
    </row>
    <row r="9" spans="2:6" x14ac:dyDescent="0.3">
      <c r="B9" s="17" t="s">
        <v>43</v>
      </c>
      <c r="C9" s="18" t="s">
        <v>44</v>
      </c>
      <c r="D9" s="19" t="s">
        <v>45</v>
      </c>
      <c r="E9" s="20">
        <v>0.02</v>
      </c>
      <c r="F9" s="21"/>
    </row>
    <row r="10" spans="2:6" x14ac:dyDescent="0.3">
      <c r="B10" s="17" t="s">
        <v>46</v>
      </c>
      <c r="C10" s="18" t="s">
        <v>47</v>
      </c>
      <c r="D10" s="22" t="s">
        <v>48</v>
      </c>
      <c r="E10" s="20">
        <v>0.03</v>
      </c>
      <c r="F10" s="23"/>
    </row>
    <row r="11" spans="2:6" x14ac:dyDescent="0.3">
      <c r="B11" s="17" t="s">
        <v>49</v>
      </c>
      <c r="C11" s="18" t="s">
        <v>50</v>
      </c>
      <c r="D11" s="19" t="s">
        <v>51</v>
      </c>
      <c r="E11" s="20">
        <v>8.5000000000000006E-2</v>
      </c>
      <c r="F11" s="21"/>
    </row>
    <row r="12" spans="2:6" x14ac:dyDescent="0.3">
      <c r="B12" s="17" t="s">
        <v>52</v>
      </c>
      <c r="C12" s="18" t="s">
        <v>53</v>
      </c>
      <c r="D12" s="19" t="s">
        <v>54</v>
      </c>
      <c r="E12" s="20">
        <v>0.12</v>
      </c>
      <c r="F12" s="21"/>
    </row>
    <row r="13" spans="2:6" x14ac:dyDescent="0.3">
      <c r="B13" s="17" t="s">
        <v>55</v>
      </c>
      <c r="C13" s="18" t="s">
        <v>56</v>
      </c>
      <c r="D13" s="19" t="s">
        <v>57</v>
      </c>
      <c r="E13" s="20">
        <v>6.9599999999999995E-2</v>
      </c>
      <c r="F13" s="21"/>
    </row>
    <row r="14" spans="2:6" x14ac:dyDescent="0.3">
      <c r="B14" s="17" t="s">
        <v>58</v>
      </c>
      <c r="C14" s="18" t="s">
        <v>59</v>
      </c>
      <c r="D14" s="19" t="s">
        <v>60</v>
      </c>
      <c r="E14" s="20">
        <v>5.1999999999999998E-3</v>
      </c>
      <c r="F14" s="21"/>
    </row>
    <row r="15" spans="2:6" x14ac:dyDescent="0.3">
      <c r="B15" s="17" t="s">
        <v>61</v>
      </c>
      <c r="C15" s="18" t="s">
        <v>62</v>
      </c>
      <c r="D15" s="19" t="s">
        <v>63</v>
      </c>
      <c r="E15" s="20">
        <v>4.1700000000000001E-2</v>
      </c>
      <c r="F15" s="21"/>
    </row>
    <row r="16" spans="2:6" x14ac:dyDescent="0.3">
      <c r="B16" s="17" t="s">
        <v>64</v>
      </c>
      <c r="C16" s="18" t="s">
        <v>65</v>
      </c>
      <c r="D16" s="19" t="s">
        <v>13</v>
      </c>
      <c r="E16" s="20">
        <v>0.01</v>
      </c>
      <c r="F16" s="21"/>
    </row>
    <row r="17" spans="2:6" x14ac:dyDescent="0.3">
      <c r="B17" s="17" t="s">
        <v>66</v>
      </c>
      <c r="C17" s="18" t="s">
        <v>67</v>
      </c>
      <c r="D17" s="19" t="s">
        <v>13</v>
      </c>
      <c r="E17" s="20">
        <v>0.11</v>
      </c>
      <c r="F17" s="21"/>
    </row>
    <row r="18" spans="2:6" x14ac:dyDescent="0.3">
      <c r="B18" s="17" t="s">
        <v>68</v>
      </c>
      <c r="C18" s="18" t="s">
        <v>69</v>
      </c>
      <c r="D18" s="19" t="s">
        <v>13</v>
      </c>
      <c r="E18" s="20">
        <v>0.01</v>
      </c>
      <c r="F18" s="21"/>
    </row>
    <row r="19" spans="2:6" x14ac:dyDescent="0.3">
      <c r="B19" s="24" t="s">
        <v>70</v>
      </c>
      <c r="C19" s="18" t="s">
        <v>19</v>
      </c>
      <c r="D19" s="19" t="s">
        <v>13</v>
      </c>
      <c r="E19" s="20">
        <v>0.01</v>
      </c>
      <c r="F19" s="21"/>
    </row>
    <row r="20" spans="2:6" x14ac:dyDescent="0.3">
      <c r="B20" s="41" t="s">
        <v>71</v>
      </c>
      <c r="C20" s="41"/>
      <c r="D20" s="41"/>
      <c r="E20" s="41"/>
      <c r="F20" s="25">
        <f>F3+F4</f>
        <v>1.7281</v>
      </c>
    </row>
  </sheetData>
  <mergeCells count="2">
    <mergeCell ref="B1:F1"/>
    <mergeCell ref="B20:E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8543A571D34C4E92FBECCAAFE6FCAC" ma:contentTypeVersion="1" ma:contentTypeDescription="Create a new document." ma:contentTypeScope="" ma:versionID="3f279611978640e82ccb563be7bd70e5">
  <xsd:schema xmlns:xsd="http://www.w3.org/2001/XMLSchema" xmlns:xs="http://www.w3.org/2001/XMLSchema" xmlns:p="http://schemas.microsoft.com/office/2006/metadata/properties" xmlns:ns3="d78f7534-e8ba-441b-a21f-08fd68076569" targetNamespace="http://schemas.microsoft.com/office/2006/metadata/properties" ma:root="true" ma:fieldsID="3d4ea8ecb5c75163666318073676e5ed" ns3:_="">
    <xsd:import namespace="d78f7534-e8ba-441b-a21f-08fd6807656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8f7534-e8ba-441b-a21f-08fd6807656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10A9E3-EE52-449B-AA50-7E06D641C617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d78f7534-e8ba-441b-a21f-08fd68076569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04B4CF0-054C-4282-9EF0-DBD5295526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0871BA-13DD-4DB9-9FCC-72A1EE5F5D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8f7534-e8ba-441b-a21f-08fd68076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 MULTIPLICADOR</vt:lpstr>
      <vt:lpstr>FACTOR PRESTACIONAL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WILMAR ARTURO TINJACÁ PEDRAZA</dc:creator>
  <cp:lastModifiedBy>auragomez122@gmail.com</cp:lastModifiedBy>
  <cp:lastPrinted>2026-09-08T16:15:29Z</cp:lastPrinted>
  <dcterms:created xsi:type="dcterms:W3CDTF">2025-09-09T21:56:24Z</dcterms:created>
  <dcterms:modified xsi:type="dcterms:W3CDTF">2026-10-13T19:25:51Z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0x010100C58543A571D34C4E92FBECCAAFE6FCAC</vt:lpwstr>
  </property>
</Properties>
</file>