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C:\Users\Liseth Andrade\Desktop\fomulación 2026 ALCB\LP CUIDADORAS 2026\2253 -LP CUIDADORAS\PROCESO CUIDADORA V3\PROCESO CUIDADORAS 22.09.2026\PROCESO CUIDADORAS 29.09.2026\"/>
    </mc:Choice>
  </mc:AlternateContent>
  <xr:revisionPtr revIDLastSave="0" documentId="13_ncr:1_{AC971EDC-407A-4FE3-AE75-39B8F435D71C}" xr6:coauthVersionLast="47" xr6:coauthVersionMax="47" xr10:uidLastSave="{00000000-0000-0000-0000-000000000000}"/>
  <bookViews>
    <workbookView xWindow="-110" yWindow="-110" windowWidth="19420" windowHeight="10300" tabRatio="900"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TRATAMIENTO'!$B$2:$X$45</definedName>
    <definedName name="_xlnm.Print_Area" localSheetId="0">CONTEXTO!$B$2:$F$19</definedName>
    <definedName name="_xlnm.Print_Area" localSheetId="2">EVALUACION!$B$2:$L$63</definedName>
    <definedName name="_xlnm.Print_Area" localSheetId="3">'EVALUACION CON CONTROLES'!$B$2:$R$49</definedName>
    <definedName name="_xlnm.Print_Area" localSheetId="1">'IDENTIFICACION Y ANALISIS'!$B$2:$F$40</definedName>
    <definedName name="contratación">'IDENTIFICACION Y ANALISIS'!$B$28:$B$31</definedName>
    <definedName name="ejecución">'IDENTIFICACION Y ANALISIS'!$B$33:$B$40</definedName>
    <definedName name="OPCIONES">'ASIGNACION Y TRATAMIENTO'!$B$49:$B$51</definedName>
    <definedName name="planeación">'IDENTIFICACION Y ANALISIS'!$B$18:$B$21</definedName>
    <definedName name="selección">'IDENTIFICACION Y ANALISIS'!$B$23:$B$26</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4" l="1"/>
  <c r="B6" i="5"/>
</calcChain>
</file>

<file path=xl/sharedStrings.xml><?xml version="1.0" encoding="utf-8"?>
<sst xmlns="http://schemas.openxmlformats.org/spreadsheetml/2006/main" count="1046" uniqueCount="264">
  <si>
    <t>MATRIZ DE RIESGOS DE CONTRATACIÓN</t>
  </si>
  <si>
    <t>Código: GCO-GCI-F164
Versión: 02
Vigencia: 01 de diciembre de 2022
Caso HOLA: 280117</t>
  </si>
  <si>
    <t>Esta matriz es un documento anexo del Estudio Previo</t>
  </si>
  <si>
    <t>No</t>
  </si>
  <si>
    <t>Descripción (Que puede pasar y, cómo puede ocurrir)</t>
  </si>
  <si>
    <t>Etapa</t>
  </si>
  <si>
    <t>Clase</t>
  </si>
  <si>
    <t>Fuente</t>
  </si>
  <si>
    <t>Consecuencias de la ocurrencia del evento</t>
  </si>
  <si>
    <t>Probabilidad</t>
  </si>
  <si>
    <t>Impacto</t>
  </si>
  <si>
    <t>Calificación total</t>
  </si>
  <si>
    <t>Prioridad</t>
  </si>
  <si>
    <t>¿A quien se le asigna?</t>
  </si>
  <si>
    <t>%</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</si>
  <si>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</si>
  <si>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</si>
  <si>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</si>
  <si>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</si>
  <si>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</si>
  <si>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</si>
  <si>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</si>
  <si>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Inadecuada escogencia de la modalidad de contratación</t>
  </si>
  <si>
    <t>PLANEACIÓN</t>
  </si>
  <si>
    <t>Especifico</t>
  </si>
  <si>
    <t>Interno</t>
  </si>
  <si>
    <t>No inversión del rubro presupuestal</t>
  </si>
  <si>
    <t>BAJO</t>
  </si>
  <si>
    <t>SDG</t>
  </si>
  <si>
    <t>Los profesionales designados por el alcalde local para estructurar y adelantar el proceso se reunirán y establecerán la modalidad de contratación de acuerdo con aspectos como presupuesto, actividades y objeto. Como evidencia quedará el formato acta de reunión (GDI-GPD-F029) y/o correos electrónicos de revisión.</t>
  </si>
  <si>
    <t>NO</t>
  </si>
  <si>
    <t>Profesionales designados por el alcalde local para la estructuración y contratación</t>
  </si>
  <si>
    <t>Previo a la estructuración de documentos</t>
  </si>
  <si>
    <t>Publicación del proceso en SECOP II</t>
  </si>
  <si>
    <t>Formato acta de reunión GDI-GPD-F029 o correos electrónicos</t>
  </si>
  <si>
    <t>Antes de la estructuración de los documentos</t>
  </si>
  <si>
    <t>Inadecuado análisis económico estimativo del valor del contrato</t>
  </si>
  <si>
    <t>Ineficiencia en el uso del recurso para la vigencia</t>
  </si>
  <si>
    <t>Los profesionales designados por el alcalde local adelantarán el análisis económico estimado para la contratación con base en el estudio de mercado y del sector. Como evidencia quedará el formato acta de reunión (GDI-GPD-F029) y/o correos electrónicos de revisión.</t>
  </si>
  <si>
    <t>Previo al comité de contratación</t>
  </si>
  <si>
    <t>Formato acta de reunión GDI-GPD-F029, análisis del sector y de mercado</t>
  </si>
  <si>
    <t>Inadecuada descripción de los bienes y servicios requeridos</t>
  </si>
  <si>
    <t>Incumplimiento en la ejecución del contrato</t>
  </si>
  <si>
    <t>MEDIO</t>
  </si>
  <si>
    <t>El equipo técnico de formulación designado por el alcalde local debe describir y enviar para revisión el Anexo Técnico con la descripción de todos los bienes y servicios requeridos por componente (Corresponsabilidad y Dignificación), garantizando la adecuada estructuración del proceso. Como evidencia quedará el formato acta de reunión (GDI-GPD-F029) o correos electrónicos.</t>
  </si>
  <si>
    <t>Equipo técnico de formulación designado por el alcalde local</t>
  </si>
  <si>
    <t>Una vez publicados los documentos del proceso en SECOP II</t>
  </si>
  <si>
    <t>Requisitos habilitantes inadecuados (desproporcionados o insuficientes) que impidan la selección objetiva o limiten la pluralidad de oferentes</t>
  </si>
  <si>
    <t>Limitación de la pluralidad de oferentes o declaratoria de proceso desierto</t>
  </si>
  <si>
    <t>El equipo técnico y jurídico designado por el Alcalde Local definirá los requisitos habilitantes de manera proporcional y acorde al objeto contractual, garantizando la pluralidad de oferentes y la selección objetiva. Como evidencia quedará acta de reunión (GDI-GPD-F029) y/o correos electrónicos de revisión.</t>
  </si>
  <si>
    <t>Equipo técnico y jurídico designado por el alcalde local</t>
  </si>
  <si>
    <t>Previo a la audiencia de adjudicación</t>
  </si>
  <si>
    <t>Falta de profundidad en el estudio de sector, sin identificar claramente aspectos de oferta y demanda</t>
  </si>
  <si>
    <t>Confusión y retrasos en el proceso de selección</t>
  </si>
  <si>
    <t>El equipo de formulación y financiero designado por el alcalde local elaborará el estudio del sector con base en cotizaciones de mercado reales (estudio de mercado) que identifiquen oferta, demanda y precios de los bienes y servicios requeridos por ambos componentes. Como evidencia quedará el documento de análisis del sector y el formato acta de reunión GDI-GPD-F029.</t>
  </si>
  <si>
    <t>Equipo de formulación y financiero designado por el alcalde local</t>
  </si>
  <si>
    <t>Documento de análisis del sector</t>
  </si>
  <si>
    <t>Apertura del proceso sin disponibilidad presupuestal</t>
  </si>
  <si>
    <t>Selección de contratistas sin respaldo presupuestal / nulidad del proceso</t>
  </si>
  <si>
    <t>El equipo financiero verificará la existencia del Certificado de Disponibilidad Presupuestal (CDP) antes de la publicación del proceso en SECOP II. Como evidencia quedará el CDP incorporado en los documentos del proceso.</t>
  </si>
  <si>
    <t>Equipo financiero designado por el alcalde local</t>
  </si>
  <si>
    <t>Previo a la publicación del proceso</t>
  </si>
  <si>
    <t>Certificado de Disponibilidad Presupuestal (CDP)</t>
  </si>
  <si>
    <t>Inadecuada evaluación de las ofertas y/o verificación de requisitos habilitantes</t>
  </si>
  <si>
    <t>SELECCIÓN</t>
  </si>
  <si>
    <t>Selección de un proponente no idóneo o incumplimiento contractual</t>
  </si>
  <si>
    <t>El profesional designado por el alcalde local realizará una revisión a todos los actos administrativos del proceso antes de su publicación en SECOP II. Como evidencia quedará el formato acta de reunión GDI-GPD-F029 y/o correos electrónicos.</t>
  </si>
  <si>
    <t>Profesional designado por el alcalde local</t>
  </si>
  <si>
    <t>Antes del cargue de documentos a SECOP II</t>
  </si>
  <si>
    <t>Cuando se firme el contrato</t>
  </si>
  <si>
    <t>Contestación inoportuna a las observaciones formuladas a los documentos de la contratación</t>
  </si>
  <si>
    <t>Demoras en la selección y adjudicación del contratista</t>
  </si>
  <si>
    <t>El equipo de contratación, formulación y financiero dará respuesta a las observaciones dentro de los términos establecidos, dejando trazabilidad del proceso en SECOP II.</t>
  </si>
  <si>
    <t>Equipo de contratación, formulación y financiero FDLCB</t>
  </si>
  <si>
    <t>Durante la publicación de los documentos del proceso</t>
  </si>
  <si>
    <t>Trazabilidad del proceso en SECOP II</t>
  </si>
  <si>
    <t>Durante la publicación de los documentos definitivos</t>
  </si>
  <si>
    <t>No publicación oportuna de la documentación del proceso de selección en el SECOP II</t>
  </si>
  <si>
    <t>Falta de transparencia y posibles observaciones de entes de control</t>
  </si>
  <si>
    <t>El profesional responsable del área de contratación verificará la publicación oportuna y completa de los documentos del proceso en SECOP II, dejando trazabilidad como evidencia del control.</t>
  </si>
  <si>
    <t>Durante todo el proceso en SECOP II</t>
  </si>
  <si>
    <t>Durante todo el proceso de selección</t>
  </si>
  <si>
    <t>Selección de ofertas con precios artificialmente bajos</t>
  </si>
  <si>
    <t>Incumplimiento en la prestación del servicio y entrega de bienes e insumos</t>
  </si>
  <si>
    <t>ALTO</t>
  </si>
  <si>
    <t>El equipo de formulación y financiero realizará el análisis del sector y del mercado, así como de las ofertas económicas presentadas, verificando su coherencia con los precios de mercado. Se dejará trazabilidad del proceso y el informe financiero en SECOP II.</t>
  </si>
  <si>
    <t>SI</t>
  </si>
  <si>
    <t>Equipo de formulación y financiero FDLCB</t>
  </si>
  <si>
    <t>Durante la evaluación de proponentes</t>
  </si>
  <si>
    <t>Durante la evaluación del proceso en SECOP II</t>
  </si>
  <si>
    <t>Trazabilidad del proceso e informes de evaluación en SECOP II</t>
  </si>
  <si>
    <t>Durante la publicación de los informes de evaluación</t>
  </si>
  <si>
    <t>Confabulación de los proponentes (colusión)</t>
  </si>
  <si>
    <t>Externo</t>
  </si>
  <si>
    <t>Falta de transparencia y pluralidad real de oferentes en el proceso</t>
  </si>
  <si>
    <t>El comité evaluador verificará indicios de colusión (ofertas con estructura de costos idéntica, vínculos societarios entre proponentes, entre otros) y, de identificarse, remitirá el caso a la Superintendencia de Industria y Comercio. Como evidencia quedará el informe de evaluación y las comunicaciones remitidas.</t>
  </si>
  <si>
    <t>Comité evaluador designado por el alcalde local</t>
  </si>
  <si>
    <t>Durante la evaluación de las ofertas</t>
  </si>
  <si>
    <t>Antes de la adjudicación</t>
  </si>
  <si>
    <t>Informe de evaluación y comunicaciones oficiales</t>
  </si>
  <si>
    <t>Riesgo de que no se firme el contrato</t>
  </si>
  <si>
    <t>CONTRATACIÓN</t>
  </si>
  <si>
    <t>El abogado de contratación junto con el profesional designado por el alcalde local realizarán seguimiento para dar curso a la firma del contrato, resolviendo de manera oportuna cualquier duda o solicitud de la otra parte. Quedará como evidencia la trazabilidad del proceso en SECOP II.</t>
  </si>
  <si>
    <t>Equipo de contratación y profesional del Despacho FDLCB</t>
  </si>
  <si>
    <t>Durante la publicación y aceptación del contrato en SECOP II</t>
  </si>
  <si>
    <t>Durante la publicación y aceptación del contrato</t>
  </si>
  <si>
    <t>Falta de constitución o constitución tardía de la garantía única, o aceptación de garantías que no se ajustan a lo contemplado en el contrato</t>
  </si>
  <si>
    <t>No amparo de la ejecución y cumplimiento con calidad del contrato</t>
  </si>
  <si>
    <t>CONTRATISTA</t>
  </si>
  <si>
    <t>El abogado de contratación realizará una revisión integral a las garantías presentadas por el contratista; de ser aprobadas, se registrará en SECOP II, en caso contrario se requerirá al contratista para subsanar.</t>
  </si>
  <si>
    <t>Abogado de contratación designado por el alcalde local</t>
  </si>
  <si>
    <t>Posterior a la firma del contrato</t>
  </si>
  <si>
    <t>Una vez aceptadas las pólizas</t>
  </si>
  <si>
    <t>Registro en SECOP II y/o comunicaciones por correo electrónico</t>
  </si>
  <si>
    <t>Falta de solicitud o solicitud tardía del registro presupuestal</t>
  </si>
  <si>
    <t>Retraso en la firma del contrato</t>
  </si>
  <si>
    <t>El abogado de contratación gestionará oportunamente el registro presupuestal una vez surtido el comité de contratación. Como evidencia quedará la lista de chequeo diligenciada.</t>
  </si>
  <si>
    <t>Posterior al comité de contratación</t>
  </si>
  <si>
    <t>Cuando se publique el proceso completo en SECOP II</t>
  </si>
  <si>
    <t>Lista de chequeo diligenciada</t>
  </si>
  <si>
    <t>Posterior a la aprobación del proceso</t>
  </si>
  <si>
    <t>Presentación de reclamos de terceros sobre la selección del oferente que retrasen el perfeccionamiento del contrato</t>
  </si>
  <si>
    <t>Retrasos en la formalización y ejecución del contrato</t>
  </si>
  <si>
    <t>CONTRATISTA Y SDG</t>
  </si>
  <si>
    <t>50/50</t>
  </si>
  <si>
    <t>El equipo de contratación, formulación y financiero atenderá y dará respuesta oportuna a los reclamos presentados, dejando registro en SECOP II y comunicaciones por correo electrónico.</t>
  </si>
  <si>
    <t>Registro en SECOP II y comunicaciones oficiales</t>
  </si>
  <si>
    <t>Variación de los precios del mercado o de la disponibilidad de los insumos necesarios para el suministro de bienes y servicios</t>
  </si>
  <si>
    <t>EJECUCIÓN</t>
  </si>
  <si>
    <t>General</t>
  </si>
  <si>
    <t>Disminución de la oferta y la demanda de los bienes e insumos necesarios</t>
  </si>
  <si>
    <t>El comité técnico de seguimiento realizará monitoreo mensual a la disponibilidad y precios de los insumos requeridos por ambos componentes. Como evidencia quedará el formato acta de reunión GDI-GPD-F029.</t>
  </si>
  <si>
    <t>Comité técnico de seguimiento</t>
  </si>
  <si>
    <t>Desde el inicio del proceso de adquisición de elementos</t>
  </si>
  <si>
    <t>Una vez finalice la ejecución del contrato</t>
  </si>
  <si>
    <t>Formato acta de reunión GDI-GPD-F029</t>
  </si>
  <si>
    <t>Mensual</t>
  </si>
  <si>
    <t>Cancelación de pedidos por parte de los proveedores del contratista</t>
  </si>
  <si>
    <t>No entrega de elementos, retraso en el ingreso al almacén</t>
  </si>
  <si>
    <t>El comité técnico de seguimiento realizará monitoreo mensual al cumplimiento de los pedidos y entregas programadas. Como evidencia quedará el formato acta de reunión GDI-GPD-F029.</t>
  </si>
  <si>
    <t>Incumplimiento de compromisos adquiridos por el contratista seleccionado con sus subcontratistas y proveedores de bienes y servicios</t>
  </si>
  <si>
    <t>No prestación de los servicios contratados para el cumplimiento de las obligaciones del contrato</t>
  </si>
  <si>
    <t>El supervisor y/o apoyo a la supervisión realizará seguimiento permanente al cumplimiento del contratista frente a sus subcontratistas y proveedores. Como evidencia quedarán comunicaciones oficiales y/o el formato acta de reunión GDI-GPD-F029.</t>
  </si>
  <si>
    <t>Supervisor/apoyo a la supervisión, profesional del Despacho</t>
  </si>
  <si>
    <t>Durante todo el contrato</t>
  </si>
  <si>
    <t>Comunicaciones oficiales y/o formato acta de reunión GDI-GPD-F029</t>
  </si>
  <si>
    <t>Durante todo el tiempo de ejecución</t>
  </si>
  <si>
    <t>Incumplimiento de la administración en los pagos</t>
  </si>
  <si>
    <t>Retrasos administrativos y en las compras y ejecución del contrato</t>
  </si>
  <si>
    <t>El supervisor/apoyo a la supervisión y el contratista harán seguimiento al cronograma de pagos establecido. Como evidencia quedarán actas de reunión GDI-GPD-F029, comunicaciones oficiales y el cronograma de pagos.</t>
  </si>
  <si>
    <t>Supervisor/apoyo a la supervisión y contratista</t>
  </si>
  <si>
    <t>Previo al inicio de la ejecución del contrato</t>
  </si>
  <si>
    <t>Actas de reunión GDI-GPD-F029, comunicaciones oficiales y cronograma de pagos</t>
  </si>
  <si>
    <t>Al inicio de la ejecución</t>
  </si>
  <si>
    <t>Imposición de nuevos trámites o permisos (p. ej. autorizaciones para actividades de aglomeración pública - SUGA)</t>
  </si>
  <si>
    <t>Incumplimiento en la ejecución de actividades y prestación del servicio</t>
  </si>
  <si>
    <t>El supervisor/apoyo a la supervisión y el contratista realizarán seguimiento a los trámites y permisos requeridos para los eventos comunitarios y de conmemoración. Como evidencia quedarán comunicaciones oficiales y/o el formato acta de reunión GDI-GPD-F029.</t>
  </si>
  <si>
    <t>Dificultades en la consecución de elementos con características técnicas particulares</t>
  </si>
  <si>
    <t>Retraso en el ingreso al almacén y en la ejecución del contrato</t>
  </si>
  <si>
    <t>El supervisor/apoyo a la supervisión y el contratista harán seguimiento a la disponibilidad de los elementos con especificaciones técnicas particulares establecidos en el Anexo Técnico. Como evidencia quedarán comunicaciones oficiales y/o el formato acta de reunión GDI-GPD-F029.</t>
  </si>
  <si>
    <t>Eventos naturales tales como lluvias, inundaciones y sequías, entre otros, que afecten las actividades al aire libre y en zona rural</t>
  </si>
  <si>
    <t>Aplazamiento o cancelación de actividades programadas</t>
  </si>
  <si>
    <t>El comité técnico de seguimiento realizará monitoreo climático previo a las jornadas al aire libre y en zona rural, y activará los planes de contingencia contemplados en el Anexo Técnico. Como evidencia quedarán actas de reunión GDI-GPD-F029.</t>
  </si>
  <si>
    <t>Desde el inicio de la ejecución</t>
  </si>
  <si>
    <t>Actas de reunión GDI-GPD-F029</t>
  </si>
  <si>
    <t>Los bienes y/o servicios suministrados no corresponden con la calidad o las especificaciones técnicas contratadas, o presentan defectos</t>
  </si>
  <si>
    <t>El almacenista y el apoyo a la supervisión designados verificarán la calidad y conformidad de los bienes frente a las especificaciones técnicas del Anexo Técnico previo a su ingreso al almacén. Como evidencia quedará el formato acta de reunión GDI-GPD-F029.</t>
  </si>
  <si>
    <t>Almacenista y apoyo a la supervisión designados</t>
  </si>
  <si>
    <t>Previo al ingreso al almacén de los elementos</t>
  </si>
  <si>
    <t>Una vez ingresados al almacén los elementos</t>
  </si>
  <si>
    <t>Incumplimiento del contratista respecto al personal idóneo (talleristas, profesionales) establecido en el Anexo Técnico</t>
  </si>
  <si>
    <t>Deficiente calidad pedagógica y técnica en el desarrollo de las actividades de los componentes</t>
  </si>
  <si>
    <t>El supervisor/apoyo a la supervisión verificará las hojas de vida y soportes del personal vinculado por el contratista frente a los perfiles exigidos en el Anexo Técnico, previo al inicio de cada actividad. Como evidencia quedarán las hojas de vida verificadas y el formato acta de reunión GDI-GPD-F029.</t>
  </si>
  <si>
    <t>Supervisor/apoyo a la supervisión</t>
  </si>
  <si>
    <t>Previo al inicio de cada actividad</t>
  </si>
  <si>
    <t>Hojas de vida verificadas y formato acta de reunión GDI-GPD-F029</t>
  </si>
  <si>
    <t>Necesidad de prorrogar el plazo de ejecución o adicionar presupuesto al contrato por causas imprevistas para el cumplimiento de la meta</t>
  </si>
  <si>
    <t>Retraso en el cumplimiento de la meta de 2.000 mujeres cuidadoras vinculadas</t>
  </si>
  <si>
    <t>El supervisor y el comité técnico de seguimiento evaluarán trimestralmente el avance físico y financiero de la ejecución frente a la meta, tramitando oportunamente las prórrogas o adiciones requeridas ante las instancias competentes. Como evidencia quedarán los informes de supervisión y actas de reunión GDI-GPD-F029.</t>
  </si>
  <si>
    <t>Supervisor y comité técnico de seguimiento</t>
  </si>
  <si>
    <t>Informes de supervisión y actas de reunión GDI-GPD-F029</t>
  </si>
  <si>
    <t>Trimestral</t>
  </si>
  <si>
    <t>Baja participación o asistencia de la población beneficiaria (mujeres cuidadoras) a las actividades programadas, por dispersión geográfica rural o incompatibilidad con sus labores de cuidado</t>
  </si>
  <si>
    <t>Incumplimiento de la meta de cobertura de los dos componentes</t>
  </si>
  <si>
    <t>El contratista y el supervisor coordinarán estrategias de convocatoria y horarios flexibles con las organizaciones sociales y líderes comunitarias de cada UPL/corregimiento, y dispondrán del transporte previsto en el Anexo Técnico para las zonas rurales. Como evidencia quedarán los listados de asistencia y el formato acta de reunión GDI-GPD-F029.</t>
  </si>
  <si>
    <t>Contratista y supervisor/apoyo a la supervisión</t>
  </si>
  <si>
    <t>Listados de asistencia y formato acta de reunión GDI-GPD-F029</t>
  </si>
  <si>
    <t xml:space="preserve">Categoria </t>
  </si>
  <si>
    <t>Impacto del Riesgo</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</si>
  <si>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</si>
  <si>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</si>
  <si>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</si>
  <si>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</si>
  <si>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</si>
  <si>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</si>
  <si>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</si>
  <si>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</si>
  <si>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</si>
  <si>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</si>
  <si>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</si>
  <si>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</si>
  <si>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</si>
  <si>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</si>
  <si>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Categoria del Riesgo</t>
  </si>
  <si>
    <t>Categoría</t>
  </si>
  <si>
    <t xml:space="preserve">8, 9 y 10 </t>
  </si>
  <si>
    <t>Riesgo extremo</t>
  </si>
  <si>
    <t xml:space="preserve">6 y 7 </t>
  </si>
  <si>
    <t>Riesgo alto</t>
  </si>
  <si>
    <t>Riesgo medio</t>
  </si>
  <si>
    <t xml:space="preserve">2, 3 y 4 </t>
  </si>
  <si>
    <t>Riesgo bajo</t>
  </si>
  <si>
    <t>MATRIZ DE RIESGOS EN CONTRATACIÓN</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</si>
  <si>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</si>
  <si>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</si>
  <si>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Partícipes del Proceso de Contratación: Agentes externos: N/A; Agentes internos: equipo de formulación técnica, apoyo a la supervisión, equipo jurídico, financiero y de despacho del FDLCB.</t>
  </si>
  <si>
    <t>Capacidad de la Entidad Estatal entendida como la disponibilidad de recursos y conocimientos para el Proceso de Contratación: La disponibilidad de recursos y el conocimiento del equipo humano de la Entidad se reflejan en la participación de los funcionarios competentes en cada etapa del proceso de contratación: en la planeación (profesionales formuladores, Dirección de Contratación y equipos jurídico y financiero), en la selección (Dirección de Contratación y Comité Evaluador) y en la ejecución (supervisión a cargo de profesionales técnicos con conocimiento específico en la Estrategia Territorial de Cuidado).</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</si>
  <si>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</si>
  <si>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</si>
  <si>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</si>
  <si>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ETAPAS</t>
  </si>
  <si>
    <t>CLASE</t>
  </si>
  <si>
    <t>FUENTE</t>
  </si>
  <si>
    <t>TIPO</t>
  </si>
  <si>
    <t>Operacionales</t>
  </si>
  <si>
    <t>Economicos</t>
  </si>
  <si>
    <t>Regulatorios</t>
  </si>
  <si>
    <t>De la naturaleza</t>
  </si>
  <si>
    <t>Sociales o Politicos</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</si>
  <si>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</si>
  <si>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</si>
  <si>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</si>
  <si>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</si>
  <si>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</si>
  <si>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</si>
  <si>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</si>
  <si>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</si>
  <si>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</si>
  <si>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Probabilidad de Ocurrencia</t>
  </si>
  <si>
    <t>Calificación Total</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</si>
  <si>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</si>
  <si>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</si>
  <si>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</si>
  <si>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</si>
  <si>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</si>
  <si>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</si>
  <si>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</si>
  <si>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</si>
  <si>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</si>
  <si>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</si>
  <si>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</si>
  <si>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</si>
  <si>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¿Cómo se realiza el monitoreo?</t>
  </si>
  <si>
    <t>Objeto del Proceso de Contratación “ “ADQUISICIÓN DE BIENES Y SERVICIOS A MONTO AGOTABLE PARA LA IMPLEMENTACIÓN DE LAS ACCIONES DE LA ESTRATEGIA DE CUIDADO ESTABLECIDA EN EL PROYECTO DE INVERSIÓN NO. 2253, EN CUMPLIMIENTO A LAS METAS DEL PLAN DE DESARROLLO LOCAL ‘CIUDAD BOLÍVAR CAMINA SEGURA 2025-2028’.”</t>
  </si>
  <si>
    <t>Ciudadanía que se beneficia del Proceso de Contratación: 2.000 mujeres cuidadoras de la localidad de Ciudad Bolívar (700 en el Componente de Corresponsabilidad y 1.400 en el Componente de Dignificación), incluyendo mujeres de la zona rural (tres corregimientos), mujeres afrodescendientes, indígenas y demás sujetos de especial protección constitucional.</t>
  </si>
  <si>
    <r>
      <t xml:space="preserve">Condiciones geográficas y de acceso del lugar en el cual se debe cumplir el objeto del Proceso de Contratación: </t>
    </r>
    <r>
      <rPr>
        <sz val="12"/>
        <rFont val="Garamond"/>
        <family val="1"/>
      </rPr>
      <t>Las actividades se ejecutarán en las Unidades de Planeamiento Local (UPL) de la localidad de Ciudad Bolívar, abarcando tanto la zona urbana como la zona rural (tres corregimientos), o en el lugar indicado en los estudios previos del proceso.</t>
    </r>
  </si>
  <si>
    <r>
      <t xml:space="preserve">Entorno socio ambiental: </t>
    </r>
    <r>
      <rPr>
        <sz val="12"/>
        <rFont val="Garamond"/>
        <family val="1"/>
      </rPr>
      <t>corresponde a las condiciones sociales y ambientales del área de influencia que pueden afectar su ejecución, incluyendo la aceptación de la comunidad, las condiciones del territorio (zonas rurales de difícil acceso) y posibles impactos ambientales derivados de actividades al aire libre.</t>
    </r>
  </si>
  <si>
    <r>
      <t xml:space="preserve">Condiciones políticas: </t>
    </r>
    <r>
      <rPr>
        <sz val="12"/>
        <rFont val="Garamond"/>
        <family val="1"/>
      </rPr>
      <t>hacen referencia al entorno institucional de la administración local que puede incidir en la ejecución del proyecto, incluyendo el Plan de Desarrollo Local vigente "Ciudad Bolívar Camina Segura 2025-2028", el Sistema Distrital de Cuidado (Acuerdo 893 de 2023, Decreto 415 de 2023) y las prioridades definidas para la Política Pública de Mujeres y Equidad de Género.</t>
    </r>
  </si>
  <si>
    <r>
      <t>Factores ambientales. Incluye los factores organizacionales:</t>
    </r>
    <r>
      <rPr>
        <sz val="12"/>
        <rFont val="Garamond"/>
        <family val="1"/>
      </rPr>
      <t xml:space="preserve"> misión, visión, valores, cultura organizacional y estándares de calidad, los cuales pueden influir en la ejecución del contrato. Asimismo, se consideran factores ambientales humanos como la capacidad del talento humano y la tolerancia al riesgo de la entidad, y factores ambientales tecnológicos que comprenden los entornos operativos, canales de comunicación, bases de datos y sistemas de información disponibles.</t>
    </r>
  </si>
  <si>
    <t>Sector del objeto del Proceso de Contratación y su mercado. Sector mujer y género, mercado de bienes y servicios logísticos.</t>
  </si>
  <si>
    <r>
      <t xml:space="preserve">Normativa aplicable al objeto del Proceso de Contratación: </t>
    </r>
    <r>
      <rPr>
        <sz val="12"/>
        <rFont val="Garamond"/>
        <family val="1"/>
      </rPr>
      <t>La normativa aplicable comprende el marco legal vigente que regula el suministro de bienes y servicios y las estrategias de cuidado, incluyendo la Ley 80 de 1993, la Ley 1150 de 2007, el Decreto 1082 de 2015, el Acuerdo Distrital 893 de 2023, el Decreto Distrital 415 de 2023, la Política Pública de Mujeres y Equidad de Género (CONPES Distrital 14 de 2020) y las disposiciones del régimen de contratación estatal aplicables.</t>
    </r>
  </si>
  <si>
    <r>
      <t xml:space="preserve">Experiencia propia y de otras Entidades Estatales en Procesos de Contratación del mismo tipo: </t>
    </r>
    <r>
      <rPr>
        <sz val="12"/>
        <rFont val="Garamond"/>
        <family val="1"/>
      </rPr>
      <t>De acuerdo con el estudio del sector y el análisis del modelo de abastecimiento estratégico de la Agencia Nacional de Contratación Pública, se evidencia que la modalidad de contratación más utilizada para el suministro de bienes y servicios de esta naturaleza y cuantía es la Licitación Pública, siendo esta la más utilizada por otras entidades estatales, incluidos los Fondos de Desarrollo Local, para procesos de suministro de bienes y servicios de alto volumen.</t>
    </r>
  </si>
  <si>
    <t>Objeto Contractual:“ADQUISICIÓN DE BIENES Y SERVICIOS A MONTO AGOTABLE PARA LA IMPLEMENTACIÓN DE LAS ACCIONES DE LA ESTRATEGIA DE CUIDADO ESTABLECIDA EN EL PROYECTO DE INVERSIÓN NO. 2253, EN CUMPLIMIENTO A LAS METAS DEL PLAN DE DESARROLLO LOCAL ‘CIUDAD BOLÍVAR CAMINA SEGURA 2025-2028’.”</t>
  </si>
  <si>
    <r>
      <t xml:space="preserve">Suficiencia del presupuesto oficial del Proceso de Contratación: </t>
    </r>
    <r>
      <rPr>
        <sz val="12"/>
        <rFont val="Garamond"/>
        <family val="1"/>
      </rPr>
      <t>De acuerdo con el Plan Anual de Adquisiciones se estimaron los recursos necesarios para el desarrollo del proceso, contando con el soporte presupuestal suficiente para su ejecución. El presupuesto oficial se estima hasta por la suma de MIL OCHOCIENTOS TRES MILLONES QUINIENTOS VEINTE MIL PESOS ($1.803.520.000) M/CTE, IVA INCLUIDO equivalente a 1.030 S.M.L.M.V. para la vigencia 2026, con cargo al proyecto de inversión No. 2253, concepto de gasto Estrategias de Cuidado, del Plan de Desarrollo Local "Ciudad Bolívar Camina Segura".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</si>
</sst>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0"/>
      <name val="Arial"/>
      <charset val="134"/>
    </font>
    <font>
      <sz val="11"/>
      <name val="Arial"/>
      <charset val="134"/>
    </font>
    <font>
      <b/>
      <sz val="20"/>
      <name val="Garamond"/>
      <charset val="134"/>
    </font>
    <font>
      <sz val="12"/>
      <name val="Garamond"/>
      <charset val="134"/>
    </font>
    <font>
      <b/>
      <sz val="11"/>
      <name val="Arial"/>
      <charset val="134"/>
    </font>
    <font>
      <b/>
      <sz val="11"/>
      <color indexed="9"/>
      <name val="Arial"/>
      <charset val="134"/>
    </font>
    <font>
      <sz val="12"/>
      <name val="Arial"/>
      <charset val="134"/>
    </font>
    <font>
      <b/>
      <sz val="10"/>
      <name val="Arial"/>
      <charset val="134"/>
    </font>
    <font>
      <b/>
      <sz val="10"/>
      <name val="Garamond"/>
      <charset val="134"/>
    </font>
    <font>
      <sz val="10"/>
      <name val="Garamond"/>
      <charset val="134"/>
    </font>
    <font>
      <sz val="10"/>
      <name val="Arial"/>
      <charset val="134"/>
    </font>
    <font>
      <b/>
      <sz val="10"/>
      <color indexed="9"/>
      <name val="Garamond"/>
      <charset val="134"/>
    </font>
    <font>
      <b/>
      <sz val="12"/>
      <color indexed="9"/>
      <name val="Garamond"/>
      <charset val="134"/>
    </font>
    <font>
      <b/>
      <sz val="10"/>
      <color indexed="9"/>
      <name val="Arial"/>
      <charset val="134"/>
    </font>
    <font>
      <sz val="11"/>
      <name val="Garamond"/>
      <charset val="134"/>
    </font>
    <font>
      <b/>
      <sz val="12"/>
      <name val="Garamond"/>
      <charset val="134"/>
    </font>
    <font>
      <sz val="10"/>
      <name val="Arial Narrow"/>
      <charset val="134"/>
    </font>
    <font>
      <b/>
      <sz val="12"/>
      <name val="Arial"/>
      <charset val="134"/>
    </font>
    <font>
      <b/>
      <sz val="10"/>
      <color theme="1"/>
      <name val="Garamond"/>
      <charset val="134"/>
    </font>
    <font>
      <b/>
      <sz val="12"/>
      <color rgb="FFFF0D0D"/>
      <name val="Garamond"/>
      <charset val="134"/>
    </font>
    <font>
      <b/>
      <u/>
      <sz val="12"/>
      <name val="Garamond"/>
      <charset val="134"/>
    </font>
    <font>
      <sz val="11"/>
      <name val="Arial Narrow"/>
      <charset val="134"/>
    </font>
    <font>
      <sz val="12"/>
      <name val="Garamond"/>
      <family val="1"/>
    </font>
    <font>
      <b/>
      <sz val="12"/>
      <name val="Garamond"/>
      <family val="1"/>
    </font>
    <font>
      <sz val="10"/>
      <name val="Garamond"/>
      <family val="1"/>
    </font>
    <font>
      <sz val="9"/>
      <name val="Garamond"/>
      <family val="1"/>
    </font>
    <font>
      <sz val="9"/>
      <name val="Arial Narrow"/>
      <family val="2"/>
    </font>
    <font>
      <b/>
      <sz val="18"/>
      <name val="Garamond"/>
      <family val="1"/>
    </font>
    <font>
      <b/>
      <u/>
      <sz val="12"/>
      <name val="Garamond"/>
      <family val="1"/>
    </font>
  </fonts>
  <fills count="11">
    <fill>
      <patternFill patternType="none"/>
    </fill>
    <fill>
      <patternFill patternType="gray125"/>
    </fill>
    <fill>
      <patternFill patternType="solid">
        <fgColor indexed="16"/>
        <bgColor indexed="64"/>
      </patternFill>
    </fill>
    <fill>
      <patternFill patternType="solid">
        <fgColor indexed="9"/>
        <bgColor indexed="64"/>
      </patternFill>
    </fill>
    <fill>
      <patternFill patternType="solid">
        <fgColor theme="0" tint="-0.1499374370555742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indexed="22"/>
        <bgColor indexed="64"/>
      </patternFill>
    </fill>
    <fill>
      <patternFill patternType="solid">
        <fgColor theme="0"/>
        <bgColor indexed="64"/>
      </patternFill>
    </fill>
  </fills>
  <borders count="5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bottom/>
      <diagonal/>
    </border>
    <border>
      <left/>
      <right/>
      <top style="thin">
        <color auto="1"/>
      </top>
      <bottom style="thin">
        <color auto="1"/>
      </bottom>
      <diagonal/>
    </border>
    <border>
      <left/>
      <right style="thin">
        <color auto="1"/>
      </right>
      <top style="thin">
        <color auto="1"/>
      </top>
      <bottom style="medium">
        <color auto="1"/>
      </bottom>
      <diagonal/>
    </border>
    <border>
      <left style="thin">
        <color auto="1"/>
      </left>
      <right style="thin">
        <color auto="1"/>
      </right>
      <top/>
      <bottom style="thin">
        <color auto="1"/>
      </bottom>
      <diagonal/>
    </border>
    <border>
      <left/>
      <right style="thin">
        <color auto="1"/>
      </right>
      <top style="medium">
        <color auto="1"/>
      </top>
      <bottom style="medium">
        <color auto="1"/>
      </bottom>
      <diagonal/>
    </border>
    <border>
      <left/>
      <right style="medium">
        <color auto="1"/>
      </right>
      <top style="thin">
        <color auto="1"/>
      </top>
      <bottom style="thin">
        <color auto="1"/>
      </bottom>
      <diagonal/>
    </border>
    <border>
      <left style="thin">
        <color auto="1"/>
      </left>
      <right style="thin">
        <color auto="1"/>
      </right>
      <top/>
      <bottom/>
      <diagonal/>
    </border>
    <border>
      <left style="medium">
        <color auto="1"/>
      </left>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medium">
        <color auto="1"/>
      </left>
      <right style="thin">
        <color auto="1"/>
      </right>
      <top/>
      <bottom style="thin">
        <color auto="1"/>
      </bottom>
      <diagonal/>
    </border>
    <border>
      <left style="medium">
        <color auto="1"/>
      </left>
      <right style="thin">
        <color auto="1"/>
      </right>
      <top style="hair">
        <color auto="1"/>
      </top>
      <bottom style="hair">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thin">
        <color auto="1"/>
      </left>
      <right style="medium">
        <color auto="1"/>
      </right>
      <top style="medium">
        <color auto="1"/>
      </top>
      <bottom/>
      <diagonal/>
    </border>
    <border>
      <left style="medium">
        <color auto="1"/>
      </left>
      <right/>
      <top/>
      <bottom style="thin">
        <color auto="1"/>
      </bottom>
      <diagonal/>
    </border>
  </borders>
  <cellStyleXfs count="1">
    <xf numFmtId="0" fontId="0" fillId="0" borderId="0"/>
  </cellStyleXfs>
  <cellXfs count="193">
    <xf numFmtId="0" fontId="0" fillId="0" borderId="0" xfId="0"/>
    <xf numFmtId="0" fontId="1" fillId="0" borderId="0" xfId="0" applyFont="1"/>
    <xf numFmtId="0" fontId="1" fillId="0" borderId="0" xfId="0" applyFont="1" applyAlignment="1">
      <alignment horizontal="center" vertical="center" wrapText="1"/>
    </xf>
    <xf numFmtId="0" fontId="1" fillId="0" borderId="0" xfId="0" applyFont="1" applyAlignment="1">
      <alignment horizontal="center"/>
    </xf>
    <xf numFmtId="0" fontId="1" fillId="0" borderId="7" xfId="0" applyFont="1" applyBorder="1"/>
    <xf numFmtId="0" fontId="1" fillId="0" borderId="7" xfId="0" applyFont="1" applyBorder="1" applyAlignment="1">
      <alignment horizontal="center"/>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5" xfId="0" applyFont="1" applyFill="1" applyBorder="1" applyAlignment="1">
      <alignment horizontal="center" vertical="center" textRotation="90" wrapText="1"/>
    </xf>
    <xf numFmtId="0" fontId="5" fillId="2" borderId="16" xfId="0" applyFont="1" applyFill="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8" xfId="0" applyFont="1" applyBorder="1" applyAlignment="1">
      <alignment horizontal="center" vertical="center" textRotation="90" wrapText="1"/>
    </xf>
    <xf numFmtId="0" fontId="1" fillId="0" borderId="19" xfId="0" applyFont="1" applyBorder="1" applyAlignment="1">
      <alignment horizontal="center" vertical="center" wrapText="1"/>
    </xf>
    <xf numFmtId="0" fontId="1" fillId="0" borderId="12" xfId="0" applyFont="1" applyBorder="1" applyAlignment="1">
      <alignment horizontal="center" vertical="center" wrapText="1"/>
    </xf>
    <xf numFmtId="0" fontId="4" fillId="4" borderId="1" xfId="0" applyFont="1" applyFill="1" applyBorder="1" applyAlignment="1">
      <alignment horizontal="center" vertical="center" wrapText="1"/>
    </xf>
    <xf numFmtId="0" fontId="1" fillId="0" borderId="24" xfId="0" applyFont="1" applyBorder="1" applyAlignment="1">
      <alignment horizontal="center" vertical="center" wrapText="1"/>
    </xf>
    <xf numFmtId="0" fontId="4" fillId="4" borderId="1" xfId="0" applyFont="1" applyFill="1" applyBorder="1" applyAlignment="1">
      <alignment horizontal="center" vertical="center"/>
    </xf>
    <xf numFmtId="0" fontId="1" fillId="4" borderId="1" xfId="0" applyFont="1" applyFill="1" applyBorder="1" applyAlignment="1">
      <alignment horizontal="center"/>
    </xf>
    <xf numFmtId="0" fontId="1" fillId="5"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27" xfId="0" applyFont="1" applyBorder="1" applyAlignment="1">
      <alignment horizontal="center" vertical="center" wrapText="1"/>
    </xf>
    <xf numFmtId="0" fontId="1" fillId="0" borderId="27" xfId="0" applyFont="1" applyBorder="1"/>
    <xf numFmtId="0" fontId="4" fillId="0" borderId="0" xfId="0" applyFont="1"/>
    <xf numFmtId="0" fontId="0" fillId="0" borderId="0" xfId="0" applyAlignment="1">
      <alignment wrapText="1"/>
    </xf>
    <xf numFmtId="0" fontId="0" fillId="0" borderId="0" xfId="0" applyAlignment="1">
      <alignment horizontal="center"/>
    </xf>
    <xf numFmtId="0" fontId="7" fillId="3" borderId="0" xfId="0" applyFont="1" applyFill="1" applyAlignment="1">
      <alignment vertical="top" wrapText="1" readingOrder="1"/>
    </xf>
    <xf numFmtId="0" fontId="9" fillId="0" borderId="12" xfId="0" applyFont="1" applyBorder="1"/>
    <xf numFmtId="0" fontId="0" fillId="0" borderId="13" xfId="0" applyBorder="1" applyAlignment="1">
      <alignment horizontal="center"/>
    </xf>
    <xf numFmtId="0" fontId="0" fillId="0" borderId="12" xfId="0" applyBorder="1"/>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9" fillId="0" borderId="1" xfId="0" applyFont="1" applyBorder="1" applyAlignment="1">
      <alignment horizontal="center" vertical="center" wrapText="1"/>
    </xf>
    <xf numFmtId="0" fontId="9" fillId="0" borderId="0" xfId="0" applyFont="1"/>
    <xf numFmtId="0" fontId="8" fillId="9" borderId="1" xfId="0" applyFont="1" applyFill="1" applyBorder="1" applyAlignment="1">
      <alignment horizontal="center" vertical="center" wrapText="1"/>
    </xf>
    <xf numFmtId="0" fontId="9" fillId="0" borderId="0" xfId="0" applyFont="1" applyAlignment="1">
      <alignment horizontal="center" vertical="center" wrapText="1"/>
    </xf>
    <xf numFmtId="0" fontId="9" fillId="0" borderId="24" xfId="0" applyFont="1" applyBorder="1" applyAlignment="1">
      <alignment horizontal="center" vertical="center" wrapText="1"/>
    </xf>
    <xf numFmtId="0" fontId="8" fillId="4" borderId="1" xfId="0" applyFont="1" applyFill="1" applyBorder="1" applyAlignment="1">
      <alignment vertical="center"/>
    </xf>
    <xf numFmtId="0" fontId="9" fillId="0" borderId="1" xfId="0" applyFont="1" applyBorder="1" applyAlignment="1">
      <alignment vertical="center"/>
    </xf>
    <xf numFmtId="0" fontId="0" fillId="10" borderId="0" xfId="0" applyFill="1"/>
    <xf numFmtId="0" fontId="9" fillId="0" borderId="21" xfId="0" applyFont="1" applyBorder="1" applyAlignment="1">
      <alignment vertical="center"/>
    </xf>
    <xf numFmtId="0" fontId="9" fillId="0" borderId="26" xfId="0" applyFont="1" applyBorder="1"/>
    <xf numFmtId="0" fontId="9" fillId="0" borderId="27" xfId="0" applyFont="1" applyBorder="1"/>
    <xf numFmtId="0" fontId="0" fillId="0" borderId="28" xfId="0" applyBorder="1" applyAlignment="1">
      <alignment horizontal="center"/>
    </xf>
    <xf numFmtId="0" fontId="16" fillId="0" borderId="0" xfId="0" applyFont="1"/>
    <xf numFmtId="0" fontId="6" fillId="0" borderId="0" xfId="0" applyFont="1"/>
    <xf numFmtId="0" fontId="17" fillId="0" borderId="0" xfId="0" applyFont="1" applyAlignment="1">
      <alignment horizontal="center" vertical="center"/>
    </xf>
    <xf numFmtId="0" fontId="19" fillId="0" borderId="12" xfId="0" applyFont="1" applyBorder="1"/>
    <xf numFmtId="0" fontId="19" fillId="0" borderId="0" xfId="0" applyFont="1" applyAlignment="1">
      <alignment horizontal="center" vertical="center"/>
    </xf>
    <xf numFmtId="0" fontId="19" fillId="0" borderId="13" xfId="0" applyFont="1" applyBorder="1" applyAlignment="1">
      <alignment horizontal="center" vertical="center"/>
    </xf>
    <xf numFmtId="0" fontId="19" fillId="0" borderId="0" xfId="0" applyFont="1"/>
    <xf numFmtId="0" fontId="19" fillId="0" borderId="0" xfId="0" applyFont="1" applyAlignment="1">
      <alignment horizontal="left"/>
    </xf>
    <xf numFmtId="0" fontId="19" fillId="0" borderId="13" xfId="0" applyFont="1" applyBorder="1" applyAlignment="1">
      <alignment horizontal="center"/>
    </xf>
    <xf numFmtId="0" fontId="9" fillId="0" borderId="28" xfId="0" applyFont="1" applyBorder="1" applyAlignment="1">
      <alignment horizontal="center"/>
    </xf>
    <xf numFmtId="0" fontId="12" fillId="2" borderId="14"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3" fillId="0" borderId="17" xfId="0" applyFont="1" applyBorder="1" applyAlignment="1">
      <alignment horizontal="left" vertical="center" wrapText="1"/>
    </xf>
    <xf numFmtId="0" fontId="3" fillId="0" borderId="19" xfId="0" applyFont="1" applyBorder="1" applyAlignment="1">
      <alignment horizontal="center" vertical="center" wrapText="1"/>
    </xf>
    <xf numFmtId="0" fontId="9" fillId="0" borderId="13" xfId="0" applyFont="1" applyBorder="1" applyAlignment="1">
      <alignment horizontal="center"/>
    </xf>
    <xf numFmtId="0" fontId="8" fillId="4" borderId="1" xfId="0" applyFont="1" applyFill="1" applyBorder="1" applyAlignment="1">
      <alignment horizontal="center" vertical="center" wrapText="1"/>
    </xf>
    <xf numFmtId="0" fontId="9" fillId="0" borderId="1" xfId="0" applyFont="1" applyBorder="1" applyAlignment="1">
      <alignment horizontal="center"/>
    </xf>
    <xf numFmtId="0" fontId="15" fillId="0" borderId="12" xfId="0" applyFont="1" applyBorder="1" applyAlignment="1">
      <alignment horizontal="right" vertical="center" textRotation="90"/>
    </xf>
    <xf numFmtId="0" fontId="8" fillId="4" borderId="1" xfId="0" applyFont="1" applyFill="1" applyBorder="1" applyAlignment="1">
      <alignment horizontal="center" vertical="center"/>
    </xf>
    <xf numFmtId="0" fontId="8" fillId="4" borderId="36" xfId="0" applyFont="1" applyFill="1" applyBorder="1" applyAlignment="1">
      <alignment horizontal="center" vertical="center"/>
    </xf>
    <xf numFmtId="0" fontId="9" fillId="4" borderId="1" xfId="0" applyFont="1" applyFill="1" applyBorder="1" applyAlignment="1">
      <alignment horizontal="center"/>
    </xf>
    <xf numFmtId="0" fontId="9" fillId="5"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8" borderId="1" xfId="0" applyFont="1" applyFill="1" applyBorder="1" applyAlignment="1">
      <alignment horizontal="center" vertical="center"/>
    </xf>
    <xf numFmtId="0" fontId="10" fillId="0" borderId="0" xfId="0" applyFont="1"/>
    <xf numFmtId="0" fontId="15" fillId="3" borderId="40" xfId="0" applyFont="1" applyFill="1" applyBorder="1" applyAlignment="1">
      <alignment vertical="center" wrapText="1"/>
    </xf>
    <xf numFmtId="0" fontId="15" fillId="3" borderId="25" xfId="0" applyFont="1" applyFill="1" applyBorder="1" applyAlignment="1">
      <alignment horizontal="center" vertical="center" wrapText="1"/>
    </xf>
    <xf numFmtId="0" fontId="14" fillId="0" borderId="41" xfId="0" applyFont="1" applyBorder="1" applyAlignment="1">
      <alignment vertical="center"/>
    </xf>
    <xf numFmtId="0" fontId="14" fillId="0" borderId="42" xfId="0" applyFont="1" applyBorder="1" applyAlignment="1">
      <alignment vertical="center"/>
    </xf>
    <xf numFmtId="0" fontId="9" fillId="3" borderId="43" xfId="0" applyFont="1" applyFill="1" applyBorder="1" applyAlignment="1">
      <alignment vertical="center" wrapText="1"/>
    </xf>
    <xf numFmtId="0" fontId="9" fillId="0" borderId="43" xfId="0" applyFont="1" applyBorder="1"/>
    <xf numFmtId="0" fontId="3" fillId="3" borderId="44" xfId="0" applyFont="1" applyFill="1" applyBorder="1" applyAlignment="1">
      <alignment vertical="center" wrapText="1"/>
    </xf>
    <xf numFmtId="0" fontId="9" fillId="3" borderId="46" xfId="0" applyFont="1" applyFill="1" applyBorder="1" applyAlignment="1">
      <alignment vertical="center" wrapText="1"/>
    </xf>
    <xf numFmtId="0" fontId="9" fillId="0" borderId="46" xfId="0" applyFont="1" applyBorder="1"/>
    <xf numFmtId="0" fontId="3" fillId="3" borderId="47" xfId="0" applyFont="1" applyFill="1" applyBorder="1" applyAlignment="1">
      <alignment vertical="center" wrapText="1"/>
    </xf>
    <xf numFmtId="0" fontId="3" fillId="0" borderId="47" xfId="0" applyFont="1" applyBorder="1" applyAlignment="1">
      <alignment vertical="center" wrapText="1"/>
    </xf>
    <xf numFmtId="0" fontId="10" fillId="0" borderId="0" xfId="0" applyFont="1" applyAlignment="1">
      <alignment wrapText="1"/>
    </xf>
    <xf numFmtId="0" fontId="24" fillId="0" borderId="18" xfId="0" applyFont="1" applyBorder="1" applyAlignment="1">
      <alignment horizontal="left" vertical="center" wrapText="1"/>
    </xf>
    <xf numFmtId="0" fontId="22" fillId="0" borderId="1" xfId="0" applyFont="1" applyBorder="1" applyAlignment="1">
      <alignment horizontal="center" vertical="center" wrapText="1"/>
    </xf>
    <xf numFmtId="0" fontId="22" fillId="0" borderId="1" xfId="0" applyFont="1" applyBorder="1" applyAlignment="1">
      <alignment horizontal="center" vertical="center"/>
    </xf>
    <xf numFmtId="0" fontId="22" fillId="0" borderId="18" xfId="0" applyFont="1" applyBorder="1" applyAlignment="1">
      <alignment horizontal="center" vertical="center" wrapText="1"/>
    </xf>
    <xf numFmtId="0" fontId="25" fillId="0" borderId="18" xfId="0" applyFont="1" applyBorder="1" applyAlignment="1">
      <alignment horizontal="center" vertical="center" wrapText="1"/>
    </xf>
    <xf numFmtId="0" fontId="26" fillId="0" borderId="19" xfId="0" applyFont="1" applyBorder="1" applyAlignment="1">
      <alignment horizontal="center" vertical="center" wrapText="1"/>
    </xf>
    <xf numFmtId="0" fontId="4" fillId="0" borderId="23" xfId="0" applyFont="1" applyBorder="1" applyAlignment="1">
      <alignment horizontal="center"/>
    </xf>
    <xf numFmtId="0" fontId="12" fillId="2" borderId="15" xfId="0" applyFont="1" applyFill="1" applyBorder="1" applyAlignment="1">
      <alignment horizontal="center" vertical="center" wrapText="1"/>
    </xf>
    <xf numFmtId="0" fontId="8" fillId="0" borderId="23" xfId="0" applyFont="1" applyBorder="1" applyAlignment="1">
      <alignment horizontal="center"/>
    </xf>
    <xf numFmtId="0" fontId="15" fillId="3" borderId="1"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9" fillId="5" borderId="21" xfId="0" applyFont="1" applyFill="1" applyBorder="1" applyAlignment="1">
      <alignment horizontal="center" vertical="center"/>
    </xf>
    <xf numFmtId="0" fontId="4" fillId="0" borderId="4" xfId="0" applyFont="1" applyBorder="1" applyAlignment="1">
      <alignment horizontal="right" vertical="center" textRotation="90"/>
    </xf>
    <xf numFmtId="0" fontId="0" fillId="0" borderId="4" xfId="0" applyBorder="1"/>
    <xf numFmtId="0" fontId="1" fillId="0" borderId="1" xfId="0" applyFont="1" applyBorder="1" applyAlignment="1">
      <alignment horizontal="center" vertical="center" wrapText="1"/>
    </xf>
    <xf numFmtId="0" fontId="0" fillId="0" borderId="25" xfId="0" applyBorder="1"/>
    <xf numFmtId="0" fontId="4" fillId="4" borderId="1" xfId="0" applyFont="1" applyFill="1" applyBorder="1" applyAlignment="1">
      <alignment horizontal="center" vertical="center"/>
    </xf>
    <xf numFmtId="0" fontId="0" fillId="0" borderId="34" xfId="0" applyBorder="1"/>
    <xf numFmtId="0" fontId="4" fillId="0" borderId="23" xfId="0" applyFont="1" applyBorder="1" applyAlignment="1">
      <alignment horizontal="center"/>
    </xf>
    <xf numFmtId="0" fontId="0" fillId="0" borderId="23" xfId="0" applyBorder="1"/>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Border="1" applyAlignment="1">
      <alignment horizontal="center" vertical="center"/>
    </xf>
    <xf numFmtId="0" fontId="1" fillId="5"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0" fillId="0" borderId="36" xfId="0" applyBorder="1"/>
    <xf numFmtId="0" fontId="1" fillId="6" borderId="1" xfId="0" applyFont="1" applyFill="1" applyBorder="1" applyAlignment="1">
      <alignment horizontal="center" vertical="center"/>
    </xf>
    <xf numFmtId="0" fontId="2" fillId="0" borderId="1" xfId="0" applyFont="1" applyBorder="1" applyAlignment="1">
      <alignment vertical="center"/>
    </xf>
    <xf numFmtId="0" fontId="0" fillId="0" borderId="39" xfId="0" applyBorder="1"/>
    <xf numFmtId="0" fontId="1" fillId="0" borderId="10" xfId="0" applyFont="1" applyBorder="1" applyAlignment="1">
      <alignment horizontal="center" vertical="center" wrapText="1"/>
    </xf>
    <xf numFmtId="0" fontId="0" fillId="0" borderId="29" xfId="0" applyBorder="1"/>
    <xf numFmtId="0" fontId="0" fillId="0" borderId="2" xfId="0" applyBorder="1"/>
    <xf numFmtId="0" fontId="0" fillId="0" borderId="55" xfId="0" applyBorder="1"/>
    <xf numFmtId="0" fontId="0" fillId="0" borderId="6" xfId="0" applyBorder="1"/>
    <xf numFmtId="0" fontId="1" fillId="4" borderId="1" xfId="0" applyFont="1" applyFill="1" applyBorder="1" applyAlignment="1">
      <alignment horizontal="center"/>
    </xf>
    <xf numFmtId="0" fontId="4" fillId="0" borderId="12" xfId="0" applyFont="1" applyBorder="1" applyAlignment="1">
      <alignment horizontal="center" vertical="top" wrapText="1"/>
    </xf>
    <xf numFmtId="0" fontId="1" fillId="0" borderId="0" xfId="0" applyFont="1" applyAlignment="1">
      <alignment horizontal="center" vertical="center" wrapText="1"/>
    </xf>
    <xf numFmtId="0" fontId="3" fillId="0" borderId="1" xfId="0" applyFont="1" applyBorder="1" applyAlignment="1">
      <alignment horizontal="left" vertical="center" wrapText="1"/>
    </xf>
    <xf numFmtId="0" fontId="0" fillId="0" borderId="3" xfId="0" applyBorder="1"/>
    <xf numFmtId="0" fontId="0" fillId="0" borderId="5" xfId="0" applyBorder="1"/>
    <xf numFmtId="0" fontId="2" fillId="0" borderId="1" xfId="0" applyFont="1" applyBorder="1" applyAlignment="1">
      <alignment horizontal="center" vertical="center"/>
    </xf>
    <xf numFmtId="0" fontId="1" fillId="0" borderId="0" xfId="0" applyFont="1"/>
    <xf numFmtId="0" fontId="2" fillId="0" borderId="52" xfId="0" applyFont="1" applyBorder="1" applyAlignment="1">
      <alignment horizontal="left" vertical="top" wrapText="1"/>
    </xf>
    <xf numFmtId="0" fontId="0" fillId="0" borderId="8" xfId="0" applyBorder="1"/>
    <xf numFmtId="0" fontId="0" fillId="0" borderId="9" xfId="0" applyBorder="1"/>
    <xf numFmtId="0" fontId="4" fillId="3" borderId="0" xfId="0" applyFont="1" applyFill="1" applyAlignment="1">
      <alignment horizontal="center"/>
    </xf>
    <xf numFmtId="0" fontId="0" fillId="0" borderId="0" xfId="0"/>
    <xf numFmtId="0" fontId="6" fillId="0" borderId="1" xfId="0" applyFont="1" applyBorder="1" applyAlignment="1">
      <alignment horizontal="center"/>
    </xf>
    <xf numFmtId="0" fontId="23" fillId="0" borderId="10" xfId="0" applyFont="1" applyBorder="1" applyAlignment="1">
      <alignment horizontal="left" vertical="top" wrapText="1"/>
    </xf>
    <xf numFmtId="0" fontId="3" fillId="0" borderId="48" xfId="0" applyFont="1" applyBorder="1" applyAlignment="1">
      <alignment horizontal="left" vertical="center" wrapText="1"/>
    </xf>
    <xf numFmtId="0" fontId="20" fillId="0" borderId="10" xfId="0" applyFont="1" applyBorder="1" applyAlignment="1">
      <alignment horizontal="left" vertical="top" wrapText="1"/>
    </xf>
    <xf numFmtId="0" fontId="15" fillId="0" borderId="14" xfId="0" applyFont="1" applyBorder="1" applyAlignment="1">
      <alignment horizontal="center"/>
    </xf>
    <xf numFmtId="0" fontId="0" fillId="0" borderId="31" xfId="0" applyBorder="1"/>
    <xf numFmtId="0" fontId="0" fillId="0" borderId="37" xfId="0" applyBorder="1"/>
    <xf numFmtId="0" fontId="23" fillId="0" borderId="20" xfId="0" applyFont="1" applyBorder="1" applyAlignment="1">
      <alignment horizontal="left" vertical="top" wrapText="1"/>
    </xf>
    <xf numFmtId="0" fontId="0" fillId="0" borderId="7" xfId="0" applyBorder="1"/>
    <xf numFmtId="0" fontId="0" fillId="0" borderId="35" xfId="0" applyBorder="1"/>
    <xf numFmtId="0" fontId="21" fillId="0" borderId="0" xfId="0" applyFont="1" applyAlignment="1">
      <alignment horizontal="left" vertical="center" wrapText="1"/>
    </xf>
    <xf numFmtId="0" fontId="28" fillId="0" borderId="10" xfId="0" applyFont="1" applyBorder="1" applyAlignment="1">
      <alignment horizontal="left" vertical="top" wrapText="1"/>
    </xf>
    <xf numFmtId="0" fontId="22" fillId="0" borderId="10" xfId="0" applyFont="1" applyBorder="1" applyAlignment="1">
      <alignment horizontal="left" vertical="top" wrapText="1"/>
    </xf>
    <xf numFmtId="0" fontId="14" fillId="0" borderId="49" xfId="0" applyFont="1" applyBorder="1" applyAlignment="1">
      <alignment vertical="center"/>
    </xf>
    <xf numFmtId="0" fontId="0" fillId="0" borderId="45" xfId="0" applyBorder="1"/>
    <xf numFmtId="0" fontId="15" fillId="3" borderId="10" xfId="0" applyFont="1" applyFill="1" applyBorder="1" applyAlignment="1">
      <alignment vertical="center" wrapText="1"/>
    </xf>
    <xf numFmtId="0" fontId="8" fillId="0" borderId="22" xfId="0" applyFont="1" applyBorder="1" applyAlignment="1">
      <alignment horizontal="center" vertical="center"/>
    </xf>
    <xf numFmtId="0" fontId="0" fillId="0" borderId="32" xfId="0" applyBorder="1"/>
    <xf numFmtId="0" fontId="15" fillId="0" borderId="30" xfId="0" applyFont="1" applyBorder="1" applyAlignment="1">
      <alignment horizontal="left" wrapText="1"/>
    </xf>
    <xf numFmtId="0" fontId="0" fillId="0" borderId="12" xfId="0" applyBorder="1"/>
    <xf numFmtId="0" fontId="0" fillId="0" borderId="26" xfId="0" applyBorder="1"/>
    <xf numFmtId="0" fontId="0" fillId="0" borderId="27" xfId="0" applyBorder="1"/>
    <xf numFmtId="0" fontId="8" fillId="0" borderId="22" xfId="0" applyFont="1" applyBorder="1" applyAlignment="1">
      <alignment horizontal="center" vertical="center" wrapText="1"/>
    </xf>
    <xf numFmtId="0" fontId="18" fillId="0" borderId="52" xfId="0" applyFont="1" applyBorder="1" applyAlignment="1">
      <alignment horizontal="center" vertical="center"/>
    </xf>
    <xf numFmtId="0" fontId="8" fillId="4" borderId="1" xfId="0" applyFont="1" applyFill="1" applyBorder="1" applyAlignment="1">
      <alignment horizontal="center" vertical="center" wrapText="1"/>
    </xf>
    <xf numFmtId="0" fontId="14" fillId="0" borderId="18" xfId="0" applyFont="1" applyBorder="1" applyAlignment="1">
      <alignment horizontal="left" vertical="center" wrapText="1"/>
    </xf>
    <xf numFmtId="0" fontId="0" fillId="0" borderId="50" xfId="0" applyBorder="1"/>
    <xf numFmtId="0" fontId="0" fillId="0" borderId="51" xfId="0" applyBorder="1"/>
    <xf numFmtId="0" fontId="9" fillId="0" borderId="1" xfId="0" applyFont="1" applyBorder="1" applyAlignment="1">
      <alignment horizontal="center" vertical="center" wrapText="1"/>
    </xf>
    <xf numFmtId="0" fontId="19" fillId="0" borderId="53" xfId="0" applyFont="1" applyBorder="1" applyAlignment="1">
      <alignment horizontal="left" vertical="center" wrapText="1"/>
    </xf>
    <xf numFmtId="0" fontId="16" fillId="0" borderId="0" xfId="0" applyFont="1"/>
    <xf numFmtId="0" fontId="0" fillId="0" borderId="13" xfId="0" applyBorder="1"/>
    <xf numFmtId="0" fontId="12" fillId="2" borderId="15" xfId="0" applyFont="1" applyFill="1" applyBorder="1" applyAlignment="1">
      <alignment horizontal="center" vertical="center" wrapText="1"/>
    </xf>
    <xf numFmtId="0" fontId="9" fillId="7" borderId="1" xfId="0" applyFont="1" applyFill="1" applyBorder="1" applyAlignment="1">
      <alignment horizontal="center" vertical="center"/>
    </xf>
    <xf numFmtId="0" fontId="9" fillId="4" borderId="1" xfId="0" applyFont="1" applyFill="1" applyBorder="1" applyAlignment="1">
      <alignment horizontal="center"/>
    </xf>
    <xf numFmtId="0" fontId="12" fillId="2" borderId="14" xfId="0" applyFont="1" applyFill="1" applyBorder="1" applyAlignment="1">
      <alignment horizontal="center" vertical="center" wrapText="1"/>
    </xf>
    <xf numFmtId="0" fontId="9" fillId="7" borderId="11" xfId="0" applyFont="1" applyFill="1" applyBorder="1" applyAlignment="1">
      <alignment horizontal="center" vertical="center"/>
    </xf>
    <xf numFmtId="0" fontId="0" fillId="0" borderId="38" xfId="0" applyBorder="1"/>
    <xf numFmtId="0" fontId="8" fillId="0" borderId="54" xfId="0" applyFont="1" applyBorder="1" applyAlignment="1">
      <alignment horizontal="center" vertical="center"/>
    </xf>
    <xf numFmtId="0" fontId="9" fillId="8" borderId="1" xfId="0" applyFont="1" applyFill="1" applyBorder="1" applyAlignment="1">
      <alignment horizontal="center" vertical="center"/>
    </xf>
    <xf numFmtId="0" fontId="9" fillId="6" borderId="1" xfId="0" applyFont="1" applyFill="1" applyBorder="1" applyAlignment="1">
      <alignment horizontal="center" vertical="center"/>
    </xf>
    <xf numFmtId="0" fontId="8" fillId="0" borderId="23" xfId="0" applyFont="1" applyBorder="1" applyAlignment="1">
      <alignment horizontal="center"/>
    </xf>
    <xf numFmtId="0" fontId="15" fillId="0" borderId="6" xfId="0" applyFont="1" applyBorder="1" applyAlignment="1">
      <alignment horizontal="right" vertical="center" textRotation="90"/>
    </xf>
    <xf numFmtId="0" fontId="27" fillId="3" borderId="22" xfId="0" applyFont="1" applyFill="1" applyBorder="1" applyAlignment="1">
      <alignment horizontal="left" vertical="top" wrapText="1" readingOrder="1"/>
    </xf>
    <xf numFmtId="0" fontId="15" fillId="0" borderId="33" xfId="0" applyFont="1" applyBorder="1" applyAlignment="1">
      <alignment horizontal="right" vertical="center" textRotation="90"/>
    </xf>
    <xf numFmtId="0" fontId="0" fillId="0" borderId="33" xfId="0" applyBorder="1"/>
    <xf numFmtId="0" fontId="8" fillId="4" borderId="1" xfId="0" applyFont="1" applyFill="1" applyBorder="1" applyAlignment="1">
      <alignment horizontal="center" vertical="center"/>
    </xf>
    <xf numFmtId="0" fontId="24" fillId="0" borderId="15" xfId="0" applyFont="1" applyBorder="1" applyAlignment="1">
      <alignment horizontal="center" vertical="center" wrapText="1"/>
    </xf>
    <xf numFmtId="0" fontId="8" fillId="0" borderId="53" xfId="0" applyFont="1" applyBorder="1" applyAlignment="1">
      <alignment horizontal="center" vertical="center"/>
    </xf>
    <xf numFmtId="0" fontId="14" fillId="0" borderId="18" xfId="0" applyFont="1" applyBorder="1" applyAlignment="1">
      <alignment horizontal="center" vertical="center" wrapText="1"/>
    </xf>
    <xf numFmtId="0" fontId="2" fillId="3" borderId="22" xfId="0" applyFont="1" applyFill="1" applyBorder="1" applyAlignment="1">
      <alignment horizontal="left" vertical="top" wrapText="1" readingOrder="1"/>
    </xf>
    <xf numFmtId="0" fontId="4" fillId="0" borderId="0" xfId="0" applyFont="1" applyBorder="1" applyAlignment="1">
      <alignment horizontal="center"/>
    </xf>
    <xf numFmtId="0" fontId="1" fillId="0" borderId="0" xfId="0" applyFont="1" applyBorder="1" applyAlignment="1">
      <alignment horizontal="center"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cellXfs>
  <cellStyles count="1">
    <cellStyle name="Normal" xfId="0" builtinId="0"/>
  </cellStyles>
  <dxfs count="23">
    <dxf>
      <fill>
        <patternFill patternType="solid">
          <bgColor rgb="FF92D050"/>
        </patternFill>
      </fill>
    </dxf>
    <dxf>
      <fill>
        <patternFill patternType="solid">
          <bgColor rgb="FFFFFF00"/>
        </patternFill>
      </fill>
    </dxf>
    <dxf>
      <fill>
        <patternFill patternType="solid">
          <bgColor rgb="FFF9C645"/>
        </patternFill>
      </fill>
    </dxf>
    <dxf>
      <font>
        <color rgb="FF9C0006"/>
      </font>
      <fill>
        <patternFill patternType="solid">
          <bgColor rgb="FFFF0000"/>
        </patternFill>
      </fill>
    </dxf>
    <dxf>
      <fill>
        <patternFill patternType="solid">
          <bgColor rgb="FF92D050"/>
        </patternFill>
      </fill>
    </dxf>
    <dxf>
      <fill>
        <patternFill patternType="solid">
          <bgColor rgb="FFFFFF00"/>
        </patternFill>
      </fill>
    </dxf>
    <dxf>
      <fill>
        <patternFill patternType="solid">
          <bgColor rgb="FFEEBF3A"/>
        </patternFill>
      </fill>
    </dxf>
    <dxf>
      <font>
        <color rgb="FF9C0006"/>
      </font>
      <fill>
        <patternFill patternType="solid">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patternType="solid">
          <bgColor rgb="FF92D050"/>
        </patternFill>
      </fill>
    </dxf>
    <dxf>
      <fill>
        <patternFill patternType="solid">
          <bgColor rgb="FFFFFF00"/>
        </patternFill>
      </fill>
    </dxf>
    <dxf>
      <fill>
        <patternFill patternType="solid">
          <bgColor rgb="FFEFAE2D"/>
        </patternFill>
      </fill>
    </dxf>
    <dxf>
      <font>
        <color rgb="FF9C0006"/>
      </font>
      <fill>
        <patternFill patternType="solid">
          <bgColor rgb="FFFF0000"/>
        </patternFill>
      </fill>
    </dxf>
    <dxf>
      <fill>
        <patternFill patternType="solid">
          <bgColor rgb="FF92D050"/>
        </patternFill>
      </fill>
    </dxf>
    <dxf>
      <fill>
        <patternFill patternType="solid">
          <bgColor rgb="FFFFFF00"/>
        </patternFill>
      </fill>
    </dxf>
    <dxf>
      <fill>
        <patternFill patternType="solid">
          <bgColor rgb="FFF3BA2D"/>
        </patternFill>
      </fill>
    </dxf>
    <dxf>
      <font>
        <color theme="0"/>
        <name val="Cambria"/>
      </font>
      <fill>
        <patternFill patternType="solid">
          <bgColor rgb="FFFF0000"/>
        </patternFill>
      </fill>
    </dxf>
    <dxf>
      <font>
        <condense val="0"/>
        <extend val="0"/>
        <color indexed="11"/>
      </font>
      <fill>
        <patternFill>
          <fgColor indexed="11"/>
        </patternFill>
      </fill>
    </dxf>
    <dxf>
      <font>
        <color indexed="11"/>
      </font>
      <fill>
        <patternFill patternType="solid">
          <fgColor indexed="11"/>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241935" y="729615"/>
          <a:ext cx="2689225" cy="898525"/>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a:fillRect/>
        </a:stretch>
      </xdr:blipFill>
      <xdr:spPr>
        <a:xfrm>
          <a:off x="675005" y="494030"/>
          <a:ext cx="3123565" cy="1257300"/>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502920" y="348615"/>
          <a:ext cx="2438400" cy="869950"/>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300355" y="300990"/>
          <a:ext cx="2581275" cy="880110"/>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389255" y="379095"/>
          <a:ext cx="3061335" cy="1085850"/>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4" zoomScale="85" zoomScaleNormal="85" zoomScalePageLayoutView="40" workbookViewId="0">
      <selection activeCell="B13" sqref="B13:F13"/>
    </sheetView>
  </sheetViews>
  <sheetFormatPr baseColWidth="10" defaultColWidth="11" defaultRowHeight="12.5"/>
  <cols>
    <col min="1" max="1" width="2.6328125" customWidth="1"/>
    <col min="2" max="2" width="42" customWidth="1"/>
    <col min="3" max="3" width="71.453125" customWidth="1"/>
    <col min="4" max="4" width="36.6328125" customWidth="1"/>
    <col min="5" max="5" width="28.54296875" customWidth="1"/>
    <col min="6" max="6" width="35.90625" customWidth="1"/>
    <col min="7" max="7" width="2.6328125" customWidth="1"/>
  </cols>
  <sheetData>
    <row r="1" spans="2:6" ht="14.25" customHeight="1"/>
    <row r="2" spans="2:6" ht="84" customHeight="1">
      <c r="B2" s="136"/>
      <c r="C2" s="129" t="s">
        <v>212</v>
      </c>
      <c r="D2" s="119"/>
      <c r="E2" s="120"/>
      <c r="F2" s="126" t="s">
        <v>1</v>
      </c>
    </row>
    <row r="3" spans="2:6" ht="42.75" customHeight="1">
      <c r="B3" s="117"/>
      <c r="C3" s="127"/>
      <c r="D3" s="135"/>
      <c r="E3" s="102"/>
      <c r="F3" s="117"/>
    </row>
    <row r="4" spans="2:6" ht="41.25" customHeight="1">
      <c r="B4" s="114"/>
      <c r="C4" s="128"/>
      <c r="D4" s="108"/>
      <c r="E4" s="122"/>
      <c r="F4" s="114"/>
    </row>
    <row r="5" spans="2:6" ht="37.5" customHeight="1">
      <c r="B5" s="52"/>
      <c r="C5" s="53"/>
      <c r="D5" s="53"/>
      <c r="E5" s="53"/>
      <c r="F5" s="53"/>
    </row>
    <row r="6" spans="2:6" ht="21" customHeight="1">
      <c r="B6" s="140" t="s">
        <v>213</v>
      </c>
      <c r="C6" s="141"/>
      <c r="D6" s="141"/>
      <c r="E6" s="141"/>
      <c r="F6" s="142"/>
    </row>
    <row r="7" spans="2:6" ht="78.75" customHeight="1">
      <c r="B7" s="138" t="s">
        <v>214</v>
      </c>
      <c r="C7" s="108"/>
      <c r="D7" s="108"/>
      <c r="E7" s="108"/>
      <c r="F7" s="122"/>
    </row>
    <row r="8" spans="2:6" ht="45" customHeight="1">
      <c r="B8" s="147" t="s">
        <v>253</v>
      </c>
      <c r="C8" s="106"/>
      <c r="D8" s="106"/>
      <c r="E8" s="106"/>
      <c r="F8" s="104"/>
    </row>
    <row r="9" spans="2:6" ht="34.5" customHeight="1">
      <c r="B9" s="139" t="s">
        <v>215</v>
      </c>
      <c r="C9" s="106"/>
      <c r="D9" s="106"/>
      <c r="E9" s="106"/>
      <c r="F9" s="104"/>
    </row>
    <row r="10" spans="2:6" ht="36" customHeight="1">
      <c r="B10" s="148" t="s">
        <v>254</v>
      </c>
      <c r="C10" s="106"/>
      <c r="D10" s="106"/>
      <c r="E10" s="106"/>
      <c r="F10" s="104"/>
    </row>
    <row r="11" spans="2:6" ht="52.25" customHeight="1">
      <c r="B11" s="148" t="s">
        <v>216</v>
      </c>
      <c r="C11" s="106"/>
      <c r="D11" s="106"/>
      <c r="E11" s="106"/>
      <c r="F11" s="104"/>
    </row>
    <row r="12" spans="2:6" ht="51.65" customHeight="1">
      <c r="B12" s="137" t="s">
        <v>263</v>
      </c>
      <c r="C12" s="106"/>
      <c r="D12" s="106"/>
      <c r="E12" s="106"/>
      <c r="F12" s="104"/>
    </row>
    <row r="13" spans="2:6" ht="44.25" customHeight="1">
      <c r="B13" s="137" t="s">
        <v>255</v>
      </c>
      <c r="C13" s="106"/>
      <c r="D13" s="106"/>
      <c r="E13" s="106"/>
      <c r="F13" s="104"/>
    </row>
    <row r="14" spans="2:6" ht="25.75" customHeight="1">
      <c r="B14" s="137" t="s">
        <v>256</v>
      </c>
      <c r="C14" s="106"/>
      <c r="D14" s="106"/>
      <c r="E14" s="106"/>
      <c r="F14" s="104"/>
    </row>
    <row r="15" spans="2:6" ht="37.75" customHeight="1">
      <c r="B15" s="137" t="s">
        <v>257</v>
      </c>
      <c r="C15" s="106"/>
      <c r="D15" s="106"/>
      <c r="E15" s="106"/>
      <c r="F15" s="104"/>
    </row>
    <row r="16" spans="2:6" ht="57" customHeight="1">
      <c r="B16" s="137" t="s">
        <v>258</v>
      </c>
      <c r="C16" s="106"/>
      <c r="D16" s="106"/>
      <c r="E16" s="106"/>
      <c r="F16" s="104"/>
    </row>
    <row r="17" spans="2:6" ht="36.75" customHeight="1">
      <c r="B17" s="148" t="s">
        <v>259</v>
      </c>
      <c r="C17" s="106"/>
      <c r="D17" s="106"/>
      <c r="E17" s="106"/>
      <c r="F17" s="104"/>
    </row>
    <row r="18" spans="2:6" ht="42" customHeight="1">
      <c r="B18" s="137" t="s">
        <v>260</v>
      </c>
      <c r="C18" s="106"/>
      <c r="D18" s="106"/>
      <c r="E18" s="106"/>
      <c r="F18" s="104"/>
    </row>
    <row r="19" spans="2:6" ht="48.65" customHeight="1">
      <c r="B19" s="143" t="s">
        <v>261</v>
      </c>
      <c r="C19" s="144"/>
      <c r="D19" s="144"/>
      <c r="E19" s="144"/>
      <c r="F19" s="145"/>
    </row>
    <row r="20" spans="2:6" ht="14.25" customHeight="1">
      <c r="B20" s="88"/>
    </row>
    <row r="21" spans="2:6">
      <c r="B21" s="76"/>
    </row>
    <row r="22" spans="2:6" ht="17.25" customHeight="1">
      <c r="B22" s="146"/>
      <c r="C22" s="135"/>
      <c r="D22" s="135"/>
      <c r="E22" s="135"/>
      <c r="F22" s="135"/>
    </row>
  </sheetData>
  <mergeCells count="18">
    <mergeCell ref="B19:F19"/>
    <mergeCell ref="B22:F22"/>
    <mergeCell ref="B14:F14"/>
    <mergeCell ref="B8:F8"/>
    <mergeCell ref="B17:F17"/>
    <mergeCell ref="B18:F18"/>
    <mergeCell ref="B16:F16"/>
    <mergeCell ref="B15:F15"/>
    <mergeCell ref="B10:F10"/>
    <mergeCell ref="B11:F11"/>
    <mergeCell ref="F2:F4"/>
    <mergeCell ref="C2:E4"/>
    <mergeCell ref="B2:B4"/>
    <mergeCell ref="B13:F13"/>
    <mergeCell ref="B12:F12"/>
    <mergeCell ref="B7:F7"/>
    <mergeCell ref="B9:F9"/>
    <mergeCell ref="B6:F6"/>
  </mergeCells>
  <printOptions horizontalCentered="1"/>
  <pageMargins left="0.7" right="0.7" top="0.75" bottom="0.75" header="0.3" footer="0.3"/>
  <pageSetup scale="52" orientation="portrait"/>
  <headerFooter alignWithMargins="0">
    <oddFooter>&amp;L&amp;12 Calle 26 No. 57-41 Torre 8, Pisos 7 y 8 CEMSA – C.P. 111321
PBX. 3779555  - Información: Línea 195
www.umv.gov.co&amp;C
CON-FM-089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50"/>
  <sheetViews>
    <sheetView showGridLines="0" topLeftCell="A14" zoomScale="80" zoomScaleNormal="80" zoomScalePageLayoutView="85" workbookViewId="0">
      <selection activeCell="B19" sqref="B19"/>
    </sheetView>
  </sheetViews>
  <sheetFormatPr baseColWidth="10" defaultColWidth="11" defaultRowHeight="12.5"/>
  <cols>
    <col min="1" max="1" width="5.36328125" customWidth="1"/>
    <col min="2" max="2" width="57.90625" customWidth="1"/>
    <col min="3" max="3" width="105.36328125" customWidth="1"/>
    <col min="4" max="4" width="20" customWidth="1"/>
    <col min="5" max="5" width="23.453125" customWidth="1"/>
    <col min="6" max="6" width="31" customWidth="1"/>
  </cols>
  <sheetData>
    <row r="2" spans="2:6" ht="78" customHeight="1">
      <c r="B2" s="136"/>
      <c r="C2" s="129" t="s">
        <v>0</v>
      </c>
      <c r="D2" s="119"/>
      <c r="E2" s="120"/>
      <c r="F2" s="126" t="s">
        <v>1</v>
      </c>
    </row>
    <row r="3" spans="2:6" ht="51" customHeight="1">
      <c r="B3" s="117"/>
      <c r="C3" s="127"/>
      <c r="D3" s="135"/>
      <c r="E3" s="102"/>
      <c r="F3" s="117"/>
    </row>
    <row r="4" spans="2:6" ht="54" customHeight="1">
      <c r="B4" s="114"/>
      <c r="C4" s="128"/>
      <c r="D4" s="108"/>
      <c r="E4" s="122"/>
      <c r="F4" s="114"/>
    </row>
    <row r="5" spans="2:6" ht="24.75" customHeight="1">
      <c r="B5" s="52"/>
      <c r="C5" s="53"/>
      <c r="D5" s="53"/>
      <c r="E5" s="53"/>
      <c r="F5" s="53"/>
    </row>
    <row r="6" spans="2:6" ht="18" customHeight="1">
      <c r="B6" s="152" t="s">
        <v>217</v>
      </c>
      <c r="C6" s="141"/>
      <c r="D6" s="141"/>
      <c r="E6" s="141"/>
      <c r="F6" s="153"/>
    </row>
    <row r="7" spans="2:6" ht="42.75" customHeight="1">
      <c r="B7" s="154" t="s">
        <v>218</v>
      </c>
      <c r="C7" s="132"/>
      <c r="D7" s="132"/>
      <c r="E7" s="132"/>
      <c r="F7" s="132"/>
    </row>
    <row r="8" spans="2:6" ht="63" customHeight="1">
      <c r="B8" s="155"/>
      <c r="C8" s="135"/>
      <c r="D8" s="135"/>
      <c r="E8" s="135"/>
      <c r="F8" s="135"/>
    </row>
    <row r="9" spans="2:6" ht="37.5" customHeight="1">
      <c r="B9" s="155"/>
      <c r="C9" s="135"/>
      <c r="D9" s="135"/>
      <c r="E9" s="135"/>
      <c r="F9" s="135"/>
    </row>
    <row r="10" spans="2:6" ht="43.5" customHeight="1">
      <c r="B10" s="155"/>
      <c r="C10" s="135"/>
      <c r="D10" s="135"/>
      <c r="E10" s="135"/>
      <c r="F10" s="135"/>
    </row>
    <row r="11" spans="2:6" ht="58.5" customHeight="1">
      <c r="B11" s="155"/>
      <c r="C11" s="135"/>
      <c r="D11" s="135"/>
      <c r="E11" s="135"/>
      <c r="F11" s="135"/>
    </row>
    <row r="12" spans="2:6" ht="46.5" customHeight="1">
      <c r="B12" s="155"/>
      <c r="C12" s="135"/>
      <c r="D12" s="135"/>
      <c r="E12" s="135"/>
      <c r="F12" s="135"/>
    </row>
    <row r="13" spans="2:6" ht="47.25" customHeight="1">
      <c r="B13" s="155"/>
      <c r="C13" s="135"/>
      <c r="D13" s="135"/>
      <c r="E13" s="135"/>
      <c r="F13" s="135"/>
    </row>
    <row r="14" spans="2:6" ht="22.5" customHeight="1">
      <c r="B14" s="156"/>
      <c r="C14" s="157"/>
      <c r="D14" s="157"/>
      <c r="E14" s="157"/>
      <c r="F14" s="157"/>
    </row>
    <row r="15" spans="2:6" ht="16.5" customHeight="1">
      <c r="B15" s="158" t="s">
        <v>219</v>
      </c>
      <c r="C15" s="141"/>
      <c r="D15" s="141"/>
      <c r="E15" s="141"/>
      <c r="F15" s="153"/>
    </row>
    <row r="16" spans="2:6" ht="19.5" customHeight="1">
      <c r="B16" s="77"/>
      <c r="C16" s="78" t="s">
        <v>220</v>
      </c>
      <c r="D16" s="98" t="s">
        <v>221</v>
      </c>
      <c r="E16" s="98" t="s">
        <v>222</v>
      </c>
      <c r="F16" s="99" t="s">
        <v>223</v>
      </c>
    </row>
    <row r="17" spans="2:6" ht="21" customHeight="1">
      <c r="B17" s="151" t="s">
        <v>23</v>
      </c>
      <c r="C17" s="104"/>
    </row>
    <row r="18" spans="2:6" ht="18.75" customHeight="1">
      <c r="B18" s="79" t="s">
        <v>22</v>
      </c>
      <c r="C18" s="80"/>
      <c r="D18" s="81" t="s">
        <v>24</v>
      </c>
      <c r="E18" s="82" t="s">
        <v>25</v>
      </c>
      <c r="F18" s="83" t="s">
        <v>224</v>
      </c>
    </row>
    <row r="19" spans="2:6" ht="18.75" customHeight="1">
      <c r="B19" s="79" t="s">
        <v>36</v>
      </c>
      <c r="C19" s="80"/>
      <c r="D19" s="81" t="s">
        <v>24</v>
      </c>
      <c r="E19" s="82" t="s">
        <v>25</v>
      </c>
      <c r="F19" s="83" t="s">
        <v>225</v>
      </c>
    </row>
    <row r="20" spans="2:6" ht="18.75" customHeight="1">
      <c r="B20" s="79" t="s">
        <v>41</v>
      </c>
      <c r="C20" s="80"/>
      <c r="D20" s="81" t="s">
        <v>24</v>
      </c>
      <c r="E20" s="82" t="s">
        <v>25</v>
      </c>
      <c r="F20" s="83" t="s">
        <v>224</v>
      </c>
    </row>
    <row r="21" spans="2:6" ht="18.75" customHeight="1">
      <c r="B21" s="79" t="s">
        <v>47</v>
      </c>
      <c r="C21" s="80"/>
      <c r="D21" s="81" t="s">
        <v>24</v>
      </c>
      <c r="E21" s="82" t="s">
        <v>25</v>
      </c>
      <c r="F21" s="83" t="s">
        <v>224</v>
      </c>
    </row>
    <row r="22" spans="2:6" ht="18.75" customHeight="1">
      <c r="B22" s="79" t="s">
        <v>52</v>
      </c>
      <c r="C22" s="80"/>
      <c r="D22" s="81" t="s">
        <v>24</v>
      </c>
      <c r="E22" s="82" t="s">
        <v>25</v>
      </c>
      <c r="F22" s="83" t="s">
        <v>224</v>
      </c>
    </row>
    <row r="23" spans="2:6" ht="18.75" customHeight="1">
      <c r="B23" s="79" t="s">
        <v>57</v>
      </c>
      <c r="C23" s="80"/>
      <c r="D23" s="81" t="s">
        <v>24</v>
      </c>
      <c r="E23" s="82" t="s">
        <v>25</v>
      </c>
      <c r="F23" s="83" t="s">
        <v>225</v>
      </c>
    </row>
    <row r="24" spans="2:6" ht="19.5" customHeight="1">
      <c r="B24" s="149" t="s">
        <v>64</v>
      </c>
      <c r="C24" s="150"/>
      <c r="D24" s="84"/>
      <c r="E24" s="85"/>
      <c r="F24" s="86"/>
    </row>
    <row r="25" spans="2:6" ht="18.75" customHeight="1">
      <c r="B25" s="79" t="s">
        <v>63</v>
      </c>
      <c r="C25" s="80"/>
      <c r="D25" s="81" t="s">
        <v>24</v>
      </c>
      <c r="E25" s="82" t="s">
        <v>25</v>
      </c>
      <c r="F25" s="83" t="s">
        <v>224</v>
      </c>
    </row>
    <row r="26" spans="2:6" ht="18.75" customHeight="1">
      <c r="B26" s="79" t="s">
        <v>70</v>
      </c>
      <c r="C26" s="80"/>
      <c r="D26" s="81" t="s">
        <v>24</v>
      </c>
      <c r="E26" s="82" t="s">
        <v>25</v>
      </c>
      <c r="F26" s="83" t="s">
        <v>224</v>
      </c>
    </row>
    <row r="27" spans="2:6" ht="18.75" customHeight="1">
      <c r="B27" s="79" t="s">
        <v>77</v>
      </c>
      <c r="C27" s="80"/>
      <c r="D27" s="81" t="s">
        <v>24</v>
      </c>
      <c r="E27" s="82" t="s">
        <v>25</v>
      </c>
      <c r="F27" s="83" t="s">
        <v>224</v>
      </c>
    </row>
    <row r="28" spans="2:6" ht="18.75" customHeight="1">
      <c r="B28" s="79" t="s">
        <v>82</v>
      </c>
      <c r="C28" s="80"/>
      <c r="D28" s="81" t="s">
        <v>24</v>
      </c>
      <c r="E28" s="82" t="s">
        <v>25</v>
      </c>
      <c r="F28" s="83" t="s">
        <v>225</v>
      </c>
    </row>
    <row r="29" spans="2:6" ht="18.75" customHeight="1">
      <c r="B29" s="79" t="s">
        <v>92</v>
      </c>
      <c r="C29" s="80"/>
      <c r="D29" s="81" t="s">
        <v>24</v>
      </c>
      <c r="E29" s="82" t="s">
        <v>93</v>
      </c>
      <c r="F29" s="83" t="s">
        <v>224</v>
      </c>
    </row>
    <row r="30" spans="2:6" ht="19.5" customHeight="1">
      <c r="B30" s="149" t="s">
        <v>101</v>
      </c>
      <c r="C30" s="150"/>
      <c r="D30" s="84"/>
      <c r="E30" s="85"/>
      <c r="F30" s="86"/>
    </row>
    <row r="31" spans="2:6" ht="18.75" customHeight="1">
      <c r="B31" s="79" t="s">
        <v>100</v>
      </c>
      <c r="C31" s="80"/>
      <c r="D31" s="81" t="s">
        <v>24</v>
      </c>
      <c r="E31" s="82" t="s">
        <v>25</v>
      </c>
      <c r="F31" s="83" t="s">
        <v>224</v>
      </c>
    </row>
    <row r="32" spans="2:6" ht="18.75" customHeight="1">
      <c r="B32" s="79" t="s">
        <v>106</v>
      </c>
      <c r="C32" s="80"/>
      <c r="D32" s="81" t="s">
        <v>24</v>
      </c>
      <c r="E32" s="82" t="s">
        <v>93</v>
      </c>
      <c r="F32" s="83" t="s">
        <v>224</v>
      </c>
    </row>
    <row r="33" spans="2:6" ht="18.75" customHeight="1">
      <c r="B33" s="79" t="s">
        <v>114</v>
      </c>
      <c r="C33" s="80"/>
      <c r="D33" s="81" t="s">
        <v>24</v>
      </c>
      <c r="E33" s="82" t="s">
        <v>25</v>
      </c>
      <c r="F33" s="83" t="s">
        <v>224</v>
      </c>
    </row>
    <row r="34" spans="2:6" ht="18.75" customHeight="1">
      <c r="B34" s="79" t="s">
        <v>121</v>
      </c>
      <c r="C34" s="80"/>
      <c r="D34" s="81" t="s">
        <v>24</v>
      </c>
      <c r="E34" s="82" t="s">
        <v>93</v>
      </c>
      <c r="F34" s="83" t="s">
        <v>224</v>
      </c>
    </row>
    <row r="35" spans="2:6" ht="21" customHeight="1">
      <c r="B35" s="149" t="s">
        <v>128</v>
      </c>
      <c r="C35" s="150"/>
      <c r="D35" s="84"/>
      <c r="E35" s="85"/>
      <c r="F35" s="87"/>
    </row>
    <row r="36" spans="2:6" ht="18.75" customHeight="1">
      <c r="B36" s="79" t="s">
        <v>127</v>
      </c>
      <c r="C36" s="80"/>
      <c r="D36" s="81" t="s">
        <v>129</v>
      </c>
      <c r="E36" s="82" t="s">
        <v>93</v>
      </c>
      <c r="F36" s="83" t="s">
        <v>225</v>
      </c>
    </row>
    <row r="37" spans="2:6" ht="18.75" customHeight="1">
      <c r="B37" s="79" t="s">
        <v>137</v>
      </c>
      <c r="C37" s="80"/>
      <c r="D37" s="81" t="s">
        <v>129</v>
      </c>
      <c r="E37" s="82" t="s">
        <v>93</v>
      </c>
      <c r="F37" s="83" t="s">
        <v>225</v>
      </c>
    </row>
    <row r="38" spans="2:6" ht="18.75" customHeight="1">
      <c r="B38" s="79" t="s">
        <v>140</v>
      </c>
      <c r="C38" s="80"/>
      <c r="D38" s="81" t="s">
        <v>24</v>
      </c>
      <c r="E38" s="82" t="s">
        <v>93</v>
      </c>
      <c r="F38" s="83" t="s">
        <v>225</v>
      </c>
    </row>
    <row r="39" spans="2:6" ht="18.75" customHeight="1">
      <c r="B39" s="79" t="s">
        <v>147</v>
      </c>
      <c r="C39" s="80"/>
      <c r="D39" s="81" t="s">
        <v>24</v>
      </c>
      <c r="E39" s="82" t="s">
        <v>25</v>
      </c>
      <c r="F39" s="83" t="s">
        <v>225</v>
      </c>
    </row>
    <row r="40" spans="2:6" ht="18.75" customHeight="1">
      <c r="B40" s="79" t="s">
        <v>154</v>
      </c>
      <c r="C40" s="80"/>
      <c r="D40" s="81" t="s">
        <v>24</v>
      </c>
      <c r="E40" s="82" t="s">
        <v>93</v>
      </c>
      <c r="F40" s="83" t="s">
        <v>226</v>
      </c>
    </row>
    <row r="41" spans="2:6" ht="18.75" customHeight="1">
      <c r="B41" s="79" t="s">
        <v>157</v>
      </c>
      <c r="C41" s="80"/>
      <c r="D41" s="81" t="s">
        <v>24</v>
      </c>
      <c r="E41" s="82" t="s">
        <v>93</v>
      </c>
      <c r="F41" s="83" t="s">
        <v>224</v>
      </c>
    </row>
    <row r="42" spans="2:6" ht="18.75" customHeight="1">
      <c r="B42" s="79" t="s">
        <v>160</v>
      </c>
      <c r="C42" s="80"/>
      <c r="D42" s="81" t="s">
        <v>129</v>
      </c>
      <c r="E42" s="82" t="s">
        <v>93</v>
      </c>
      <c r="F42" s="83" t="s">
        <v>227</v>
      </c>
    </row>
    <row r="43" spans="2:6" ht="18.75" customHeight="1">
      <c r="B43" s="79" t="s">
        <v>165</v>
      </c>
      <c r="C43" s="80"/>
      <c r="D43" s="81" t="s">
        <v>24</v>
      </c>
      <c r="E43" s="82" t="s">
        <v>93</v>
      </c>
      <c r="F43" s="83" t="s">
        <v>224</v>
      </c>
    </row>
    <row r="44" spans="2:6" ht="18.75" customHeight="1">
      <c r="B44" s="79" t="s">
        <v>170</v>
      </c>
      <c r="C44" s="80"/>
      <c r="D44" s="81" t="s">
        <v>24</v>
      </c>
      <c r="E44" s="82" t="s">
        <v>25</v>
      </c>
      <c r="F44" s="83" t="s">
        <v>224</v>
      </c>
    </row>
    <row r="45" spans="2:6" ht="18.75" hidden="1" customHeight="1">
      <c r="B45" s="79" t="s">
        <v>176</v>
      </c>
      <c r="C45" s="80"/>
      <c r="D45" s="81" t="s">
        <v>24</v>
      </c>
      <c r="E45" s="82" t="s">
        <v>25</v>
      </c>
      <c r="F45" s="83" t="s">
        <v>224</v>
      </c>
    </row>
    <row r="46" spans="2:6" ht="18.75" hidden="1" customHeight="1">
      <c r="B46" s="79" t="s">
        <v>182</v>
      </c>
      <c r="C46" s="80"/>
      <c r="D46" s="81" t="s">
        <v>24</v>
      </c>
      <c r="E46" s="82" t="s">
        <v>93</v>
      </c>
      <c r="F46" s="83" t="s">
        <v>228</v>
      </c>
    </row>
    <row r="47" spans="2:6" hidden="1">
      <c r="B47" s="76" t="s">
        <v>24</v>
      </c>
    </row>
    <row r="48" spans="2:6" hidden="1"/>
    <row r="49" spans="2:2" hidden="1">
      <c r="B49" t="s">
        <v>25</v>
      </c>
    </row>
    <row r="50" spans="2:2" hidden="1">
      <c r="B50" t="s">
        <v>93</v>
      </c>
    </row>
  </sheetData>
  <mergeCells count="10">
    <mergeCell ref="F2:F4"/>
    <mergeCell ref="C2:E4"/>
    <mergeCell ref="B35:C35"/>
    <mergeCell ref="B17:C17"/>
    <mergeCell ref="B2:B4"/>
    <mergeCell ref="B24:C24"/>
    <mergeCell ref="B30:C30"/>
    <mergeCell ref="B6:F6"/>
    <mergeCell ref="B7:F14"/>
    <mergeCell ref="B15:F15"/>
  </mergeCells>
  <dataValidations count="2">
    <dataValidation type="list" allowBlank="1" showInputMessage="1" showErrorMessage="1" sqref="D18:D21 D23:D26 D28:D31 D33:D40" xr:uid="{00000000-0002-0000-0100-000000000000}">
      <formula1>$B$45:$B$47</formula1>
    </dataValidation>
    <dataValidation type="list" allowBlank="1" showInputMessage="1" showErrorMessage="1" sqref="E18:E21 E23:E26 E28:E31 E33:E40" xr:uid="{00000000-0002-0000-0100-000001000000}">
      <formula1>$B$49:$B$50</formula1>
    </dataValidation>
  </dataValidations>
  <printOptions horizontalCentered="1"/>
  <pageMargins left="0.7" right="0.7" top="0.75" bottom="0.75" header="0.3" footer="0.3"/>
  <pageSetup scale="38"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8"/>
  <sheetViews>
    <sheetView showGridLines="0" topLeftCell="A24" zoomScale="90" zoomScaleNormal="90" zoomScalePageLayoutView="70" workbookViewId="0">
      <selection activeCell="F8" sqref="F8"/>
    </sheetView>
  </sheetViews>
  <sheetFormatPr baseColWidth="10" defaultColWidth="11" defaultRowHeight="13"/>
  <cols>
    <col min="1" max="1" width="4.08984375" customWidth="1"/>
    <col min="2" max="2" width="41.453125" customWidth="1"/>
    <col min="3" max="3" width="25.08984375" customWidth="1"/>
    <col min="4" max="4" width="14.6328125" customWidth="1"/>
    <col min="5" max="5" width="12.453125" customWidth="1"/>
    <col min="6" max="6" width="18.36328125" customWidth="1"/>
    <col min="7" max="7" width="24.90625" customWidth="1"/>
    <col min="8" max="8" width="31.453125" style="51" customWidth="1"/>
    <col min="9" max="9" width="14.6328125" customWidth="1"/>
    <col min="10" max="10" width="11.90625" customWidth="1"/>
    <col min="11" max="11" width="14" customWidth="1"/>
    <col min="12" max="12" width="15.36328125" style="29" customWidth="1"/>
    <col min="13" max="13" width="4.90625" customWidth="1"/>
  </cols>
  <sheetData>
    <row r="1" spans="2:17" ht="13.25" customHeight="1"/>
    <row r="2" spans="2:17" ht="48.75" customHeight="1">
      <c r="B2" s="136"/>
      <c r="C2" s="129" t="s">
        <v>0</v>
      </c>
      <c r="D2" s="119"/>
      <c r="E2" s="119"/>
      <c r="F2" s="119"/>
      <c r="G2" s="119"/>
      <c r="H2" s="119"/>
      <c r="I2" s="119"/>
      <c r="J2" s="120"/>
      <c r="K2" s="126" t="s">
        <v>1</v>
      </c>
      <c r="L2" s="120"/>
    </row>
    <row r="3" spans="2:17" ht="42" customHeight="1">
      <c r="B3" s="117"/>
      <c r="C3" s="127"/>
      <c r="D3" s="135"/>
      <c r="E3" s="135"/>
      <c r="F3" s="135"/>
      <c r="G3" s="135"/>
      <c r="H3" s="166"/>
      <c r="I3" s="135"/>
      <c r="J3" s="102"/>
      <c r="K3" s="127"/>
      <c r="L3" s="102"/>
    </row>
    <row r="4" spans="2:17" ht="36.75" customHeight="1">
      <c r="B4" s="114"/>
      <c r="C4" s="128"/>
      <c r="D4" s="108"/>
      <c r="E4" s="108"/>
      <c r="F4" s="108"/>
      <c r="G4" s="108"/>
      <c r="H4" s="108"/>
      <c r="I4" s="108"/>
      <c r="J4" s="122"/>
      <c r="K4" s="128"/>
      <c r="L4" s="122"/>
    </row>
    <row r="5" spans="2:17" ht="24.75" customHeight="1">
      <c r="C5" s="52"/>
      <c r="D5" s="53"/>
      <c r="E5" s="53"/>
      <c r="F5" s="53"/>
      <c r="G5" s="53"/>
    </row>
    <row r="6" spans="2:17" ht="103.5" customHeight="1">
      <c r="B6" s="179" t="s">
        <v>262</v>
      </c>
      <c r="C6" s="141"/>
      <c r="D6" s="141"/>
      <c r="E6" s="141"/>
      <c r="F6" s="141"/>
      <c r="G6" s="141"/>
      <c r="H6" s="141"/>
      <c r="I6" s="141"/>
      <c r="J6" s="141"/>
      <c r="K6" s="141"/>
      <c r="L6" s="153"/>
      <c r="M6" s="30"/>
      <c r="N6" s="30"/>
      <c r="O6" s="30"/>
      <c r="P6" s="30"/>
      <c r="Q6" s="30"/>
    </row>
    <row r="7" spans="2:17" ht="24.75" customHeight="1">
      <c r="B7" s="159" t="s">
        <v>219</v>
      </c>
      <c r="C7" s="132"/>
      <c r="D7" s="132"/>
      <c r="E7" s="132"/>
      <c r="F7" s="132"/>
      <c r="G7" s="132"/>
      <c r="H7" s="132"/>
      <c r="I7" s="132"/>
      <c r="J7" s="132"/>
      <c r="K7" s="132"/>
      <c r="L7" s="133"/>
    </row>
    <row r="8" spans="2:17" ht="18" customHeight="1">
      <c r="B8" s="54" t="s">
        <v>229</v>
      </c>
      <c r="C8" s="55"/>
      <c r="D8" s="55"/>
      <c r="E8" s="55"/>
      <c r="F8" s="55"/>
      <c r="G8" s="55"/>
      <c r="H8" s="55"/>
      <c r="I8" s="55"/>
      <c r="J8" s="55"/>
      <c r="K8" s="55"/>
      <c r="L8" s="56"/>
    </row>
    <row r="9" spans="2:17" ht="15.65" customHeight="1">
      <c r="B9" s="54" t="s">
        <v>230</v>
      </c>
      <c r="C9" s="57"/>
      <c r="D9" s="57"/>
      <c r="E9" s="57"/>
      <c r="F9" s="57"/>
      <c r="G9" s="57"/>
      <c r="H9" s="57"/>
      <c r="I9" s="58"/>
      <c r="J9" s="57"/>
      <c r="K9" s="57"/>
      <c r="L9" s="59"/>
    </row>
    <row r="10" spans="2:17" ht="15.65" customHeight="1">
      <c r="B10" s="54" t="s">
        <v>231</v>
      </c>
      <c r="C10" s="57"/>
      <c r="D10" s="57"/>
      <c r="E10" s="57"/>
      <c r="F10" s="57"/>
      <c r="G10" s="57"/>
      <c r="H10" s="57"/>
      <c r="I10" s="57"/>
      <c r="J10" s="57"/>
      <c r="K10" s="57"/>
      <c r="L10" s="59"/>
    </row>
    <row r="11" spans="2:17" ht="15.65" customHeight="1">
      <c r="B11" s="54" t="s">
        <v>232</v>
      </c>
      <c r="C11" s="57"/>
      <c r="D11" s="57"/>
      <c r="E11" s="57"/>
      <c r="F11" s="57"/>
      <c r="G11" s="57"/>
      <c r="H11" s="57"/>
      <c r="I11" s="57"/>
      <c r="J11" s="57"/>
      <c r="K11" s="57"/>
      <c r="L11" s="59"/>
    </row>
    <row r="12" spans="2:17" ht="18" customHeight="1">
      <c r="B12" s="165" t="s">
        <v>233</v>
      </c>
      <c r="C12" s="135"/>
      <c r="D12" s="135"/>
      <c r="E12" s="135"/>
      <c r="F12" s="135"/>
      <c r="G12" s="135"/>
      <c r="H12" s="166"/>
      <c r="I12" s="135"/>
      <c r="J12" s="135"/>
      <c r="K12" s="135"/>
      <c r="L12" s="167"/>
    </row>
    <row r="13" spans="2:17" ht="15.65" customHeight="1">
      <c r="B13" s="54" t="s">
        <v>234</v>
      </c>
      <c r="C13" s="57"/>
      <c r="D13" s="57"/>
      <c r="E13" s="57"/>
      <c r="F13" s="57"/>
      <c r="G13" s="57"/>
      <c r="H13" s="57"/>
      <c r="I13" s="57"/>
      <c r="J13" s="57"/>
      <c r="K13" s="57"/>
      <c r="L13" s="59"/>
    </row>
    <row r="14" spans="2:17" ht="7.5" customHeight="1">
      <c r="B14" s="48"/>
      <c r="C14" s="49"/>
      <c r="D14" s="49"/>
      <c r="E14" s="49"/>
      <c r="F14" s="49"/>
      <c r="G14" s="49"/>
      <c r="H14" s="49"/>
      <c r="I14" s="49"/>
      <c r="J14" s="49"/>
      <c r="K14" s="49"/>
      <c r="L14" s="60"/>
    </row>
    <row r="15" spans="2:17" ht="33.75" customHeight="1">
      <c r="B15" s="171" t="s">
        <v>235</v>
      </c>
      <c r="C15" s="141"/>
      <c r="D15" s="141"/>
      <c r="E15" s="141"/>
      <c r="F15" s="141"/>
      <c r="G15" s="142"/>
      <c r="H15" s="174" t="s">
        <v>236</v>
      </c>
      <c r="I15" s="132"/>
      <c r="J15" s="132"/>
      <c r="K15" s="132"/>
      <c r="L15" s="133"/>
    </row>
    <row r="16" spans="2:17" ht="40.5" customHeight="1">
      <c r="B16" s="61" t="s">
        <v>237</v>
      </c>
      <c r="C16" s="168" t="s">
        <v>4</v>
      </c>
      <c r="D16" s="141"/>
      <c r="E16" s="141"/>
      <c r="F16" s="141"/>
      <c r="G16" s="142"/>
      <c r="H16" s="35" t="s">
        <v>8</v>
      </c>
      <c r="I16" s="35" t="s">
        <v>238</v>
      </c>
      <c r="J16" s="35" t="s">
        <v>10</v>
      </c>
      <c r="K16" s="35" t="s">
        <v>239</v>
      </c>
      <c r="L16" s="62" t="s">
        <v>12</v>
      </c>
    </row>
    <row r="17" spans="2:12" ht="53.25" customHeight="1">
      <c r="B17" s="63" t="s">
        <v>23</v>
      </c>
      <c r="C17" s="161" t="s">
        <v>22</v>
      </c>
      <c r="D17" s="162"/>
      <c r="E17" s="162"/>
      <c r="F17" s="162"/>
      <c r="G17" s="163"/>
      <c r="H17" s="89" t="s">
        <v>26</v>
      </c>
      <c r="I17" s="90">
        <v>1</v>
      </c>
      <c r="J17" s="91">
        <v>2</v>
      </c>
      <c r="K17" s="91">
        <v>3</v>
      </c>
      <c r="L17" s="64" t="s">
        <v>27</v>
      </c>
    </row>
    <row r="18" spans="2:12" ht="53.25" customHeight="1">
      <c r="B18" s="63" t="s">
        <v>23</v>
      </c>
      <c r="C18" s="161" t="s">
        <v>36</v>
      </c>
      <c r="D18" s="162"/>
      <c r="E18" s="162"/>
      <c r="F18" s="162"/>
      <c r="G18" s="163"/>
      <c r="H18" s="89" t="s">
        <v>37</v>
      </c>
      <c r="I18" s="90">
        <v>2</v>
      </c>
      <c r="J18" s="91">
        <v>2</v>
      </c>
      <c r="K18" s="91">
        <v>4</v>
      </c>
      <c r="L18" s="64" t="s">
        <v>27</v>
      </c>
    </row>
    <row r="19" spans="2:12" ht="53.25" customHeight="1">
      <c r="B19" s="63" t="s">
        <v>23</v>
      </c>
      <c r="C19" s="161" t="s">
        <v>41</v>
      </c>
      <c r="D19" s="162"/>
      <c r="E19" s="162"/>
      <c r="F19" s="162"/>
      <c r="G19" s="163"/>
      <c r="H19" s="89" t="s">
        <v>42</v>
      </c>
      <c r="I19" s="90">
        <v>1</v>
      </c>
      <c r="J19" s="91">
        <v>4</v>
      </c>
      <c r="K19" s="91">
        <v>5</v>
      </c>
      <c r="L19" s="64" t="s">
        <v>43</v>
      </c>
    </row>
    <row r="20" spans="2:12" ht="53.25" customHeight="1">
      <c r="B20" s="63" t="s">
        <v>23</v>
      </c>
      <c r="C20" s="161" t="s">
        <v>47</v>
      </c>
      <c r="D20" s="162"/>
      <c r="E20" s="162"/>
      <c r="F20" s="162"/>
      <c r="G20" s="163"/>
      <c r="H20" s="89" t="s">
        <v>48</v>
      </c>
      <c r="I20" s="90">
        <v>1</v>
      </c>
      <c r="J20" s="91">
        <v>2</v>
      </c>
      <c r="K20" s="91">
        <v>3</v>
      </c>
      <c r="L20" s="64" t="s">
        <v>27</v>
      </c>
    </row>
    <row r="21" spans="2:12" ht="53.25" customHeight="1">
      <c r="B21" s="63" t="s">
        <v>23</v>
      </c>
      <c r="C21" s="161" t="s">
        <v>52</v>
      </c>
      <c r="D21" s="162"/>
      <c r="E21" s="162"/>
      <c r="F21" s="162"/>
      <c r="G21" s="163"/>
      <c r="H21" s="89" t="s">
        <v>53</v>
      </c>
      <c r="I21" s="90">
        <v>2</v>
      </c>
      <c r="J21" s="91">
        <v>3</v>
      </c>
      <c r="K21" s="91">
        <v>5</v>
      </c>
      <c r="L21" s="64" t="s">
        <v>43</v>
      </c>
    </row>
    <row r="22" spans="2:12" ht="53.25" customHeight="1">
      <c r="B22" s="63" t="s">
        <v>23</v>
      </c>
      <c r="C22" s="161" t="s">
        <v>57</v>
      </c>
      <c r="D22" s="162"/>
      <c r="E22" s="162"/>
      <c r="F22" s="162"/>
      <c r="G22" s="163"/>
      <c r="H22" s="89" t="s">
        <v>58</v>
      </c>
      <c r="I22" s="90">
        <v>1</v>
      </c>
      <c r="J22" s="91">
        <v>4</v>
      </c>
      <c r="K22" s="91">
        <v>5</v>
      </c>
      <c r="L22" s="64" t="s">
        <v>43</v>
      </c>
    </row>
    <row r="23" spans="2:12" ht="53.25" customHeight="1">
      <c r="B23" s="63" t="s">
        <v>64</v>
      </c>
      <c r="C23" s="161" t="s">
        <v>63</v>
      </c>
      <c r="D23" s="162"/>
      <c r="E23" s="162"/>
      <c r="F23" s="162"/>
      <c r="G23" s="163"/>
      <c r="H23" s="89" t="s">
        <v>65</v>
      </c>
      <c r="I23" s="90">
        <v>1</v>
      </c>
      <c r="J23" s="91">
        <v>2</v>
      </c>
      <c r="K23" s="91">
        <v>3</v>
      </c>
      <c r="L23" s="64" t="s">
        <v>27</v>
      </c>
    </row>
    <row r="24" spans="2:12" ht="53.25" customHeight="1">
      <c r="B24" s="63" t="s">
        <v>64</v>
      </c>
      <c r="C24" s="161" t="s">
        <v>70</v>
      </c>
      <c r="D24" s="162"/>
      <c r="E24" s="162"/>
      <c r="F24" s="162"/>
      <c r="G24" s="163"/>
      <c r="H24" s="89" t="s">
        <v>71</v>
      </c>
      <c r="I24" s="90">
        <v>1</v>
      </c>
      <c r="J24" s="91">
        <v>3</v>
      </c>
      <c r="K24" s="91">
        <v>4</v>
      </c>
      <c r="L24" s="64" t="s">
        <v>27</v>
      </c>
    </row>
    <row r="25" spans="2:12" ht="53.25" customHeight="1">
      <c r="B25" s="63" t="s">
        <v>64</v>
      </c>
      <c r="C25" s="161" t="s">
        <v>77</v>
      </c>
      <c r="D25" s="162"/>
      <c r="E25" s="162"/>
      <c r="F25" s="162"/>
      <c r="G25" s="163"/>
      <c r="H25" s="89" t="s">
        <v>78</v>
      </c>
      <c r="I25" s="90">
        <v>2</v>
      </c>
      <c r="J25" s="91">
        <v>2</v>
      </c>
      <c r="K25" s="91">
        <v>4</v>
      </c>
      <c r="L25" s="64" t="s">
        <v>27</v>
      </c>
    </row>
    <row r="26" spans="2:12" ht="53.25" customHeight="1">
      <c r="B26" s="63" t="s">
        <v>64</v>
      </c>
      <c r="C26" s="161" t="s">
        <v>82</v>
      </c>
      <c r="D26" s="162"/>
      <c r="E26" s="162"/>
      <c r="F26" s="162"/>
      <c r="G26" s="163"/>
      <c r="H26" s="89" t="s">
        <v>83</v>
      </c>
      <c r="I26" s="90">
        <v>3</v>
      </c>
      <c r="J26" s="91">
        <v>4</v>
      </c>
      <c r="K26" s="91">
        <v>7</v>
      </c>
      <c r="L26" s="64" t="s">
        <v>84</v>
      </c>
    </row>
    <row r="27" spans="2:12" ht="53.25" customHeight="1">
      <c r="B27" s="63" t="s">
        <v>64</v>
      </c>
      <c r="C27" s="161" t="s">
        <v>92</v>
      </c>
      <c r="D27" s="162"/>
      <c r="E27" s="162"/>
      <c r="F27" s="162"/>
      <c r="G27" s="163"/>
      <c r="H27" s="89" t="s">
        <v>94</v>
      </c>
      <c r="I27" s="90">
        <v>2</v>
      </c>
      <c r="J27" s="91">
        <v>3</v>
      </c>
      <c r="K27" s="91">
        <v>5</v>
      </c>
      <c r="L27" s="64" t="s">
        <v>43</v>
      </c>
    </row>
    <row r="28" spans="2:12" ht="53.25" customHeight="1">
      <c r="B28" s="63" t="s">
        <v>101</v>
      </c>
      <c r="C28" s="161" t="s">
        <v>100</v>
      </c>
      <c r="D28" s="162"/>
      <c r="E28" s="162"/>
      <c r="F28" s="162"/>
      <c r="G28" s="163"/>
      <c r="H28" s="89" t="s">
        <v>26</v>
      </c>
      <c r="I28" s="90">
        <v>1</v>
      </c>
      <c r="J28" s="91">
        <v>1</v>
      </c>
      <c r="K28" s="91">
        <v>2</v>
      </c>
      <c r="L28" s="64" t="s">
        <v>27</v>
      </c>
    </row>
    <row r="29" spans="2:12" ht="53.25" customHeight="1">
      <c r="B29" s="63" t="s">
        <v>101</v>
      </c>
      <c r="C29" s="161" t="s">
        <v>106</v>
      </c>
      <c r="D29" s="162"/>
      <c r="E29" s="162"/>
      <c r="F29" s="162"/>
      <c r="G29" s="163"/>
      <c r="H29" s="89" t="s">
        <v>107</v>
      </c>
      <c r="I29" s="90">
        <v>2</v>
      </c>
      <c r="J29" s="91">
        <v>3</v>
      </c>
      <c r="K29" s="91">
        <v>5</v>
      </c>
      <c r="L29" s="64" t="s">
        <v>43</v>
      </c>
    </row>
    <row r="30" spans="2:12" ht="53.25" customHeight="1">
      <c r="B30" s="63" t="s">
        <v>101</v>
      </c>
      <c r="C30" s="161" t="s">
        <v>114</v>
      </c>
      <c r="D30" s="162"/>
      <c r="E30" s="162"/>
      <c r="F30" s="162"/>
      <c r="G30" s="163"/>
      <c r="H30" s="89" t="s">
        <v>115</v>
      </c>
      <c r="I30" s="90">
        <v>1</v>
      </c>
      <c r="J30" s="91">
        <v>3</v>
      </c>
      <c r="K30" s="91">
        <v>4</v>
      </c>
      <c r="L30" s="64" t="s">
        <v>27</v>
      </c>
    </row>
    <row r="31" spans="2:12" ht="53.25" customHeight="1">
      <c r="B31" s="63" t="s">
        <v>101</v>
      </c>
      <c r="C31" s="161" t="s">
        <v>121</v>
      </c>
      <c r="D31" s="162"/>
      <c r="E31" s="162"/>
      <c r="F31" s="162"/>
      <c r="G31" s="163"/>
      <c r="H31" s="89" t="s">
        <v>122</v>
      </c>
      <c r="I31" s="90">
        <v>1</v>
      </c>
      <c r="J31" s="91">
        <v>3</v>
      </c>
      <c r="K31" s="91">
        <v>4</v>
      </c>
      <c r="L31" s="64" t="s">
        <v>27</v>
      </c>
    </row>
    <row r="32" spans="2:12" ht="53.25" customHeight="1">
      <c r="B32" s="63" t="s">
        <v>128</v>
      </c>
      <c r="C32" s="161" t="s">
        <v>127</v>
      </c>
      <c r="D32" s="162"/>
      <c r="E32" s="162"/>
      <c r="F32" s="162"/>
      <c r="G32" s="163"/>
      <c r="H32" s="89" t="s">
        <v>130</v>
      </c>
      <c r="I32" s="90">
        <v>2</v>
      </c>
      <c r="J32" s="91">
        <v>4</v>
      </c>
      <c r="K32" s="91">
        <v>6</v>
      </c>
      <c r="L32" s="64" t="s">
        <v>84</v>
      </c>
    </row>
    <row r="33" spans="2:14" ht="53.25" customHeight="1">
      <c r="B33" s="63" t="s">
        <v>128</v>
      </c>
      <c r="C33" s="161" t="s">
        <v>137</v>
      </c>
      <c r="D33" s="162"/>
      <c r="E33" s="162"/>
      <c r="F33" s="162"/>
      <c r="G33" s="163"/>
      <c r="H33" s="89" t="s">
        <v>138</v>
      </c>
      <c r="I33" s="90">
        <v>2</v>
      </c>
      <c r="J33" s="91">
        <v>4</v>
      </c>
      <c r="K33" s="91">
        <v>6</v>
      </c>
      <c r="L33" s="64" t="s">
        <v>84</v>
      </c>
    </row>
    <row r="34" spans="2:14" ht="53.25" customHeight="1">
      <c r="B34" s="63" t="s">
        <v>128</v>
      </c>
      <c r="C34" s="161" t="s">
        <v>140</v>
      </c>
      <c r="D34" s="162"/>
      <c r="E34" s="162"/>
      <c r="F34" s="162"/>
      <c r="G34" s="163"/>
      <c r="H34" s="89" t="s">
        <v>141</v>
      </c>
      <c r="I34" s="90">
        <v>2</v>
      </c>
      <c r="J34" s="91">
        <v>3</v>
      </c>
      <c r="K34" s="91">
        <v>5</v>
      </c>
      <c r="L34" s="64" t="s">
        <v>43</v>
      </c>
    </row>
    <row r="35" spans="2:14" ht="53.25" customHeight="1">
      <c r="B35" s="63" t="s">
        <v>128</v>
      </c>
      <c r="C35" s="161" t="s">
        <v>147</v>
      </c>
      <c r="D35" s="162"/>
      <c r="E35" s="162"/>
      <c r="F35" s="162"/>
      <c r="G35" s="163"/>
      <c r="H35" s="89" t="s">
        <v>148</v>
      </c>
      <c r="I35" s="90">
        <v>2</v>
      </c>
      <c r="J35" s="91">
        <v>4</v>
      </c>
      <c r="K35" s="91">
        <v>6</v>
      </c>
      <c r="L35" s="64" t="s">
        <v>84</v>
      </c>
    </row>
    <row r="36" spans="2:14" ht="53.25" customHeight="1" thickBot="1">
      <c r="B36" s="63" t="s">
        <v>128</v>
      </c>
      <c r="C36" s="161" t="s">
        <v>154</v>
      </c>
      <c r="D36" s="162"/>
      <c r="E36" s="162"/>
      <c r="F36" s="162"/>
      <c r="G36" s="163"/>
      <c r="H36" s="89" t="s">
        <v>155</v>
      </c>
      <c r="I36" s="90">
        <v>2</v>
      </c>
      <c r="J36" s="91">
        <v>2</v>
      </c>
      <c r="K36" s="91">
        <v>4</v>
      </c>
      <c r="L36" s="64" t="s">
        <v>27</v>
      </c>
    </row>
    <row r="37" spans="2:14" ht="53.25" customHeight="1">
      <c r="B37" s="63" t="s">
        <v>128</v>
      </c>
      <c r="C37" s="161" t="s">
        <v>157</v>
      </c>
      <c r="D37" s="162"/>
      <c r="E37" s="162"/>
      <c r="F37" s="162"/>
      <c r="G37" s="163"/>
      <c r="H37" s="89" t="s">
        <v>158</v>
      </c>
      <c r="I37" s="90">
        <v>2</v>
      </c>
      <c r="J37" s="91">
        <v>3</v>
      </c>
      <c r="K37" s="91">
        <v>5</v>
      </c>
      <c r="L37" s="64" t="s">
        <v>43</v>
      </c>
    </row>
    <row r="38" spans="2:14" ht="53.25" customHeight="1">
      <c r="B38" s="63" t="s">
        <v>128</v>
      </c>
      <c r="C38" s="161" t="s">
        <v>160</v>
      </c>
      <c r="D38" s="162"/>
      <c r="E38" s="162"/>
      <c r="F38" s="162"/>
      <c r="G38" s="163"/>
      <c r="H38" s="89" t="s">
        <v>161</v>
      </c>
      <c r="I38" s="90">
        <v>2</v>
      </c>
      <c r="J38" s="91">
        <v>3</v>
      </c>
      <c r="K38" s="91">
        <v>5</v>
      </c>
      <c r="L38" s="64" t="s">
        <v>43</v>
      </c>
    </row>
    <row r="39" spans="2:14" ht="53.25" customHeight="1">
      <c r="B39" s="63" t="s">
        <v>128</v>
      </c>
      <c r="C39" s="161" t="s">
        <v>165</v>
      </c>
      <c r="D39" s="162"/>
      <c r="E39" s="162"/>
      <c r="F39" s="162"/>
      <c r="G39" s="163"/>
      <c r="H39" s="89" t="s">
        <v>158</v>
      </c>
      <c r="I39" s="90">
        <v>3</v>
      </c>
      <c r="J39" s="91">
        <v>2</v>
      </c>
      <c r="K39" s="91">
        <v>5</v>
      </c>
      <c r="L39" s="64" t="s">
        <v>43</v>
      </c>
    </row>
    <row r="40" spans="2:14" ht="53.25" customHeight="1">
      <c r="B40" s="63" t="s">
        <v>128</v>
      </c>
      <c r="C40" s="161" t="s">
        <v>170</v>
      </c>
      <c r="D40" s="162"/>
      <c r="E40" s="162"/>
      <c r="F40" s="162"/>
      <c r="G40" s="163"/>
      <c r="H40" s="89" t="s">
        <v>171</v>
      </c>
      <c r="I40" s="90">
        <v>2</v>
      </c>
      <c r="J40" s="91">
        <v>3</v>
      </c>
      <c r="K40" s="91">
        <v>5</v>
      </c>
      <c r="L40" s="64" t="s">
        <v>43</v>
      </c>
    </row>
    <row r="41" spans="2:14" ht="53.25" customHeight="1">
      <c r="B41" s="63" t="s">
        <v>128</v>
      </c>
      <c r="C41" s="161" t="s">
        <v>176</v>
      </c>
      <c r="D41" s="162"/>
      <c r="E41" s="162"/>
      <c r="F41" s="162"/>
      <c r="G41" s="163"/>
      <c r="H41" s="89" t="s">
        <v>177</v>
      </c>
      <c r="I41" s="90">
        <v>3</v>
      </c>
      <c r="J41" s="91">
        <v>4</v>
      </c>
      <c r="K41" s="91">
        <v>7</v>
      </c>
      <c r="L41" s="64" t="s">
        <v>84</v>
      </c>
      <c r="N41" s="46"/>
    </row>
    <row r="42" spans="2:14" ht="53.25" customHeight="1">
      <c r="B42" s="63" t="s">
        <v>128</v>
      </c>
      <c r="C42" s="161" t="s">
        <v>182</v>
      </c>
      <c r="D42" s="162"/>
      <c r="E42" s="162"/>
      <c r="F42" s="162"/>
      <c r="G42" s="163"/>
      <c r="H42" s="89" t="s">
        <v>183</v>
      </c>
      <c r="I42" s="90">
        <v>3</v>
      </c>
      <c r="J42" s="91">
        <v>3</v>
      </c>
      <c r="K42" s="91">
        <v>6</v>
      </c>
      <c r="L42" s="64" t="s">
        <v>84</v>
      </c>
    </row>
    <row r="43" spans="2:14" ht="18" customHeight="1">
      <c r="C43" s="39"/>
      <c r="E43" s="39"/>
      <c r="F43" s="40"/>
      <c r="H43" s="39"/>
      <c r="I43" s="67"/>
      <c r="J43" s="40"/>
      <c r="K43" s="40"/>
      <c r="L43" s="65"/>
    </row>
    <row r="44" spans="2:14" ht="29.25" customHeight="1">
      <c r="C44" s="39"/>
      <c r="E44" s="39"/>
      <c r="F44" s="40"/>
      <c r="H44" s="39"/>
      <c r="I44" s="67"/>
      <c r="J44" s="40"/>
      <c r="K44" s="40"/>
      <c r="L44" s="65"/>
    </row>
    <row r="45" spans="2:14" ht="19.5" customHeight="1">
      <c r="B45" s="180" t="s">
        <v>9</v>
      </c>
      <c r="C45" s="160" t="s">
        <v>189</v>
      </c>
      <c r="D45" s="104"/>
      <c r="E45" s="41" t="s">
        <v>190</v>
      </c>
      <c r="F45" s="40"/>
      <c r="G45" s="178" t="s">
        <v>10</v>
      </c>
      <c r="H45" s="66" t="s">
        <v>191</v>
      </c>
      <c r="I45" s="66" t="s">
        <v>190</v>
      </c>
      <c r="J45" s="40"/>
      <c r="K45" s="40"/>
      <c r="L45" s="65"/>
    </row>
    <row r="46" spans="2:14" ht="21" customHeight="1">
      <c r="B46" s="181"/>
      <c r="C46" s="164" t="s">
        <v>192</v>
      </c>
      <c r="D46" s="104"/>
      <c r="E46" s="39">
        <v>1</v>
      </c>
      <c r="F46" s="40"/>
      <c r="G46" s="102"/>
      <c r="H46" s="39" t="s">
        <v>193</v>
      </c>
      <c r="I46" s="67">
        <v>1</v>
      </c>
      <c r="J46" s="40"/>
      <c r="K46" s="40"/>
      <c r="L46" s="65"/>
    </row>
    <row r="47" spans="2:14" ht="15.75" customHeight="1">
      <c r="B47" s="181"/>
      <c r="C47" s="164" t="s">
        <v>194</v>
      </c>
      <c r="D47" s="104"/>
      <c r="E47" s="39">
        <v>2</v>
      </c>
      <c r="F47" s="40"/>
      <c r="G47" s="102"/>
      <c r="H47" s="39" t="s">
        <v>195</v>
      </c>
      <c r="I47" s="67">
        <v>2</v>
      </c>
      <c r="J47" s="40"/>
      <c r="K47" s="40"/>
      <c r="L47" s="65"/>
      <c r="N47" s="46"/>
    </row>
    <row r="48" spans="2:14" ht="24.75" customHeight="1">
      <c r="B48" s="181"/>
      <c r="C48" s="164" t="s">
        <v>196</v>
      </c>
      <c r="D48" s="104"/>
      <c r="E48" s="39">
        <v>3</v>
      </c>
      <c r="F48" s="40"/>
      <c r="G48" s="102"/>
      <c r="H48" s="39" t="s">
        <v>197</v>
      </c>
      <c r="I48" s="67">
        <v>3</v>
      </c>
      <c r="J48" s="40"/>
      <c r="K48" s="40"/>
      <c r="L48" s="65"/>
    </row>
    <row r="49" spans="2:12" ht="18" customHeight="1">
      <c r="B49" s="181"/>
      <c r="C49" s="164" t="s">
        <v>198</v>
      </c>
      <c r="D49" s="104"/>
      <c r="E49" s="39">
        <v>4</v>
      </c>
      <c r="F49" s="40"/>
      <c r="G49" s="102"/>
      <c r="H49" s="39" t="s">
        <v>199</v>
      </c>
      <c r="I49" s="67">
        <v>4</v>
      </c>
      <c r="J49" s="40"/>
      <c r="K49" s="40"/>
      <c r="L49" s="65"/>
    </row>
    <row r="50" spans="2:12" ht="29.25" customHeight="1">
      <c r="B50" s="181"/>
      <c r="C50" s="164" t="s">
        <v>200</v>
      </c>
      <c r="D50" s="104"/>
      <c r="E50" s="39">
        <v>5</v>
      </c>
      <c r="F50" s="40"/>
      <c r="G50" s="122"/>
      <c r="H50" s="39" t="s">
        <v>201</v>
      </c>
      <c r="I50" s="67">
        <v>5</v>
      </c>
      <c r="J50" s="40"/>
      <c r="K50" s="40"/>
      <c r="L50" s="65"/>
    </row>
    <row r="51" spans="2:12" ht="16.5" customHeight="1">
      <c r="B51" s="68"/>
      <c r="C51" s="42"/>
      <c r="D51" s="42"/>
      <c r="E51" s="42"/>
      <c r="F51" s="40"/>
      <c r="G51" s="42"/>
      <c r="H51" s="42"/>
      <c r="I51" s="42"/>
      <c r="J51" s="42"/>
      <c r="K51" s="42"/>
      <c r="L51" s="65"/>
    </row>
    <row r="52" spans="2:12" ht="16.5" customHeight="1">
      <c r="B52" s="68"/>
      <c r="C52" s="177" t="s">
        <v>202</v>
      </c>
      <c r="D52" s="108"/>
      <c r="E52" s="108"/>
      <c r="F52" s="108"/>
      <c r="G52" s="108"/>
      <c r="H52" s="108"/>
      <c r="I52" s="108"/>
      <c r="J52" s="108"/>
      <c r="K52" s="108"/>
      <c r="L52" s="65"/>
    </row>
    <row r="53" spans="2:12" ht="69.75" customHeight="1">
      <c r="B53" s="68"/>
      <c r="C53" s="164" t="s">
        <v>240</v>
      </c>
      <c r="D53" s="106"/>
      <c r="E53" s="104"/>
      <c r="F53" s="39" t="s">
        <v>241</v>
      </c>
      <c r="G53" s="39" t="s">
        <v>242</v>
      </c>
      <c r="H53" s="39" t="s">
        <v>243</v>
      </c>
      <c r="I53" s="164" t="s">
        <v>244</v>
      </c>
      <c r="J53" s="104"/>
      <c r="K53" s="164" t="s">
        <v>245</v>
      </c>
      <c r="L53" s="104"/>
    </row>
    <row r="54" spans="2:12" ht="69.75" customHeight="1">
      <c r="B54" s="68"/>
      <c r="C54" s="164" t="s">
        <v>246</v>
      </c>
      <c r="D54" s="106"/>
      <c r="E54" s="104"/>
      <c r="F54" s="39" t="s">
        <v>247</v>
      </c>
      <c r="G54" s="39" t="s">
        <v>248</v>
      </c>
      <c r="H54" s="39" t="s">
        <v>249</v>
      </c>
      <c r="I54" s="164" t="s">
        <v>250</v>
      </c>
      <c r="J54" s="104"/>
      <c r="K54" s="164" t="s">
        <v>251</v>
      </c>
      <c r="L54" s="104"/>
    </row>
    <row r="55" spans="2:12" ht="13.25" customHeight="1">
      <c r="B55" s="31"/>
      <c r="C55" s="160" t="s">
        <v>204</v>
      </c>
      <c r="D55" s="120"/>
      <c r="E55" s="160" t="s">
        <v>190</v>
      </c>
      <c r="F55" s="69" t="s">
        <v>193</v>
      </c>
      <c r="G55" s="69" t="s">
        <v>195</v>
      </c>
      <c r="H55" s="70" t="s">
        <v>197</v>
      </c>
      <c r="I55" s="182" t="s">
        <v>199</v>
      </c>
      <c r="J55" s="104"/>
      <c r="K55" s="160" t="s">
        <v>201</v>
      </c>
      <c r="L55" s="104"/>
    </row>
    <row r="56" spans="2:12" ht="13.25" customHeight="1">
      <c r="B56" s="31"/>
      <c r="C56" s="128"/>
      <c r="D56" s="122"/>
      <c r="E56" s="114"/>
      <c r="F56" s="71">
        <v>1</v>
      </c>
      <c r="G56" s="71">
        <v>2</v>
      </c>
      <c r="H56" s="71">
        <v>3</v>
      </c>
      <c r="I56" s="170">
        <v>4</v>
      </c>
      <c r="J56" s="104"/>
      <c r="K56" s="170">
        <v>5</v>
      </c>
      <c r="L56" s="104"/>
    </row>
    <row r="57" spans="2:12" ht="19.5" customHeight="1">
      <c r="B57" s="31"/>
      <c r="C57" s="164" t="s">
        <v>192</v>
      </c>
      <c r="D57" s="104"/>
      <c r="E57" s="43">
        <v>1</v>
      </c>
      <c r="F57" s="72">
        <v>2</v>
      </c>
      <c r="G57" s="72">
        <v>3</v>
      </c>
      <c r="H57" s="72">
        <v>4</v>
      </c>
      <c r="I57" s="176">
        <v>5</v>
      </c>
      <c r="J57" s="104"/>
      <c r="K57" s="169">
        <v>6</v>
      </c>
      <c r="L57" s="104"/>
    </row>
    <row r="58" spans="2:12" ht="21.75" customHeight="1">
      <c r="B58" s="31"/>
      <c r="C58" s="164" t="s">
        <v>194</v>
      </c>
      <c r="D58" s="104"/>
      <c r="E58" s="43">
        <v>2</v>
      </c>
      <c r="F58" s="72">
        <v>3</v>
      </c>
      <c r="G58" s="72">
        <v>4</v>
      </c>
      <c r="H58" s="73">
        <v>5</v>
      </c>
      <c r="I58" s="169">
        <v>6</v>
      </c>
      <c r="J58" s="104"/>
      <c r="K58" s="172">
        <v>7</v>
      </c>
      <c r="L58" s="173"/>
    </row>
    <row r="59" spans="2:12" ht="26.25" customHeight="1">
      <c r="B59" s="31"/>
      <c r="C59" s="164" t="s">
        <v>196</v>
      </c>
      <c r="D59" s="104"/>
      <c r="E59" s="43">
        <v>3</v>
      </c>
      <c r="F59" s="72">
        <v>4</v>
      </c>
      <c r="G59" s="73">
        <v>5</v>
      </c>
      <c r="H59" s="74">
        <v>6</v>
      </c>
      <c r="I59" s="169">
        <v>7</v>
      </c>
      <c r="J59" s="104"/>
      <c r="K59" s="175">
        <v>8</v>
      </c>
      <c r="L59" s="104"/>
    </row>
    <row r="60" spans="2:12" ht="21" customHeight="1">
      <c r="B60" s="31"/>
      <c r="C60" s="164" t="s">
        <v>198</v>
      </c>
      <c r="D60" s="104"/>
      <c r="E60" s="43">
        <v>4</v>
      </c>
      <c r="F60" s="73">
        <v>5</v>
      </c>
      <c r="G60" s="74">
        <v>6</v>
      </c>
      <c r="H60" s="74">
        <v>7</v>
      </c>
      <c r="I60" s="175">
        <v>8</v>
      </c>
      <c r="J60" s="104"/>
      <c r="K60" s="175">
        <v>9</v>
      </c>
      <c r="L60" s="104"/>
    </row>
    <row r="61" spans="2:12" ht="27" customHeight="1">
      <c r="B61" s="31"/>
      <c r="C61" s="164" t="s">
        <v>200</v>
      </c>
      <c r="D61" s="104"/>
      <c r="E61" s="43">
        <v>5</v>
      </c>
      <c r="F61" s="74">
        <v>6</v>
      </c>
      <c r="G61" s="74">
        <v>7</v>
      </c>
      <c r="H61" s="75">
        <v>8</v>
      </c>
      <c r="I61" s="175">
        <v>9</v>
      </c>
      <c r="J61" s="104"/>
      <c r="K61" s="175">
        <v>10</v>
      </c>
      <c r="L61" s="104"/>
    </row>
    <row r="62" spans="2:12" ht="13.25" customHeight="1">
      <c r="B62" s="31"/>
      <c r="C62" s="40"/>
      <c r="D62" s="40"/>
      <c r="E62" s="40"/>
      <c r="F62" s="40"/>
      <c r="G62" s="40"/>
      <c r="H62" s="40"/>
      <c r="I62" s="40"/>
      <c r="J62" s="40"/>
      <c r="K62" s="40"/>
      <c r="L62" s="65"/>
    </row>
    <row r="63" spans="2:12" ht="19.5" customHeight="1">
      <c r="B63" s="31"/>
      <c r="C63" s="40"/>
      <c r="D63" s="40"/>
      <c r="E63" s="40"/>
      <c r="F63" s="40"/>
      <c r="G63" s="177" t="s">
        <v>203</v>
      </c>
      <c r="H63" s="108"/>
      <c r="I63" s="40"/>
      <c r="J63" s="40"/>
      <c r="K63" s="40"/>
      <c r="L63" s="65"/>
    </row>
    <row r="64" spans="2:12" ht="18" customHeight="1">
      <c r="B64" s="31"/>
      <c r="C64" s="40"/>
      <c r="D64" s="40"/>
      <c r="E64" s="40"/>
      <c r="F64" s="40"/>
      <c r="G64" s="69" t="s">
        <v>202</v>
      </c>
      <c r="H64" s="44" t="s">
        <v>204</v>
      </c>
      <c r="I64" s="40"/>
      <c r="J64" s="40"/>
      <c r="K64" s="40"/>
      <c r="L64" s="65"/>
    </row>
    <row r="65" spans="2:12" ht="18" customHeight="1">
      <c r="B65" s="31"/>
      <c r="C65" s="40"/>
      <c r="D65" s="40"/>
      <c r="E65" s="40"/>
      <c r="F65" s="40"/>
      <c r="G65" s="75" t="s">
        <v>205</v>
      </c>
      <c r="H65" s="45" t="s">
        <v>206</v>
      </c>
      <c r="I65" s="40"/>
      <c r="J65" s="40"/>
      <c r="K65" s="40"/>
      <c r="L65" s="65"/>
    </row>
    <row r="66" spans="2:12" ht="18" customHeight="1">
      <c r="B66" s="31"/>
      <c r="C66" s="40"/>
      <c r="D66" s="40"/>
      <c r="E66" s="40"/>
      <c r="F66" s="40"/>
      <c r="G66" s="74" t="s">
        <v>207</v>
      </c>
      <c r="H66" s="45" t="s">
        <v>208</v>
      </c>
      <c r="I66" s="40"/>
      <c r="J66" s="40"/>
      <c r="K66" s="40"/>
      <c r="L66" s="65"/>
    </row>
    <row r="67" spans="2:12" hidden="1">
      <c r="B67" s="76"/>
    </row>
    <row r="68" spans="2:12" hidden="1">
      <c r="B68" s="76"/>
    </row>
  </sheetData>
  <mergeCells count="72">
    <mergeCell ref="C18:G18"/>
    <mergeCell ref="C49:D49"/>
    <mergeCell ref="G63:H63"/>
    <mergeCell ref="C57:D57"/>
    <mergeCell ref="C28:G28"/>
    <mergeCell ref="C61:D61"/>
    <mergeCell ref="C24:G24"/>
    <mergeCell ref="C42:G42"/>
    <mergeCell ref="K57:L57"/>
    <mergeCell ref="C19:G19"/>
    <mergeCell ref="C37:G37"/>
    <mergeCell ref="I59:J59"/>
    <mergeCell ref="I60:J60"/>
    <mergeCell ref="C36:G36"/>
    <mergeCell ref="K59:L59"/>
    <mergeCell ref="C46:D46"/>
    <mergeCell ref="C60:D60"/>
    <mergeCell ref="I55:J55"/>
    <mergeCell ref="C53:E53"/>
    <mergeCell ref="C27:G27"/>
    <mergeCell ref="C54:E54"/>
    <mergeCell ref="C30:G30"/>
    <mergeCell ref="C55:D56"/>
    <mergeCell ref="C34:G34"/>
    <mergeCell ref="B2:B4"/>
    <mergeCell ref="K61:L61"/>
    <mergeCell ref="C23:G23"/>
    <mergeCell ref="C39:G39"/>
    <mergeCell ref="C48:D48"/>
    <mergeCell ref="C17:G17"/>
    <mergeCell ref="G45:G50"/>
    <mergeCell ref="K2:L4"/>
    <mergeCell ref="K53:L53"/>
    <mergeCell ref="C2:J4"/>
    <mergeCell ref="B6:L6"/>
    <mergeCell ref="C32:G32"/>
    <mergeCell ref="C38:G38"/>
    <mergeCell ref="B45:B50"/>
    <mergeCell ref="C59:D59"/>
    <mergeCell ref="C21:G21"/>
    <mergeCell ref="I61:J61"/>
    <mergeCell ref="K55:L55"/>
    <mergeCell ref="K54:L54"/>
    <mergeCell ref="C26:G26"/>
    <mergeCell ref="K60:L60"/>
    <mergeCell ref="C35:G35"/>
    <mergeCell ref="C29:G29"/>
    <mergeCell ref="C47:D47"/>
    <mergeCell ref="I57:J57"/>
    <mergeCell ref="I54:J54"/>
    <mergeCell ref="C52:K52"/>
    <mergeCell ref="C41:G41"/>
    <mergeCell ref="C50:D50"/>
    <mergeCell ref="C31:G31"/>
    <mergeCell ref="I53:J53"/>
    <mergeCell ref="C40:G40"/>
    <mergeCell ref="B7:L7"/>
    <mergeCell ref="E55:E56"/>
    <mergeCell ref="C33:G33"/>
    <mergeCell ref="C58:D58"/>
    <mergeCell ref="C45:D45"/>
    <mergeCell ref="B12:L12"/>
    <mergeCell ref="C20:G20"/>
    <mergeCell ref="C16:G16"/>
    <mergeCell ref="C25:G25"/>
    <mergeCell ref="C22:G22"/>
    <mergeCell ref="I58:J58"/>
    <mergeCell ref="I56:J56"/>
    <mergeCell ref="B15:G15"/>
    <mergeCell ref="K56:L56"/>
    <mergeCell ref="K58:L58"/>
    <mergeCell ref="H15:L15"/>
  </mergeCells>
  <conditionalFormatting sqref="J17:K19">
    <cfRule type="expression" dxfId="22" priority="2" stopIfTrue="1">
      <formula>"""bajo"""</formula>
    </cfRule>
  </conditionalFormatting>
  <conditionalFormatting sqref="J20:K24 J28:K36">
    <cfRule type="expression" dxfId="21" priority="3" stopIfTrue="1">
      <formula>"""bajo"""</formula>
    </cfRule>
  </conditionalFormatting>
  <conditionalFormatting sqref="J25:K27">
    <cfRule type="expression" dxfId="20" priority="1" stopIfTrue="1">
      <formula>"""bajo"""</formula>
    </cfRule>
  </conditionalFormatting>
  <conditionalFormatting sqref="L17:L36">
    <cfRule type="cellIs" dxfId="19" priority="4" stopIfTrue="1" operator="equal">
      <formula>"EXTREMO"</formula>
    </cfRule>
    <cfRule type="cellIs" dxfId="18" priority="5" stopIfTrue="1" operator="equal">
      <formula>"ALTO"</formula>
    </cfRule>
    <cfRule type="cellIs" dxfId="17" priority="6" stopIfTrue="1" operator="equal">
      <formula>"MEDIO"</formula>
    </cfRule>
    <cfRule type="cellIs" dxfId="16" priority="7" stopIfTrue="1" operator="equal">
      <formula>"BAJO"</formula>
    </cfRule>
  </conditionalFormatting>
  <dataValidations count="23">
    <dataValidation type="list" allowBlank="1" showInputMessage="1" showErrorMessage="1" sqref="H15" xr:uid="{00000000-0002-0000-0200-000000000000}">
      <formula1>$B$67:$B$68</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2000000}">
      <formula1>INDIRECT($B$18)</formula1>
    </dataValidation>
    <dataValidation type="list" allowBlank="1" showInputMessage="1" showErrorMessage="1" sqref="C19:G19" xr:uid="{00000000-0002-0000-0200-000003000000}">
      <formula1>INDIRECT($B$19)</formula1>
    </dataValidation>
    <dataValidation type="list" allowBlank="1" showInputMessage="1" showErrorMessage="1" sqref="C20:G20" xr:uid="{00000000-0002-0000-0200-000004000000}">
      <formula1>INDIRECT($B$20)</formula1>
    </dataValidation>
    <dataValidation type="list" allowBlank="1" showInputMessage="1" showErrorMessage="1" sqref="C21:G21" xr:uid="{00000000-0002-0000-0200-000005000000}">
      <formula1>INDIRECT($B$21)</formula1>
    </dataValidation>
    <dataValidation type="list" allowBlank="1" showInputMessage="1" showErrorMessage="1" sqref="C22:G22" xr:uid="{00000000-0002-0000-0200-000006000000}">
      <formula1>INDIRECT($B$22)</formula1>
    </dataValidation>
    <dataValidation type="list" allowBlank="1" showInputMessage="1" showErrorMessage="1" sqref="C23:G23" xr:uid="{00000000-0002-0000-0200-000007000000}">
      <formula1>INDIRECT($B$23)</formula1>
    </dataValidation>
    <dataValidation type="list" allowBlank="1" showInputMessage="1" showErrorMessage="1" sqref="C24:G24" xr:uid="{00000000-0002-0000-0200-000008000000}">
      <formula1>INDIRECT($B$24)</formula1>
    </dataValidation>
    <dataValidation type="list" allowBlank="1" showInputMessage="1" showErrorMessage="1" sqref="C25:G25" xr:uid="{00000000-0002-0000-0200-000009000000}">
      <formula1>INDIRECT($B$25)</formula1>
    </dataValidation>
    <dataValidation type="list" allowBlank="1" showInputMessage="1" showErrorMessage="1" sqref="C26:G26" xr:uid="{00000000-0002-0000-0200-00000A000000}">
      <formula1>INDIRECT($B$26)</formula1>
    </dataValidation>
    <dataValidation type="list" allowBlank="1" showInputMessage="1" showErrorMessage="1" sqref="C27:G27" xr:uid="{00000000-0002-0000-0200-00000B000000}">
      <formula1>INDIRECT($B$27)</formula1>
    </dataValidation>
    <dataValidation type="list" allowBlank="1" showInputMessage="1" showErrorMessage="1" sqref="C28:G28" xr:uid="{00000000-0002-0000-0200-00000C000000}">
      <formula1>INDIRECT($B$28)</formula1>
    </dataValidation>
    <dataValidation type="list" allowBlank="1" showInputMessage="1" showErrorMessage="1" sqref="C29:G29" xr:uid="{00000000-0002-0000-0200-00000D000000}">
      <formula1>INDIRECT($B$29)</formula1>
    </dataValidation>
    <dataValidation type="list" allowBlank="1" showInputMessage="1" showErrorMessage="1" sqref="C30:G30" xr:uid="{00000000-0002-0000-0200-00000E000000}">
      <formula1>INDIRECT($B$30)</formula1>
    </dataValidation>
    <dataValidation type="list" allowBlank="1" showInputMessage="1" showErrorMessage="1" sqref="C34:G34" xr:uid="{00000000-0002-0000-0200-00000F000000}">
      <formula1>INDIRECT($B$34)</formula1>
    </dataValidation>
    <dataValidation type="list" allowBlank="1" showInputMessage="1" showErrorMessage="1" sqref="C31 C35" xr:uid="{00000000-0002-0000-0200-000010000000}">
      <formula1>INDIRECT($B$36)</formula1>
    </dataValidation>
    <dataValidation type="list" allowBlank="1" showInputMessage="1" showErrorMessage="1" sqref="B17:B36" xr:uid="{00000000-0002-0000-0200-000011000000}">
      <formula1>"PLANEACIÓN,SELECCIÓN,CONTRATACIÓN,EJECUCIÓN"</formula1>
    </dataValidation>
    <dataValidation type="list" allowBlank="1" showInputMessage="1" showErrorMessage="1" sqref="I17:I24 I28:I36" xr:uid="{00000000-0002-0000-0200-000012000000}">
      <formula1>$E$40:$E$44</formula1>
    </dataValidation>
    <dataValidation type="list" allowBlank="1" showInputMessage="1" showErrorMessage="1" sqref="J17:J24 J28:J36" xr:uid="{00000000-0002-0000-0200-000013000000}">
      <formula1>$I$40:$I$44</formula1>
    </dataValidation>
    <dataValidation type="list" allowBlank="1" showInputMessage="1" showErrorMessage="1" sqref="J25:J27" xr:uid="{00000000-0002-0000-0200-000014000000}">
      <formula1>$I$41:$I$45</formula1>
    </dataValidation>
    <dataValidation type="list" allowBlank="1" showInputMessage="1" showErrorMessage="1" sqref="I25:I27" xr:uid="{00000000-0002-0000-0200-000015000000}">
      <formula1>$E$41:$E$45</formula1>
    </dataValidation>
    <dataValidation type="list" allowBlank="1" showInputMessage="1" showErrorMessage="1" sqref="C32:G33 C36:G36" xr:uid="{00000000-0002-0000-0200-000016000000}">
      <formula1>INDIRECT(#REF!)</formula1>
    </dataValidation>
  </dataValidations>
  <printOptions horizontalCentered="1"/>
  <pageMargins left="0.7" right="0.7" top="0.75" bottom="0.75" header="0.3" footer="0.3"/>
  <pageSetup scale="32"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9"/>
  <sheetViews>
    <sheetView showGridLines="0" topLeftCell="L11" zoomScale="90" zoomScaleNormal="90" zoomScalePageLayoutView="70" workbookViewId="0">
      <selection activeCell="C13" sqref="C13:F13"/>
    </sheetView>
  </sheetViews>
  <sheetFormatPr baseColWidth="10" defaultColWidth="11" defaultRowHeight="12.5"/>
  <cols>
    <col min="1" max="1" width="2.90625" customWidth="1"/>
    <col min="2" max="2" width="41.6328125" customWidth="1"/>
    <col min="3" max="3" width="15.90625" customWidth="1"/>
    <col min="4" max="4" width="13.08984375" customWidth="1"/>
    <col min="5" max="5" width="16.453125" customWidth="1"/>
    <col min="6" max="6" width="14.90625" customWidth="1"/>
    <col min="7" max="7" width="17.453125" customWidth="1"/>
    <col min="8" max="8" width="49.81640625" customWidth="1"/>
    <col min="9" max="9" width="15.90625" customWidth="1"/>
    <col min="10" max="10" width="9.453125" customWidth="1"/>
    <col min="11" max="17" width="14" customWidth="1"/>
    <col min="18" max="18" width="20.90625" style="29" customWidth="1"/>
  </cols>
  <sheetData>
    <row r="2" spans="2:26" ht="48.75" customHeight="1">
      <c r="B2" s="136"/>
      <c r="C2" s="129" t="s">
        <v>0</v>
      </c>
      <c r="D2" s="119"/>
      <c r="E2" s="119"/>
      <c r="F2" s="119"/>
      <c r="G2" s="119"/>
      <c r="H2" s="119"/>
      <c r="I2" s="119"/>
      <c r="J2" s="119"/>
      <c r="K2" s="119"/>
      <c r="L2" s="119"/>
      <c r="M2" s="119"/>
      <c r="N2" s="119"/>
      <c r="O2" s="119"/>
      <c r="P2" s="120"/>
      <c r="Q2" s="126" t="s">
        <v>1</v>
      </c>
      <c r="R2" s="120"/>
    </row>
    <row r="3" spans="2:26" ht="30" customHeight="1">
      <c r="B3" s="117"/>
      <c r="C3" s="127"/>
      <c r="D3" s="135"/>
      <c r="E3" s="135"/>
      <c r="F3" s="135"/>
      <c r="G3" s="135"/>
      <c r="H3" s="135"/>
      <c r="I3" s="135"/>
      <c r="J3" s="135"/>
      <c r="K3" s="135"/>
      <c r="L3" s="135"/>
      <c r="M3" s="135"/>
      <c r="N3" s="135"/>
      <c r="O3" s="135"/>
      <c r="P3" s="102"/>
      <c r="Q3" s="127"/>
      <c r="R3" s="102"/>
    </row>
    <row r="4" spans="2:26" ht="39.75" customHeight="1">
      <c r="B4" s="114"/>
      <c r="C4" s="128"/>
      <c r="D4" s="108"/>
      <c r="E4" s="108"/>
      <c r="F4" s="108"/>
      <c r="G4" s="108"/>
      <c r="H4" s="108"/>
      <c r="I4" s="108"/>
      <c r="J4" s="108"/>
      <c r="K4" s="108"/>
      <c r="L4" s="108"/>
      <c r="M4" s="108"/>
      <c r="N4" s="108"/>
      <c r="O4" s="108"/>
      <c r="P4" s="122"/>
      <c r="Q4" s="128"/>
      <c r="R4" s="122"/>
    </row>
    <row r="6" spans="2:26" ht="78.75" customHeight="1">
      <c r="B6" s="186" t="str">
        <f>+EVALUACION!B6</f>
        <v>Objeto Contractual:“ADQUISICIÓN DE BIENES Y SERVICIOS A MONTO AGOTABLE PARA LA IMPLEMENTACIÓN DE LAS ACCIONES DE LA ESTRATEGIA DE CUIDADO ESTABLECIDA EN EL PROYECTO DE INVERSIÓN NO. 2253, EN CUMPLIMIENTO A LAS METAS DEL PLAN DE DESARROLLO LOCAL ‘CIUDAD BOLÍVAR CAMINA SEGURA 2025-2028’.”</v>
      </c>
      <c r="C6" s="141"/>
      <c r="D6" s="141"/>
      <c r="E6" s="141"/>
      <c r="F6" s="141"/>
      <c r="G6" s="141"/>
      <c r="H6" s="141"/>
      <c r="I6" s="141"/>
      <c r="J6" s="141"/>
      <c r="K6" s="141"/>
      <c r="L6" s="141"/>
      <c r="M6" s="141"/>
      <c r="N6" s="141"/>
      <c r="O6" s="141"/>
      <c r="P6" s="141"/>
      <c r="Q6" s="141"/>
      <c r="R6" s="153"/>
      <c r="S6" s="30"/>
      <c r="T6" s="30"/>
      <c r="U6" s="30"/>
      <c r="V6" s="30"/>
      <c r="W6" s="30"/>
      <c r="X6" s="30"/>
      <c r="Y6" s="30"/>
      <c r="Z6" s="30"/>
    </row>
    <row r="7" spans="2:26" ht="24.75" customHeight="1">
      <c r="B7" s="184" t="s">
        <v>219</v>
      </c>
      <c r="C7" s="135"/>
      <c r="D7" s="135"/>
      <c r="E7" s="135"/>
      <c r="F7" s="135"/>
      <c r="G7" s="135"/>
      <c r="H7" s="135"/>
      <c r="I7" s="135"/>
      <c r="J7" s="135"/>
      <c r="K7" s="135"/>
      <c r="L7" s="135"/>
      <c r="M7" s="135"/>
      <c r="N7" s="135"/>
      <c r="O7" s="135"/>
      <c r="P7" s="135"/>
      <c r="Q7" s="135"/>
      <c r="R7" s="167"/>
    </row>
    <row r="8" spans="2:26" ht="7.5" customHeight="1">
      <c r="B8" s="33"/>
      <c r="R8" s="32"/>
    </row>
    <row r="9" spans="2:26" ht="93.75" customHeight="1" thickBot="1">
      <c r="B9" s="34" t="s">
        <v>237</v>
      </c>
      <c r="C9" s="35" t="s">
        <v>4</v>
      </c>
      <c r="G9" s="96" t="s">
        <v>15</v>
      </c>
      <c r="I9" s="35" t="s">
        <v>238</v>
      </c>
      <c r="J9" s="35" t="s">
        <v>10</v>
      </c>
      <c r="K9" s="35" t="s">
        <v>239</v>
      </c>
      <c r="L9" s="35" t="s">
        <v>12</v>
      </c>
      <c r="M9" s="35" t="s">
        <v>16</v>
      </c>
      <c r="N9" s="35" t="s">
        <v>17</v>
      </c>
      <c r="O9" s="35" t="s">
        <v>18</v>
      </c>
      <c r="P9" s="35" t="s">
        <v>19</v>
      </c>
      <c r="Q9" s="35" t="s">
        <v>252</v>
      </c>
      <c r="R9" s="36" t="s">
        <v>21</v>
      </c>
    </row>
    <row r="10" spans="2:26" s="28" customFormat="1" ht="87.65" customHeight="1" thickBot="1">
      <c r="B10" s="37" t="s">
        <v>23</v>
      </c>
      <c r="C10" s="185" t="s">
        <v>22</v>
      </c>
      <c r="D10" s="162"/>
      <c r="E10" s="162"/>
      <c r="F10" s="163"/>
      <c r="G10" s="183" t="s">
        <v>29</v>
      </c>
      <c r="H10" s="142"/>
      <c r="I10" s="38">
        <v>1</v>
      </c>
      <c r="J10" s="38">
        <v>2</v>
      </c>
      <c r="K10" s="38">
        <v>3</v>
      </c>
      <c r="L10" s="38" t="s">
        <v>27</v>
      </c>
      <c r="M10" s="92" t="s">
        <v>30</v>
      </c>
      <c r="N10" s="93" t="s">
        <v>31</v>
      </c>
      <c r="O10" s="93" t="s">
        <v>32</v>
      </c>
      <c r="P10" s="93" t="s">
        <v>33</v>
      </c>
      <c r="Q10" s="93" t="s">
        <v>34</v>
      </c>
      <c r="R10" s="94" t="s">
        <v>35</v>
      </c>
    </row>
    <row r="11" spans="2:26" s="28" customFormat="1" ht="87.65" customHeight="1" thickBot="1">
      <c r="B11" s="37" t="s">
        <v>23</v>
      </c>
      <c r="C11" s="185" t="s">
        <v>36</v>
      </c>
      <c r="D11" s="162"/>
      <c r="E11" s="162"/>
      <c r="F11" s="163"/>
      <c r="G11" s="183" t="s">
        <v>38</v>
      </c>
      <c r="H11" s="142"/>
      <c r="I11" s="38">
        <v>2</v>
      </c>
      <c r="J11" s="38">
        <v>2</v>
      </c>
      <c r="K11" s="38">
        <v>4</v>
      </c>
      <c r="L11" s="38" t="s">
        <v>27</v>
      </c>
      <c r="M11" s="92" t="s">
        <v>30</v>
      </c>
      <c r="N11" s="93" t="s">
        <v>31</v>
      </c>
      <c r="O11" s="93" t="s">
        <v>32</v>
      </c>
      <c r="P11" s="93" t="s">
        <v>39</v>
      </c>
      <c r="Q11" s="93" t="s">
        <v>40</v>
      </c>
      <c r="R11" s="94" t="s">
        <v>39</v>
      </c>
    </row>
    <row r="12" spans="2:26" s="28" customFormat="1" ht="87.65" customHeight="1" thickBot="1">
      <c r="B12" s="37" t="s">
        <v>23</v>
      </c>
      <c r="C12" s="185" t="s">
        <v>41</v>
      </c>
      <c r="D12" s="162"/>
      <c r="E12" s="162"/>
      <c r="F12" s="163"/>
      <c r="G12" s="183" t="s">
        <v>44</v>
      </c>
      <c r="H12" s="142"/>
      <c r="I12" s="38">
        <v>1</v>
      </c>
      <c r="J12" s="38">
        <v>4</v>
      </c>
      <c r="K12" s="38">
        <v>5</v>
      </c>
      <c r="L12" s="38" t="s">
        <v>43</v>
      </c>
      <c r="M12" s="92" t="s">
        <v>30</v>
      </c>
      <c r="N12" s="93" t="s">
        <v>45</v>
      </c>
      <c r="O12" s="93" t="s">
        <v>39</v>
      </c>
      <c r="P12" s="93" t="s">
        <v>46</v>
      </c>
      <c r="Q12" s="93" t="s">
        <v>34</v>
      </c>
      <c r="R12" s="94" t="s">
        <v>39</v>
      </c>
    </row>
    <row r="13" spans="2:26" s="28" customFormat="1" ht="87.65" customHeight="1" thickBot="1">
      <c r="B13" s="37" t="s">
        <v>23</v>
      </c>
      <c r="C13" s="185" t="s">
        <v>47</v>
      </c>
      <c r="D13" s="162"/>
      <c r="E13" s="162"/>
      <c r="F13" s="163"/>
      <c r="G13" s="183" t="s">
        <v>49</v>
      </c>
      <c r="H13" s="142"/>
      <c r="I13" s="38">
        <v>1</v>
      </c>
      <c r="J13" s="38">
        <v>2</v>
      </c>
      <c r="K13" s="38">
        <v>3</v>
      </c>
      <c r="L13" s="38" t="s">
        <v>27</v>
      </c>
      <c r="M13" s="92" t="s">
        <v>30</v>
      </c>
      <c r="N13" s="93" t="s">
        <v>50</v>
      </c>
      <c r="O13" s="93" t="s">
        <v>32</v>
      </c>
      <c r="P13" s="93" t="s">
        <v>51</v>
      </c>
      <c r="Q13" s="93" t="s">
        <v>40</v>
      </c>
      <c r="R13" s="94" t="s">
        <v>39</v>
      </c>
    </row>
    <row r="14" spans="2:26" s="28" customFormat="1" ht="87.65" customHeight="1" thickBot="1">
      <c r="B14" s="37" t="s">
        <v>23</v>
      </c>
      <c r="C14" s="185" t="s">
        <v>52</v>
      </c>
      <c r="D14" s="162"/>
      <c r="E14" s="162"/>
      <c r="F14" s="163"/>
      <c r="G14" s="183" t="s">
        <v>54</v>
      </c>
      <c r="H14" s="142"/>
      <c r="I14" s="38">
        <v>2</v>
      </c>
      <c r="J14" s="38">
        <v>3</v>
      </c>
      <c r="K14" s="38">
        <v>5</v>
      </c>
      <c r="L14" s="38" t="s">
        <v>43</v>
      </c>
      <c r="M14" s="92" t="s">
        <v>30</v>
      </c>
      <c r="N14" s="93" t="s">
        <v>55</v>
      </c>
      <c r="O14" s="93" t="s">
        <v>32</v>
      </c>
      <c r="P14" s="93" t="s">
        <v>39</v>
      </c>
      <c r="Q14" s="93" t="s">
        <v>56</v>
      </c>
      <c r="R14" s="94" t="s">
        <v>39</v>
      </c>
    </row>
    <row r="15" spans="2:26" s="28" customFormat="1" ht="87.65" customHeight="1" thickBot="1">
      <c r="B15" s="37" t="s">
        <v>23</v>
      </c>
      <c r="C15" s="185" t="s">
        <v>57</v>
      </c>
      <c r="D15" s="162"/>
      <c r="E15" s="162"/>
      <c r="F15" s="163"/>
      <c r="G15" s="183" t="s">
        <v>59</v>
      </c>
      <c r="H15" s="142"/>
      <c r="I15" s="38">
        <v>1</v>
      </c>
      <c r="J15" s="38">
        <v>4</v>
      </c>
      <c r="K15" s="38">
        <v>5</v>
      </c>
      <c r="L15" s="38" t="s">
        <v>43</v>
      </c>
      <c r="M15" s="92" t="s">
        <v>30</v>
      </c>
      <c r="N15" s="93" t="s">
        <v>60</v>
      </c>
      <c r="O15" s="93" t="s">
        <v>61</v>
      </c>
      <c r="P15" s="93" t="s">
        <v>33</v>
      </c>
      <c r="Q15" s="93" t="s">
        <v>62</v>
      </c>
      <c r="R15" s="94" t="s">
        <v>61</v>
      </c>
    </row>
    <row r="16" spans="2:26" s="28" customFormat="1" ht="87.65" customHeight="1" thickBot="1">
      <c r="B16" s="37" t="s">
        <v>64</v>
      </c>
      <c r="C16" s="185" t="s">
        <v>63</v>
      </c>
      <c r="D16" s="162"/>
      <c r="E16" s="162"/>
      <c r="F16" s="163"/>
      <c r="G16" s="183" t="s">
        <v>66</v>
      </c>
      <c r="H16" s="142"/>
      <c r="I16" s="38">
        <v>1</v>
      </c>
      <c r="J16" s="38">
        <v>2</v>
      </c>
      <c r="K16" s="38">
        <v>3</v>
      </c>
      <c r="L16" s="38" t="s">
        <v>27</v>
      </c>
      <c r="M16" s="92" t="s">
        <v>30</v>
      </c>
      <c r="N16" s="93" t="s">
        <v>67</v>
      </c>
      <c r="O16" s="93" t="s">
        <v>68</v>
      </c>
      <c r="P16" s="93" t="s">
        <v>69</v>
      </c>
      <c r="Q16" s="93" t="s">
        <v>34</v>
      </c>
      <c r="R16" s="94" t="s">
        <v>68</v>
      </c>
    </row>
    <row r="17" spans="2:18" s="28" customFormat="1" ht="87.65" customHeight="1" thickBot="1">
      <c r="B17" s="37" t="s">
        <v>64</v>
      </c>
      <c r="C17" s="185" t="s">
        <v>70</v>
      </c>
      <c r="D17" s="162"/>
      <c r="E17" s="162"/>
      <c r="F17" s="163"/>
      <c r="G17" s="183" t="s">
        <v>72</v>
      </c>
      <c r="H17" s="142"/>
      <c r="I17" s="38">
        <v>1</v>
      </c>
      <c r="J17" s="38">
        <v>3</v>
      </c>
      <c r="K17" s="38">
        <v>4</v>
      </c>
      <c r="L17" s="38" t="s">
        <v>27</v>
      </c>
      <c r="M17" s="92" t="s">
        <v>30</v>
      </c>
      <c r="N17" s="93" t="s">
        <v>73</v>
      </c>
      <c r="O17" s="93" t="s">
        <v>74</v>
      </c>
      <c r="P17" s="93" t="s">
        <v>69</v>
      </c>
      <c r="Q17" s="93" t="s">
        <v>75</v>
      </c>
      <c r="R17" s="94" t="s">
        <v>76</v>
      </c>
    </row>
    <row r="18" spans="2:18" s="28" customFormat="1" ht="87.65" customHeight="1" thickBot="1">
      <c r="B18" s="37" t="s">
        <v>64</v>
      </c>
      <c r="C18" s="185" t="s">
        <v>77</v>
      </c>
      <c r="D18" s="162"/>
      <c r="E18" s="162"/>
      <c r="F18" s="163"/>
      <c r="G18" s="183" t="s">
        <v>79</v>
      </c>
      <c r="H18" s="142"/>
      <c r="I18" s="38">
        <v>2</v>
      </c>
      <c r="J18" s="38">
        <v>2</v>
      </c>
      <c r="K18" s="38">
        <v>4</v>
      </c>
      <c r="L18" s="38" t="s">
        <v>27</v>
      </c>
      <c r="M18" s="92" t="s">
        <v>30</v>
      </c>
      <c r="N18" s="93" t="s">
        <v>67</v>
      </c>
      <c r="O18" s="93" t="s">
        <v>76</v>
      </c>
      <c r="P18" s="93" t="s">
        <v>80</v>
      </c>
      <c r="Q18" s="93" t="s">
        <v>75</v>
      </c>
      <c r="R18" s="94" t="s">
        <v>81</v>
      </c>
    </row>
    <row r="19" spans="2:18" s="28" customFormat="1" ht="87.65" customHeight="1" thickBot="1">
      <c r="B19" s="37" t="s">
        <v>64</v>
      </c>
      <c r="C19" s="185" t="s">
        <v>82</v>
      </c>
      <c r="D19" s="162"/>
      <c r="E19" s="162"/>
      <c r="F19" s="163"/>
      <c r="G19" s="183" t="s">
        <v>85</v>
      </c>
      <c r="H19" s="142"/>
      <c r="I19" s="38">
        <v>3</v>
      </c>
      <c r="J19" s="38">
        <v>4</v>
      </c>
      <c r="K19" s="38">
        <v>7</v>
      </c>
      <c r="L19" s="38" t="s">
        <v>84</v>
      </c>
      <c r="M19" s="92" t="s">
        <v>86</v>
      </c>
      <c r="N19" s="93" t="s">
        <v>87</v>
      </c>
      <c r="O19" s="93" t="s">
        <v>88</v>
      </c>
      <c r="P19" s="93" t="s">
        <v>89</v>
      </c>
      <c r="Q19" s="93" t="s">
        <v>90</v>
      </c>
      <c r="R19" s="94" t="s">
        <v>91</v>
      </c>
    </row>
    <row r="20" spans="2:18" s="28" customFormat="1" ht="87.65" customHeight="1" thickBot="1">
      <c r="B20" s="37" t="s">
        <v>64</v>
      </c>
      <c r="C20" s="185" t="s">
        <v>92</v>
      </c>
      <c r="D20" s="162"/>
      <c r="E20" s="162"/>
      <c r="F20" s="163"/>
      <c r="G20" s="183" t="s">
        <v>95</v>
      </c>
      <c r="H20" s="142"/>
      <c r="I20" s="38">
        <v>2</v>
      </c>
      <c r="J20" s="38">
        <v>3</v>
      </c>
      <c r="K20" s="38">
        <v>5</v>
      </c>
      <c r="L20" s="38" t="s">
        <v>43</v>
      </c>
      <c r="M20" s="92" t="s">
        <v>30</v>
      </c>
      <c r="N20" s="93" t="s">
        <v>96</v>
      </c>
      <c r="O20" s="93" t="s">
        <v>97</v>
      </c>
      <c r="P20" s="93" t="s">
        <v>98</v>
      </c>
      <c r="Q20" s="93" t="s">
        <v>99</v>
      </c>
      <c r="R20" s="94" t="s">
        <v>97</v>
      </c>
    </row>
    <row r="21" spans="2:18" s="28" customFormat="1" ht="87.65" customHeight="1" thickBot="1">
      <c r="B21" s="37" t="s">
        <v>101</v>
      </c>
      <c r="C21" s="185" t="s">
        <v>100</v>
      </c>
      <c r="D21" s="162"/>
      <c r="E21" s="162"/>
      <c r="F21" s="163"/>
      <c r="G21" s="183" t="s">
        <v>102</v>
      </c>
      <c r="H21" s="142"/>
      <c r="I21" s="38">
        <v>1</v>
      </c>
      <c r="J21" s="38">
        <v>1</v>
      </c>
      <c r="K21" s="38">
        <v>2</v>
      </c>
      <c r="L21" s="38" t="s">
        <v>27</v>
      </c>
      <c r="M21" s="92" t="s">
        <v>30</v>
      </c>
      <c r="N21" s="93" t="s">
        <v>103</v>
      </c>
      <c r="O21" s="93" t="s">
        <v>104</v>
      </c>
      <c r="P21" s="93" t="s">
        <v>69</v>
      </c>
      <c r="Q21" s="93" t="s">
        <v>75</v>
      </c>
      <c r="R21" s="94" t="s">
        <v>105</v>
      </c>
    </row>
    <row r="22" spans="2:18" s="28" customFormat="1" ht="87.65" customHeight="1" thickBot="1">
      <c r="B22" s="37" t="s">
        <v>101</v>
      </c>
      <c r="C22" s="185" t="s">
        <v>106</v>
      </c>
      <c r="D22" s="162"/>
      <c r="E22" s="162"/>
      <c r="F22" s="163"/>
      <c r="G22" s="183" t="s">
        <v>109</v>
      </c>
      <c r="H22" s="142"/>
      <c r="I22" s="38">
        <v>2</v>
      </c>
      <c r="J22" s="38">
        <v>3</v>
      </c>
      <c r="K22" s="38">
        <v>5</v>
      </c>
      <c r="L22" s="38" t="s">
        <v>43</v>
      </c>
      <c r="M22" s="92" t="s">
        <v>30</v>
      </c>
      <c r="N22" s="93" t="s">
        <v>110</v>
      </c>
      <c r="O22" s="93" t="s">
        <v>111</v>
      </c>
      <c r="P22" s="93" t="s">
        <v>112</v>
      </c>
      <c r="Q22" s="93" t="s">
        <v>113</v>
      </c>
      <c r="R22" s="94" t="s">
        <v>111</v>
      </c>
    </row>
    <row r="23" spans="2:18" s="28" customFormat="1" ht="87.65" customHeight="1" thickBot="1">
      <c r="B23" s="37" t="s">
        <v>101</v>
      </c>
      <c r="C23" s="185" t="s">
        <v>114</v>
      </c>
      <c r="D23" s="162"/>
      <c r="E23" s="162"/>
      <c r="F23" s="163"/>
      <c r="G23" s="183" t="s">
        <v>116</v>
      </c>
      <c r="H23" s="142"/>
      <c r="I23" s="38">
        <v>1</v>
      </c>
      <c r="J23" s="38">
        <v>3</v>
      </c>
      <c r="K23" s="38">
        <v>4</v>
      </c>
      <c r="L23" s="38" t="s">
        <v>27</v>
      </c>
      <c r="M23" s="92" t="s">
        <v>30</v>
      </c>
      <c r="N23" s="93" t="s">
        <v>110</v>
      </c>
      <c r="O23" s="93" t="s">
        <v>117</v>
      </c>
      <c r="P23" s="93" t="s">
        <v>118</v>
      </c>
      <c r="Q23" s="93" t="s">
        <v>119</v>
      </c>
      <c r="R23" s="94" t="s">
        <v>120</v>
      </c>
    </row>
    <row r="24" spans="2:18" s="28" customFormat="1" ht="87.65" customHeight="1" thickBot="1">
      <c r="B24" s="37" t="s">
        <v>101</v>
      </c>
      <c r="C24" s="185" t="s">
        <v>121</v>
      </c>
      <c r="D24" s="162"/>
      <c r="E24" s="162"/>
      <c r="F24" s="163"/>
      <c r="G24" s="183" t="s">
        <v>125</v>
      </c>
      <c r="H24" s="142"/>
      <c r="I24" s="38">
        <v>1</v>
      </c>
      <c r="J24" s="38">
        <v>3</v>
      </c>
      <c r="K24" s="38">
        <v>4</v>
      </c>
      <c r="L24" s="38" t="s">
        <v>27</v>
      </c>
      <c r="M24" s="92" t="s">
        <v>30</v>
      </c>
      <c r="N24" s="93" t="s">
        <v>73</v>
      </c>
      <c r="O24" s="93" t="s">
        <v>111</v>
      </c>
      <c r="P24" s="93" t="s">
        <v>89</v>
      </c>
      <c r="Q24" s="93" t="s">
        <v>126</v>
      </c>
      <c r="R24" s="94" t="s">
        <v>105</v>
      </c>
    </row>
    <row r="25" spans="2:18" s="28" customFormat="1" ht="87.65" customHeight="1">
      <c r="B25" s="37" t="s">
        <v>128</v>
      </c>
      <c r="C25" s="185" t="s">
        <v>127</v>
      </c>
      <c r="D25" s="162"/>
      <c r="E25" s="162"/>
      <c r="F25" s="163"/>
      <c r="G25" s="183" t="s">
        <v>131</v>
      </c>
      <c r="H25" s="142"/>
      <c r="I25" s="38">
        <v>2</v>
      </c>
      <c r="J25" s="38">
        <v>4</v>
      </c>
      <c r="K25" s="38">
        <v>6</v>
      </c>
      <c r="L25" s="38" t="s">
        <v>84</v>
      </c>
      <c r="M25" s="92" t="s">
        <v>86</v>
      </c>
      <c r="N25" s="93" t="s">
        <v>132</v>
      </c>
      <c r="O25" s="93" t="s">
        <v>133</v>
      </c>
      <c r="P25" s="93" t="s">
        <v>134</v>
      </c>
      <c r="Q25" s="93" t="s">
        <v>135</v>
      </c>
      <c r="R25" s="94" t="s">
        <v>136</v>
      </c>
    </row>
    <row r="26" spans="2:18" s="28" customFormat="1" ht="87.65" customHeight="1" thickBot="1">
      <c r="B26" s="37" t="s">
        <v>128</v>
      </c>
      <c r="C26" s="185" t="s">
        <v>137</v>
      </c>
      <c r="D26" s="162"/>
      <c r="E26" s="162"/>
      <c r="F26" s="163"/>
      <c r="G26" s="183" t="s">
        <v>139</v>
      </c>
      <c r="H26" s="142"/>
      <c r="I26" s="38">
        <v>2</v>
      </c>
      <c r="J26" s="38">
        <v>4</v>
      </c>
      <c r="K26" s="38">
        <v>6</v>
      </c>
      <c r="L26" s="38" t="s">
        <v>84</v>
      </c>
      <c r="M26" s="92" t="s">
        <v>86</v>
      </c>
      <c r="N26" s="93" t="s">
        <v>132</v>
      </c>
      <c r="O26" s="93" t="s">
        <v>133</v>
      </c>
      <c r="P26" s="93" t="s">
        <v>134</v>
      </c>
      <c r="Q26" s="93" t="s">
        <v>135</v>
      </c>
      <c r="R26" s="94" t="s">
        <v>136</v>
      </c>
    </row>
    <row r="27" spans="2:18" s="28" customFormat="1" ht="87.65" customHeight="1" thickBot="1">
      <c r="B27" s="37" t="s">
        <v>128</v>
      </c>
      <c r="C27" s="185" t="s">
        <v>140</v>
      </c>
      <c r="D27" s="162"/>
      <c r="E27" s="162"/>
      <c r="F27" s="163"/>
      <c r="G27" s="183" t="s">
        <v>142</v>
      </c>
      <c r="H27" s="142"/>
      <c r="I27" s="38">
        <v>2</v>
      </c>
      <c r="J27" s="38">
        <v>3</v>
      </c>
      <c r="K27" s="38">
        <v>5</v>
      </c>
      <c r="L27" s="38" t="s">
        <v>43</v>
      </c>
      <c r="M27" s="92" t="s">
        <v>30</v>
      </c>
      <c r="N27" s="93" t="s">
        <v>143</v>
      </c>
      <c r="O27" s="93" t="s">
        <v>144</v>
      </c>
      <c r="P27" s="93" t="s">
        <v>134</v>
      </c>
      <c r="Q27" s="93" t="s">
        <v>145</v>
      </c>
      <c r="R27" s="94" t="s">
        <v>146</v>
      </c>
    </row>
    <row r="28" spans="2:18" s="28" customFormat="1" ht="87.65" customHeight="1" thickBot="1">
      <c r="B28" s="37" t="s">
        <v>128</v>
      </c>
      <c r="C28" s="185" t="s">
        <v>147</v>
      </c>
      <c r="D28" s="162"/>
      <c r="E28" s="162"/>
      <c r="F28" s="163"/>
      <c r="G28" s="183" t="s">
        <v>149</v>
      </c>
      <c r="H28" s="142"/>
      <c r="I28" s="38">
        <v>2</v>
      </c>
      <c r="J28" s="38">
        <v>4</v>
      </c>
      <c r="K28" s="38">
        <v>6</v>
      </c>
      <c r="L28" s="38" t="s">
        <v>84</v>
      </c>
      <c r="M28" s="92" t="s">
        <v>86</v>
      </c>
      <c r="N28" s="93" t="s">
        <v>150</v>
      </c>
      <c r="O28" s="93" t="s">
        <v>151</v>
      </c>
      <c r="P28" s="93" t="s">
        <v>134</v>
      </c>
      <c r="Q28" s="93" t="s">
        <v>152</v>
      </c>
      <c r="R28" s="94" t="s">
        <v>153</v>
      </c>
    </row>
    <row r="29" spans="2:18" s="28" customFormat="1" ht="87.65" customHeight="1">
      <c r="B29" s="37" t="s">
        <v>128</v>
      </c>
      <c r="C29" s="185" t="s">
        <v>154</v>
      </c>
      <c r="D29" s="162"/>
      <c r="E29" s="162"/>
      <c r="F29" s="163"/>
      <c r="G29" s="183" t="s">
        <v>156</v>
      </c>
      <c r="H29" s="142"/>
      <c r="I29" s="38">
        <v>2</v>
      </c>
      <c r="J29" s="38">
        <v>2</v>
      </c>
      <c r="K29" s="38">
        <v>4</v>
      </c>
      <c r="L29" s="38" t="s">
        <v>27</v>
      </c>
      <c r="M29" s="92" t="s">
        <v>30</v>
      </c>
      <c r="N29" s="93" t="s">
        <v>150</v>
      </c>
      <c r="O29" s="93" t="s">
        <v>144</v>
      </c>
      <c r="P29" s="93" t="s">
        <v>134</v>
      </c>
      <c r="Q29" s="93" t="s">
        <v>145</v>
      </c>
      <c r="R29" s="94" t="s">
        <v>146</v>
      </c>
    </row>
    <row r="30" spans="2:18" ht="87.65" customHeight="1">
      <c r="B30" s="37" t="s">
        <v>128</v>
      </c>
      <c r="C30" s="185" t="s">
        <v>157</v>
      </c>
      <c r="D30" s="162"/>
      <c r="E30" s="162"/>
      <c r="F30" s="163"/>
      <c r="G30" s="183" t="s">
        <v>159</v>
      </c>
      <c r="H30" s="142"/>
      <c r="I30" s="38">
        <v>2</v>
      </c>
      <c r="J30" s="38">
        <v>3</v>
      </c>
      <c r="K30" s="38">
        <v>5</v>
      </c>
      <c r="L30" s="38" t="s">
        <v>43</v>
      </c>
      <c r="M30" s="92" t="s">
        <v>30</v>
      </c>
      <c r="N30" s="93" t="s">
        <v>150</v>
      </c>
      <c r="O30" s="93" t="s">
        <v>144</v>
      </c>
      <c r="P30" s="93" t="s">
        <v>134</v>
      </c>
      <c r="Q30" s="93" t="s">
        <v>145</v>
      </c>
      <c r="R30" s="94" t="s">
        <v>146</v>
      </c>
    </row>
    <row r="31" spans="2:18" ht="87.65" customHeight="1">
      <c r="B31" s="37" t="s">
        <v>128</v>
      </c>
      <c r="C31" s="185" t="s">
        <v>160</v>
      </c>
      <c r="D31" s="162"/>
      <c r="E31" s="162"/>
      <c r="F31" s="163"/>
      <c r="G31" s="183" t="s">
        <v>162</v>
      </c>
      <c r="H31" s="142"/>
      <c r="I31" s="38">
        <v>2</v>
      </c>
      <c r="J31" s="38">
        <v>3</v>
      </c>
      <c r="K31" s="38">
        <v>5</v>
      </c>
      <c r="L31" s="38" t="s">
        <v>43</v>
      </c>
      <c r="M31" s="92" t="s">
        <v>30</v>
      </c>
      <c r="N31" s="93" t="s">
        <v>132</v>
      </c>
      <c r="O31" s="93" t="s">
        <v>163</v>
      </c>
      <c r="P31" s="93" t="s">
        <v>134</v>
      </c>
      <c r="Q31" s="93" t="s">
        <v>164</v>
      </c>
      <c r="R31" s="94" t="s">
        <v>136</v>
      </c>
    </row>
    <row r="32" spans="2:18" ht="87.65" customHeight="1">
      <c r="B32" s="37" t="s">
        <v>128</v>
      </c>
      <c r="C32" s="185" t="s">
        <v>165</v>
      </c>
      <c r="D32" s="162"/>
      <c r="E32" s="162"/>
      <c r="F32" s="163"/>
      <c r="G32" s="183" t="s">
        <v>166</v>
      </c>
      <c r="H32" s="142"/>
      <c r="I32" s="38">
        <v>3</v>
      </c>
      <c r="J32" s="38">
        <v>2</v>
      </c>
      <c r="K32" s="38">
        <v>5</v>
      </c>
      <c r="L32" s="38" t="s">
        <v>43</v>
      </c>
      <c r="M32" s="92" t="s">
        <v>30</v>
      </c>
      <c r="N32" s="93" t="s">
        <v>167</v>
      </c>
      <c r="O32" s="93" t="s">
        <v>168</v>
      </c>
      <c r="P32" s="93" t="s">
        <v>169</v>
      </c>
      <c r="Q32" s="93" t="s">
        <v>135</v>
      </c>
      <c r="R32" s="94" t="s">
        <v>146</v>
      </c>
    </row>
    <row r="33" spans="2:23" ht="87.65" customHeight="1">
      <c r="B33" s="37" t="s">
        <v>128</v>
      </c>
      <c r="C33" s="185" t="s">
        <v>170</v>
      </c>
      <c r="D33" s="162"/>
      <c r="E33" s="162"/>
      <c r="F33" s="163"/>
      <c r="G33" s="183" t="s">
        <v>172</v>
      </c>
      <c r="H33" s="142"/>
      <c r="I33" s="38">
        <v>2</v>
      </c>
      <c r="J33" s="38">
        <v>3</v>
      </c>
      <c r="K33" s="38">
        <v>5</v>
      </c>
      <c r="L33" s="38" t="s">
        <v>43</v>
      </c>
      <c r="M33" s="92" t="s">
        <v>30</v>
      </c>
      <c r="N33" s="93" t="s">
        <v>173</v>
      </c>
      <c r="O33" s="93" t="s">
        <v>174</v>
      </c>
      <c r="P33" s="93" t="s">
        <v>146</v>
      </c>
      <c r="Q33" s="93" t="s">
        <v>175</v>
      </c>
      <c r="R33" s="94" t="s">
        <v>146</v>
      </c>
    </row>
    <row r="34" spans="2:23" ht="87.65" customHeight="1">
      <c r="B34" s="37" t="s">
        <v>128</v>
      </c>
      <c r="C34" s="185" t="s">
        <v>176</v>
      </c>
      <c r="D34" s="162"/>
      <c r="E34" s="162"/>
      <c r="F34" s="163"/>
      <c r="G34" s="183" t="s">
        <v>178</v>
      </c>
      <c r="H34" s="142"/>
      <c r="I34" s="38">
        <v>3</v>
      </c>
      <c r="J34" s="38">
        <v>4</v>
      </c>
      <c r="K34" s="38">
        <v>7</v>
      </c>
      <c r="L34" s="38" t="s">
        <v>84</v>
      </c>
      <c r="M34" s="92" t="s">
        <v>86</v>
      </c>
      <c r="N34" s="93" t="s">
        <v>179</v>
      </c>
      <c r="O34" s="93" t="s">
        <v>144</v>
      </c>
      <c r="P34" s="93" t="s">
        <v>134</v>
      </c>
      <c r="Q34" s="93" t="s">
        <v>180</v>
      </c>
      <c r="R34" s="94" t="s">
        <v>181</v>
      </c>
      <c r="T34" s="46"/>
      <c r="U34" s="46"/>
      <c r="V34" s="46"/>
      <c r="W34" s="46"/>
    </row>
    <row r="35" spans="2:23" ht="87.65" customHeight="1">
      <c r="B35" s="37" t="s">
        <v>128</v>
      </c>
      <c r="C35" s="185" t="s">
        <v>182</v>
      </c>
      <c r="D35" s="162"/>
      <c r="E35" s="162"/>
      <c r="F35" s="163"/>
      <c r="G35" s="183" t="s">
        <v>184</v>
      </c>
      <c r="H35" s="142"/>
      <c r="I35" s="38">
        <v>3</v>
      </c>
      <c r="J35" s="38">
        <v>3</v>
      </c>
      <c r="K35" s="38">
        <v>6</v>
      </c>
      <c r="L35" s="38" t="s">
        <v>84</v>
      </c>
      <c r="M35" s="92" t="s">
        <v>86</v>
      </c>
      <c r="N35" s="93" t="s">
        <v>185</v>
      </c>
      <c r="O35" s="93" t="s">
        <v>163</v>
      </c>
      <c r="P35" s="93" t="s">
        <v>134</v>
      </c>
      <c r="Q35" s="93" t="s">
        <v>186</v>
      </c>
      <c r="R35" s="94" t="s">
        <v>136</v>
      </c>
    </row>
    <row r="36" spans="2:23" ht="18" customHeight="1">
      <c r="C36" s="39"/>
      <c r="F36" s="39"/>
      <c r="G36" s="40"/>
      <c r="H36" s="39"/>
      <c r="J36" s="39"/>
      <c r="L36" s="42"/>
      <c r="M36" s="42"/>
      <c r="N36" s="73"/>
      <c r="P36" s="45"/>
      <c r="Q36" s="42"/>
      <c r="R36" s="32"/>
    </row>
    <row r="37" spans="2:23" ht="21" customHeight="1">
      <c r="C37" s="39"/>
      <c r="F37" s="39"/>
      <c r="G37" s="40"/>
      <c r="H37" s="39"/>
      <c r="J37" s="39"/>
      <c r="L37" s="42"/>
      <c r="M37" s="42"/>
      <c r="N37" s="100"/>
      <c r="P37" s="47"/>
      <c r="Q37" s="42"/>
      <c r="R37" s="32"/>
    </row>
    <row r="38" spans="2:23" ht="13">
      <c r="B38" s="31"/>
      <c r="C38" s="40"/>
      <c r="D38" s="40"/>
      <c r="E38" s="40"/>
      <c r="F38" s="40"/>
      <c r="G38" s="40"/>
      <c r="H38" s="40"/>
      <c r="I38" s="40"/>
      <c r="J38" s="40"/>
      <c r="K38" s="40"/>
      <c r="L38" s="40"/>
      <c r="M38" s="40"/>
      <c r="N38" s="40"/>
      <c r="O38" s="40"/>
      <c r="P38" s="40"/>
      <c r="Q38" s="40"/>
      <c r="R38" s="32"/>
    </row>
    <row r="39" spans="2:23" ht="18" customHeight="1">
      <c r="B39" s="31"/>
      <c r="C39" s="97"/>
      <c r="R39" s="32"/>
    </row>
    <row r="40" spans="2:23" ht="68.25" customHeight="1">
      <c r="B40" s="31"/>
      <c r="C40" s="39"/>
      <c r="G40" s="39"/>
      <c r="I40" s="39"/>
      <c r="L40" s="39"/>
      <c r="N40" s="39"/>
      <c r="P40" s="39"/>
      <c r="R40" s="32"/>
    </row>
    <row r="41" spans="2:23" ht="60" customHeight="1">
      <c r="B41" s="31"/>
      <c r="C41" s="39"/>
      <c r="G41" s="39"/>
      <c r="I41" s="39"/>
      <c r="L41" s="39"/>
      <c r="N41" s="39"/>
      <c r="P41" s="39"/>
      <c r="R41" s="32"/>
    </row>
    <row r="42" spans="2:23" ht="13">
      <c r="B42" s="31"/>
      <c r="C42" s="66"/>
      <c r="F42" s="66"/>
      <c r="G42" s="69"/>
      <c r="I42" s="69"/>
      <c r="L42" s="69"/>
      <c r="N42" s="69"/>
      <c r="P42" s="66"/>
      <c r="R42" s="32"/>
    </row>
    <row r="43" spans="2:23" ht="13">
      <c r="B43" s="31"/>
      <c r="G43" s="71"/>
      <c r="I43" s="71"/>
      <c r="L43" s="71"/>
      <c r="N43" s="71"/>
      <c r="P43" s="71"/>
      <c r="R43" s="32"/>
    </row>
    <row r="44" spans="2:23" ht="19.5" customHeight="1">
      <c r="B44" s="31"/>
      <c r="C44" s="39"/>
      <c r="F44" s="43"/>
      <c r="G44" s="72"/>
      <c r="I44" s="72"/>
      <c r="L44" s="72"/>
      <c r="N44" s="73"/>
      <c r="P44" s="74"/>
      <c r="R44" s="32"/>
    </row>
    <row r="45" spans="2:23" ht="21.75" customHeight="1">
      <c r="B45" s="31"/>
      <c r="C45" s="39"/>
      <c r="F45" s="43"/>
      <c r="G45" s="72"/>
      <c r="I45" s="72"/>
      <c r="L45" s="73"/>
      <c r="N45" s="74"/>
      <c r="P45" s="74"/>
      <c r="R45" s="32"/>
    </row>
    <row r="46" spans="2:23" ht="21" customHeight="1">
      <c r="B46" s="31"/>
      <c r="C46" s="39"/>
      <c r="F46" s="43"/>
      <c r="G46" s="72"/>
      <c r="I46" s="73"/>
      <c r="L46" s="74"/>
      <c r="N46" s="74"/>
      <c r="P46" s="75"/>
      <c r="R46" s="32"/>
    </row>
    <row r="47" spans="2:23" ht="21" customHeight="1">
      <c r="B47" s="31"/>
      <c r="C47" s="39"/>
      <c r="F47" s="43"/>
      <c r="G47" s="73"/>
      <c r="I47" s="74"/>
      <c r="L47" s="74"/>
      <c r="N47" s="75"/>
      <c r="P47" s="75"/>
      <c r="R47" s="32"/>
    </row>
    <row r="48" spans="2:23" ht="21" customHeight="1">
      <c r="B48" s="31"/>
      <c r="C48" s="39"/>
      <c r="F48" s="43"/>
      <c r="G48" s="74"/>
      <c r="I48" s="74"/>
      <c r="L48" s="75"/>
      <c r="N48" s="75"/>
      <c r="P48" s="75"/>
      <c r="R48" s="32"/>
    </row>
    <row r="49" spans="2:18" ht="13">
      <c r="B49" s="48"/>
      <c r="C49" s="49"/>
      <c r="D49" s="49"/>
      <c r="E49" s="49"/>
      <c r="F49" s="49"/>
      <c r="G49" s="49"/>
      <c r="H49" s="49"/>
      <c r="I49" s="49"/>
      <c r="J49" s="49"/>
      <c r="K49" s="49"/>
      <c r="L49" s="49"/>
      <c r="M49" s="49"/>
      <c r="N49" s="49"/>
      <c r="O49" s="49"/>
      <c r="P49" s="49"/>
      <c r="Q49" s="49"/>
      <c r="R49" s="50"/>
    </row>
  </sheetData>
  <mergeCells count="57">
    <mergeCell ref="Q2:R4"/>
    <mergeCell ref="G32:H32"/>
    <mergeCell ref="G25:H25"/>
    <mergeCell ref="C12:F12"/>
    <mergeCell ref="C2:P4"/>
    <mergeCell ref="B6:R6"/>
    <mergeCell ref="C21:F21"/>
    <mergeCell ref="G31:H31"/>
    <mergeCell ref="C11:F11"/>
    <mergeCell ref="G22:H22"/>
    <mergeCell ref="C27:F27"/>
    <mergeCell ref="B2:B4"/>
    <mergeCell ref="C10:F10"/>
    <mergeCell ref="G26:H26"/>
    <mergeCell ref="G16:H16"/>
    <mergeCell ref="G15:H15"/>
    <mergeCell ref="G35:H35"/>
    <mergeCell ref="C22:F22"/>
    <mergeCell ref="G29:H29"/>
    <mergeCell ref="G20:H20"/>
    <mergeCell ref="C31:F31"/>
    <mergeCell ref="C35:F35"/>
    <mergeCell ref="C26:F26"/>
    <mergeCell ref="G33:H33"/>
    <mergeCell ref="C20:F20"/>
    <mergeCell ref="C29:F29"/>
    <mergeCell ref="C25:F25"/>
    <mergeCell ref="C34:F34"/>
    <mergeCell ref="G10:H10"/>
    <mergeCell ref="G19:H19"/>
    <mergeCell ref="C30:F30"/>
    <mergeCell ref="C15:F15"/>
    <mergeCell ref="G28:H28"/>
    <mergeCell ref="C33:F33"/>
    <mergeCell ref="G13:H13"/>
    <mergeCell ref="C24:F24"/>
    <mergeCell ref="G18:H18"/>
    <mergeCell ref="C14:F14"/>
    <mergeCell ref="G34:H34"/>
    <mergeCell ref="G24:H24"/>
    <mergeCell ref="G30:H30"/>
    <mergeCell ref="G14:H14"/>
    <mergeCell ref="B7:R7"/>
    <mergeCell ref="G27:H27"/>
    <mergeCell ref="G23:H23"/>
    <mergeCell ref="C32:F32"/>
    <mergeCell ref="C19:F19"/>
    <mergeCell ref="G17:H17"/>
    <mergeCell ref="C28:F28"/>
    <mergeCell ref="C13:F13"/>
    <mergeCell ref="C18:F18"/>
    <mergeCell ref="G21:H21"/>
    <mergeCell ref="G12:H12"/>
    <mergeCell ref="C17:F17"/>
    <mergeCell ref="C23:F23"/>
    <mergeCell ref="G11:H11"/>
    <mergeCell ref="C16:F16"/>
  </mergeCells>
  <conditionalFormatting sqref="L10:L29">
    <cfRule type="cellIs" dxfId="15" priority="49" stopIfTrue="1" operator="equal">
      <formula>"EXTREMO"</formula>
    </cfRule>
    <cfRule type="cellIs" dxfId="14" priority="50" stopIfTrue="1" operator="equal">
      <formula>"ALTO"</formula>
    </cfRule>
    <cfRule type="cellIs" dxfId="13" priority="51" stopIfTrue="1" operator="equal">
      <formula>"MEDIO"</formula>
    </cfRule>
    <cfRule type="cellIs" dxfId="12" priority="52" stopIfTrue="1" operator="equal">
      <formula>"BAJO"</formula>
    </cfRule>
  </conditionalFormatting>
  <conditionalFormatting sqref="M10:Q25">
    <cfRule type="expression" dxfId="11" priority="7" stopIfTrue="1">
      <formula>"""bajo"""</formula>
    </cfRule>
  </conditionalFormatting>
  <conditionalFormatting sqref="M28:Q29">
    <cfRule type="expression" dxfId="10" priority="1" stopIfTrue="1">
      <formula>"""bajo"""</formula>
    </cfRule>
  </conditionalFormatting>
  <conditionalFormatting sqref="N26:Q27">
    <cfRule type="expression" dxfId="9" priority="3" stopIfTrue="1">
      <formula>"""bajo"""</formula>
    </cfRule>
  </conditionalFormatting>
  <conditionalFormatting sqref="R14:R21">
    <cfRule type="expression" dxfId="8" priority="10" stopIfTrue="1">
      <formula>"""bajo"""</formula>
    </cfRule>
  </conditionalFormatting>
  <printOptions horizontalCentered="1"/>
  <pageMargins left="0.7" right="0.7" top="0.75" bottom="0.75" header="0.3" footer="0.3"/>
  <pageSetup scale="32"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6"/>
  <sheetViews>
    <sheetView showGridLines="0" tabSelected="1" topLeftCell="A3" zoomScale="60" zoomScaleNormal="60" zoomScaleSheetLayoutView="25" zoomScalePageLayoutView="70" workbookViewId="0">
      <selection activeCell="B6" sqref="B6:X6"/>
    </sheetView>
  </sheetViews>
  <sheetFormatPr baseColWidth="10" defaultColWidth="11.453125" defaultRowHeight="14"/>
  <cols>
    <col min="1" max="1" width="4.36328125" style="2" customWidth="1"/>
    <col min="2" max="2" width="48.90625" style="2" customWidth="1"/>
    <col min="3" max="3" width="42" style="2" customWidth="1"/>
    <col min="4" max="4" width="17.6328125" style="2" customWidth="1"/>
    <col min="5" max="5" width="22.54296875" style="2" customWidth="1"/>
    <col min="6" max="6" width="15.08984375" style="2" customWidth="1"/>
    <col min="7" max="7" width="17.453125" style="2" customWidth="1"/>
    <col min="8" max="8" width="5.08984375" style="2" customWidth="1"/>
    <col min="9" max="9" width="4.36328125" style="2" customWidth="1"/>
    <col min="10" max="10" width="5.90625" style="2" customWidth="1"/>
    <col min="11" max="11" width="5.36328125" style="2" customWidth="1"/>
    <col min="12" max="12" width="16.453125" style="2" customWidth="1"/>
    <col min="13" max="13" width="5.36328125" style="2" customWidth="1"/>
    <col min="14" max="14" width="18" style="2" customWidth="1"/>
    <col min="15" max="15" width="5.6328125" style="2" customWidth="1"/>
    <col min="16" max="16" width="6.453125" style="2" customWidth="1"/>
    <col min="17" max="17" width="8.453125" style="2" customWidth="1"/>
    <col min="18" max="18" width="6" style="2" customWidth="1"/>
    <col min="19" max="19" width="9.6328125" style="2" customWidth="1"/>
    <col min="20" max="20" width="12.90625" style="2" customWidth="1"/>
    <col min="21" max="21" width="11.453125" style="2" customWidth="1"/>
    <col min="22" max="22" width="10.90625" style="2" customWidth="1"/>
    <col min="23" max="23" width="15.6328125" style="2" customWidth="1"/>
    <col min="24" max="24" width="13.90625" style="2" customWidth="1"/>
    <col min="25" max="25" width="11.453125" style="2" customWidth="1"/>
    <col min="26" max="16384" width="11.453125" style="2"/>
  </cols>
  <sheetData>
    <row r="1" spans="2:24" s="1" customFormat="1">
      <c r="S1" s="3"/>
    </row>
    <row r="2" spans="2:24" s="1" customFormat="1" ht="54" customHeight="1">
      <c r="B2" s="116"/>
      <c r="C2" s="129" t="s">
        <v>0</v>
      </c>
      <c r="D2" s="119"/>
      <c r="E2" s="119"/>
      <c r="F2" s="119"/>
      <c r="G2" s="119"/>
      <c r="H2" s="119"/>
      <c r="I2" s="119"/>
      <c r="J2" s="119"/>
      <c r="K2" s="119"/>
      <c r="L2" s="119"/>
      <c r="M2" s="119"/>
      <c r="N2" s="119"/>
      <c r="O2" s="119"/>
      <c r="P2" s="119"/>
      <c r="Q2" s="119"/>
      <c r="R2" s="119"/>
      <c r="S2" s="119"/>
      <c r="T2" s="119"/>
      <c r="U2" s="119"/>
      <c r="V2" s="120"/>
      <c r="W2" s="126" t="s">
        <v>1</v>
      </c>
      <c r="X2" s="120"/>
    </row>
    <row r="3" spans="2:24" s="1" customFormat="1" ht="31.5" customHeight="1">
      <c r="B3" s="117"/>
      <c r="C3" s="127"/>
      <c r="D3" s="130"/>
      <c r="E3" s="130"/>
      <c r="F3" s="130"/>
      <c r="G3" s="130"/>
      <c r="H3" s="130"/>
      <c r="I3" s="130"/>
      <c r="J3" s="130"/>
      <c r="K3" s="130"/>
      <c r="L3" s="130"/>
      <c r="M3" s="130"/>
      <c r="N3" s="130"/>
      <c r="O3" s="130"/>
      <c r="P3" s="130"/>
      <c r="Q3" s="130"/>
      <c r="R3" s="130"/>
      <c r="S3" s="130"/>
      <c r="T3" s="130"/>
      <c r="U3" s="130"/>
      <c r="V3" s="102"/>
      <c r="W3" s="127"/>
      <c r="X3" s="102"/>
    </row>
    <row r="4" spans="2:24" s="1" customFormat="1" ht="47.25" customHeight="1">
      <c r="B4" s="114"/>
      <c r="C4" s="128"/>
      <c r="D4" s="108"/>
      <c r="E4" s="108"/>
      <c r="F4" s="108"/>
      <c r="G4" s="108"/>
      <c r="H4" s="108"/>
      <c r="I4" s="108"/>
      <c r="J4" s="108"/>
      <c r="K4" s="108"/>
      <c r="L4" s="108"/>
      <c r="M4" s="108"/>
      <c r="N4" s="108"/>
      <c r="O4" s="108"/>
      <c r="P4" s="108"/>
      <c r="Q4" s="108"/>
      <c r="R4" s="108"/>
      <c r="S4" s="108"/>
      <c r="T4" s="108"/>
      <c r="U4" s="108"/>
      <c r="V4" s="122"/>
      <c r="W4" s="128"/>
      <c r="X4" s="122"/>
    </row>
    <row r="5" spans="2:24" s="1" customFormat="1" ht="32.25" customHeight="1">
      <c r="B5" s="4"/>
      <c r="C5" s="4"/>
      <c r="D5" s="4"/>
      <c r="E5" s="4"/>
      <c r="F5" s="4"/>
      <c r="G5" s="4"/>
      <c r="H5" s="4"/>
      <c r="I5" s="4"/>
      <c r="J5" s="4"/>
      <c r="K5" s="4"/>
      <c r="L5" s="4"/>
      <c r="M5" s="4"/>
      <c r="N5" s="4"/>
      <c r="O5" s="4"/>
      <c r="P5" s="4"/>
      <c r="Q5" s="4"/>
      <c r="R5" s="4"/>
      <c r="S5" s="5"/>
      <c r="T5" s="4"/>
      <c r="U5" s="4"/>
      <c r="V5" s="4"/>
      <c r="W5" s="4"/>
      <c r="X5" s="4"/>
    </row>
    <row r="6" spans="2:24" ht="91.5" customHeight="1">
      <c r="B6" s="131" t="str">
        <f>+EVALUACION!B6</f>
        <v>Objeto Contractual:“ADQUISICIÓN DE BIENES Y SERVICIOS A MONTO AGOTABLE PARA LA IMPLEMENTACIÓN DE LAS ACCIONES DE LA ESTRATEGIA DE CUIDADO ESTABLECIDA EN EL PROYECTO DE INVERSIÓN NO. 2253, EN CUMPLIMIENTO A LAS METAS DEL PLAN DE DESARROLLO LOCAL ‘CIUDAD BOLÍVAR CAMINA SEGURA 2025-2028’.”</v>
      </c>
      <c r="C6" s="132"/>
      <c r="D6" s="132"/>
      <c r="E6" s="132"/>
      <c r="F6" s="132"/>
      <c r="G6" s="132"/>
      <c r="H6" s="132"/>
      <c r="I6" s="132"/>
      <c r="J6" s="132"/>
      <c r="K6" s="132"/>
      <c r="L6" s="132"/>
      <c r="M6" s="132"/>
      <c r="N6" s="132"/>
      <c r="O6" s="132"/>
      <c r="P6" s="132"/>
      <c r="Q6" s="132"/>
      <c r="R6" s="132"/>
      <c r="S6" s="132"/>
      <c r="T6" s="132"/>
      <c r="U6" s="132"/>
      <c r="V6" s="132"/>
      <c r="W6" s="132"/>
      <c r="X6" s="133"/>
    </row>
    <row r="7" spans="2:24" ht="26.25" customHeight="1">
      <c r="B7" s="118" t="s">
        <v>2</v>
      </c>
      <c r="C7" s="119"/>
      <c r="D7" s="119"/>
      <c r="E7" s="119"/>
      <c r="F7" s="119"/>
      <c r="G7" s="119"/>
      <c r="H7" s="119"/>
      <c r="I7" s="119"/>
      <c r="J7" s="119"/>
      <c r="K7" s="119"/>
      <c r="L7" s="119"/>
      <c r="M7" s="119"/>
      <c r="N7" s="119"/>
      <c r="O7" s="119"/>
      <c r="P7" s="119"/>
      <c r="Q7" s="119"/>
      <c r="R7" s="119"/>
      <c r="S7" s="119"/>
      <c r="T7" s="119"/>
      <c r="U7" s="119"/>
      <c r="V7" s="119"/>
      <c r="W7" s="119"/>
      <c r="X7" s="120"/>
    </row>
    <row r="8" spans="2:24" ht="20.25" customHeight="1">
      <c r="B8" s="121"/>
      <c r="C8" s="108"/>
      <c r="D8" s="108"/>
      <c r="E8" s="108"/>
      <c r="F8" s="108"/>
      <c r="G8" s="108"/>
      <c r="H8" s="108"/>
      <c r="I8" s="108"/>
      <c r="J8" s="108"/>
      <c r="K8" s="108"/>
      <c r="L8" s="108"/>
      <c r="M8" s="108"/>
      <c r="N8" s="108"/>
      <c r="O8" s="108"/>
      <c r="P8" s="108"/>
      <c r="Q8" s="108"/>
      <c r="R8" s="108"/>
      <c r="S8" s="108"/>
      <c r="T8" s="108"/>
      <c r="U8" s="108"/>
      <c r="V8" s="108"/>
      <c r="W8" s="108"/>
      <c r="X8" s="122"/>
    </row>
    <row r="9" spans="2:24" ht="24.75" customHeight="1">
      <c r="B9" s="124"/>
      <c r="C9" s="125"/>
      <c r="D9" s="125"/>
      <c r="E9" s="125"/>
      <c r="F9" s="125"/>
      <c r="G9" s="125"/>
      <c r="H9" s="125"/>
      <c r="I9" s="125"/>
      <c r="J9" s="125"/>
      <c r="K9" s="125"/>
      <c r="L9" s="125"/>
      <c r="M9" s="125"/>
      <c r="N9" s="125"/>
      <c r="O9" s="125"/>
      <c r="P9" s="125"/>
      <c r="Q9" s="125"/>
      <c r="R9" s="125"/>
      <c r="X9" s="7"/>
    </row>
    <row r="10" spans="2:24" ht="106.5" customHeight="1">
      <c r="B10" s="8" t="s">
        <v>3</v>
      </c>
      <c r="C10" s="9" t="s">
        <v>4</v>
      </c>
      <c r="D10" s="10" t="s">
        <v>5</v>
      </c>
      <c r="E10" s="10" t="s">
        <v>6</v>
      </c>
      <c r="F10" s="10" t="s">
        <v>7</v>
      </c>
      <c r="G10" s="9" t="s">
        <v>8</v>
      </c>
      <c r="H10" s="10" t="s">
        <v>9</v>
      </c>
      <c r="I10" s="10" t="s">
        <v>10</v>
      </c>
      <c r="J10" s="10" t="s">
        <v>11</v>
      </c>
      <c r="K10" s="10" t="s">
        <v>12</v>
      </c>
      <c r="L10" s="10" t="s">
        <v>13</v>
      </c>
      <c r="M10" s="9" t="s">
        <v>14</v>
      </c>
      <c r="N10" s="9" t="s">
        <v>15</v>
      </c>
      <c r="O10" s="10" t="s">
        <v>9</v>
      </c>
      <c r="P10" s="10" t="s">
        <v>10</v>
      </c>
      <c r="Q10" s="10" t="s">
        <v>11</v>
      </c>
      <c r="R10" s="10" t="s">
        <v>12</v>
      </c>
      <c r="S10" s="9" t="s">
        <v>16</v>
      </c>
      <c r="T10" s="9" t="s">
        <v>17</v>
      </c>
      <c r="U10" s="9" t="s">
        <v>18</v>
      </c>
      <c r="V10" s="9" t="s">
        <v>19</v>
      </c>
      <c r="W10" s="9" t="s">
        <v>20</v>
      </c>
      <c r="X10" s="11" t="s">
        <v>21</v>
      </c>
    </row>
    <row r="11" spans="2:24" ht="106.5" customHeight="1" thickBot="1">
      <c r="B11" s="12">
        <v>1</v>
      </c>
      <c r="C11" s="13" t="s">
        <v>22</v>
      </c>
      <c r="D11" s="14" t="s">
        <v>23</v>
      </c>
      <c r="E11" s="14" t="s">
        <v>24</v>
      </c>
      <c r="F11" s="14" t="s">
        <v>25</v>
      </c>
      <c r="G11" s="13" t="s">
        <v>26</v>
      </c>
      <c r="H11" s="13">
        <v>1</v>
      </c>
      <c r="I11" s="13">
        <v>2</v>
      </c>
      <c r="J11" s="13">
        <v>3</v>
      </c>
      <c r="K11" s="14" t="s">
        <v>27</v>
      </c>
      <c r="L11" s="13" t="s">
        <v>28</v>
      </c>
      <c r="M11" s="14">
        <v>100</v>
      </c>
      <c r="N11" s="13" t="s">
        <v>29</v>
      </c>
      <c r="O11" s="13">
        <v>1</v>
      </c>
      <c r="P11" s="13">
        <v>2</v>
      </c>
      <c r="Q11" s="13">
        <v>3</v>
      </c>
      <c r="R11" s="14" t="s">
        <v>27</v>
      </c>
      <c r="S11" s="13" t="s">
        <v>30</v>
      </c>
      <c r="T11" s="13" t="s">
        <v>31</v>
      </c>
      <c r="U11" s="13" t="s">
        <v>32</v>
      </c>
      <c r="V11" s="13" t="s">
        <v>33</v>
      </c>
      <c r="W11" s="13" t="s">
        <v>34</v>
      </c>
      <c r="X11" s="15" t="s">
        <v>35</v>
      </c>
    </row>
    <row r="12" spans="2:24" ht="106.5" customHeight="1" thickBot="1">
      <c r="B12" s="12">
        <v>2</v>
      </c>
      <c r="C12" s="13" t="s">
        <v>36</v>
      </c>
      <c r="D12" s="14" t="s">
        <v>23</v>
      </c>
      <c r="E12" s="14" t="s">
        <v>24</v>
      </c>
      <c r="F12" s="14" t="s">
        <v>25</v>
      </c>
      <c r="G12" s="13" t="s">
        <v>37</v>
      </c>
      <c r="H12" s="13">
        <v>2</v>
      </c>
      <c r="I12" s="13">
        <v>2</v>
      </c>
      <c r="J12" s="13">
        <v>4</v>
      </c>
      <c r="K12" s="14" t="s">
        <v>27</v>
      </c>
      <c r="L12" s="13" t="s">
        <v>28</v>
      </c>
      <c r="M12" s="14">
        <v>100</v>
      </c>
      <c r="N12" s="13" t="s">
        <v>38</v>
      </c>
      <c r="O12" s="13">
        <v>2</v>
      </c>
      <c r="P12" s="13">
        <v>2</v>
      </c>
      <c r="Q12" s="13">
        <v>4</v>
      </c>
      <c r="R12" s="14" t="s">
        <v>27</v>
      </c>
      <c r="S12" s="13" t="s">
        <v>30</v>
      </c>
      <c r="T12" s="13" t="s">
        <v>31</v>
      </c>
      <c r="U12" s="13" t="s">
        <v>32</v>
      </c>
      <c r="V12" s="13" t="s">
        <v>39</v>
      </c>
      <c r="W12" s="13" t="s">
        <v>40</v>
      </c>
      <c r="X12" s="15" t="s">
        <v>39</v>
      </c>
    </row>
    <row r="13" spans="2:24" ht="106.5" customHeight="1" thickBot="1">
      <c r="B13" s="12">
        <v>3</v>
      </c>
      <c r="C13" s="13" t="s">
        <v>41</v>
      </c>
      <c r="D13" s="14" t="s">
        <v>23</v>
      </c>
      <c r="E13" s="14" t="s">
        <v>24</v>
      </c>
      <c r="F13" s="14" t="s">
        <v>25</v>
      </c>
      <c r="G13" s="13" t="s">
        <v>42</v>
      </c>
      <c r="H13" s="13">
        <v>1</v>
      </c>
      <c r="I13" s="13">
        <v>4</v>
      </c>
      <c r="J13" s="13">
        <v>5</v>
      </c>
      <c r="K13" s="14" t="s">
        <v>43</v>
      </c>
      <c r="L13" s="13" t="s">
        <v>28</v>
      </c>
      <c r="M13" s="14">
        <v>100</v>
      </c>
      <c r="N13" s="13" t="s">
        <v>44</v>
      </c>
      <c r="O13" s="13">
        <v>1</v>
      </c>
      <c r="P13" s="13">
        <v>4</v>
      </c>
      <c r="Q13" s="13">
        <v>5</v>
      </c>
      <c r="R13" s="14" t="s">
        <v>43</v>
      </c>
      <c r="S13" s="13" t="s">
        <v>30</v>
      </c>
      <c r="T13" s="13" t="s">
        <v>45</v>
      </c>
      <c r="U13" s="13" t="s">
        <v>39</v>
      </c>
      <c r="V13" s="13" t="s">
        <v>46</v>
      </c>
      <c r="W13" s="13" t="s">
        <v>34</v>
      </c>
      <c r="X13" s="15" t="s">
        <v>39</v>
      </c>
    </row>
    <row r="14" spans="2:24" ht="106.5" customHeight="1" thickBot="1">
      <c r="B14" s="12">
        <v>4</v>
      </c>
      <c r="C14" s="13" t="s">
        <v>47</v>
      </c>
      <c r="D14" s="14" t="s">
        <v>23</v>
      </c>
      <c r="E14" s="14" t="s">
        <v>24</v>
      </c>
      <c r="F14" s="14" t="s">
        <v>25</v>
      </c>
      <c r="G14" s="13" t="s">
        <v>48</v>
      </c>
      <c r="H14" s="13">
        <v>1</v>
      </c>
      <c r="I14" s="13">
        <v>2</v>
      </c>
      <c r="J14" s="13">
        <v>3</v>
      </c>
      <c r="K14" s="14" t="s">
        <v>27</v>
      </c>
      <c r="L14" s="13" t="s">
        <v>28</v>
      </c>
      <c r="M14" s="14">
        <v>100</v>
      </c>
      <c r="N14" s="13" t="s">
        <v>49</v>
      </c>
      <c r="O14" s="13">
        <v>1</v>
      </c>
      <c r="P14" s="13">
        <v>2</v>
      </c>
      <c r="Q14" s="13">
        <v>3</v>
      </c>
      <c r="R14" s="14" t="s">
        <v>27</v>
      </c>
      <c r="S14" s="13" t="s">
        <v>30</v>
      </c>
      <c r="T14" s="13" t="s">
        <v>50</v>
      </c>
      <c r="U14" s="13" t="s">
        <v>32</v>
      </c>
      <c r="V14" s="13" t="s">
        <v>51</v>
      </c>
      <c r="W14" s="13" t="s">
        <v>40</v>
      </c>
      <c r="X14" s="15" t="s">
        <v>39</v>
      </c>
    </row>
    <row r="15" spans="2:24" ht="106.5" customHeight="1" thickBot="1">
      <c r="B15" s="12">
        <v>5</v>
      </c>
      <c r="C15" s="13" t="s">
        <v>52</v>
      </c>
      <c r="D15" s="14" t="s">
        <v>23</v>
      </c>
      <c r="E15" s="14" t="s">
        <v>24</v>
      </c>
      <c r="F15" s="14" t="s">
        <v>25</v>
      </c>
      <c r="G15" s="13" t="s">
        <v>53</v>
      </c>
      <c r="H15" s="13">
        <v>2</v>
      </c>
      <c r="I15" s="13">
        <v>3</v>
      </c>
      <c r="J15" s="13">
        <v>5</v>
      </c>
      <c r="K15" s="14" t="s">
        <v>43</v>
      </c>
      <c r="L15" s="13" t="s">
        <v>28</v>
      </c>
      <c r="M15" s="14">
        <v>100</v>
      </c>
      <c r="N15" s="13" t="s">
        <v>54</v>
      </c>
      <c r="O15" s="13">
        <v>2</v>
      </c>
      <c r="P15" s="13">
        <v>3</v>
      </c>
      <c r="Q15" s="13">
        <v>5</v>
      </c>
      <c r="R15" s="14" t="s">
        <v>43</v>
      </c>
      <c r="S15" s="13" t="s">
        <v>30</v>
      </c>
      <c r="T15" s="13" t="s">
        <v>55</v>
      </c>
      <c r="U15" s="13" t="s">
        <v>32</v>
      </c>
      <c r="V15" s="13" t="s">
        <v>39</v>
      </c>
      <c r="W15" s="13" t="s">
        <v>56</v>
      </c>
      <c r="X15" s="15" t="s">
        <v>39</v>
      </c>
    </row>
    <row r="16" spans="2:24" ht="106.5" customHeight="1" thickBot="1">
      <c r="B16" s="12">
        <v>6</v>
      </c>
      <c r="C16" s="13" t="s">
        <v>57</v>
      </c>
      <c r="D16" s="14" t="s">
        <v>23</v>
      </c>
      <c r="E16" s="14" t="s">
        <v>24</v>
      </c>
      <c r="F16" s="14" t="s">
        <v>25</v>
      </c>
      <c r="G16" s="13" t="s">
        <v>58</v>
      </c>
      <c r="H16" s="13">
        <v>1</v>
      </c>
      <c r="I16" s="13">
        <v>4</v>
      </c>
      <c r="J16" s="13">
        <v>5</v>
      </c>
      <c r="K16" s="14" t="s">
        <v>43</v>
      </c>
      <c r="L16" s="13" t="s">
        <v>28</v>
      </c>
      <c r="M16" s="14">
        <v>100</v>
      </c>
      <c r="N16" s="13" t="s">
        <v>59</v>
      </c>
      <c r="O16" s="13">
        <v>1</v>
      </c>
      <c r="P16" s="13">
        <v>4</v>
      </c>
      <c r="Q16" s="13">
        <v>5</v>
      </c>
      <c r="R16" s="14" t="s">
        <v>43</v>
      </c>
      <c r="S16" s="13" t="s">
        <v>30</v>
      </c>
      <c r="T16" s="13" t="s">
        <v>60</v>
      </c>
      <c r="U16" s="13" t="s">
        <v>61</v>
      </c>
      <c r="V16" s="13" t="s">
        <v>33</v>
      </c>
      <c r="W16" s="13" t="s">
        <v>62</v>
      </c>
      <c r="X16" s="15" t="s">
        <v>61</v>
      </c>
    </row>
    <row r="17" spans="2:24" ht="106.5" customHeight="1" thickBot="1">
      <c r="B17" s="12">
        <v>7</v>
      </c>
      <c r="C17" s="13" t="s">
        <v>63</v>
      </c>
      <c r="D17" s="14" t="s">
        <v>64</v>
      </c>
      <c r="E17" s="14" t="s">
        <v>24</v>
      </c>
      <c r="F17" s="14" t="s">
        <v>25</v>
      </c>
      <c r="G17" s="13" t="s">
        <v>65</v>
      </c>
      <c r="H17" s="13">
        <v>1</v>
      </c>
      <c r="I17" s="13">
        <v>2</v>
      </c>
      <c r="J17" s="13">
        <v>3</v>
      </c>
      <c r="K17" s="14" t="s">
        <v>27</v>
      </c>
      <c r="L17" s="13" t="s">
        <v>28</v>
      </c>
      <c r="M17" s="14">
        <v>100</v>
      </c>
      <c r="N17" s="13" t="s">
        <v>66</v>
      </c>
      <c r="O17" s="13">
        <v>1</v>
      </c>
      <c r="P17" s="13">
        <v>2</v>
      </c>
      <c r="Q17" s="13">
        <v>3</v>
      </c>
      <c r="R17" s="14" t="s">
        <v>27</v>
      </c>
      <c r="S17" s="13" t="s">
        <v>30</v>
      </c>
      <c r="T17" s="13" t="s">
        <v>67</v>
      </c>
      <c r="U17" s="13" t="s">
        <v>68</v>
      </c>
      <c r="V17" s="13" t="s">
        <v>69</v>
      </c>
      <c r="W17" s="13" t="s">
        <v>34</v>
      </c>
      <c r="X17" s="15" t="s">
        <v>68</v>
      </c>
    </row>
    <row r="18" spans="2:24" ht="106.5" customHeight="1" thickBot="1">
      <c r="B18" s="12">
        <v>8</v>
      </c>
      <c r="C18" s="13" t="s">
        <v>70</v>
      </c>
      <c r="D18" s="14" t="s">
        <v>64</v>
      </c>
      <c r="E18" s="14" t="s">
        <v>24</v>
      </c>
      <c r="F18" s="14" t="s">
        <v>25</v>
      </c>
      <c r="G18" s="13" t="s">
        <v>71</v>
      </c>
      <c r="H18" s="13">
        <v>1</v>
      </c>
      <c r="I18" s="13">
        <v>3</v>
      </c>
      <c r="J18" s="13">
        <v>4</v>
      </c>
      <c r="K18" s="14" t="s">
        <v>27</v>
      </c>
      <c r="L18" s="13" t="s">
        <v>28</v>
      </c>
      <c r="M18" s="14">
        <v>100</v>
      </c>
      <c r="N18" s="13" t="s">
        <v>72</v>
      </c>
      <c r="O18" s="13">
        <v>1</v>
      </c>
      <c r="P18" s="13">
        <v>3</v>
      </c>
      <c r="Q18" s="13">
        <v>4</v>
      </c>
      <c r="R18" s="14" t="s">
        <v>27</v>
      </c>
      <c r="S18" s="13" t="s">
        <v>30</v>
      </c>
      <c r="T18" s="13" t="s">
        <v>73</v>
      </c>
      <c r="U18" s="13" t="s">
        <v>74</v>
      </c>
      <c r="V18" s="13" t="s">
        <v>69</v>
      </c>
      <c r="W18" s="13" t="s">
        <v>75</v>
      </c>
      <c r="X18" s="15" t="s">
        <v>76</v>
      </c>
    </row>
    <row r="19" spans="2:24" ht="106.5" customHeight="1">
      <c r="B19" s="12">
        <v>9</v>
      </c>
      <c r="C19" s="13" t="s">
        <v>77</v>
      </c>
      <c r="D19" s="14" t="s">
        <v>64</v>
      </c>
      <c r="E19" s="14" t="s">
        <v>24</v>
      </c>
      <c r="F19" s="14" t="s">
        <v>25</v>
      </c>
      <c r="G19" s="13" t="s">
        <v>78</v>
      </c>
      <c r="H19" s="13">
        <v>2</v>
      </c>
      <c r="I19" s="13">
        <v>2</v>
      </c>
      <c r="J19" s="13">
        <v>4</v>
      </c>
      <c r="K19" s="14" t="s">
        <v>27</v>
      </c>
      <c r="L19" s="13" t="s">
        <v>28</v>
      </c>
      <c r="M19" s="14">
        <v>100</v>
      </c>
      <c r="N19" s="13" t="s">
        <v>79</v>
      </c>
      <c r="O19" s="13">
        <v>2</v>
      </c>
      <c r="P19" s="13">
        <v>2</v>
      </c>
      <c r="Q19" s="13">
        <v>4</v>
      </c>
      <c r="R19" s="14" t="s">
        <v>27</v>
      </c>
      <c r="S19" s="13" t="s">
        <v>30</v>
      </c>
      <c r="T19" s="13" t="s">
        <v>67</v>
      </c>
      <c r="U19" s="13" t="s">
        <v>76</v>
      </c>
      <c r="V19" s="13" t="s">
        <v>80</v>
      </c>
      <c r="W19" s="13" t="s">
        <v>75</v>
      </c>
      <c r="X19" s="15" t="s">
        <v>81</v>
      </c>
    </row>
    <row r="20" spans="2:24" ht="106.5" customHeight="1" thickBot="1">
      <c r="B20" s="12">
        <v>10</v>
      </c>
      <c r="C20" s="13" t="s">
        <v>82</v>
      </c>
      <c r="D20" s="14" t="s">
        <v>64</v>
      </c>
      <c r="E20" s="14" t="s">
        <v>24</v>
      </c>
      <c r="F20" s="14" t="s">
        <v>25</v>
      </c>
      <c r="G20" s="13" t="s">
        <v>83</v>
      </c>
      <c r="H20" s="13">
        <v>3</v>
      </c>
      <c r="I20" s="13">
        <v>4</v>
      </c>
      <c r="J20" s="13">
        <v>7</v>
      </c>
      <c r="K20" s="14" t="s">
        <v>84</v>
      </c>
      <c r="L20" s="13" t="s">
        <v>28</v>
      </c>
      <c r="M20" s="14">
        <v>100</v>
      </c>
      <c r="N20" s="13" t="s">
        <v>85</v>
      </c>
      <c r="O20" s="13">
        <v>3</v>
      </c>
      <c r="P20" s="13">
        <v>4</v>
      </c>
      <c r="Q20" s="13">
        <v>7</v>
      </c>
      <c r="R20" s="14" t="s">
        <v>84</v>
      </c>
      <c r="S20" s="13" t="s">
        <v>86</v>
      </c>
      <c r="T20" s="13" t="s">
        <v>87</v>
      </c>
      <c r="U20" s="13" t="s">
        <v>88</v>
      </c>
      <c r="V20" s="13" t="s">
        <v>89</v>
      </c>
      <c r="W20" s="13" t="s">
        <v>90</v>
      </c>
      <c r="X20" s="15" t="s">
        <v>91</v>
      </c>
    </row>
    <row r="21" spans="2:24" ht="106.5" customHeight="1">
      <c r="B21" s="12">
        <v>11</v>
      </c>
      <c r="C21" s="13" t="s">
        <v>92</v>
      </c>
      <c r="D21" s="14" t="s">
        <v>64</v>
      </c>
      <c r="E21" s="14" t="s">
        <v>24</v>
      </c>
      <c r="F21" s="14" t="s">
        <v>93</v>
      </c>
      <c r="G21" s="13" t="s">
        <v>94</v>
      </c>
      <c r="H21" s="13">
        <v>2</v>
      </c>
      <c r="I21" s="13">
        <v>3</v>
      </c>
      <c r="J21" s="13">
        <v>5</v>
      </c>
      <c r="K21" s="14" t="s">
        <v>43</v>
      </c>
      <c r="L21" s="13" t="s">
        <v>28</v>
      </c>
      <c r="M21" s="14">
        <v>100</v>
      </c>
      <c r="N21" s="13" t="s">
        <v>95</v>
      </c>
      <c r="O21" s="13">
        <v>2</v>
      </c>
      <c r="P21" s="13">
        <v>3</v>
      </c>
      <c r="Q21" s="13">
        <v>5</v>
      </c>
      <c r="R21" s="14" t="s">
        <v>43</v>
      </c>
      <c r="S21" s="13" t="s">
        <v>30</v>
      </c>
      <c r="T21" s="13" t="s">
        <v>96</v>
      </c>
      <c r="U21" s="13" t="s">
        <v>97</v>
      </c>
      <c r="V21" s="13" t="s">
        <v>98</v>
      </c>
      <c r="W21" s="13" t="s">
        <v>99</v>
      </c>
      <c r="X21" s="15" t="s">
        <v>97</v>
      </c>
    </row>
    <row r="22" spans="2:24" ht="106.5" customHeight="1">
      <c r="B22" s="12">
        <v>12</v>
      </c>
      <c r="C22" s="13" t="s">
        <v>100</v>
      </c>
      <c r="D22" s="14" t="s">
        <v>101</v>
      </c>
      <c r="E22" s="14" t="s">
        <v>24</v>
      </c>
      <c r="F22" s="14" t="s">
        <v>25</v>
      </c>
      <c r="G22" s="13" t="s">
        <v>26</v>
      </c>
      <c r="H22" s="13">
        <v>1</v>
      </c>
      <c r="I22" s="13">
        <v>1</v>
      </c>
      <c r="J22" s="13">
        <v>2</v>
      </c>
      <c r="K22" s="14" t="s">
        <v>27</v>
      </c>
      <c r="L22" s="13" t="s">
        <v>28</v>
      </c>
      <c r="M22" s="14">
        <v>100</v>
      </c>
      <c r="N22" s="13" t="s">
        <v>102</v>
      </c>
      <c r="O22" s="13">
        <v>1</v>
      </c>
      <c r="P22" s="13">
        <v>1</v>
      </c>
      <c r="Q22" s="13">
        <v>2</v>
      </c>
      <c r="R22" s="14" t="s">
        <v>27</v>
      </c>
      <c r="S22" s="13" t="s">
        <v>30</v>
      </c>
      <c r="T22" s="13" t="s">
        <v>103</v>
      </c>
      <c r="U22" s="13" t="s">
        <v>104</v>
      </c>
      <c r="V22" s="13" t="s">
        <v>69</v>
      </c>
      <c r="W22" s="13" t="s">
        <v>75</v>
      </c>
      <c r="X22" s="15" t="s">
        <v>105</v>
      </c>
    </row>
    <row r="23" spans="2:24" ht="106.5" customHeight="1">
      <c r="B23" s="12">
        <v>13</v>
      </c>
      <c r="C23" s="13" t="s">
        <v>106</v>
      </c>
      <c r="D23" s="14" t="s">
        <v>101</v>
      </c>
      <c r="E23" s="14" t="s">
        <v>24</v>
      </c>
      <c r="F23" s="14" t="s">
        <v>93</v>
      </c>
      <c r="G23" s="13" t="s">
        <v>107</v>
      </c>
      <c r="H23" s="13">
        <v>2</v>
      </c>
      <c r="I23" s="13">
        <v>3</v>
      </c>
      <c r="J23" s="13">
        <v>5</v>
      </c>
      <c r="K23" s="14" t="s">
        <v>43</v>
      </c>
      <c r="L23" s="13" t="s">
        <v>108</v>
      </c>
      <c r="M23" s="14">
        <v>100</v>
      </c>
      <c r="N23" s="13" t="s">
        <v>109</v>
      </c>
      <c r="O23" s="13">
        <v>2</v>
      </c>
      <c r="P23" s="13">
        <v>3</v>
      </c>
      <c r="Q23" s="13">
        <v>5</v>
      </c>
      <c r="R23" s="14" t="s">
        <v>43</v>
      </c>
      <c r="S23" s="13" t="s">
        <v>30</v>
      </c>
      <c r="T23" s="13" t="s">
        <v>110</v>
      </c>
      <c r="U23" s="13" t="s">
        <v>111</v>
      </c>
      <c r="V23" s="13" t="s">
        <v>112</v>
      </c>
      <c r="W23" s="13" t="s">
        <v>113</v>
      </c>
      <c r="X23" s="15" t="s">
        <v>111</v>
      </c>
    </row>
    <row r="24" spans="2:24" ht="106.5" customHeight="1">
      <c r="B24" s="12">
        <v>14</v>
      </c>
      <c r="C24" s="13" t="s">
        <v>114</v>
      </c>
      <c r="D24" s="14" t="s">
        <v>101</v>
      </c>
      <c r="E24" s="14" t="s">
        <v>24</v>
      </c>
      <c r="F24" s="14" t="s">
        <v>25</v>
      </c>
      <c r="G24" s="13" t="s">
        <v>115</v>
      </c>
      <c r="H24" s="13">
        <v>1</v>
      </c>
      <c r="I24" s="13">
        <v>3</v>
      </c>
      <c r="J24" s="13">
        <v>4</v>
      </c>
      <c r="K24" s="14" t="s">
        <v>27</v>
      </c>
      <c r="L24" s="13" t="s">
        <v>28</v>
      </c>
      <c r="M24" s="14">
        <v>100</v>
      </c>
      <c r="N24" s="13" t="s">
        <v>116</v>
      </c>
      <c r="O24" s="13">
        <v>1</v>
      </c>
      <c r="P24" s="13">
        <v>3</v>
      </c>
      <c r="Q24" s="13">
        <v>4</v>
      </c>
      <c r="R24" s="14" t="s">
        <v>27</v>
      </c>
      <c r="S24" s="13" t="s">
        <v>30</v>
      </c>
      <c r="T24" s="13" t="s">
        <v>110</v>
      </c>
      <c r="U24" s="13" t="s">
        <v>117</v>
      </c>
      <c r="V24" s="13" t="s">
        <v>118</v>
      </c>
      <c r="W24" s="13" t="s">
        <v>119</v>
      </c>
      <c r="X24" s="15" t="s">
        <v>120</v>
      </c>
    </row>
    <row r="25" spans="2:24" ht="106.5" customHeight="1">
      <c r="B25" s="12">
        <v>15</v>
      </c>
      <c r="C25" s="13" t="s">
        <v>121</v>
      </c>
      <c r="D25" s="14" t="s">
        <v>101</v>
      </c>
      <c r="E25" s="14" t="s">
        <v>24</v>
      </c>
      <c r="F25" s="14" t="s">
        <v>93</v>
      </c>
      <c r="G25" s="13" t="s">
        <v>122</v>
      </c>
      <c r="H25" s="13">
        <v>1</v>
      </c>
      <c r="I25" s="13">
        <v>3</v>
      </c>
      <c r="J25" s="13">
        <v>4</v>
      </c>
      <c r="K25" s="14" t="s">
        <v>27</v>
      </c>
      <c r="L25" s="13" t="s">
        <v>123</v>
      </c>
      <c r="M25" s="14" t="s">
        <v>124</v>
      </c>
      <c r="N25" s="13" t="s">
        <v>125</v>
      </c>
      <c r="O25" s="13">
        <v>1</v>
      </c>
      <c r="P25" s="13">
        <v>3</v>
      </c>
      <c r="Q25" s="13">
        <v>4</v>
      </c>
      <c r="R25" s="14" t="s">
        <v>27</v>
      </c>
      <c r="S25" s="13" t="s">
        <v>30</v>
      </c>
      <c r="T25" s="13" t="s">
        <v>73</v>
      </c>
      <c r="U25" s="13" t="s">
        <v>111</v>
      </c>
      <c r="V25" s="13" t="s">
        <v>89</v>
      </c>
      <c r="W25" s="13" t="s">
        <v>126</v>
      </c>
      <c r="X25" s="15" t="s">
        <v>105</v>
      </c>
    </row>
    <row r="26" spans="2:24" ht="106.5" customHeight="1">
      <c r="B26" s="12">
        <v>16</v>
      </c>
      <c r="C26" s="13" t="s">
        <v>127</v>
      </c>
      <c r="D26" s="14" t="s">
        <v>128</v>
      </c>
      <c r="E26" s="14" t="s">
        <v>129</v>
      </c>
      <c r="F26" s="14" t="s">
        <v>93</v>
      </c>
      <c r="G26" s="13" t="s">
        <v>130</v>
      </c>
      <c r="H26" s="13">
        <v>2</v>
      </c>
      <c r="I26" s="13">
        <v>4</v>
      </c>
      <c r="J26" s="13">
        <v>6</v>
      </c>
      <c r="K26" s="14" t="s">
        <v>84</v>
      </c>
      <c r="L26" s="13" t="s">
        <v>123</v>
      </c>
      <c r="M26" s="14" t="s">
        <v>124</v>
      </c>
      <c r="N26" s="13" t="s">
        <v>131</v>
      </c>
      <c r="O26" s="13">
        <v>2</v>
      </c>
      <c r="P26" s="13">
        <v>4</v>
      </c>
      <c r="Q26" s="13">
        <v>6</v>
      </c>
      <c r="R26" s="14" t="s">
        <v>84</v>
      </c>
      <c r="S26" s="13" t="s">
        <v>86</v>
      </c>
      <c r="T26" s="13" t="s">
        <v>132</v>
      </c>
      <c r="U26" s="13" t="s">
        <v>133</v>
      </c>
      <c r="V26" s="13" t="s">
        <v>134</v>
      </c>
      <c r="W26" s="13" t="s">
        <v>135</v>
      </c>
      <c r="X26" s="15" t="s">
        <v>136</v>
      </c>
    </row>
    <row r="27" spans="2:24" ht="106.5" customHeight="1">
      <c r="B27" s="12">
        <v>17</v>
      </c>
      <c r="C27" s="13" t="s">
        <v>137</v>
      </c>
      <c r="D27" s="14" t="s">
        <v>128</v>
      </c>
      <c r="E27" s="14" t="s">
        <v>129</v>
      </c>
      <c r="F27" s="14" t="s">
        <v>93</v>
      </c>
      <c r="G27" s="13" t="s">
        <v>138</v>
      </c>
      <c r="H27" s="13">
        <v>2</v>
      </c>
      <c r="I27" s="13">
        <v>4</v>
      </c>
      <c r="J27" s="13">
        <v>6</v>
      </c>
      <c r="K27" s="14" t="s">
        <v>84</v>
      </c>
      <c r="L27" s="13" t="s">
        <v>108</v>
      </c>
      <c r="M27" s="14">
        <v>100</v>
      </c>
      <c r="N27" s="13" t="s">
        <v>139</v>
      </c>
      <c r="O27" s="13">
        <v>2</v>
      </c>
      <c r="P27" s="13">
        <v>4</v>
      </c>
      <c r="Q27" s="13">
        <v>6</v>
      </c>
      <c r="R27" s="14" t="s">
        <v>84</v>
      </c>
      <c r="S27" s="13" t="s">
        <v>86</v>
      </c>
      <c r="T27" s="13" t="s">
        <v>132</v>
      </c>
      <c r="U27" s="13" t="s">
        <v>133</v>
      </c>
      <c r="V27" s="13" t="s">
        <v>134</v>
      </c>
      <c r="W27" s="13" t="s">
        <v>135</v>
      </c>
      <c r="X27" s="15" t="s">
        <v>136</v>
      </c>
    </row>
    <row r="28" spans="2:24" ht="106.5" customHeight="1">
      <c r="B28" s="12">
        <v>18</v>
      </c>
      <c r="C28" s="13" t="s">
        <v>140</v>
      </c>
      <c r="D28" s="14" t="s">
        <v>128</v>
      </c>
      <c r="E28" s="14" t="s">
        <v>24</v>
      </c>
      <c r="F28" s="14" t="s">
        <v>93</v>
      </c>
      <c r="G28" s="13" t="s">
        <v>141</v>
      </c>
      <c r="H28" s="13">
        <v>2</v>
      </c>
      <c r="I28" s="13">
        <v>3</v>
      </c>
      <c r="J28" s="13">
        <v>5</v>
      </c>
      <c r="K28" s="14" t="s">
        <v>43</v>
      </c>
      <c r="L28" s="13" t="s">
        <v>108</v>
      </c>
      <c r="M28" s="14">
        <v>100</v>
      </c>
      <c r="N28" s="13" t="s">
        <v>142</v>
      </c>
      <c r="O28" s="13">
        <v>2</v>
      </c>
      <c r="P28" s="13">
        <v>3</v>
      </c>
      <c r="Q28" s="13">
        <v>5</v>
      </c>
      <c r="R28" s="14" t="s">
        <v>43</v>
      </c>
      <c r="S28" s="13" t="s">
        <v>30</v>
      </c>
      <c r="T28" s="13" t="s">
        <v>143</v>
      </c>
      <c r="U28" s="13" t="s">
        <v>144</v>
      </c>
      <c r="V28" s="13" t="s">
        <v>134</v>
      </c>
      <c r="W28" s="13" t="s">
        <v>145</v>
      </c>
      <c r="X28" s="15" t="s">
        <v>146</v>
      </c>
    </row>
    <row r="29" spans="2:24" ht="106.5" customHeight="1" thickBot="1">
      <c r="B29" s="12">
        <v>19</v>
      </c>
      <c r="C29" s="13" t="s">
        <v>147</v>
      </c>
      <c r="D29" s="14" t="s">
        <v>128</v>
      </c>
      <c r="E29" s="14" t="s">
        <v>24</v>
      </c>
      <c r="F29" s="14" t="s">
        <v>25</v>
      </c>
      <c r="G29" s="13" t="s">
        <v>148</v>
      </c>
      <c r="H29" s="13">
        <v>2</v>
      </c>
      <c r="I29" s="13">
        <v>4</v>
      </c>
      <c r="J29" s="13">
        <v>6</v>
      </c>
      <c r="K29" s="14" t="s">
        <v>84</v>
      </c>
      <c r="L29" s="13" t="s">
        <v>123</v>
      </c>
      <c r="M29" s="14" t="s">
        <v>124</v>
      </c>
      <c r="N29" s="13" t="s">
        <v>149</v>
      </c>
      <c r="O29" s="13">
        <v>2</v>
      </c>
      <c r="P29" s="13">
        <v>4</v>
      </c>
      <c r="Q29" s="13">
        <v>6</v>
      </c>
      <c r="R29" s="14" t="s">
        <v>84</v>
      </c>
      <c r="S29" s="13" t="s">
        <v>86</v>
      </c>
      <c r="T29" s="13" t="s">
        <v>150</v>
      </c>
      <c r="U29" s="13" t="s">
        <v>151</v>
      </c>
      <c r="V29" s="13" t="s">
        <v>134</v>
      </c>
      <c r="W29" s="13" t="s">
        <v>152</v>
      </c>
      <c r="X29" s="15" t="s">
        <v>153</v>
      </c>
    </row>
    <row r="30" spans="2:24" ht="106.5" customHeight="1" thickBot="1">
      <c r="B30" s="12">
        <v>20</v>
      </c>
      <c r="C30" s="13" t="s">
        <v>154</v>
      </c>
      <c r="D30" s="14" t="s">
        <v>128</v>
      </c>
      <c r="E30" s="14" t="s">
        <v>24</v>
      </c>
      <c r="F30" s="14" t="s">
        <v>93</v>
      </c>
      <c r="G30" s="13" t="s">
        <v>155</v>
      </c>
      <c r="H30" s="13">
        <v>2</v>
      </c>
      <c r="I30" s="13">
        <v>2</v>
      </c>
      <c r="J30" s="13">
        <v>4</v>
      </c>
      <c r="K30" s="14" t="s">
        <v>27</v>
      </c>
      <c r="L30" s="13" t="s">
        <v>123</v>
      </c>
      <c r="M30" s="14" t="s">
        <v>124</v>
      </c>
      <c r="N30" s="13" t="s">
        <v>156</v>
      </c>
      <c r="O30" s="13">
        <v>2</v>
      </c>
      <c r="P30" s="13">
        <v>2</v>
      </c>
      <c r="Q30" s="13">
        <v>4</v>
      </c>
      <c r="R30" s="14" t="s">
        <v>27</v>
      </c>
      <c r="S30" s="13" t="s">
        <v>30</v>
      </c>
      <c r="T30" s="13" t="s">
        <v>150</v>
      </c>
      <c r="U30" s="13" t="s">
        <v>144</v>
      </c>
      <c r="V30" s="13" t="s">
        <v>134</v>
      </c>
      <c r="W30" s="13" t="s">
        <v>145</v>
      </c>
      <c r="X30" s="15" t="s">
        <v>146</v>
      </c>
    </row>
    <row r="31" spans="2:24" ht="106.5" customHeight="1">
      <c r="B31" s="12">
        <v>21</v>
      </c>
      <c r="C31" s="13" t="s">
        <v>157</v>
      </c>
      <c r="D31" s="14" t="s">
        <v>128</v>
      </c>
      <c r="E31" s="14" t="s">
        <v>24</v>
      </c>
      <c r="F31" s="14" t="s">
        <v>93</v>
      </c>
      <c r="G31" s="13" t="s">
        <v>158</v>
      </c>
      <c r="H31" s="13">
        <v>2</v>
      </c>
      <c r="I31" s="13">
        <v>3</v>
      </c>
      <c r="J31" s="13">
        <v>5</v>
      </c>
      <c r="K31" s="14" t="s">
        <v>43</v>
      </c>
      <c r="L31" s="13" t="s">
        <v>123</v>
      </c>
      <c r="M31" s="14" t="s">
        <v>124</v>
      </c>
      <c r="N31" s="13" t="s">
        <v>159</v>
      </c>
      <c r="O31" s="13">
        <v>2</v>
      </c>
      <c r="P31" s="13">
        <v>3</v>
      </c>
      <c r="Q31" s="13">
        <v>5</v>
      </c>
      <c r="R31" s="14" t="s">
        <v>43</v>
      </c>
      <c r="S31" s="13" t="s">
        <v>30</v>
      </c>
      <c r="T31" s="13" t="s">
        <v>150</v>
      </c>
      <c r="U31" s="13" t="s">
        <v>144</v>
      </c>
      <c r="V31" s="13" t="s">
        <v>134</v>
      </c>
      <c r="W31" s="13" t="s">
        <v>145</v>
      </c>
      <c r="X31" s="15" t="s">
        <v>146</v>
      </c>
    </row>
    <row r="32" spans="2:24" ht="106.5" customHeight="1">
      <c r="B32" s="12">
        <v>22</v>
      </c>
      <c r="C32" s="13" t="s">
        <v>160</v>
      </c>
      <c r="D32" s="14" t="s">
        <v>128</v>
      </c>
      <c r="E32" s="14" t="s">
        <v>129</v>
      </c>
      <c r="F32" s="14" t="s">
        <v>93</v>
      </c>
      <c r="G32" s="13" t="s">
        <v>161</v>
      </c>
      <c r="H32" s="13">
        <v>2</v>
      </c>
      <c r="I32" s="13">
        <v>3</v>
      </c>
      <c r="J32" s="13">
        <v>5</v>
      </c>
      <c r="K32" s="14" t="s">
        <v>43</v>
      </c>
      <c r="L32" s="13" t="s">
        <v>123</v>
      </c>
      <c r="M32" s="14" t="s">
        <v>124</v>
      </c>
      <c r="N32" s="13" t="s">
        <v>162</v>
      </c>
      <c r="O32" s="13">
        <v>2</v>
      </c>
      <c r="P32" s="13">
        <v>3</v>
      </c>
      <c r="Q32" s="13">
        <v>5</v>
      </c>
      <c r="R32" s="14" t="s">
        <v>43</v>
      </c>
      <c r="S32" s="13" t="s">
        <v>30</v>
      </c>
      <c r="T32" s="13" t="s">
        <v>132</v>
      </c>
      <c r="U32" s="13" t="s">
        <v>163</v>
      </c>
      <c r="V32" s="13" t="s">
        <v>134</v>
      </c>
      <c r="W32" s="13" t="s">
        <v>164</v>
      </c>
      <c r="X32" s="15" t="s">
        <v>136</v>
      </c>
    </row>
    <row r="33" spans="2:24" ht="106.5" customHeight="1">
      <c r="B33" s="12">
        <v>23</v>
      </c>
      <c r="C33" s="13" t="s">
        <v>165</v>
      </c>
      <c r="D33" s="14" t="s">
        <v>128</v>
      </c>
      <c r="E33" s="14" t="s">
        <v>24</v>
      </c>
      <c r="F33" s="14" t="s">
        <v>93</v>
      </c>
      <c r="G33" s="13" t="s">
        <v>158</v>
      </c>
      <c r="H33" s="13">
        <v>3</v>
      </c>
      <c r="I33" s="13">
        <v>2</v>
      </c>
      <c r="J33" s="13">
        <v>5</v>
      </c>
      <c r="K33" s="14" t="s">
        <v>43</v>
      </c>
      <c r="L33" s="13" t="s">
        <v>108</v>
      </c>
      <c r="M33" s="14">
        <v>100</v>
      </c>
      <c r="N33" s="13" t="s">
        <v>166</v>
      </c>
      <c r="O33" s="13">
        <v>3</v>
      </c>
      <c r="P33" s="13">
        <v>2</v>
      </c>
      <c r="Q33" s="13">
        <v>5</v>
      </c>
      <c r="R33" s="14" t="s">
        <v>43</v>
      </c>
      <c r="S33" s="13" t="s">
        <v>30</v>
      </c>
      <c r="T33" s="13" t="s">
        <v>167</v>
      </c>
      <c r="U33" s="13" t="s">
        <v>168</v>
      </c>
      <c r="V33" s="13" t="s">
        <v>169</v>
      </c>
      <c r="W33" s="13" t="s">
        <v>135</v>
      </c>
      <c r="X33" s="15" t="s">
        <v>146</v>
      </c>
    </row>
    <row r="34" spans="2:24" ht="106.5" customHeight="1">
      <c r="B34" s="12">
        <v>24</v>
      </c>
      <c r="C34" s="13" t="s">
        <v>170</v>
      </c>
      <c r="D34" s="14" t="s">
        <v>128</v>
      </c>
      <c r="E34" s="14" t="s">
        <v>24</v>
      </c>
      <c r="F34" s="14" t="s">
        <v>25</v>
      </c>
      <c r="G34" s="13" t="s">
        <v>171</v>
      </c>
      <c r="H34" s="13">
        <v>2</v>
      </c>
      <c r="I34" s="13">
        <v>3</v>
      </c>
      <c r="J34" s="13">
        <v>5</v>
      </c>
      <c r="K34" s="14" t="s">
        <v>43</v>
      </c>
      <c r="L34" s="13" t="s">
        <v>108</v>
      </c>
      <c r="M34" s="14">
        <v>100</v>
      </c>
      <c r="N34" s="13" t="s">
        <v>172</v>
      </c>
      <c r="O34" s="13">
        <v>2</v>
      </c>
      <c r="P34" s="13">
        <v>3</v>
      </c>
      <c r="Q34" s="13">
        <v>5</v>
      </c>
      <c r="R34" s="14" t="s">
        <v>43</v>
      </c>
      <c r="S34" s="13" t="s">
        <v>30</v>
      </c>
      <c r="T34" s="13" t="s">
        <v>173</v>
      </c>
      <c r="U34" s="13" t="s">
        <v>174</v>
      </c>
      <c r="V34" s="13" t="s">
        <v>146</v>
      </c>
      <c r="W34" s="13" t="s">
        <v>175</v>
      </c>
      <c r="X34" s="15" t="s">
        <v>146</v>
      </c>
    </row>
    <row r="35" spans="2:24" ht="106.5" customHeight="1">
      <c r="B35" s="12">
        <v>25</v>
      </c>
      <c r="C35" s="13" t="s">
        <v>176</v>
      </c>
      <c r="D35" s="14" t="s">
        <v>128</v>
      </c>
      <c r="E35" s="14" t="s">
        <v>24</v>
      </c>
      <c r="F35" s="14" t="s">
        <v>25</v>
      </c>
      <c r="G35" s="13" t="s">
        <v>177</v>
      </c>
      <c r="H35" s="13">
        <v>3</v>
      </c>
      <c r="I35" s="13">
        <v>4</v>
      </c>
      <c r="J35" s="13">
        <v>7</v>
      </c>
      <c r="K35" s="14" t="s">
        <v>84</v>
      </c>
      <c r="L35" s="13" t="s">
        <v>28</v>
      </c>
      <c r="M35" s="14">
        <v>100</v>
      </c>
      <c r="N35" s="13" t="s">
        <v>178</v>
      </c>
      <c r="O35" s="13">
        <v>3</v>
      </c>
      <c r="P35" s="13">
        <v>4</v>
      </c>
      <c r="Q35" s="13">
        <v>7</v>
      </c>
      <c r="R35" s="14" t="s">
        <v>84</v>
      </c>
      <c r="S35" s="13" t="s">
        <v>86</v>
      </c>
      <c r="T35" s="13" t="s">
        <v>179</v>
      </c>
      <c r="U35" s="13" t="s">
        <v>144</v>
      </c>
      <c r="V35" s="13" t="s">
        <v>134</v>
      </c>
      <c r="W35" s="13" t="s">
        <v>180</v>
      </c>
      <c r="X35" s="15" t="s">
        <v>181</v>
      </c>
    </row>
    <row r="36" spans="2:24" ht="106.5" customHeight="1">
      <c r="B36" s="12">
        <v>26</v>
      </c>
      <c r="C36" s="13" t="s">
        <v>182</v>
      </c>
      <c r="D36" s="14" t="s">
        <v>128</v>
      </c>
      <c r="E36" s="14" t="s">
        <v>24</v>
      </c>
      <c r="F36" s="14" t="s">
        <v>93</v>
      </c>
      <c r="G36" s="13" t="s">
        <v>183</v>
      </c>
      <c r="H36" s="13">
        <v>3</v>
      </c>
      <c r="I36" s="13">
        <v>3</v>
      </c>
      <c r="J36" s="13">
        <v>6</v>
      </c>
      <c r="K36" s="14" t="s">
        <v>84</v>
      </c>
      <c r="L36" s="13" t="s">
        <v>123</v>
      </c>
      <c r="M36" s="14" t="s">
        <v>124</v>
      </c>
      <c r="N36" s="13" t="s">
        <v>184</v>
      </c>
      <c r="O36" s="13">
        <v>3</v>
      </c>
      <c r="P36" s="13">
        <v>3</v>
      </c>
      <c r="Q36" s="13">
        <v>6</v>
      </c>
      <c r="R36" s="14" t="s">
        <v>84</v>
      </c>
      <c r="S36" s="13" t="s">
        <v>86</v>
      </c>
      <c r="T36" s="13" t="s">
        <v>185</v>
      </c>
      <c r="U36" s="13" t="s">
        <v>163</v>
      </c>
      <c r="V36" s="13" t="s">
        <v>134</v>
      </c>
      <c r="W36" s="13" t="s">
        <v>186</v>
      </c>
      <c r="X36" s="15" t="s">
        <v>136</v>
      </c>
    </row>
    <row r="37" spans="2:24" ht="13.5" customHeight="1">
      <c r="B37" s="16"/>
      <c r="D37" s="187"/>
      <c r="S37" s="191"/>
      <c r="T37" s="191"/>
      <c r="X37" s="7"/>
    </row>
    <row r="38" spans="2:24" ht="13.5" customHeight="1">
      <c r="B38" s="16"/>
      <c r="D38" s="189"/>
      <c r="E38" s="189"/>
      <c r="F38" s="190"/>
      <c r="G38" s="191"/>
      <c r="H38" s="190"/>
      <c r="I38" s="191"/>
      <c r="J38" s="190"/>
      <c r="K38" s="190"/>
      <c r="L38" s="189"/>
      <c r="P38" s="95"/>
      <c r="S38" s="191"/>
      <c r="T38" s="191"/>
      <c r="X38" s="7"/>
    </row>
    <row r="39" spans="2:24" ht="13.5" customHeight="1">
      <c r="B39" s="16"/>
      <c r="D39" s="188"/>
      <c r="E39" s="1"/>
      <c r="F39" s="134" t="s">
        <v>187</v>
      </c>
      <c r="G39" s="125"/>
      <c r="H39" s="1"/>
      <c r="I39" s="1"/>
      <c r="J39" s="107" t="s">
        <v>188</v>
      </c>
      <c r="K39" s="108"/>
      <c r="L39" s="108"/>
      <c r="M39" s="108"/>
      <c r="P39" s="19"/>
      <c r="S39" s="190"/>
      <c r="T39" s="191"/>
      <c r="X39" s="7"/>
    </row>
    <row r="40" spans="2:24" ht="13.5" customHeight="1">
      <c r="B40" s="16"/>
      <c r="D40" s="188"/>
      <c r="E40" s="101" t="s">
        <v>9</v>
      </c>
      <c r="F40" s="17" t="s">
        <v>189</v>
      </c>
      <c r="G40" s="17" t="s">
        <v>190</v>
      </c>
      <c r="H40" s="1"/>
      <c r="I40" s="1"/>
      <c r="J40" s="113" t="s">
        <v>191</v>
      </c>
      <c r="K40" s="104"/>
      <c r="L40" s="113" t="s">
        <v>190</v>
      </c>
      <c r="M40" s="104"/>
      <c r="P40" s="24"/>
      <c r="S40" s="192"/>
      <c r="T40" s="191"/>
      <c r="X40" s="7"/>
    </row>
    <row r="41" spans="2:24" ht="13.5" customHeight="1">
      <c r="B41" s="16"/>
      <c r="D41" s="188"/>
      <c r="E41" s="102"/>
      <c r="F41" s="6" t="s">
        <v>192</v>
      </c>
      <c r="G41" s="6">
        <v>1</v>
      </c>
      <c r="H41" s="1"/>
      <c r="I41" s="1"/>
      <c r="J41" s="103" t="s">
        <v>193</v>
      </c>
      <c r="K41" s="104"/>
      <c r="L41" s="103">
        <v>1</v>
      </c>
      <c r="M41" s="104"/>
      <c r="P41" s="23"/>
      <c r="S41" s="192"/>
      <c r="T41" s="191"/>
      <c r="X41" s="7"/>
    </row>
    <row r="42" spans="2:24" ht="13.5" customHeight="1">
      <c r="B42" s="16"/>
      <c r="D42" s="188"/>
      <c r="E42" s="102"/>
      <c r="F42" s="6" t="s">
        <v>194</v>
      </c>
      <c r="G42" s="6">
        <v>2</v>
      </c>
      <c r="H42" s="1"/>
      <c r="I42" s="1"/>
      <c r="J42" s="103" t="s">
        <v>195</v>
      </c>
      <c r="K42" s="104"/>
      <c r="L42" s="103">
        <v>2</v>
      </c>
      <c r="M42" s="104"/>
      <c r="P42" s="22"/>
      <c r="S42" s="192"/>
      <c r="T42" s="191"/>
      <c r="X42" s="7"/>
    </row>
    <row r="43" spans="2:24" ht="13.5" customHeight="1">
      <c r="B43" s="16"/>
      <c r="D43" s="188"/>
      <c r="E43" s="102"/>
      <c r="F43" s="6" t="s">
        <v>196</v>
      </c>
      <c r="G43" s="6">
        <v>3</v>
      </c>
      <c r="H43" s="1"/>
      <c r="I43" s="1"/>
      <c r="J43" s="103" t="s">
        <v>197</v>
      </c>
      <c r="K43" s="104"/>
      <c r="L43" s="103">
        <v>3</v>
      </c>
      <c r="M43" s="104"/>
      <c r="P43" s="21"/>
      <c r="S43" s="192"/>
      <c r="T43" s="191"/>
      <c r="X43" s="7"/>
    </row>
    <row r="44" spans="2:24" ht="13.5" customHeight="1">
      <c r="B44" s="16"/>
      <c r="D44" s="188"/>
      <c r="E44" s="102"/>
      <c r="F44" s="6" t="s">
        <v>198</v>
      </c>
      <c r="G44" s="6">
        <v>4</v>
      </c>
      <c r="H44" s="1"/>
      <c r="I44" s="1"/>
      <c r="J44" s="103" t="s">
        <v>199</v>
      </c>
      <c r="K44" s="104"/>
      <c r="L44" s="103">
        <v>4</v>
      </c>
      <c r="M44" s="104"/>
      <c r="S44" s="191"/>
      <c r="T44" s="191"/>
      <c r="X44" s="7"/>
    </row>
    <row r="45" spans="2:24" ht="13.5" customHeight="1">
      <c r="B45" s="16"/>
      <c r="C45" s="25"/>
      <c r="D45" s="26"/>
      <c r="E45" s="102"/>
      <c r="F45" s="6" t="s">
        <v>200</v>
      </c>
      <c r="G45" s="6">
        <v>5</v>
      </c>
      <c r="H45" s="1"/>
      <c r="I45" s="1"/>
      <c r="J45" s="103" t="s">
        <v>201</v>
      </c>
      <c r="K45" s="104"/>
      <c r="L45" s="103">
        <v>5</v>
      </c>
      <c r="M45" s="104"/>
      <c r="N45" s="25"/>
      <c r="O45" s="25"/>
      <c r="P45" s="25"/>
      <c r="Q45" s="25"/>
      <c r="R45" s="25"/>
      <c r="S45" s="25"/>
      <c r="T45" s="25"/>
      <c r="U45" s="25"/>
      <c r="V45" s="25"/>
      <c r="W45" s="25"/>
      <c r="X45" s="7"/>
    </row>
    <row r="46" spans="2:24" ht="13.5" customHeight="1">
      <c r="B46" s="16"/>
      <c r="D46" s="1"/>
      <c r="E46" s="1"/>
      <c r="F46" s="1"/>
      <c r="G46" s="1"/>
      <c r="H46" s="1"/>
      <c r="I46" s="1"/>
      <c r="J46" s="1"/>
      <c r="K46" s="1"/>
      <c r="L46" s="1"/>
      <c r="M46" s="1"/>
      <c r="N46" s="1"/>
      <c r="O46" s="1"/>
      <c r="P46" s="1"/>
      <c r="Q46" s="1"/>
      <c r="R46" s="1"/>
      <c r="X46" s="7"/>
    </row>
    <row r="47" spans="2:24" ht="13.5" customHeight="1">
      <c r="B47" s="16"/>
      <c r="D47" s="107" t="s">
        <v>202</v>
      </c>
      <c r="E47" s="108"/>
      <c r="F47" s="108"/>
      <c r="G47" s="108"/>
      <c r="H47" s="108"/>
      <c r="I47" s="108"/>
      <c r="J47" s="108"/>
      <c r="K47" s="108"/>
      <c r="L47" s="1"/>
      <c r="M47" s="1"/>
      <c r="N47" s="1"/>
      <c r="O47" s="1"/>
      <c r="P47" s="1"/>
      <c r="Q47" s="1"/>
      <c r="R47" s="1"/>
      <c r="X47" s="7"/>
    </row>
    <row r="48" spans="2:24" ht="13.5" customHeight="1">
      <c r="B48" s="16"/>
      <c r="D48" s="113" t="s">
        <v>189</v>
      </c>
      <c r="E48" s="113" t="s">
        <v>190</v>
      </c>
      <c r="F48" s="105" t="s">
        <v>193</v>
      </c>
      <c r="G48" s="104"/>
      <c r="H48" s="105" t="s">
        <v>195</v>
      </c>
      <c r="I48" s="104"/>
      <c r="J48" s="19" t="s">
        <v>197</v>
      </c>
      <c r="K48" s="19" t="s">
        <v>199</v>
      </c>
      <c r="L48" s="17" t="s">
        <v>201</v>
      </c>
      <c r="M48" s="1"/>
      <c r="N48" s="1"/>
      <c r="O48" s="1"/>
      <c r="P48" s="107" t="s">
        <v>203</v>
      </c>
      <c r="Q48" s="108"/>
      <c r="R48" s="108"/>
      <c r="S48" s="108"/>
      <c r="T48" s="108"/>
      <c r="X48" s="7"/>
    </row>
    <row r="49" spans="2:24" ht="13.5" hidden="1" customHeight="1">
      <c r="B49" s="16"/>
      <c r="D49" s="114"/>
      <c r="E49" s="114"/>
      <c r="F49" s="123">
        <v>1</v>
      </c>
      <c r="G49" s="104"/>
      <c r="H49" s="123">
        <v>2</v>
      </c>
      <c r="I49" s="104"/>
      <c r="J49" s="20">
        <v>3</v>
      </c>
      <c r="K49" s="20">
        <v>4</v>
      </c>
      <c r="L49" s="20">
        <v>5</v>
      </c>
      <c r="M49" s="1"/>
      <c r="N49" s="1"/>
      <c r="O49" s="1"/>
      <c r="P49" s="105" t="s">
        <v>202</v>
      </c>
      <c r="Q49" s="106"/>
      <c r="R49" s="104"/>
      <c r="S49" s="105" t="s">
        <v>204</v>
      </c>
      <c r="T49" s="104"/>
      <c r="X49" s="7"/>
    </row>
    <row r="50" spans="2:24" ht="13.5" hidden="1" customHeight="1">
      <c r="B50" s="16"/>
      <c r="D50" s="6" t="s">
        <v>192</v>
      </c>
      <c r="E50" s="18">
        <v>1</v>
      </c>
      <c r="F50" s="112">
        <v>2</v>
      </c>
      <c r="G50" s="104"/>
      <c r="H50" s="112">
        <v>3</v>
      </c>
      <c r="I50" s="104"/>
      <c r="J50" s="21">
        <v>4</v>
      </c>
      <c r="K50" s="22">
        <v>5</v>
      </c>
      <c r="L50" s="23">
        <v>6</v>
      </c>
      <c r="M50" s="27"/>
      <c r="N50" s="27"/>
      <c r="O50" s="27"/>
      <c r="P50" s="110" t="s">
        <v>205</v>
      </c>
      <c r="Q50" s="106"/>
      <c r="R50" s="104"/>
      <c r="S50" s="111" t="s">
        <v>206</v>
      </c>
      <c r="T50" s="104"/>
      <c r="X50" s="7"/>
    </row>
    <row r="51" spans="2:24" ht="13.5" hidden="1" customHeight="1">
      <c r="B51" s="16"/>
      <c r="D51" s="6" t="s">
        <v>194</v>
      </c>
      <c r="E51" s="18">
        <v>2</v>
      </c>
      <c r="F51" s="112">
        <v>3</v>
      </c>
      <c r="G51" s="104"/>
      <c r="H51" s="112">
        <v>4</v>
      </c>
      <c r="I51" s="104"/>
      <c r="J51" s="22">
        <v>5</v>
      </c>
      <c r="K51" s="23">
        <v>6</v>
      </c>
      <c r="L51" s="23">
        <v>7</v>
      </c>
      <c r="M51" s="1"/>
      <c r="N51" s="1"/>
      <c r="O51" s="1"/>
      <c r="P51" s="109" t="s">
        <v>207</v>
      </c>
      <c r="Q51" s="106"/>
      <c r="R51" s="104"/>
      <c r="S51" s="111" t="s">
        <v>208</v>
      </c>
      <c r="T51" s="104"/>
      <c r="X51" s="7"/>
    </row>
    <row r="52" spans="2:24" ht="13.5" customHeight="1">
      <c r="B52" s="16"/>
      <c r="D52" s="6" t="s">
        <v>196</v>
      </c>
      <c r="E52" s="18">
        <v>3</v>
      </c>
      <c r="F52" s="112">
        <v>4</v>
      </c>
      <c r="G52" s="104"/>
      <c r="H52" s="115">
        <v>5</v>
      </c>
      <c r="I52" s="104"/>
      <c r="J52" s="23">
        <v>6</v>
      </c>
      <c r="K52" s="23">
        <v>7</v>
      </c>
      <c r="L52" s="24">
        <v>8</v>
      </c>
      <c r="M52" s="1"/>
      <c r="N52" s="1"/>
      <c r="O52" s="1"/>
      <c r="P52" s="115">
        <v>5</v>
      </c>
      <c r="Q52" s="106"/>
      <c r="R52" s="104"/>
      <c r="S52" s="111" t="s">
        <v>209</v>
      </c>
      <c r="T52" s="104"/>
      <c r="X52" s="7"/>
    </row>
    <row r="53" spans="2:24" ht="13.5" customHeight="1">
      <c r="B53" s="16"/>
      <c r="D53" s="6" t="s">
        <v>198</v>
      </c>
      <c r="E53" s="18">
        <v>4</v>
      </c>
      <c r="F53" s="115">
        <v>5</v>
      </c>
      <c r="G53" s="104"/>
      <c r="H53" s="109">
        <v>6</v>
      </c>
      <c r="I53" s="104"/>
      <c r="J53" s="23">
        <v>7</v>
      </c>
      <c r="K53" s="24">
        <v>8</v>
      </c>
      <c r="L53" s="24">
        <v>9</v>
      </c>
      <c r="M53" s="1"/>
      <c r="N53" s="1"/>
      <c r="O53" s="1"/>
      <c r="P53" s="112" t="s">
        <v>210</v>
      </c>
      <c r="Q53" s="106"/>
      <c r="R53" s="104"/>
      <c r="S53" s="111" t="s">
        <v>211</v>
      </c>
      <c r="T53" s="104"/>
      <c r="X53" s="7"/>
    </row>
    <row r="54" spans="2:24" ht="13.5" customHeight="1">
      <c r="B54" s="16"/>
      <c r="D54" s="6" t="s">
        <v>200</v>
      </c>
      <c r="E54" s="18">
        <v>5</v>
      </c>
      <c r="F54" s="109">
        <v>6</v>
      </c>
      <c r="G54" s="104"/>
      <c r="H54" s="109">
        <v>7</v>
      </c>
      <c r="I54" s="104"/>
      <c r="J54" s="24">
        <v>8</v>
      </c>
      <c r="K54" s="24">
        <v>9</v>
      </c>
      <c r="L54" s="24">
        <v>10</v>
      </c>
      <c r="M54" s="1"/>
      <c r="N54" s="1"/>
      <c r="O54" s="1"/>
      <c r="P54" s="1"/>
      <c r="Q54" s="1"/>
      <c r="R54" s="1"/>
      <c r="X54" s="7"/>
    </row>
    <row r="55" spans="2:24" ht="12.75" customHeight="1">
      <c r="D55" s="1"/>
    </row>
    <row r="56" spans="2:24">
      <c r="D56" s="1"/>
    </row>
  </sheetData>
  <mergeCells count="49">
    <mergeCell ref="B6:X6"/>
    <mergeCell ref="S51:T51"/>
    <mergeCell ref="P53:R53"/>
    <mergeCell ref="F54:G54"/>
    <mergeCell ref="J45:K45"/>
    <mergeCell ref="F50:G50"/>
    <mergeCell ref="H54:I54"/>
    <mergeCell ref="F52:G52"/>
    <mergeCell ref="L40:M40"/>
    <mergeCell ref="F48:G48"/>
    <mergeCell ref="H48:I48"/>
    <mergeCell ref="F39:G39"/>
    <mergeCell ref="J42:K42"/>
    <mergeCell ref="L42:M42"/>
    <mergeCell ref="H49:I49"/>
    <mergeCell ref="S53:T53"/>
    <mergeCell ref="B2:B4"/>
    <mergeCell ref="P52:R52"/>
    <mergeCell ref="B7:X8"/>
    <mergeCell ref="F53:G53"/>
    <mergeCell ref="L41:M41"/>
    <mergeCell ref="J44:K44"/>
    <mergeCell ref="F49:G49"/>
    <mergeCell ref="S52:T52"/>
    <mergeCell ref="B9:R9"/>
    <mergeCell ref="J40:K40"/>
    <mergeCell ref="D48:D49"/>
    <mergeCell ref="J43:K43"/>
    <mergeCell ref="W2:X4"/>
    <mergeCell ref="L43:M43"/>
    <mergeCell ref="C2:V4"/>
    <mergeCell ref="J39:M39"/>
    <mergeCell ref="H53:I53"/>
    <mergeCell ref="P50:R50"/>
    <mergeCell ref="S50:T50"/>
    <mergeCell ref="P51:R51"/>
    <mergeCell ref="D47:K47"/>
    <mergeCell ref="H50:I50"/>
    <mergeCell ref="F51:G51"/>
    <mergeCell ref="E48:E49"/>
    <mergeCell ref="H51:I51"/>
    <mergeCell ref="H52:I52"/>
    <mergeCell ref="S49:T49"/>
    <mergeCell ref="E40:E45"/>
    <mergeCell ref="L45:M45"/>
    <mergeCell ref="J41:K41"/>
    <mergeCell ref="P49:R49"/>
    <mergeCell ref="P48:T48"/>
    <mergeCell ref="L44:M44"/>
  </mergeCells>
  <conditionalFormatting sqref="K11:K30">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0">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0" xr:uid="{00000000-0002-0000-0400-000000000000}">
      <formula1>OPCIONES</formula1>
    </dataValidation>
  </dataValidations>
  <printOptions horizontalCentered="1" verticalCentered="1"/>
  <pageMargins left="0.23622047244094491" right="0.23622047244094491" top="0.74803149606299213" bottom="0.74803149606299213" header="0.31496062992125984" footer="0.31496062992125984"/>
  <pageSetup scale="40" orientation="landscape" r:id="rId1"/>
  <rowBreaks count="2" manualBreakCount="2">
    <brk id="16" max="23" man="1"/>
    <brk id="24"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Omaira Liseth Andrade De Leon</cp:lastModifiedBy>
  <cp:lastPrinted>2026-10-02T17:53:58Z</cp:lastPrinted>
  <dcterms:created xsi:type="dcterms:W3CDTF">2007-06-14T01:55:00Z</dcterms:created>
  <dcterms:modified xsi:type="dcterms:W3CDTF">2026-10-02T17:54:02Z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A88AC2DEAA7749EEB125D467634157D5_12</vt:lpwstr>
  </property>
  <property fmtid="{D5CDD505-2E9C-101B-9397-08002B2CF9AE}" pid="3" name="KSOProductBuildVer">
    <vt:lpwstr>2058-12.1.0.25862</vt:lpwstr>
  </property>
  <property fmtid="{D5CDD505-2E9C-101B-9397-08002B2CF9AE}" pid="4" name="CalculationRule">
    <vt:i4>0</vt:i4>
  </property>
</Properties>
</file>