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38400" windowHeight="21600" tabRatio="600" firstSheet="0" activeTab="0" autoFilterDateGrouping="1"/>
  </bookViews>
  <sheets>
    <sheet xmlns:r="http://schemas.openxmlformats.org/officeDocument/2006/relationships" name="MATRIZ" sheetId="1" state="visible" r:id="rId1"/>
    <sheet xmlns:r="http://schemas.openxmlformats.org/officeDocument/2006/relationships" name="HOJA DE RUTA" sheetId="2" state="visible" r:id="rId2"/>
  </sheets>
  <definedNames>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Amm1">#REF!</definedName>
    <definedName name="__Amm2">#REF!</definedName>
    <definedName name="__DCF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rig25">#REF!</definedName>
    <definedName name="__Tab1">#REF!</definedName>
    <definedName name="__Tab2">#REF!</definedName>
    <definedName name="__Tab3">#REF!</definedName>
    <definedName name="__Tab4">#REF!</definedName>
    <definedName name="__Tab5">#REF!</definedName>
    <definedName name="__Tpt1">#REF!</definedName>
    <definedName name="__Tpt2">#REF!</definedName>
    <definedName name="__var1">#REF!</definedName>
    <definedName name="__var3">#REF!</definedName>
    <definedName name="__var4">#REF!,#REF!,#REF!</definedName>
    <definedName name="_Amm1">#REF!</definedName>
    <definedName name="_Amm2">#REF!</definedName>
    <definedName name="_DCF2">#REF!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rig25">#REF!</definedName>
    <definedName name="_Tab1">#REF!</definedName>
    <definedName name="_Tab2">#REF!</definedName>
    <definedName name="_Tab3">#REF!</definedName>
    <definedName name="_Tab4">#REF!</definedName>
    <definedName name="_Tab5">#REF!</definedName>
    <definedName name="_Table2_Out" hidden="1">#REF!</definedName>
    <definedName name="_Tpt1">#REF!</definedName>
    <definedName name="_Tpt2">#REF!</definedName>
    <definedName name="_var1">#REF!</definedName>
    <definedName name="_var3">#REF!</definedName>
    <definedName name="_var4">#REF!,#REF!,#REF!</definedName>
    <definedName name="A">#REF!</definedName>
    <definedName name="A_impresión_IM">#REF!</definedName>
    <definedName name="AAA_DOCTOPS" hidden="1">"AAA_SET"</definedName>
    <definedName name="AAA_duser" hidden="1">"OFF"</definedName>
    <definedName name="aaaaaaaa" hidden="1">{#N/A,#N/A,FALSE,"c_finanz";#N/A,#N/A,FALSE,"c_eco";#N/A,#N/A,FALSE,"investimenti";#N/A,#N/A,FALSE,"tir"}</definedName>
    <definedName name="AAB_Addin5" hidden="1">"AAB_Description for addin 5,Description for addin 5,Description for addin 5,Description for addin 5,Description for addin 5,Description for addin 5"</definedName>
    <definedName name="Accantonamenti">#REF!</definedName>
    <definedName name="AccessDatabase" hidden="1">"C:\C-314\VOLUMENES\volfin4.mdb"</definedName>
    <definedName name="ACCRETE">#REF!</definedName>
    <definedName name="ACRS">#REF!</definedName>
    <definedName name="adeguamento_inflattivo">#REF!</definedName>
    <definedName name="AFEE">#REF!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tri_costi_amm">#REF!</definedName>
    <definedName name="Amm.Finanziario">#REF!</definedName>
    <definedName name="amort">#REF!</definedName>
    <definedName name="Area_Transaction_Assumptions">#REF!</definedName>
    <definedName name="Area_Valuation">#REF!</definedName>
    <definedName name="ASS">#REF!</definedName>
    <definedName name="avcashf">#REF!</definedName>
    <definedName name="avcashv">#REF!</definedName>
    <definedName name="avvatrecf">#REF!</definedName>
    <definedName name="avvatrecv">#REF!</definedName>
    <definedName name="avvatrevf">#REF!</definedName>
    <definedName name="b">#REF!</definedName>
    <definedName name="backup">#REF!</definedName>
    <definedName name="_xlnm.Database">#REF!</definedName>
    <definedName name="BaseYear">#REF!</definedName>
    <definedName name="bdep">#REF!</definedName>
    <definedName name="Beg_Bal">#REF!</definedName>
    <definedName name="bench">#REF!</definedName>
    <definedName name="Beni_non_reversibili">#REF!</definedName>
    <definedName name="Bid_Price">#REF!</definedName>
    <definedName name="BLDGCOST">#REF!</definedName>
    <definedName name="BLPH1" hidden="1">#REF!</definedName>
    <definedName name="BLPH2" hidden="1">#REF!</definedName>
    <definedName name="BLPH3" hidden="1">#REF!</definedName>
    <definedName name="BLPH4" hidden="1">#REF!</definedName>
    <definedName name="BS">#REF!</definedName>
    <definedName name="bscheck">#REF!</definedName>
    <definedName name="BT"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C.C.N.">#REF!</definedName>
    <definedName name="Capex">#REF!</definedName>
    <definedName name="capnumber">#REF!</definedName>
    <definedName name="CAPRATE">#REF!</definedName>
    <definedName name="capx">#REF!</definedName>
    <definedName name="case">#REF!</definedName>
    <definedName name="CASE2">#REF!</definedName>
    <definedName name="casenumber">#REF!</definedName>
    <definedName name="Cashband1copy">#REF!</definedName>
    <definedName name="Cashband1paste">#REF!</definedName>
    <definedName name="Cashband2copy">#REF!</definedName>
    <definedName name="Cashband2paste">#REF!</definedName>
    <definedName name="CBS">#REF!</definedName>
    <definedName name="ccase">#REF!</definedName>
    <definedName name="ce">#REF!</definedName>
    <definedName name="CF">#REF!</definedName>
    <definedName name="check">#REF!</definedName>
    <definedName name="Clase">'HOJA DE RUTA'!#REF!</definedName>
    <definedName name="CLOSBS">#REF!</definedName>
    <definedName name="CN">#REF!</definedName>
    <definedName name="co">#REF!</definedName>
    <definedName name="cogs">#REF!</definedName>
    <definedName name="Comfee">#REF!</definedName>
    <definedName name="comfee2">#REF!</definedName>
    <definedName name="CompanyName">#REF!</definedName>
    <definedName name="CONSULTORIA">DATE(YEAR([0]!Loan_Start),MONTH([0]!Loan_Start)+Payment_Number,DAY([0]!Loan_Start))</definedName>
    <definedName name="Contributi">#REF!</definedName>
    <definedName name="contributoIstralcio">#REF!</definedName>
    <definedName name="COP">#REF!</definedName>
    <definedName name="costi_amm_est">#REF!</definedName>
    <definedName name="Costi_Capitalizzati">#REF!</definedName>
    <definedName name="Costi_Operativi">#REF!</definedName>
    <definedName name="Costidiretti">#REF!</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Univ_Avg">#REF!</definedName>
    <definedName name="Cov_Univ_Total">#REF!</definedName>
    <definedName name="CP">#REF!</definedName>
    <definedName name="CurrencyHomeCell">#REF!</definedName>
    <definedName name="Cwvu.GREY_ALL." hidden="1">#REF!</definedName>
    <definedName name="d" hidden="1">{"test2",#N/A,TRUE,"Prices"}</definedName>
    <definedName name="Data">#REF!</definedName>
    <definedName name="data3">#REF!</definedName>
    <definedName name="date">#REF!</definedName>
    <definedName name="DCF">#REF!</definedName>
    <definedName name="debt">#REF!</definedName>
    <definedName name="Debt_5..........................................................................................................................">#REF!</definedName>
    <definedName name="Debt_Space">#REF!</definedName>
    <definedName name="debtamort">#REF!</definedName>
    <definedName name="debtrig">#REF!</definedName>
    <definedName name="DEP">#REF!</definedName>
    <definedName name="depr">#REF!</definedName>
    <definedName name="depr._override">#REF!</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ispo_value">#REF!</definedName>
    <definedName name="disposal">#REF!</definedName>
    <definedName name="ds">#REF!</definedName>
    <definedName name="dsched">#REF!</definedName>
    <definedName name="dscr">#REF!</definedName>
    <definedName name="dscr1">#REF!</definedName>
    <definedName name="dscr2">#REF!</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urata_in_anni">#REF!</definedName>
    <definedName name="ebdait">#REF!</definedName>
    <definedName name="EBIT95">#REF!</definedName>
    <definedName name="EBITSENS">#REF!</definedName>
    <definedName name="En">'HOJA DE RUTA'!$I$6:$I$8</definedName>
    <definedName name="End_Bal">#REF!</definedName>
    <definedName name="ENE">'HOJA DE RUTA'!$I$6:$I$9</definedName>
    <definedName name="ent">'HOJA DE RUTA'!$I$6:$I$10</definedName>
    <definedName name="ente">'HOJA DE RUTA'!$I$5:$I$10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tapa">'HOJA DE RUTA'!#REF!</definedName>
    <definedName name="evergreen_ar">#REF!</definedName>
    <definedName name="evergreen_inv">#REF!</definedName>
    <definedName name="EXPP">#REF!</definedName>
    <definedName name="Extra_Pay">#REF!</definedName>
    <definedName name="fattore_inflaz">#REF!</definedName>
    <definedName name="fattore_inflaz1">#REF!</definedName>
    <definedName name="fe" hidden="1">{"FCB_ALL",#N/A,FALSE,"FCB"}</definedName>
    <definedName name="fedtax">#REF!</definedName>
    <definedName name="FEE">#REF!</definedName>
    <definedName name="Finanziamenti">#REF!</definedName>
    <definedName name="fr" hidden="1">{"FCB_ALL",#N/A,FALSE,"FCB"}</definedName>
    <definedName name="freezegrant">#REF!</definedName>
    <definedName name="Fuente">'HOJA DE RUTA'!#REF!</definedName>
    <definedName name="Full_Print">#REF!</definedName>
    <definedName name="Fundrequcopy">#REF!</definedName>
    <definedName name="Fundrequpaste">#REF!</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s">#REF!</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grossp">#REF!</definedName>
    <definedName name="Growth">#REF!</definedName>
    <definedName name="Growth_97">#REF!</definedName>
    <definedName name="Growth_98">#REF!</definedName>
    <definedName name="Growth_99">#REF!</definedName>
    <definedName name="gw">#REF!</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ader_Row">ROW(#REF!)</definedName>
    <definedName name="HistoricalHomeCell">#REF!</definedName>
    <definedName name="HistoryEnd">#REF!</definedName>
    <definedName name="HistoryStart">#REF!</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 hidden="1">{"coverall",#N/A,FALSE,"Definitions";"cover1",#N/A,FALSE,"Definitions";"cover2",#N/A,FALSE,"Definitions";"cover3",#N/A,FALSE,"Definitions";"cover4",#N/A,FALSE,"Definitions";"cover5",#N/A,FALSE,"Definitions";"blank",#N/A,FALSE,"Definitions"}</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BLOR_fee">#REF!</definedName>
    <definedName name="Im">'HOJA DE RUTA'!$G$6:$G$10</definedName>
    <definedName name="Imm.Finanziarie">#REF!</definedName>
    <definedName name="Imm.Immateriali">#REF!</definedName>
    <definedName name="Impac">'HOJA DE RUTA'!$G$6:$G$10</definedName>
    <definedName name="Imposte">#REF!</definedName>
    <definedName name="INCOME">#REF!</definedName>
    <definedName name="IND">#REF!</definedName>
    <definedName name="infla">#REF!</definedName>
    <definedName name="INT">#REF!</definedName>
    <definedName name="int.switch">#REF!</definedName>
    <definedName name="Interest_Rate">#REF!</definedName>
    <definedName name="Invol">'HOJA DE RUTA'!$I$4:$I$10</definedName>
    <definedName name="irass">#REF!</definedName>
    <definedName name="is">#REF!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ast_Row">IF(Values_Entered,Header_Row+Number_of_Payments,Header_Row)</definedName>
    <definedName name="lastdebt">#REF!</definedName>
    <definedName name="lastpref">#REF!</definedName>
    <definedName name="LEASING">#REF!</definedName>
    <definedName name="LG">#REF!</definedName>
    <definedName name="Loan_Amount">#REF!</definedName>
    <definedName name="Loan_Start">#REF!</definedName>
    <definedName name="Loan_Years">#REF!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NGO" hidden="1">{#N/A,#N/A,TRUE,"Summary"}</definedName>
    <definedName name="look">#REF!</definedName>
    <definedName name="lookup">#REF!</definedName>
    <definedName name="Materie_prime">#REF!,#REF!</definedName>
    <definedName name="mil">#REF!</definedName>
    <definedName name="Modalità_rimborso">#REF!</definedName>
    <definedName name="MRRfunded">#REF!</definedName>
    <definedName name="mult">#REF!</definedName>
    <definedName name="MULTIPLI">#REF!</definedName>
    <definedName name="name">#REF!</definedName>
    <definedName name="no">#REF!</definedName>
    <definedName name="NOMO">#REF!</definedName>
    <definedName name="notes">#REF!</definedName>
    <definedName name="Num_Pmt_Per_Year">#REF!</definedName>
    <definedName name="Num_shares">#REF!</definedName>
    <definedName name="Number_of_Payments">MATCH(0.01,End_Bal,-1)+1</definedName>
    <definedName name="NUMCHECK">AND(ISNUMBER(#REF!),ISNUMBER(#REF!),ISNUMBER(#REF!),ISNUMBER(#REF!))</definedName>
    <definedName name="ocase">#REF!</definedName>
    <definedName name="Off_High_Cov">#REF!</definedName>
    <definedName name="OFFER">#REF!</definedName>
    <definedName name="OMP_escalator">#REF!</definedName>
    <definedName name="OMP_Selected_Year">#REF!</definedName>
    <definedName name="ON">#REF!</definedName>
    <definedName name="Open_Price">#REF!</definedName>
    <definedName name="options">#REF!</definedName>
    <definedName name="owner">#REF!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agam_per_anno">#REF!</definedName>
    <definedName name="paige">#REF!</definedName>
    <definedName name="part">#REF!</definedName>
    <definedName name="Partecipazioni">#REF!</definedName>
    <definedName name="Pay_Date">#REF!</definedName>
    <definedName name="Pay_Num">#REF!</definedName>
    <definedName name="Payment_Date">DATE(YEAR(Loan_Start),MONTH(Loan_Start)+Payment_Number,DAY(Loan_Start))</definedName>
    <definedName name="Perf_97">#REF!</definedName>
    <definedName name="Perf_98">#REF!</definedName>
    <definedName name="Perf_99">#REF!</definedName>
    <definedName name="PERIOD">#REF!</definedName>
    <definedName name="PERYR">#REF!</definedName>
    <definedName name="PFPRICE">#REF!</definedName>
    <definedName name="PFPRICE2">#REF!</definedName>
    <definedName name="PianoCompleto">#REF!</definedName>
    <definedName name="PIPPO">#REF!</definedName>
    <definedName name="polee">#REF!</definedName>
    <definedName name="pp">#REF!</definedName>
    <definedName name="pream1">#REF!</definedName>
    <definedName name="pream2">#REF!</definedName>
    <definedName name="Pref_Space">#REF!</definedName>
    <definedName name="PresentationNormalA4">#REF!</definedName>
    <definedName name="PricingHomeCell">#REF!</definedName>
    <definedName name="Princ">#REF!</definedName>
    <definedName name="Print_Area_MI">#REF!</definedName>
    <definedName name="Print_Area_Reset">OFFSET(Full_Print,0,0,Last_Row)</definedName>
    <definedName name="Proba">'HOJA DE RUTA'!$C$6:$C$10</definedName>
    <definedName name="project">#REF!</definedName>
    <definedName name="PROMOTE">#REF!</definedName>
    <definedName name="Proventi_Finanziari">#REF!</definedName>
    <definedName name="Proventi_Straordinari">#REF!</definedName>
    <definedName name="Proventi_Vari">#REF!</definedName>
    <definedName name="Purchase_Price">#REF!</definedName>
    <definedName name="pwoefù" hidden="1">{#N/A,#N/A,TRUE,"Proposal";#N/A,#N/A,TRUE,"Assumptions";#N/A,#N/A,TRUE,"Net Income";#N/A,#N/A,TRUE,"Balsheet";#N/A,#N/A,TRUE,"Capex";#N/A,#N/A,TRUE,"Volumes";#N/A,#N/A,TRUE,"Revenues";#N/A,#N/A,TRUE,"Var.Costs";#N/A,#N/A,TRUE,"Personnel";#N/A,#N/A,TRUE,"Other costs";#N/A,#N/A,TRUE,"MKTG and G&amp;A"}</definedName>
    <definedName name="Q">#REF!</definedName>
    <definedName name="QUOTATE">#REF!</definedName>
    <definedName name="rate">#REF!</definedName>
    <definedName name="rateinput">#REF!</definedName>
    <definedName name="Ratio">#REF!</definedName>
    <definedName name="re" hidden="1">{"test2",#N/A,TRUE,"Prices"}</definedName>
    <definedName name="recaptrig">#REF!</definedName>
    <definedName name="RENT">#REF!</definedName>
    <definedName name="REPAY">#REF!</definedName>
    <definedName name="RETDT">#REF!</definedName>
    <definedName name="RETURN">#REF!</definedName>
    <definedName name="RETURNS">#REF!</definedName>
    <definedName name="RIGA57">#REF!</definedName>
    <definedName name="ROE">#REF!</definedName>
    <definedName name="rollequity">#REF!</definedName>
    <definedName name="sales">#REF!</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M_Model_v_4_01_PV_Foglio1_Elenca">#REF!</definedName>
    <definedName name="Selected_Year_Open_Volume">#REF!</definedName>
    <definedName name="sga">#REF!</definedName>
    <definedName name="Shadow_Tolls_paste">#REF!</definedName>
    <definedName name="si">#REF!</definedName>
    <definedName name="SP">#REF!</definedName>
    <definedName name="sponsor">#REF!</definedName>
    <definedName name="stampa">#REF!</definedName>
    <definedName name="start_snam">#REF!</definedName>
    <definedName name="step">#REF!</definedName>
    <definedName name="step2">#REF!</definedName>
    <definedName name="STOCZZZ">#REF!</definedName>
    <definedName name="stub">#REF!</definedName>
    <definedName name="su">#REF!</definedName>
    <definedName name="Subentro">#REF!</definedName>
    <definedName name="Supportfacilities">#REF!</definedName>
    <definedName name="TABL_COM">#REF!</definedName>
    <definedName name="TABL_EX">#REF!</definedName>
    <definedName name="TABL_JSD">#REF!</definedName>
    <definedName name="TABL_PRFD">#REF!</definedName>
    <definedName name="TABL_SSN">#REF!</definedName>
    <definedName name="TariffaSubito">#REF!</definedName>
    <definedName name="Tasso_inter_annuale">#REF!</definedName>
    <definedName name="TAX">#REF!</definedName>
    <definedName name="taxdep">#REF!</definedName>
    <definedName name="Tc">#REF!</definedName>
    <definedName name="tcase">#REF!</definedName>
    <definedName name="tdep">#REF!</definedName>
    <definedName name="term_cf">#REF!</definedName>
    <definedName name="term_eq">#REF!</definedName>
    <definedName name="Term_loan">#REF!</definedName>
    <definedName name="TermLoan_Commitment">#REF!</definedName>
    <definedName name="TermLoan_Spread">#REF!</definedName>
    <definedName name="TestAdd">"Test RefersTo1"</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incapcal">#REF!</definedName>
    <definedName name="Thincapval">#REF!</definedName>
    <definedName name="Ticker">#REF!</definedName>
    <definedName name="Time_inputs">#REF!</definedName>
    <definedName name="Tipo">'HOJA DE RUTA'!#REF!</definedName>
    <definedName name="TIR">#REF!</definedName>
    <definedName name="Tolls_copy">#REF!</definedName>
    <definedName name="Tolls_paste">#REF!</definedName>
    <definedName name="Ton_Kg">#REF!</definedName>
    <definedName name="top">#REF!</definedName>
    <definedName name="Total_Interest">#REF!</definedName>
    <definedName name="Total_Pay">#REF!</definedName>
    <definedName name="Total_Payment">Scheduled_Payment+Extra_Payment</definedName>
    <definedName name="Total_SourcesFunds">#REF!</definedName>
    <definedName name="Total_UsesFunds">#REF!</definedName>
    <definedName name="Totalrevenues">#REF!</definedName>
    <definedName name="tp">#REF!</definedName>
    <definedName name="TRD">#REF!</definedName>
    <definedName name="trig1">#REF!</definedName>
    <definedName name="trig2">#REF!</definedName>
    <definedName name="trig3">#REF!</definedName>
    <definedName name="trig4">#REF!</definedName>
    <definedName name="trig5">#REF!</definedName>
    <definedName name="ttcase">#REF!</definedName>
    <definedName name="Tus">#REF!</definedName>
    <definedName name="v">#REF!</definedName>
    <definedName name="Va">#REF!</definedName>
    <definedName name="VAL">#REF!</definedName>
    <definedName name="Val_iniz_LB">#REF!</definedName>
    <definedName name="Values_Entered">IF(Loan_Amount*Interest_Rate*Loan_Years*Loan_Start&gt;0,1,0)</definedName>
    <definedName name="vat">#REF!</definedName>
    <definedName name="VAT_Commitment">#REF!</definedName>
    <definedName name="VAT_Spread">#REF!</definedName>
    <definedName name="Vmin">#REF!</definedName>
    <definedName name="WAC">#REF!</definedName>
    <definedName name="WACC">#REF!</definedName>
    <definedName name="wcint">#REF!</definedName>
    <definedName name="WCmaximum_amount">#REF!</definedName>
    <definedName name="Workers">#REF!</definedName>
    <definedName name="WorkingCapital_Commitment">#REF!</definedName>
    <definedName name="WorkingCapital_Spread">#REF!</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ve." hidden="1">{#N/A,#N/A,TRUE,"5 year"}</definedName>
    <definedName name="wrn.fixed._.assets." hidden="1">{#N/A,#N/A,TRUE,"fixed assets"}</definedName>
    <definedName name="wrn.Modello." hidden="1">{#N/A,#N/A,TRUE,"Proposal";#N/A,#N/A,TRUE,"Assumptions";#N/A,#N/A,TRUE,"Net Income";#N/A,#N/A,TRUE,"Balsheet";#N/A,#N/A,TRUE,"Capex";#N/A,#N/A,TRUE,"Volumes";#N/A,#N/A,TRUE,"Revenues";#N/A,#N/A,TRUE,"Var.Costs";#N/A,#N/A,TRUE,"Personnel";#N/A,#N/A,TRUE,"Other costs";#N/A,#N/A,TRUE,"MKTG and G&amp;A"}</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hidden="1">{#N/A,#N/A,TRUE,"Summary"}</definedName>
    <definedName name="wrn.synt." hidden="1">{#N/A,#N/A,FALSE,"c_finanz";#N/A,#N/A,FALSE,"c_eco";#N/A,#N/A,FALSE,"investimenti";#N/A,#N/A,FALSE,"tir"}</definedName>
    <definedName name="wrn.test." hidden="1">{"test2",#N/A,TRUE,"Prices"}</definedName>
    <definedName name="x">#REF!</definedName>
    <definedName name="xx">#REF!</definedName>
    <definedName name="xxx">#REF!</definedName>
    <definedName name="xxxxx">#REF!</definedName>
    <definedName name="Y">#REF!</definedName>
    <definedName name="year">#REF!</definedName>
    <definedName name="ZZBOOTS" hidden="1">"X"</definedName>
    <definedName name="laz" localSheetId="0">MATRIZ!$A$1:$R$34</definedName>
    <definedName name="_xlnm.Print_Area" localSheetId="0">'MATRIZ'!$D$1:$R$34</definedName>
  </definedNames>
  <calcPr calcId="162913" fullCalcOnLoad="1"/>
</workbook>
</file>

<file path=xl/styles.xml><?xml version="1.0" encoding="utf-8"?>
<styleSheet xmlns="http://schemas.openxmlformats.org/spreadsheetml/2006/main">
  <numFmts count="0"/>
  <fonts count="10">
    <font>
      <name val="Calibri"/>
      <family val="2"/>
      <color theme="1"/>
      <sz val="11"/>
      <scheme val="minor"/>
    </font>
    <font>
      <name val="Calibri"/>
      <family val="2"/>
      <b val="1"/>
      <color theme="0"/>
      <sz val="11"/>
      <scheme val="minor"/>
    </font>
    <font>
      <name val="Arial"/>
      <family val="2"/>
      <sz val="11"/>
    </font>
    <font>
      <name val="Arial"/>
      <family val="2"/>
      <color theme="1"/>
      <sz val="11"/>
    </font>
    <font>
      <name val="Arial"/>
      <family val="2"/>
      <b val="1"/>
      <sz val="16"/>
    </font>
    <font>
      <name val="Arial"/>
      <family val="2"/>
      <b val="1"/>
      <sz val="11"/>
    </font>
    <font>
      <name val="Arial"/>
      <family val="2"/>
      <b val="1"/>
      <color theme="1"/>
      <sz val="11"/>
    </font>
    <font>
      <name val="Arial"/>
      <family val="2"/>
      <color rgb="FFFF0000"/>
      <sz val="11"/>
    </font>
    <font>
      <name val="Calibri"/>
      <family val="2"/>
      <b val="1"/>
      <sz val="11"/>
      <scheme val="minor"/>
    </font>
    <font>
      <name val="Calibri"/>
      <family val="2"/>
      <sz val="11"/>
      <scheme val="minor"/>
    </font>
  </fonts>
  <fills count="5">
    <fill>
      <patternFill/>
    </fill>
    <fill>
      <patternFill patternType="gray125"/>
    </fill>
    <fill>
      <patternFill patternType="solid">
        <fgColor theme="0"/>
        <bgColor indexed="64"/>
      </patternFill>
    </fill>
    <fill>
      <patternFill patternType="solid">
        <fgColor theme="0" tint="-0.1499984740745262"/>
        <bgColor indexed="64"/>
      </patternFill>
    </fill>
    <fill>
      <patternFill patternType="solid">
        <fgColor theme="0" tint="-0.0499893185216834"/>
        <bgColor indexed="64"/>
      </patternFill>
    </fill>
  </fills>
  <borders count="50">
    <border>
      <left/>
      <right/>
      <top/>
      <bottom/>
      <diagonal/>
    </border>
    <border>
      <left style="thin">
        <color auto="1"/>
      </left>
      <right style="thin">
        <color auto="1"/>
      </right>
      <top style="thin">
        <color indexed="64"/>
      </top>
      <bottom style="thin">
        <color indexed="64"/>
      </bottom>
      <diagonal/>
    </border>
    <border>
      <left style="thin">
        <color auto="1"/>
      </left>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indexed="64"/>
      </bottom>
      <diagonal/>
    </border>
    <border>
      <left style="thin">
        <color auto="1"/>
      </left>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thin">
        <color indexed="64"/>
      </top>
      <bottom/>
      <diagonal/>
    </border>
    <border>
      <left/>
      <right/>
      <top style="thin">
        <color indexed="64"/>
      </top>
      <bottom/>
      <diagonal/>
    </border>
    <border>
      <left/>
      <right style="thin">
        <color indexed="64"/>
      </right>
      <top style="thin">
        <color auto="1"/>
      </top>
      <bottom style="medium">
        <color auto="1"/>
      </bottom>
      <diagonal/>
    </border>
    <border>
      <left style="thin">
        <color auto="1"/>
      </left>
      <right/>
      <top/>
      <bottom/>
      <diagonal/>
    </border>
    <border>
      <left style="thin">
        <color auto="1"/>
      </left>
      <right style="thin">
        <color auto="1"/>
      </right>
      <top style="medium">
        <color indexed="64"/>
      </top>
      <bottom style="thin">
        <color auto="1"/>
      </bottom>
      <diagonal/>
    </border>
    <border>
      <left style="thin">
        <color auto="1"/>
      </left>
      <right style="thin">
        <color indexed="64"/>
      </right>
      <top style="thin">
        <color auto="1"/>
      </top>
      <bottom style="medium">
        <color auto="1"/>
      </bottom>
      <diagonal/>
    </border>
    <border>
      <left/>
      <right/>
      <top style="thin">
        <color auto="1"/>
      </top>
      <bottom/>
      <diagonal/>
    </border>
    <border>
      <left/>
      <right style="thin">
        <color indexed="64"/>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bottom/>
      <diagonal/>
    </border>
    <border>
      <left style="thin">
        <color auto="1"/>
      </left>
      <right style="medium">
        <color auto="1"/>
      </right>
      <top/>
      <bottom style="thin">
        <color auto="1"/>
      </bottom>
      <diagonal/>
    </border>
    <border>
      <left/>
      <right/>
      <top style="medium">
        <color indexed="64"/>
      </top>
      <bottom/>
      <diagonal/>
    </border>
    <border>
      <left/>
      <right style="thin">
        <color auto="1"/>
      </right>
      <top style="medium">
        <color indexed="64"/>
      </top>
      <bottom/>
      <diagonal/>
    </border>
    <border>
      <left/>
      <right style="thin">
        <color auto="1"/>
      </right>
      <top/>
      <bottom/>
      <diagonal/>
    </border>
    <border>
      <left style="thin">
        <color auto="1"/>
      </left>
      <right/>
      <top/>
      <bottom style="thin">
        <color indexed="64"/>
      </bottom>
      <diagonal/>
    </border>
    <border>
      <left/>
      <right style="thin">
        <color auto="1"/>
      </right>
      <top/>
      <bottom style="thin">
        <color indexed="64"/>
      </bottom>
      <diagonal/>
    </border>
    <border>
      <left style="thin">
        <color auto="1"/>
      </left>
      <right style="thin">
        <color auto="1"/>
      </right>
      <top style="medium">
        <color auto="1"/>
      </top>
      <bottom style="thin">
        <color auto="1"/>
      </bottom>
      <diagonal/>
    </border>
    <border>
      <left/>
      <right/>
      <top style="medium">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top style="thin">
        <color auto="1"/>
      </top>
      <bottom style="thin">
        <color auto="1"/>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auto="1"/>
      </right>
      <top style="thin">
        <color indexed="64"/>
      </top>
      <bottom style="thin">
        <color indexed="64"/>
      </bottom>
      <diagonal/>
    </border>
    <border>
      <left style="thin">
        <color auto="1"/>
      </left>
      <right style="thin">
        <color auto="1"/>
      </right>
      <top/>
      <bottom style="thin">
        <color indexed="64"/>
      </bottom>
      <diagonal/>
    </border>
  </borders>
  <cellStyleXfs count="1">
    <xf numFmtId="0" fontId="0" fillId="0" borderId="0"/>
  </cellStyleXfs>
  <cellXfs count="90">
    <xf numFmtId="0" fontId="0" fillId="0" borderId="0" pivotButton="0" quotePrefix="0" xfId="0"/>
    <xf numFmtId="0" fontId="3" fillId="0" borderId="0" applyAlignment="1" pivotButton="0" quotePrefix="0" xfId="0">
      <alignment horizontal="center" vertical="center" wrapText="1"/>
    </xf>
    <xf numFmtId="0" fontId="3" fillId="0" borderId="0" applyAlignment="1" pivotButton="0" quotePrefix="0" xfId="0">
      <alignment horizontal="center" wrapText="1"/>
    </xf>
    <xf numFmtId="0" fontId="3" fillId="0" borderId="1" applyAlignment="1" pivotButton="0" quotePrefix="0" xfId="0">
      <alignment horizontal="center" vertical="center" wrapText="1"/>
    </xf>
    <xf numFmtId="0" fontId="3" fillId="0" borderId="1" applyAlignment="1" pivotButton="0" quotePrefix="0" xfId="0">
      <alignment horizontal="center" vertical="center" textRotation="90" wrapText="1"/>
    </xf>
    <xf numFmtId="0" fontId="3" fillId="0" borderId="1" applyAlignment="1" pivotButton="0" quotePrefix="0" xfId="0">
      <alignment horizontal="center" vertical="center" wrapText="1" readingOrder="1"/>
    </xf>
    <xf numFmtId="0" fontId="6" fillId="0" borderId="1" applyAlignment="1" pivotButton="0" quotePrefix="0" xfId="0">
      <alignment horizontal="center" vertical="center" wrapText="1"/>
    </xf>
    <xf numFmtId="0" fontId="3" fillId="0" borderId="0" applyAlignment="1" pivotButton="0" quotePrefix="0" xfId="0">
      <alignment horizontal="center" textRotation="90" wrapText="1"/>
    </xf>
    <xf numFmtId="0" fontId="0" fillId="0" borderId="20" pivotButton="0" quotePrefix="0" xfId="0"/>
    <xf numFmtId="0" fontId="1" fillId="0" borderId="0" applyAlignment="1" pivotButton="0" quotePrefix="0" xfId="0">
      <alignment horizontal="center"/>
    </xf>
    <xf numFmtId="0" fontId="0" fillId="0" borderId="1" applyAlignment="1" pivotButton="0" quotePrefix="0" xfId="0">
      <alignment horizontal="left" vertical="center" wrapText="1"/>
    </xf>
    <xf numFmtId="0" fontId="0" fillId="0" borderId="1" applyAlignment="1" pivotButton="0" quotePrefix="0" xfId="0">
      <alignment horizontal="center" vertical="center"/>
    </xf>
    <xf numFmtId="0" fontId="0" fillId="0" borderId="1" applyAlignment="1" pivotButton="0" quotePrefix="0" xfId="0">
      <alignment vertical="center" wrapText="1"/>
    </xf>
    <xf numFmtId="0" fontId="1" fillId="0" borderId="20" applyAlignment="1" pivotButton="0" quotePrefix="0" xfId="0">
      <alignment horizontal="center" vertical="center"/>
    </xf>
    <xf numFmtId="0" fontId="0" fillId="0" borderId="20" applyAlignment="1" pivotButton="0" quotePrefix="0" xfId="0">
      <alignment horizontal="left" vertical="center" wrapText="1"/>
    </xf>
    <xf numFmtId="0" fontId="0" fillId="0" borderId="20" applyAlignment="1" pivotButton="0" quotePrefix="0" xfId="0">
      <alignment horizontal="center" vertical="center"/>
    </xf>
    <xf numFmtId="0" fontId="0" fillId="0" borderId="20" applyAlignment="1" pivotButton="0" quotePrefix="0" xfId="0">
      <alignment vertical="center" wrapText="1"/>
    </xf>
    <xf numFmtId="0" fontId="0" fillId="0" borderId="1" pivotButton="0" quotePrefix="0" xfId="0"/>
    <xf numFmtId="0" fontId="2" fillId="2" borderId="0" applyAlignment="1" pivotButton="0" quotePrefix="0" xfId="0">
      <alignment horizontal="center" vertical="center" wrapText="1"/>
    </xf>
    <xf numFmtId="0" fontId="2" fillId="2" borderId="0" applyAlignment="1" pivotButton="0" quotePrefix="0" xfId="0">
      <alignment horizontal="center" vertical="center" textRotation="90" wrapText="1"/>
    </xf>
    <xf numFmtId="0" fontId="2" fillId="2" borderId="0" applyAlignment="1" pivotButton="0" quotePrefix="0" xfId="0">
      <alignment horizontal="center" wrapText="1"/>
    </xf>
    <xf numFmtId="0" fontId="2" fillId="2" borderId="0" applyAlignment="1" pivotButton="0" quotePrefix="0" xfId="0">
      <alignment horizontal="center" textRotation="90" wrapText="1"/>
    </xf>
    <xf numFmtId="0" fontId="7" fillId="0" borderId="0" applyAlignment="1" pivotButton="0" quotePrefix="0" xfId="0">
      <alignment vertical="center" wrapText="1"/>
    </xf>
    <xf numFmtId="0" fontId="3" fillId="0" borderId="0" applyAlignment="1" pivotButton="0" quotePrefix="0" xfId="0">
      <alignment wrapText="1"/>
    </xf>
    <xf numFmtId="0" fontId="2" fillId="0" borderId="1" applyAlignment="1" pivotButton="0" quotePrefix="0" xfId="0">
      <alignment horizontal="center" vertical="center" wrapText="1"/>
    </xf>
    <xf numFmtId="0" fontId="2" fillId="0" borderId="13" applyAlignment="1" pivotButton="0" quotePrefix="0" xfId="0">
      <alignment horizontal="center" vertical="center" wrapText="1"/>
    </xf>
    <xf numFmtId="0" fontId="2" fillId="0" borderId="13" applyAlignment="1" pivotButton="0" quotePrefix="0" xfId="0">
      <alignment horizontal="center" vertical="center" wrapText="1" readingOrder="1"/>
    </xf>
    <xf numFmtId="0" fontId="8" fillId="3" borderId="1" applyAlignment="1" pivotButton="0" quotePrefix="0" xfId="0">
      <alignment horizontal="center"/>
    </xf>
    <xf numFmtId="0" fontId="8" fillId="3" borderId="1" applyAlignment="1" pivotButton="0" quotePrefix="0" xfId="0">
      <alignment horizontal="center" vertical="center"/>
    </xf>
    <xf numFmtId="0" fontId="9" fillId="3" borderId="1" pivotButton="0" quotePrefix="0" xfId="0"/>
    <xf numFmtId="0" fontId="2" fillId="4" borderId="2" applyAlignment="1" pivotButton="0" quotePrefix="0" xfId="0">
      <alignment wrapText="1"/>
    </xf>
    <xf numFmtId="0" fontId="2" fillId="4" borderId="25" applyAlignment="1" pivotButton="0" quotePrefix="0" xfId="0">
      <alignment wrapText="1"/>
    </xf>
    <xf numFmtId="0" fontId="2" fillId="4" borderId="24" applyAlignment="1" pivotButton="0" quotePrefix="0" xfId="0">
      <alignment wrapText="1"/>
    </xf>
    <xf numFmtId="0" fontId="3" fillId="0" borderId="0" applyAlignment="1" pivotButton="0" quotePrefix="0" xfId="0">
      <alignment horizontal="center" vertical="center" wrapText="1"/>
    </xf>
    <xf numFmtId="0" fontId="4" fillId="4" borderId="3" applyAlignment="1" pivotButton="0" quotePrefix="0" xfId="0">
      <alignment horizontal="center" vertical="center" wrapText="1" readingOrder="1"/>
    </xf>
    <xf numFmtId="0" fontId="4" fillId="4" borderId="4" applyAlignment="1" pivotButton="0" quotePrefix="0" xfId="0">
      <alignment horizontal="center" vertical="center" wrapText="1" readingOrder="1"/>
    </xf>
    <xf numFmtId="0" fontId="4" fillId="4" borderId="26" applyAlignment="1" pivotButton="0" quotePrefix="0" xfId="0">
      <alignment horizontal="center" vertical="center" wrapText="1" readingOrder="1"/>
    </xf>
    <xf numFmtId="0" fontId="5" fillId="3" borderId="11" applyAlignment="1" pivotButton="0" quotePrefix="0" xfId="0">
      <alignment horizontal="center" vertical="center" wrapText="1" readingOrder="1"/>
    </xf>
    <xf numFmtId="0" fontId="5" fillId="3" borderId="16" applyAlignment="1" pivotButton="0" quotePrefix="0" xfId="0">
      <alignment horizontal="center" vertical="center" wrapText="1" readingOrder="1"/>
    </xf>
    <xf numFmtId="0" fontId="5" fillId="3" borderId="8" applyAlignment="1" pivotButton="0" quotePrefix="0" xfId="0">
      <alignment horizontal="center" vertical="center" wrapText="1" readingOrder="1"/>
    </xf>
    <xf numFmtId="0" fontId="5" fillId="3" borderId="1" applyAlignment="1" pivotButton="0" quotePrefix="0" xfId="0">
      <alignment horizontal="center" vertical="center" wrapText="1" readingOrder="1"/>
    </xf>
    <xf numFmtId="0" fontId="5" fillId="3" borderId="9" applyAlignment="1" pivotButton="0" quotePrefix="0" xfId="0">
      <alignment horizontal="center" vertical="center" wrapText="1" readingOrder="1"/>
    </xf>
    <xf numFmtId="0" fontId="5" fillId="3" borderId="10" applyAlignment="1" pivotButton="0" quotePrefix="0" xfId="0">
      <alignment horizontal="center" vertical="center" wrapText="1" readingOrder="1"/>
    </xf>
    <xf numFmtId="0" fontId="5" fillId="3" borderId="14" applyAlignment="1" pivotButton="0" quotePrefix="0" xfId="0">
      <alignment horizontal="center" vertical="center" wrapText="1" readingOrder="1"/>
    </xf>
    <xf numFmtId="0" fontId="5" fillId="3" borderId="15" applyAlignment="1" pivotButton="0" quotePrefix="0" xfId="0">
      <alignment horizontal="center" vertical="center" wrapText="1" readingOrder="1"/>
    </xf>
    <xf numFmtId="0" fontId="5" fillId="3" borderId="7" applyAlignment="1" pivotButton="0" quotePrefix="0" xfId="0">
      <alignment horizontal="center" vertical="center" wrapText="1" readingOrder="1"/>
    </xf>
    <xf numFmtId="0" fontId="5" fillId="3" borderId="13" applyAlignment="1" pivotButton="0" quotePrefix="0" xfId="0">
      <alignment horizontal="center" vertical="center" wrapText="1" readingOrder="1"/>
    </xf>
    <xf numFmtId="0" fontId="5" fillId="3" borderId="17" applyAlignment="1" pivotButton="0" quotePrefix="0" xfId="0">
      <alignment horizontal="left" vertical="center" wrapText="1"/>
    </xf>
    <xf numFmtId="0" fontId="5" fillId="3" borderId="18" applyAlignment="1" pivotButton="0" quotePrefix="0" xfId="0">
      <alignment horizontal="left" vertical="center" wrapText="1"/>
    </xf>
    <xf numFmtId="0" fontId="5" fillId="3" borderId="19" applyAlignment="1" pivotButton="0" quotePrefix="0" xfId="0">
      <alignment horizontal="left" vertical="center" wrapText="1"/>
    </xf>
    <xf numFmtId="0" fontId="5" fillId="3" borderId="5" applyAlignment="1" pivotButton="0" quotePrefix="0" xfId="0">
      <alignment horizontal="center" vertical="center" wrapText="1"/>
    </xf>
    <xf numFmtId="0" fontId="5" fillId="3" borderId="12" applyAlignment="1" pivotButton="0" quotePrefix="0" xfId="0">
      <alignment horizontal="center" vertical="center" wrapText="1"/>
    </xf>
    <xf numFmtId="0" fontId="5" fillId="3" borderId="6" applyAlignment="1" pivotButton="0" quotePrefix="0" xfId="0">
      <alignment horizontal="center" vertical="center" wrapText="1"/>
    </xf>
    <xf numFmtId="0" fontId="5" fillId="3" borderId="13" applyAlignment="1" pivotButton="0" quotePrefix="0" xfId="0">
      <alignment horizontal="center" vertical="center" wrapText="1"/>
    </xf>
    <xf numFmtId="0" fontId="5" fillId="3" borderId="7" applyAlignment="1" pivotButton="0" quotePrefix="0" xfId="0">
      <alignment horizontal="center" vertical="center" wrapText="1"/>
    </xf>
    <xf numFmtId="0" fontId="8" fillId="3" borderId="17" applyAlignment="1" pivotButton="0" quotePrefix="0" xfId="0">
      <alignment horizontal="center"/>
    </xf>
    <xf numFmtId="0" fontId="8" fillId="3" borderId="19" applyAlignment="1" pivotButton="0" quotePrefix="0" xfId="0">
      <alignment horizontal="center"/>
    </xf>
    <xf numFmtId="0" fontId="8" fillId="3" borderId="21" applyAlignment="1" pivotButton="0" quotePrefix="0" xfId="0">
      <alignment horizontal="center"/>
    </xf>
    <xf numFmtId="0" fontId="8" fillId="3" borderId="22" applyAlignment="1" pivotButton="0" quotePrefix="0" xfId="0">
      <alignment horizontal="center"/>
    </xf>
    <xf numFmtId="0" fontId="8" fillId="3" borderId="23" applyAlignment="1" pivotButton="0" quotePrefix="0" xfId="0">
      <alignment horizontal="center"/>
    </xf>
    <xf numFmtId="0" fontId="8" fillId="3" borderId="18" applyAlignment="1" pivotButton="0" quotePrefix="0" xfId="0">
      <alignment horizontal="center"/>
    </xf>
    <xf numFmtId="0" fontId="8" fillId="3" borderId="1" applyAlignment="1" pivotButton="0" quotePrefix="0" xfId="0">
      <alignment horizontal="center"/>
    </xf>
    <xf numFmtId="0" fontId="8" fillId="3" borderId="1" applyAlignment="1" pivotButton="0" quotePrefix="0" xfId="0">
      <alignment horizontal="center" vertical="center"/>
    </xf>
    <xf numFmtId="0" fontId="4" fillId="4" borderId="29" applyAlignment="1" pivotButton="0" quotePrefix="0" xfId="0">
      <alignment horizontal="center" vertical="center" wrapText="1" readingOrder="1"/>
    </xf>
    <xf numFmtId="0" fontId="0" fillId="0" borderId="4" pivotButton="0" quotePrefix="0" xfId="0"/>
    <xf numFmtId="0" fontId="0" fillId="0" borderId="26" pivotButton="0" quotePrefix="0" xfId="0"/>
    <xf numFmtId="0" fontId="5" fillId="3" borderId="28" applyAlignment="1" pivotButton="0" quotePrefix="0" xfId="0">
      <alignment horizontal="center" vertical="center" wrapText="1"/>
    </xf>
    <xf numFmtId="0" fontId="5" fillId="3" borderId="28" applyAlignment="1" pivotButton="0" quotePrefix="0" xfId="0">
      <alignment horizontal="center" vertical="center" wrapText="1" readingOrder="1"/>
    </xf>
    <xf numFmtId="0" fontId="0" fillId="0" borderId="36" pivotButton="0" quotePrefix="0" xfId="0"/>
    <xf numFmtId="0" fontId="5" fillId="3" borderId="40" applyAlignment="1" pivotButton="0" quotePrefix="0" xfId="0">
      <alignment horizontal="center" vertical="center" wrapText="1" readingOrder="1"/>
    </xf>
    <xf numFmtId="0" fontId="0" fillId="0" borderId="10" pivotButton="0" quotePrefix="0" xfId="0"/>
    <xf numFmtId="0" fontId="5" fillId="3" borderId="32" applyAlignment="1" pivotButton="0" quotePrefix="0" xfId="0">
      <alignment horizontal="center" vertical="center" wrapText="1" readingOrder="1"/>
    </xf>
    <xf numFmtId="0" fontId="0" fillId="0" borderId="12" pivotButton="0" quotePrefix="0" xfId="0"/>
    <xf numFmtId="0" fontId="0" fillId="0" borderId="13" pivotButton="0" quotePrefix="0" xfId="0"/>
    <xf numFmtId="0" fontId="0" fillId="0" borderId="38" pivotButton="0" quotePrefix="0" xfId="0"/>
    <xf numFmtId="0" fontId="0" fillId="0" borderId="39" pivotButton="0" quotePrefix="0" xfId="0"/>
    <xf numFmtId="0" fontId="0" fillId="0" borderId="14" pivotButton="0" quotePrefix="0" xfId="0"/>
    <xf numFmtId="0" fontId="0" fillId="0" borderId="15" pivotButton="0" quotePrefix="0" xfId="0"/>
    <xf numFmtId="0" fontId="0" fillId="0" borderId="34" pivotButton="0" quotePrefix="0" xfId="0"/>
    <xf numFmtId="0" fontId="5" fillId="3" borderId="42" applyAlignment="1" pivotButton="0" quotePrefix="0" xfId="0">
      <alignment horizontal="left" vertical="center" wrapText="1"/>
    </xf>
    <xf numFmtId="0" fontId="0" fillId="0" borderId="44" pivotButton="0" quotePrefix="0" xfId="0"/>
    <xf numFmtId="0" fontId="0" fillId="0" borderId="19" pivotButton="0" quotePrefix="0" xfId="0"/>
    <xf numFmtId="0" fontId="8" fillId="3" borderId="46" applyAlignment="1" pivotButton="0" quotePrefix="0" xfId="0">
      <alignment horizontal="center"/>
    </xf>
    <xf numFmtId="0" fontId="0" fillId="0" borderId="22" pivotButton="0" quotePrefix="0" xfId="0"/>
    <xf numFmtId="0" fontId="0" fillId="0" borderId="23" pivotButton="0" quotePrefix="0" xfId="0"/>
    <xf numFmtId="0" fontId="8" fillId="3" borderId="42" applyAlignment="1" pivotButton="0" quotePrefix="0" xfId="0">
      <alignment horizontal="center"/>
    </xf>
    <xf numFmtId="0" fontId="0" fillId="0" borderId="18" pivotButton="0" quotePrefix="0" xfId="0"/>
    <xf numFmtId="0" fontId="0" fillId="0" borderId="48" pivotButton="0" quotePrefix="0" xfId="0"/>
    <xf numFmtId="0" fontId="0" fillId="0" borderId="6" pivotButton="0" quotePrefix="0" xfId="0"/>
    <xf numFmtId="0" fontId="0" fillId="0" borderId="49" pivotButton="0" quotePrefix="0" xfId="0"/>
  </cellXfs>
  <cellStyles count="1">
    <cellStyle name="Normal" xfId="0" builtinId="0"/>
  </cellStyles>
  <dxfs count="14">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FFE9A3"/>
        </patternFill>
      </fill>
    </dxf>
    <dxf>
      <fill>
        <patternFill>
          <bgColor theme="9" tint="0.3999450666829432"/>
        </patternFill>
      </fill>
    </dxf>
    <dxf>
      <fill>
        <patternFill>
          <bgColor theme="6" tint="0.3999450666829432"/>
        </patternFill>
      </fill>
    </dxf>
    <dxf>
      <fill>
        <patternFill>
          <bgColor theme="5" tint="0.3999450666829432"/>
        </patternFill>
      </fill>
    </dxf>
    <dxf>
      <fill>
        <patternFill>
          <bgColor rgb="FFFFE9A3"/>
        </patternFill>
      </fill>
    </dxf>
    <dxf>
      <fill>
        <patternFill>
          <bgColor theme="9" tint="0.3999450666829432"/>
        </patternFill>
      </fill>
    </dxf>
    <dxf>
      <fill>
        <patternFill>
          <bgColor theme="6" tint="0.3999450666829432"/>
        </patternFill>
      </fill>
    </dxf>
    <dxf>
      <fill>
        <patternFill>
          <bgColor theme="5" tint="0.399945066682943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CP527"/>
  <sheetViews>
    <sheetView tabSelected="1" view="pageBreakPreview" topLeftCell="A32" zoomScale="106" zoomScaleNormal="40" zoomScaleSheetLayoutView="70" workbookViewId="0">
      <selection activeCell="F40" sqref="F40"/>
    </sheetView>
  </sheetViews>
  <sheetFormatPr baseColWidth="10" defaultColWidth="69.33203125" defaultRowHeight="13.8"/>
  <cols>
    <col width="1.6640625" customWidth="1" style="2" min="1" max="2"/>
    <col width="4.6640625" customWidth="1" style="2" min="3" max="3"/>
    <col width="5.33203125" customWidth="1" style="2" min="4" max="4"/>
    <col width="14.6640625" customWidth="1" style="7" min="5" max="5"/>
    <col width="13.44140625" customWidth="1" style="7" min="6" max="6"/>
    <col width="39.33203125" customWidth="1" style="2" min="7" max="7"/>
    <col width="35.6640625" customWidth="1" style="2" min="8" max="8"/>
    <col width="16.44140625" bestFit="1" customWidth="1" style="2" min="9" max="9"/>
    <col width="8" customWidth="1" style="2" min="10" max="11"/>
    <col width="5.33203125" customWidth="1" style="2" min="12" max="14"/>
    <col width="17.44140625" customWidth="1" style="2" min="15" max="15"/>
    <col width="22.44140625" customWidth="1" style="2" min="16" max="16"/>
    <col width="52.33203125" customWidth="1" style="2" min="17" max="17"/>
    <col width="17" customWidth="1" style="2" min="18" max="18"/>
    <col width="57" customWidth="1" style="2" min="19" max="19"/>
    <col width="69.33203125" customWidth="1" style="2" min="20" max="16384"/>
  </cols>
  <sheetData>
    <row r="1" ht="14.7" customFormat="1" customHeight="1" s="33">
      <c r="A1" s="33" t="n"/>
      <c r="D1" s="18" t="n"/>
      <c r="E1" s="19" t="n"/>
      <c r="F1" s="19" t="n"/>
      <c r="G1" s="18" t="n"/>
      <c r="H1" s="18" t="n"/>
      <c r="I1" s="18" t="n"/>
      <c r="J1" s="18" t="n"/>
      <c r="K1" s="18" t="n"/>
      <c r="L1" s="18" t="n"/>
      <c r="M1" s="18" t="n"/>
      <c r="N1" s="18" t="n"/>
      <c r="O1" s="18" t="n"/>
      <c r="P1" s="18" t="n"/>
      <c r="Q1" s="18" t="n"/>
      <c r="R1" s="18" t="n"/>
      <c r="S1" s="22" t="inlineStr">
        <is>
          <t xml:space="preserve"> </t>
        </is>
      </c>
      <c r="T1" s="22" t="n"/>
      <c r="U1" s="22" t="n"/>
      <c r="V1" s="22" t="n"/>
      <c r="W1" s="22" t="n"/>
      <c r="X1" s="22" t="n"/>
      <c r="Y1" s="22" t="n"/>
      <c r="Z1" s="22" t="n"/>
      <c r="AA1" s="22" t="n"/>
      <c r="AB1" s="22" t="n"/>
      <c r="AC1" s="22" t="n"/>
      <c r="AD1" s="22" t="n"/>
      <c r="AE1" s="22" t="n"/>
      <c r="AF1" s="22" t="n"/>
      <c r="AG1" s="22" t="n"/>
      <c r="AH1" s="22" t="n"/>
      <c r="AI1" s="22" t="n"/>
      <c r="AJ1" s="22" t="n"/>
      <c r="AK1" s="22" t="n"/>
      <c r="AL1" s="22" t="n"/>
      <c r="AM1" s="22" t="n"/>
      <c r="AN1" s="22" t="n"/>
      <c r="AO1" s="22" t="n"/>
      <c r="AP1" s="22" t="n"/>
      <c r="AQ1" s="22" t="n"/>
      <c r="AR1" s="22" t="n"/>
      <c r="AS1" s="22" t="n"/>
      <c r="AT1" s="22" t="n"/>
      <c r="AU1" s="22" t="n"/>
      <c r="AV1" s="22" t="n"/>
      <c r="AW1" s="22" t="n"/>
      <c r="AX1" s="22" t="n"/>
      <c r="AY1" s="22" t="n"/>
      <c r="AZ1" s="22" t="n"/>
      <c r="BA1" s="22" t="n"/>
      <c r="BB1" s="22" t="n"/>
      <c r="BC1" s="22" t="n"/>
      <c r="BD1" s="22" t="n"/>
      <c r="BE1" s="22" t="n"/>
      <c r="BF1" s="22" t="n"/>
      <c r="BG1" s="22" t="n"/>
      <c r="BH1" s="22" t="n"/>
      <c r="BI1" s="22" t="n"/>
      <c r="BJ1" s="22" t="n"/>
      <c r="BK1" s="22" t="n"/>
      <c r="BL1" s="22" t="n"/>
      <c r="BM1" s="22" t="n"/>
      <c r="BN1" s="22" t="n"/>
      <c r="BO1" s="22" t="n"/>
      <c r="BP1" s="22" t="n"/>
      <c r="BQ1" s="22" t="n"/>
      <c r="BR1" s="22" t="n"/>
      <c r="BS1" s="22" t="n"/>
      <c r="BT1" s="22" t="n"/>
      <c r="BU1" s="22" t="n"/>
      <c r="BV1" s="22" t="n"/>
      <c r="BW1" s="22" t="n"/>
      <c r="BX1" s="22" t="n"/>
      <c r="BY1" s="22" t="n"/>
      <c r="BZ1" s="22" t="n"/>
      <c r="CA1" s="22" t="n"/>
      <c r="CB1" s="22" t="n"/>
      <c r="CC1" s="22" t="n"/>
      <c r="CD1" s="22" t="n"/>
      <c r="CE1" s="22" t="n"/>
      <c r="CF1" s="22" t="n"/>
      <c r="CG1" s="22" t="n"/>
      <c r="CH1" s="22" t="n"/>
      <c r="CI1" s="22" t="n"/>
      <c r="CJ1" s="22" t="n"/>
      <c r="CK1" s="22" t="n"/>
      <c r="CL1" s="22" t="n"/>
      <c r="CM1" s="22" t="n"/>
      <c r="CN1" s="22" t="n"/>
      <c r="CO1" s="22" t="n"/>
      <c r="CP1" s="22" t="n"/>
    </row>
    <row r="2">
      <c r="D2" s="20" t="n"/>
      <c r="E2" s="21" t="n"/>
      <c r="F2" s="21" t="n"/>
      <c r="G2" s="20" t="n"/>
      <c r="H2" s="20" t="n"/>
      <c r="I2" s="20" t="n"/>
      <c r="J2" s="20" t="n"/>
      <c r="K2" s="20" t="n"/>
      <c r="L2" s="20" t="n"/>
      <c r="M2" s="20" t="n"/>
      <c r="N2" s="20" t="n"/>
      <c r="O2" s="20" t="n"/>
      <c r="P2" s="20" t="n"/>
      <c r="Q2" s="20" t="n"/>
      <c r="R2" s="20" t="n"/>
      <c r="S2" s="22" t="n"/>
      <c r="T2" s="22" t="n"/>
      <c r="U2" s="22" t="n"/>
      <c r="V2" s="22" t="n"/>
      <c r="W2" s="22" t="n"/>
      <c r="X2" s="22" t="n"/>
      <c r="Y2" s="22" t="n"/>
      <c r="Z2" s="22" t="n"/>
      <c r="AA2" s="22" t="n"/>
      <c r="AB2" s="22" t="n"/>
      <c r="AC2" s="22" t="n"/>
      <c r="AD2" s="22" t="n"/>
      <c r="AE2" s="22" t="n"/>
      <c r="AF2" s="22" t="n"/>
      <c r="AG2" s="22" t="n"/>
      <c r="AH2" s="22" t="n"/>
      <c r="AI2" s="22" t="n"/>
      <c r="AJ2" s="22" t="n"/>
      <c r="AK2" s="22" t="n"/>
      <c r="AL2" s="22" t="n"/>
      <c r="AM2" s="22" t="n"/>
      <c r="AN2" s="22" t="n"/>
      <c r="AO2" s="22" t="n"/>
      <c r="AP2" s="22" t="n"/>
      <c r="AQ2" s="22" t="n"/>
      <c r="AR2" s="22" t="n"/>
      <c r="AS2" s="22" t="n"/>
      <c r="AT2" s="22" t="n"/>
      <c r="AU2" s="22" t="n"/>
      <c r="AV2" s="22" t="n"/>
      <c r="AW2" s="22" t="n"/>
      <c r="AX2" s="22" t="n"/>
      <c r="AY2" s="22" t="n"/>
      <c r="AZ2" s="22" t="n"/>
      <c r="BA2" s="22" t="n"/>
      <c r="BB2" s="22" t="n"/>
      <c r="BC2" s="22" t="n"/>
      <c r="BD2" s="22" t="n"/>
      <c r="BE2" s="22" t="n"/>
      <c r="BF2" s="22" t="n"/>
      <c r="BG2" s="22" t="n"/>
      <c r="BH2" s="22" t="n"/>
      <c r="BI2" s="22" t="n"/>
      <c r="BJ2" s="22" t="n"/>
      <c r="BK2" s="22" t="n"/>
      <c r="BL2" s="22" t="n"/>
      <c r="BM2" s="22" t="n"/>
      <c r="BN2" s="22" t="n"/>
      <c r="BO2" s="22" t="n"/>
      <c r="BP2" s="22" t="n"/>
      <c r="BQ2" s="22" t="n"/>
      <c r="BR2" s="22" t="n"/>
      <c r="BS2" s="22" t="n"/>
      <c r="BT2" s="22" t="n"/>
      <c r="BU2" s="22" t="n"/>
      <c r="BV2" s="22" t="n"/>
      <c r="BW2" s="22" t="n"/>
      <c r="BX2" s="22" t="n"/>
      <c r="BY2" s="22" t="n"/>
      <c r="BZ2" s="22" t="n"/>
      <c r="CA2" s="22" t="n"/>
      <c r="CB2" s="22" t="n"/>
      <c r="CC2" s="22" t="n"/>
      <c r="CD2" s="22" t="n"/>
      <c r="CE2" s="22" t="n"/>
      <c r="CF2" s="22" t="n"/>
      <c r="CG2" s="22" t="n"/>
      <c r="CH2" s="22" t="n"/>
      <c r="CI2" s="22" t="n"/>
      <c r="CJ2" s="22" t="n"/>
      <c r="CK2" s="22" t="n"/>
      <c r="CL2" s="22" t="n"/>
      <c r="CM2" s="22" t="n"/>
      <c r="CN2" s="22" t="n"/>
      <c r="CO2" s="22" t="n"/>
      <c r="CP2" s="22" t="n"/>
    </row>
    <row r="3" ht="21" customHeight="1" thickBot="1">
      <c r="D3" s="30" t="n"/>
      <c r="E3" s="31" t="n"/>
      <c r="F3" s="31" t="n"/>
      <c r="G3" s="32" t="n"/>
      <c r="H3" s="63" t="inlineStr">
        <is>
          <t xml:space="preserve">MATRIZ DE RIESGOS </t>
        </is>
      </c>
      <c r="I3" s="64" t="n"/>
      <c r="J3" s="64" t="n"/>
      <c r="K3" s="64" t="n"/>
      <c r="L3" s="64" t="n"/>
      <c r="M3" s="64" t="n"/>
      <c r="N3" s="64" t="n"/>
      <c r="O3" s="64" t="n"/>
      <c r="P3" s="64" t="n"/>
      <c r="Q3" s="64" t="n"/>
      <c r="R3" s="65" t="n"/>
      <c r="S3" s="22" t="n"/>
      <c r="T3" s="22" t="n"/>
      <c r="U3" s="22" t="n"/>
      <c r="V3" s="22" t="n"/>
      <c r="W3" s="22" t="n"/>
      <c r="X3" s="22" t="n"/>
      <c r="Y3" s="22" t="n"/>
      <c r="Z3" s="22" t="n"/>
      <c r="AA3" s="22" t="n"/>
      <c r="AB3" s="22" t="n"/>
      <c r="AC3" s="22" t="n"/>
      <c r="AD3" s="22" t="n"/>
      <c r="AE3" s="22" t="n"/>
      <c r="AF3" s="22" t="n"/>
      <c r="AG3" s="22" t="n"/>
      <c r="AH3" s="22" t="n"/>
      <c r="AI3" s="22" t="n"/>
      <c r="AJ3" s="22" t="n"/>
      <c r="AK3" s="22" t="n"/>
      <c r="AL3" s="22" t="n"/>
      <c r="AM3" s="22" t="n"/>
      <c r="AN3" s="22" t="n"/>
      <c r="AO3" s="22" t="n"/>
      <c r="AP3" s="22" t="n"/>
      <c r="AQ3" s="22" t="n"/>
      <c r="AR3" s="22" t="n"/>
      <c r="AS3" s="22" t="n"/>
      <c r="AT3" s="22" t="n"/>
      <c r="AU3" s="22" t="n"/>
      <c r="AV3" s="22" t="n"/>
      <c r="AW3" s="22" t="n"/>
      <c r="AX3" s="22" t="n"/>
      <c r="AY3" s="22" t="n"/>
      <c r="AZ3" s="22" t="n"/>
      <c r="BA3" s="22" t="n"/>
      <c r="BB3" s="22" t="n"/>
      <c r="BC3" s="22" t="n"/>
      <c r="BD3" s="22" t="n"/>
      <c r="BE3" s="22" t="n"/>
      <c r="BF3" s="22" t="n"/>
      <c r="BG3" s="22" t="n"/>
      <c r="BH3" s="22" t="n"/>
      <c r="BI3" s="22" t="n"/>
      <c r="BJ3" s="22" t="n"/>
      <c r="BK3" s="22" t="n"/>
      <c r="BL3" s="22" t="n"/>
      <c r="BM3" s="22" t="n"/>
      <c r="BN3" s="22" t="n"/>
      <c r="BO3" s="22" t="n"/>
      <c r="BP3" s="22" t="n"/>
      <c r="BQ3" s="22" t="n"/>
      <c r="BR3" s="22" t="n"/>
      <c r="BS3" s="22" t="n"/>
      <c r="BT3" s="22" t="n"/>
      <c r="BU3" s="22" t="n"/>
      <c r="BV3" s="22" t="n"/>
      <c r="BW3" s="22" t="n"/>
      <c r="BX3" s="22" t="n"/>
      <c r="BY3" s="22" t="n"/>
      <c r="BZ3" s="22" t="n"/>
      <c r="CA3" s="22" t="n"/>
      <c r="CB3" s="22" t="n"/>
      <c r="CC3" s="22" t="n"/>
      <c r="CD3" s="22" t="n"/>
      <c r="CE3" s="22" t="n"/>
      <c r="CF3" s="22" t="n"/>
      <c r="CG3" s="22" t="n"/>
      <c r="CH3" s="22" t="n"/>
      <c r="CI3" s="22" t="n"/>
      <c r="CJ3" s="22" t="n"/>
      <c r="CK3" s="22" t="n"/>
      <c r="CL3" s="22" t="n"/>
      <c r="CM3" s="22" t="n"/>
      <c r="CN3" s="22" t="n"/>
      <c r="CO3" s="22" t="n"/>
      <c r="CP3" s="22" t="n"/>
    </row>
    <row r="4" ht="28.5" customHeight="1">
      <c r="D4" s="51" t="inlineStr">
        <is>
          <t>No.</t>
        </is>
      </c>
      <c r="E4" s="53" t="inlineStr">
        <is>
          <t xml:space="preserve">Etapa </t>
        </is>
      </c>
      <c r="F4" s="53" t="inlineStr">
        <is>
          <t>Tipo</t>
        </is>
      </c>
      <c r="G4" s="53" t="inlineStr">
        <is>
          <t>Riesgo / Causa</t>
        </is>
      </c>
      <c r="H4" s="66" t="inlineStr">
        <is>
          <t xml:space="preserve">Consecuencia de la Ocurrencia </t>
        </is>
      </c>
      <c r="I4" s="67" t="inlineStr">
        <is>
          <t>Responsable</t>
        </is>
      </c>
      <c r="J4" s="39" t="inlineStr">
        <is>
          <t>Probabilidad</t>
        </is>
      </c>
      <c r="K4" s="68" t="n"/>
      <c r="L4" s="39" t="inlineStr">
        <is>
          <t>Impacto</t>
        </is>
      </c>
      <c r="M4" s="68" t="n"/>
      <c r="N4" s="69" t="inlineStr">
        <is>
          <t>Nivel de Riesgo</t>
        </is>
      </c>
      <c r="O4" s="70" t="n"/>
      <c r="P4" s="67" t="inlineStr">
        <is>
          <t>Afecta la Ejecución del Contrato</t>
        </is>
      </c>
      <c r="Q4" s="67" t="inlineStr">
        <is>
          <t>Plan de mitigación</t>
        </is>
      </c>
      <c r="R4" s="71" t="inlineStr">
        <is>
          <t>Periodicidad</t>
        </is>
      </c>
      <c r="S4" s="22" t="n"/>
      <c r="T4" s="22" t="n"/>
      <c r="U4" s="22" t="n"/>
      <c r="V4" s="22" t="n"/>
      <c r="W4" s="22" t="n"/>
      <c r="X4" s="22" t="n"/>
      <c r="Y4" s="22" t="n"/>
      <c r="Z4" s="22" t="n"/>
      <c r="AA4" s="22" t="n"/>
      <c r="AB4" s="22" t="n"/>
      <c r="AC4" s="22" t="n"/>
      <c r="AD4" s="22" t="n"/>
      <c r="AE4" s="22" t="n"/>
      <c r="AF4" s="22" t="n"/>
      <c r="AG4" s="22" t="n"/>
      <c r="AH4" s="22" t="n"/>
      <c r="AI4" s="22" t="n"/>
      <c r="AJ4" s="22" t="n"/>
      <c r="AK4" s="22" t="n"/>
      <c r="AL4" s="22" t="n"/>
      <c r="AM4" s="22" t="n"/>
      <c r="AN4" s="22" t="n"/>
      <c r="AO4" s="22" t="n"/>
      <c r="AP4" s="22" t="n"/>
      <c r="AQ4" s="22" t="n"/>
      <c r="AR4" s="22" t="n"/>
      <c r="AS4" s="22" t="n"/>
      <c r="AT4" s="22" t="n"/>
      <c r="AU4" s="22" t="n"/>
      <c r="AV4" s="22" t="n"/>
      <c r="AW4" s="22" t="n"/>
      <c r="AX4" s="22" t="n"/>
      <c r="AY4" s="22" t="n"/>
      <c r="AZ4" s="22" t="n"/>
      <c r="BA4" s="22" t="n"/>
      <c r="BB4" s="22" t="n"/>
      <c r="BC4" s="22" t="n"/>
      <c r="BD4" s="22" t="n"/>
      <c r="BE4" s="22" t="n"/>
      <c r="BF4" s="22" t="n"/>
      <c r="BG4" s="22" t="n"/>
      <c r="BH4" s="22" t="n"/>
      <c r="BI4" s="22" t="n"/>
      <c r="BJ4" s="22" t="n"/>
      <c r="BK4" s="22" t="n"/>
      <c r="BL4" s="22" t="n"/>
      <c r="BM4" s="22" t="n"/>
      <c r="BN4" s="22" t="n"/>
      <c r="BO4" s="22" t="n"/>
      <c r="BP4" s="22" t="n"/>
      <c r="BQ4" s="22" t="n"/>
      <c r="BR4" s="22" t="n"/>
      <c r="BS4" s="22" t="n"/>
      <c r="BT4" s="22" t="n"/>
      <c r="BU4" s="22" t="n"/>
      <c r="BV4" s="22" t="n"/>
      <c r="BW4" s="22" t="n"/>
      <c r="BX4" s="22" t="n"/>
      <c r="BY4" s="22" t="n"/>
      <c r="BZ4" s="22" t="n"/>
      <c r="CA4" s="22" t="n"/>
      <c r="CB4" s="22" t="n"/>
      <c r="CC4" s="22" t="n"/>
      <c r="CD4" s="22" t="n"/>
      <c r="CE4" s="22" t="n"/>
      <c r="CF4" s="22" t="n"/>
      <c r="CG4" s="22" t="n"/>
      <c r="CH4" s="22" t="n"/>
      <c r="CI4" s="22" t="n"/>
      <c r="CJ4" s="22" t="n"/>
      <c r="CK4" s="22" t="n"/>
      <c r="CL4" s="22" t="n"/>
      <c r="CM4" s="22" t="n"/>
      <c r="CN4" s="22" t="n"/>
      <c r="CO4" s="22" t="n"/>
      <c r="CP4" s="22" t="n"/>
    </row>
    <row r="5" customFormat="1" s="33">
      <c r="D5" s="72" t="n"/>
      <c r="E5" s="73" t="n"/>
      <c r="F5" s="73" t="n"/>
      <c r="G5" s="73" t="n"/>
      <c r="H5" s="73" t="n"/>
      <c r="I5" s="73" t="n"/>
      <c r="J5" s="74" t="n"/>
      <c r="K5" s="75" t="n"/>
      <c r="L5" s="74" t="n"/>
      <c r="M5" s="75" t="n"/>
      <c r="N5" s="76" t="n"/>
      <c r="O5" s="77" t="n"/>
      <c r="P5" s="73" t="n"/>
      <c r="Q5" s="73" t="n"/>
      <c r="R5" s="78" t="n"/>
      <c r="S5" s="22" t="n"/>
      <c r="T5" s="22" t="n"/>
      <c r="U5" s="22" t="n"/>
      <c r="V5" s="22" t="n"/>
      <c r="W5" s="22" t="n"/>
      <c r="X5" s="22" t="n"/>
      <c r="Y5" s="22" t="n"/>
      <c r="Z5" s="22" t="n"/>
      <c r="AA5" s="22" t="n"/>
      <c r="AB5" s="22" t="n"/>
      <c r="AC5" s="22" t="n"/>
      <c r="AD5" s="22" t="n"/>
      <c r="AE5" s="22" t="n"/>
      <c r="AF5" s="22" t="n"/>
      <c r="AG5" s="22" t="n"/>
      <c r="AH5" s="22" t="n"/>
      <c r="AI5" s="22" t="n"/>
      <c r="AJ5" s="22" t="n"/>
      <c r="AK5" s="22" t="n"/>
      <c r="AL5" s="22" t="n"/>
      <c r="AM5" s="22" t="n"/>
      <c r="AN5" s="22" t="n"/>
      <c r="AO5" s="22" t="n"/>
      <c r="AP5" s="22" t="n"/>
      <c r="AQ5" s="22" t="n"/>
      <c r="AR5" s="22" t="n"/>
      <c r="AS5" s="22" t="n"/>
      <c r="AT5" s="22" t="n"/>
      <c r="AU5" s="22" t="n"/>
      <c r="AV5" s="22" t="n"/>
      <c r="AW5" s="22" t="n"/>
      <c r="AX5" s="22" t="n"/>
      <c r="AY5" s="22" t="n"/>
      <c r="AZ5" s="22" t="n"/>
      <c r="BA5" s="22" t="n"/>
      <c r="BB5" s="22" t="n"/>
      <c r="BC5" s="22" t="n"/>
      <c r="BD5" s="22" t="n"/>
      <c r="BE5" s="22" t="n"/>
      <c r="BF5" s="22" t="n"/>
      <c r="BG5" s="22" t="n"/>
      <c r="BH5" s="22" t="n"/>
      <c r="BI5" s="22" t="n"/>
      <c r="BJ5" s="22" t="n"/>
      <c r="BK5" s="22" t="n"/>
      <c r="BL5" s="22" t="n"/>
      <c r="BM5" s="22" t="n"/>
      <c r="BN5" s="22" t="n"/>
      <c r="BO5" s="22" t="n"/>
      <c r="BP5" s="22" t="n"/>
      <c r="BQ5" s="22" t="n"/>
      <c r="BR5" s="22" t="n"/>
      <c r="BS5" s="22" t="n"/>
      <c r="BT5" s="22" t="n"/>
      <c r="BU5" s="22" t="n"/>
      <c r="BV5" s="22" t="n"/>
      <c r="BW5" s="22" t="n"/>
      <c r="BX5" s="22" t="n"/>
      <c r="BY5" s="22" t="n"/>
      <c r="BZ5" s="22" t="n"/>
      <c r="CA5" s="22" t="n"/>
      <c r="CB5" s="22" t="n"/>
      <c r="CC5" s="22" t="n"/>
      <c r="CD5" s="22" t="n"/>
      <c r="CE5" s="22" t="n"/>
      <c r="CF5" s="22" t="n"/>
      <c r="CG5" s="22" t="n"/>
      <c r="CH5" s="22" t="n"/>
      <c r="CI5" s="22" t="n"/>
      <c r="CJ5" s="22" t="n"/>
      <c r="CK5" s="22" t="n"/>
      <c r="CL5" s="22" t="n"/>
      <c r="CM5" s="22" t="n"/>
      <c r="CN5" s="22" t="n"/>
      <c r="CO5" s="22" t="n"/>
      <c r="CP5" s="22" t="n"/>
    </row>
    <row r="6" ht="20.25" customFormat="1" customHeight="1" s="33">
      <c r="D6" s="79" t="inlineStr">
        <is>
          <t>RIESGOS DE PLANEACIÓN</t>
        </is>
      </c>
      <c r="E6" s="80" t="n"/>
      <c r="F6" s="80" t="n"/>
      <c r="G6" s="80" t="n"/>
      <c r="H6" s="80" t="n"/>
      <c r="I6" s="80" t="n"/>
      <c r="J6" s="80" t="n"/>
      <c r="K6" s="80" t="n"/>
      <c r="L6" s="80" t="n"/>
      <c r="M6" s="80" t="n"/>
      <c r="N6" s="80" t="n"/>
      <c r="O6" s="80" t="n"/>
      <c r="P6" s="80" t="n"/>
      <c r="Q6" s="80" t="n"/>
      <c r="R6" s="81" t="n"/>
      <c r="S6" s="22" t="n"/>
      <c r="T6" s="22" t="n"/>
      <c r="U6" s="22" t="n"/>
      <c r="V6" s="22" t="n"/>
      <c r="W6" s="22" t="n"/>
      <c r="X6" s="22" t="n"/>
      <c r="Y6" s="22" t="n"/>
      <c r="Z6" s="22" t="n"/>
      <c r="AA6" s="22" t="n"/>
      <c r="AB6" s="22" t="n"/>
      <c r="AC6" s="22" t="n"/>
      <c r="AD6" s="22" t="n"/>
      <c r="AE6" s="22" t="n"/>
      <c r="AF6" s="22" t="n"/>
      <c r="AG6" s="22" t="n"/>
      <c r="AH6" s="22" t="n"/>
      <c r="AI6" s="22" t="n"/>
      <c r="AJ6" s="22" t="n"/>
      <c r="AK6" s="22" t="n"/>
      <c r="AL6" s="22" t="n"/>
      <c r="AM6" s="22" t="n"/>
      <c r="AN6" s="22" t="n"/>
      <c r="AO6" s="22" t="n"/>
      <c r="AP6" s="22" t="n"/>
      <c r="AQ6" s="22" t="n"/>
      <c r="AR6" s="22" t="n"/>
      <c r="AS6" s="22" t="n"/>
      <c r="AT6" s="22" t="n"/>
      <c r="AU6" s="22" t="n"/>
      <c r="AV6" s="22" t="n"/>
      <c r="AW6" s="22" t="n"/>
      <c r="AX6" s="22" t="n"/>
      <c r="AY6" s="22" t="n"/>
      <c r="AZ6" s="22" t="n"/>
      <c r="BA6" s="22" t="n"/>
      <c r="BB6" s="22" t="n"/>
      <c r="BC6" s="22" t="n"/>
      <c r="BD6" s="22" t="n"/>
      <c r="BE6" s="22" t="n"/>
      <c r="BF6" s="22" t="n"/>
      <c r="BG6" s="22" t="n"/>
      <c r="BH6" s="22" t="n"/>
      <c r="BI6" s="22" t="n"/>
      <c r="BJ6" s="22" t="n"/>
      <c r="BK6" s="22" t="n"/>
      <c r="BL6" s="22" t="n"/>
      <c r="BM6" s="22" t="n"/>
      <c r="BN6" s="22" t="n"/>
      <c r="BO6" s="22" t="n"/>
      <c r="BP6" s="22" t="n"/>
      <c r="BQ6" s="22" t="n"/>
      <c r="BR6" s="22" t="n"/>
      <c r="BS6" s="22" t="n"/>
      <c r="BT6" s="22" t="n"/>
      <c r="BU6" s="22" t="n"/>
      <c r="BV6" s="22" t="n"/>
      <c r="BW6" s="22" t="n"/>
      <c r="BX6" s="22" t="n"/>
      <c r="BY6" s="22" t="n"/>
      <c r="BZ6" s="22" t="n"/>
      <c r="CA6" s="22" t="n"/>
      <c r="CB6" s="22" t="n"/>
      <c r="CC6" s="22" t="n"/>
      <c r="CD6" s="22" t="n"/>
      <c r="CE6" s="22" t="n"/>
      <c r="CF6" s="22" t="n"/>
      <c r="CG6" s="22" t="n"/>
      <c r="CH6" s="22" t="n"/>
      <c r="CI6" s="22" t="n"/>
      <c r="CJ6" s="22" t="n"/>
      <c r="CK6" s="22" t="n"/>
      <c r="CL6" s="22" t="n"/>
      <c r="CM6" s="22" t="n"/>
      <c r="CN6" s="22" t="n"/>
      <c r="CO6" s="22" t="n"/>
      <c r="CP6" s="22" t="n"/>
    </row>
    <row r="7" ht="110.4" customFormat="1" customHeight="1" s="33">
      <c r="D7" s="24" t="n">
        <v>1</v>
      </c>
      <c r="E7" s="25" t="inlineStr">
        <is>
          <t>Planeación</t>
        </is>
      </c>
      <c r="F7" s="25" t="inlineStr">
        <is>
          <t>Económico</t>
        </is>
      </c>
      <c r="G7" s="25" t="inlineStr">
        <is>
          <t xml:space="preserve"> Posibilidad de afectación reputacional y/o económica por la identificación de las especificaciones técnicas, económicas y/o financieras que no correspondan con la necesidad a satisfacer y eventual estructuración inadecuada del proceso de contratación </t>
        </is>
      </c>
      <c r="H7" s="25" t="inlineStr">
        <is>
          <t>Selección de un contratista que no esté en capacidad de suplir la necesidad o las especificaciones no suplan los requerimientos de la Empresa y/o la declaración de fallido del proceso.
Eventuales quejas de clientes internos y externos de la Empresa</t>
        </is>
      </c>
      <c r="I7" s="26" t="inlineStr">
        <is>
          <t>Contratista</t>
        </is>
      </c>
      <c r="J7" s="5" t="n">
        <v>3</v>
      </c>
      <c r="K7" s="4">
        <f>IF(J7=1,"Raro",IF(J7=2,"Improbable",IF(J7=3,"Posible",IF(J7=4,"Probable","Casi Cierto"))))</f>
        <v/>
      </c>
      <c r="L7" s="3" t="n">
        <v>3</v>
      </c>
      <c r="M7" s="4">
        <f>IF(L7=1,"Insignificante",IF(L7=2,"Menor",IF(L7=3,"Moderado",IF(L7=4,"Mayor",IF(L7=5,"Catastrofico")))))</f>
        <v/>
      </c>
      <c r="N7" s="3">
        <f>J7+L7</f>
        <v/>
      </c>
      <c r="O7" s="6">
        <f>IF(N7&lt;=4,"Riesgo Bajo",IF(N7=5,"Riesgo Medio",IF(N7=6,"Riesgo alto","Riesgo Catastrofico")))</f>
        <v/>
      </c>
      <c r="P7" s="5" t="inlineStr">
        <is>
          <t>SI</t>
        </is>
      </c>
      <c r="Q7" s="26" t="inlineStr">
        <is>
          <t>Se debe verificar que los costos directos e indirectos del proceso correspondan con los valores actualizados del mercado y las descripciones de las solicitudes de contratación sean suficientes y claras, con los cuales se obtengan o se cumplan las necesidades del objeto contractual.</t>
        </is>
      </c>
      <c r="R7" s="26" t="inlineStr">
        <is>
          <t>Según necesidad  durante la planeación</t>
        </is>
      </c>
      <c r="S7" s="22" t="n"/>
      <c r="T7" s="22" t="n"/>
      <c r="U7" s="22" t="n"/>
      <c r="V7" s="22" t="n"/>
      <c r="W7" s="22" t="n"/>
      <c r="X7" s="22" t="n"/>
      <c r="Y7" s="22" t="n"/>
      <c r="Z7" s="22" t="n"/>
      <c r="AA7" s="22" t="n"/>
      <c r="AB7" s="22" t="n"/>
      <c r="AC7" s="22" t="n"/>
      <c r="AD7" s="22" t="n"/>
      <c r="AE7" s="22" t="n"/>
      <c r="AF7" s="22" t="n"/>
      <c r="AG7" s="22" t="n"/>
      <c r="AH7" s="22" t="n"/>
      <c r="AI7" s="22" t="n"/>
      <c r="AJ7" s="22" t="n"/>
      <c r="AK7" s="22" t="n"/>
      <c r="AL7" s="22" t="n"/>
      <c r="AM7" s="22" t="n"/>
      <c r="AN7" s="22" t="n"/>
      <c r="AO7" s="22" t="n"/>
      <c r="AP7" s="22" t="n"/>
      <c r="AQ7" s="22" t="n"/>
      <c r="AR7" s="22" t="n"/>
      <c r="AS7" s="22" t="n"/>
      <c r="AT7" s="22" t="n"/>
      <c r="AU7" s="22" t="n"/>
      <c r="AV7" s="22" t="n"/>
      <c r="AW7" s="22" t="n"/>
      <c r="AX7" s="22" t="n"/>
      <c r="AY7" s="22" t="n"/>
      <c r="AZ7" s="22" t="n"/>
      <c r="BA7" s="22" t="n"/>
      <c r="BB7" s="22" t="n"/>
      <c r="BC7" s="22" t="n"/>
      <c r="BD7" s="22" t="n"/>
      <c r="BE7" s="22" t="n"/>
      <c r="BF7" s="22" t="n"/>
      <c r="BG7" s="22" t="n"/>
      <c r="BH7" s="22" t="n"/>
      <c r="BI7" s="22" t="n"/>
      <c r="BJ7" s="22" t="n"/>
      <c r="BK7" s="22" t="n"/>
      <c r="BL7" s="22" t="n"/>
      <c r="BM7" s="22" t="n"/>
      <c r="BN7" s="22" t="n"/>
      <c r="BO7" s="22" t="n"/>
      <c r="BP7" s="22" t="n"/>
      <c r="BQ7" s="22" t="n"/>
      <c r="BR7" s="22" t="n"/>
      <c r="BS7" s="22" t="n"/>
      <c r="BT7" s="22" t="n"/>
      <c r="BU7" s="22" t="n"/>
      <c r="BV7" s="22" t="n"/>
      <c r="BW7" s="22" t="n"/>
      <c r="BX7" s="22" t="n"/>
      <c r="BY7" s="22" t="n"/>
      <c r="BZ7" s="22" t="n"/>
      <c r="CA7" s="22" t="n"/>
      <c r="CB7" s="22" t="n"/>
      <c r="CC7" s="22" t="n"/>
      <c r="CD7" s="22" t="n"/>
      <c r="CE7" s="22" t="n"/>
      <c r="CF7" s="22" t="n"/>
      <c r="CG7" s="22" t="n"/>
      <c r="CH7" s="22" t="n"/>
      <c r="CI7" s="22" t="n"/>
      <c r="CJ7" s="22" t="n"/>
      <c r="CK7" s="22" t="n"/>
      <c r="CL7" s="22" t="n"/>
      <c r="CM7" s="22" t="n"/>
      <c r="CN7" s="22" t="n"/>
      <c r="CO7" s="22" t="n"/>
      <c r="CP7" s="22" t="n"/>
    </row>
    <row r="8" ht="96.59999999999999" customFormat="1" customHeight="1" s="33">
      <c r="D8" s="24">
        <f>+D7+1</f>
        <v/>
      </c>
      <c r="E8" s="25" t="inlineStr">
        <is>
          <t>Planeación</t>
        </is>
      </c>
      <c r="F8" s="25" t="inlineStr">
        <is>
          <t>Económico</t>
        </is>
      </c>
      <c r="G8" s="25" t="inlineStr">
        <is>
          <t xml:space="preserve">Posibilidad de afectación jurídica y/o disciplinaria por la identificación inadecuada del régimen de contratación, proceso de selección o tipología del contrato </t>
        </is>
      </c>
      <c r="H8" s="25" t="inlineStr">
        <is>
          <t>Afectación en la determinación de las cláusulas y normatividad aplicable al contrato.
Efectos adversos para el contratista y para la entidad, en cuanto a no satisfacer la necesidad de contratación.</t>
        </is>
      </c>
      <c r="I8" s="26" t="inlineStr">
        <is>
          <t>Contratista</t>
        </is>
      </c>
      <c r="J8" s="5" t="n">
        <v>1</v>
      </c>
      <c r="K8" s="4">
        <f>IF(J8=1,"Raro",IF(J8=2,"Improbable",IF(J8=3,"Posible",IF(J8=4,"Probable","Casi Cierto"))))</f>
        <v/>
      </c>
      <c r="L8" s="3" t="n">
        <v>3</v>
      </c>
      <c r="M8" s="4">
        <f>IF(L8=1,"Insignificante",IF(L8=2,"Menor",IF(L8=3,"Moderado",IF(L8=4,"Mayor",IF(L8=5,"Catastrofico")))))</f>
        <v/>
      </c>
      <c r="N8" s="3">
        <f>J8+L8</f>
        <v/>
      </c>
      <c r="O8" s="6">
        <f>IF(N8&lt;=4,"Riesgo Bajo",IF(N8=5,"Riesgo Medio",IF(N8=6,"Riesgo alto","Riesgo Catastrofico")))</f>
        <v/>
      </c>
      <c r="P8" s="5" t="inlineStr">
        <is>
          <t>SI</t>
        </is>
      </c>
      <c r="Q8" s="26" t="inlineStr">
        <is>
          <t>Realizar la revisión documental, emitir las observaciones y coordinar la implementación de las directrices relacionadas con el régimen de contratación, proceso de selección y tipología del contrato, verificando entre otros, procesos historicos, procesos adelantados por entidades con régimen de contratación similar.</t>
        </is>
      </c>
      <c r="R8" s="26" t="inlineStr">
        <is>
          <t>Durante la planeación, previo al inicio del proceso</t>
        </is>
      </c>
      <c r="S8" s="22" t="n"/>
      <c r="T8" s="22" t="n"/>
      <c r="U8" s="22" t="n"/>
      <c r="V8" s="22" t="n"/>
      <c r="W8" s="22" t="n"/>
      <c r="X8" s="22" t="n"/>
      <c r="Y8" s="22" t="n"/>
      <c r="Z8" s="22" t="n"/>
      <c r="AA8" s="22" t="n"/>
      <c r="AB8" s="22" t="n"/>
      <c r="AC8" s="22" t="n"/>
      <c r="AD8" s="22" t="n"/>
      <c r="AE8" s="22" t="n"/>
      <c r="AF8" s="22" t="n"/>
      <c r="AG8" s="22" t="n"/>
      <c r="AH8" s="22" t="n"/>
      <c r="AI8" s="22" t="n"/>
      <c r="AJ8" s="22" t="n"/>
      <c r="AK8" s="22" t="n"/>
      <c r="AL8" s="22" t="n"/>
      <c r="AM8" s="22" t="n"/>
      <c r="AN8" s="22" t="n"/>
      <c r="AO8" s="22" t="n"/>
      <c r="AP8" s="22" t="n"/>
      <c r="AQ8" s="22" t="n"/>
      <c r="AR8" s="22" t="n"/>
      <c r="AS8" s="22" t="n"/>
      <c r="AT8" s="22" t="n"/>
      <c r="AU8" s="22" t="n"/>
      <c r="AV8" s="22" t="n"/>
      <c r="AW8" s="22" t="n"/>
      <c r="AX8" s="22" t="n"/>
      <c r="AY8" s="22" t="n"/>
      <c r="AZ8" s="22" t="n"/>
      <c r="BA8" s="22" t="n"/>
      <c r="BB8" s="22" t="n"/>
      <c r="BC8" s="22" t="n"/>
      <c r="BD8" s="22" t="n"/>
      <c r="BE8" s="22" t="n"/>
      <c r="BF8" s="22" t="n"/>
      <c r="BG8" s="22" t="n"/>
      <c r="BH8" s="22" t="n"/>
      <c r="BI8" s="22" t="n"/>
      <c r="BJ8" s="22" t="n"/>
      <c r="BK8" s="22" t="n"/>
      <c r="BL8" s="22" t="n"/>
      <c r="BM8" s="22" t="n"/>
      <c r="BN8" s="22" t="n"/>
      <c r="BO8" s="22" t="n"/>
      <c r="BP8" s="22" t="n"/>
      <c r="BQ8" s="22" t="n"/>
      <c r="BR8" s="22" t="n"/>
      <c r="BS8" s="22" t="n"/>
      <c r="BT8" s="22" t="n"/>
      <c r="BU8" s="22" t="n"/>
      <c r="BV8" s="22" t="n"/>
      <c r="BW8" s="22" t="n"/>
      <c r="BX8" s="22" t="n"/>
      <c r="BY8" s="22" t="n"/>
      <c r="BZ8" s="22" t="n"/>
      <c r="CA8" s="22" t="n"/>
      <c r="CB8" s="22" t="n"/>
      <c r="CC8" s="22" t="n"/>
      <c r="CD8" s="22" t="n"/>
      <c r="CE8" s="22" t="n"/>
      <c r="CF8" s="22" t="n"/>
      <c r="CG8" s="22" t="n"/>
      <c r="CH8" s="22" t="n"/>
      <c r="CI8" s="22" t="n"/>
      <c r="CJ8" s="22" t="n"/>
      <c r="CK8" s="22" t="n"/>
      <c r="CL8" s="22" t="n"/>
      <c r="CM8" s="22" t="n"/>
      <c r="CN8" s="22" t="n"/>
      <c r="CO8" s="22" t="n"/>
      <c r="CP8" s="22" t="n"/>
    </row>
    <row r="9" ht="179.4" customFormat="1" customHeight="1" s="33">
      <c r="D9" s="24">
        <f>+D8+1</f>
        <v/>
      </c>
      <c r="E9" s="25" t="inlineStr">
        <is>
          <t>Planeación</t>
        </is>
      </c>
      <c r="F9" s="25" t="inlineStr">
        <is>
          <t>Económico</t>
        </is>
      </c>
      <c r="G9" s="25" t="inlineStr">
        <is>
          <t xml:space="preserve">Posibilidad de afectación reputacional y/o económica por la afectación ambiental con ocasión de la ejecución del contrato, entrega de la consultorías o servicios, ocasionados por inadecuado análisis del impacto ecológico y ambiental del Proceso de Contratación o de las obligaciones del contrato o requisitos habilitantes o de calificación de las ofertas por este factor, en los documentos del proceso de contratación y eventual afectación en la ejecución del contrato en términos ecológicos o ambientales. </t>
        </is>
      </c>
      <c r="H9" s="25" t="inlineStr">
        <is>
          <t>Posibilidad de afectación ambiental con ocasión de la ejecución del contrato, entrega de las consultorias o servicios.
Afectación reputacional por parte de 
clientes internos y externos de la Empresa</t>
        </is>
      </c>
      <c r="I9" s="26" t="inlineStr">
        <is>
          <t>Contratista</t>
        </is>
      </c>
      <c r="J9" s="5" t="n">
        <v>1</v>
      </c>
      <c r="K9" s="4">
        <f>IF(J9=1,"Raro",IF(J9=2,"Improbable",IF(J9=3,"Posible",IF(J9=4,"Probable","Casi Cierto"))))</f>
        <v/>
      </c>
      <c r="L9" s="3" t="n">
        <v>2</v>
      </c>
      <c r="M9" s="4">
        <f>IF(L9=1,"Insignificante",IF(L9=2,"Menor",IF(L9=3,"Moderado",IF(L9=4,"Mayor",IF(L9=5,"Catastrofico")))))</f>
        <v/>
      </c>
      <c r="N9" s="3">
        <f>J9+L9</f>
        <v/>
      </c>
      <c r="O9" s="6">
        <f>IF(N9&lt;=4,"Riesgo Bajo",IF(N9=5,"Riesgo Medio",IF(N9=6,"Riesgo alto","Riesgo Catastrofico")))</f>
        <v/>
      </c>
      <c r="P9" s="5" t="inlineStr">
        <is>
          <t>SI</t>
        </is>
      </c>
      <c r="Q9" s="26" t="inlineStr">
        <is>
          <t>Realizar la revisión documental y emitir las recomendaciones respectivas a los procesos de contratación que conozca verificando entre otros, procesos historicos, procesos adelantados por entidades con régimen de contratación similar, en lo referente a análisis de impacto ambiental.</t>
        </is>
      </c>
      <c r="R9" s="26" t="inlineStr">
        <is>
          <t>Según necesidad  durante la planeación</t>
        </is>
      </c>
      <c r="S9" s="22" t="n"/>
      <c r="T9" s="22" t="n"/>
      <c r="U9" s="22" t="n"/>
      <c r="V9" s="22" t="n"/>
      <c r="W9" s="22" t="n"/>
      <c r="X9" s="22" t="n"/>
      <c r="Y9" s="22" t="n"/>
      <c r="Z9" s="22" t="n"/>
      <c r="AA9" s="22" t="n"/>
      <c r="AB9" s="22" t="n"/>
      <c r="AC9" s="22" t="n"/>
      <c r="AD9" s="22" t="n"/>
      <c r="AE9" s="22" t="n"/>
      <c r="AF9" s="22" t="n"/>
      <c r="AG9" s="22" t="n"/>
      <c r="AH9" s="22" t="n"/>
      <c r="AI9" s="22" t="n"/>
      <c r="AJ9" s="22" t="n"/>
      <c r="AK9" s="22" t="n"/>
      <c r="AL9" s="22" t="n"/>
      <c r="AM9" s="22" t="n"/>
      <c r="AN9" s="22" t="n"/>
      <c r="AO9" s="22" t="n"/>
      <c r="AP9" s="22" t="n"/>
      <c r="AQ9" s="22" t="n"/>
      <c r="AR9" s="22" t="n"/>
      <c r="AS9" s="22" t="n"/>
      <c r="AT9" s="22" t="n"/>
      <c r="AU9" s="22" t="n"/>
      <c r="AV9" s="22" t="n"/>
      <c r="AW9" s="22" t="n"/>
      <c r="AX9" s="22" t="n"/>
      <c r="AY9" s="22" t="n"/>
      <c r="AZ9" s="22" t="n"/>
      <c r="BA9" s="22" t="n"/>
      <c r="BB9" s="22" t="n"/>
      <c r="BC9" s="22" t="n"/>
      <c r="BD9" s="22" t="n"/>
      <c r="BE9" s="22" t="n"/>
      <c r="BF9" s="22" t="n"/>
      <c r="BG9" s="22" t="n"/>
      <c r="BH9" s="22" t="n"/>
      <c r="BI9" s="22" t="n"/>
      <c r="BJ9" s="22" t="n"/>
      <c r="BK9" s="22" t="n"/>
      <c r="BL9" s="22" t="n"/>
      <c r="BM9" s="22" t="n"/>
      <c r="BN9" s="22" t="n"/>
      <c r="BO9" s="22" t="n"/>
      <c r="BP9" s="22" t="n"/>
      <c r="BQ9" s="22" t="n"/>
      <c r="BR9" s="22" t="n"/>
      <c r="BS9" s="22" t="n"/>
      <c r="BT9" s="22" t="n"/>
      <c r="BU9" s="22" t="n"/>
      <c r="BV9" s="22" t="n"/>
      <c r="BW9" s="22" t="n"/>
      <c r="BX9" s="22" t="n"/>
      <c r="BY9" s="22" t="n"/>
      <c r="BZ9" s="22" t="n"/>
      <c r="CA9" s="22" t="n"/>
      <c r="CB9" s="22" t="n"/>
      <c r="CC9" s="22" t="n"/>
      <c r="CD9" s="22" t="n"/>
      <c r="CE9" s="22" t="n"/>
      <c r="CF9" s="22" t="n"/>
      <c r="CG9" s="22" t="n"/>
      <c r="CH9" s="22" t="n"/>
      <c r="CI9" s="22" t="n"/>
      <c r="CJ9" s="22" t="n"/>
      <c r="CK9" s="22" t="n"/>
      <c r="CL9" s="22" t="n"/>
      <c r="CM9" s="22" t="n"/>
      <c r="CN9" s="22" t="n"/>
      <c r="CO9" s="22" t="n"/>
      <c r="CP9" s="22" t="n"/>
    </row>
    <row r="10" ht="138" customFormat="1" customHeight="1" s="33">
      <c r="D10" s="24">
        <f>+D9+1</f>
        <v/>
      </c>
      <c r="E10" s="25" t="inlineStr">
        <is>
          <t>Planeación</t>
        </is>
      </c>
      <c r="F10" s="25" t="inlineStr">
        <is>
          <t>Operacional</t>
        </is>
      </c>
      <c r="G10" s="25" t="inlineStr">
        <is>
          <t xml:space="preserve">Posibilidad de afectación reputacional y/o económica de la Empresa por demoras en la etapa precontractual, contractual que inciden en la ejecución y posterior entrega del servicio y la satisfacción de las necesidades de la Entidad. </t>
        </is>
      </c>
      <c r="H10" s="25" t="inlineStr">
        <is>
          <t xml:space="preserve">No presentación de oferentes o si se 
presentan no cumplan los requisitos 
previstos, No se satisfaga la necesidad prevista dentro de los tiempos establecidos para la entrega de los proyectos.
Que el cronograma no establezca tiempos razonables en la etapa precontractual y de ejecución  </t>
        </is>
      </c>
      <c r="I10" s="26" t="inlineStr">
        <is>
          <t>Contratista</t>
        </is>
      </c>
      <c r="J10" s="5" t="n">
        <v>1</v>
      </c>
      <c r="K10" s="4">
        <f>IF(J10=1,"Raro",IF(J10=2,"Improbable",IF(J10=3,"Posible",IF(J10=4,"Probable","Casi Cierto"))))</f>
        <v/>
      </c>
      <c r="L10" s="3" t="n">
        <v>3</v>
      </c>
      <c r="M10" s="4">
        <f>IF(L10=1,"Insignificante",IF(L10=2,"Menor",IF(L10=3,"Moderado",IF(L10=4,"Mayor",IF(L10=5,"Catastrofico")))))</f>
        <v/>
      </c>
      <c r="N10" s="3">
        <f>J10+L10</f>
        <v/>
      </c>
      <c r="O10" s="6">
        <f>IF(N10&lt;=4,"Riesgo Bajo",IF(N10=5,"Riesgo Medio",IF(N10=6,"Riesgo alto","Riesgo Catastrofico")))</f>
        <v/>
      </c>
      <c r="P10" s="5" t="inlineStr">
        <is>
          <t>SI</t>
        </is>
      </c>
      <c r="Q10" s="26" t="inlineStr">
        <is>
          <t>Planeación de la contratación, de acuerdo a lo establecido en el Manual de contratación y compras y la programación de compras y contratos, acorde a los tiempos suficientes requeridos para adelantar los proceso de contratación y radicación de los procesos acorde a ello, cronogramas estimados de los procesos de contratación con tiempos suficientes de revisión y aprobación de actividades por los competentes. Actualización, seguimiento y generación de alertas en el comité de adquisiciones</t>
        </is>
      </c>
      <c r="R10" s="26" t="inlineStr">
        <is>
          <t>Según plan y programación de compras y contratación</t>
        </is>
      </c>
      <c r="S10" s="22" t="n"/>
      <c r="T10" s="22" t="n"/>
      <c r="U10" s="22" t="n"/>
      <c r="V10" s="22" t="n"/>
      <c r="W10" s="22" t="n"/>
      <c r="X10" s="22" t="n"/>
      <c r="Y10" s="22" t="n"/>
      <c r="Z10" s="22" t="n"/>
      <c r="AA10" s="22" t="n"/>
      <c r="AB10" s="22" t="n"/>
      <c r="AC10" s="22" t="n"/>
      <c r="AD10" s="22" t="n"/>
      <c r="AE10" s="22" t="n"/>
      <c r="AF10" s="22" t="n"/>
      <c r="AG10" s="22" t="n"/>
      <c r="AH10" s="22" t="n"/>
      <c r="AI10" s="22" t="n"/>
      <c r="AJ10" s="22" t="n"/>
      <c r="AK10" s="22" t="n"/>
      <c r="AL10" s="22" t="n"/>
      <c r="AM10" s="22" t="n"/>
      <c r="AN10" s="22" t="n"/>
      <c r="AO10" s="22" t="n"/>
      <c r="AP10" s="22" t="n"/>
      <c r="AQ10" s="22" t="n"/>
      <c r="AR10" s="22" t="n"/>
      <c r="AS10" s="22" t="n"/>
      <c r="AT10" s="22" t="n"/>
      <c r="AU10" s="22" t="n"/>
      <c r="AV10" s="22" t="n"/>
      <c r="AW10" s="22" t="n"/>
      <c r="AX10" s="22" t="n"/>
      <c r="AY10" s="22" t="n"/>
      <c r="AZ10" s="22" t="n"/>
      <c r="BA10" s="22" t="n"/>
      <c r="BB10" s="22" t="n"/>
      <c r="BC10" s="22" t="n"/>
      <c r="BD10" s="22" t="n"/>
      <c r="BE10" s="22" t="n"/>
      <c r="BF10" s="22" t="n"/>
      <c r="BG10" s="22" t="n"/>
      <c r="BH10" s="22" t="n"/>
      <c r="BI10" s="22" t="n"/>
      <c r="BJ10" s="22" t="n"/>
      <c r="BK10" s="22" t="n"/>
      <c r="BL10" s="22" t="n"/>
      <c r="BM10" s="22" t="n"/>
      <c r="BN10" s="22" t="n"/>
      <c r="BO10" s="22" t="n"/>
      <c r="BP10" s="22" t="n"/>
      <c r="BQ10" s="22" t="n"/>
      <c r="BR10" s="22" t="n"/>
      <c r="BS10" s="22" t="n"/>
      <c r="BT10" s="22" t="n"/>
      <c r="BU10" s="22" t="n"/>
      <c r="BV10" s="22" t="n"/>
      <c r="BW10" s="22" t="n"/>
      <c r="BX10" s="22" t="n"/>
      <c r="BY10" s="22" t="n"/>
      <c r="BZ10" s="22" t="n"/>
      <c r="CA10" s="22" t="n"/>
      <c r="CB10" s="22" t="n"/>
      <c r="CC10" s="22" t="n"/>
      <c r="CD10" s="22" t="n"/>
      <c r="CE10" s="22" t="n"/>
      <c r="CF10" s="22" t="n"/>
      <c r="CG10" s="22" t="n"/>
      <c r="CH10" s="22" t="n"/>
      <c r="CI10" s="22" t="n"/>
      <c r="CJ10" s="22" t="n"/>
      <c r="CK10" s="22" t="n"/>
      <c r="CL10" s="22" t="n"/>
      <c r="CM10" s="22" t="n"/>
      <c r="CN10" s="22" t="n"/>
      <c r="CO10" s="22" t="n"/>
      <c r="CP10" s="22" t="n"/>
    </row>
    <row r="11" ht="20.25" customFormat="1" customHeight="1" s="33">
      <c r="D11" s="79" t="inlineStr">
        <is>
          <t>RIESGOS DE SELECCIÓN</t>
        </is>
      </c>
      <c r="E11" s="80" t="n"/>
      <c r="F11" s="80" t="n"/>
      <c r="G11" s="80" t="n"/>
      <c r="H11" s="80" t="n"/>
      <c r="I11" s="80" t="n"/>
      <c r="J11" s="80" t="n"/>
      <c r="K11" s="80" t="n"/>
      <c r="L11" s="80" t="n"/>
      <c r="M11" s="80" t="n"/>
      <c r="N11" s="80" t="n"/>
      <c r="O11" s="80" t="n"/>
      <c r="P11" s="80" t="n"/>
      <c r="Q11" s="80" t="n"/>
      <c r="R11" s="81" t="n"/>
      <c r="S11" s="22" t="n"/>
      <c r="T11" s="22" t="n"/>
      <c r="U11" s="22" t="n"/>
      <c r="V11" s="22" t="n"/>
      <c r="W11" s="22" t="n"/>
      <c r="X11" s="22" t="n"/>
      <c r="Y11" s="22" t="n"/>
      <c r="Z11" s="22" t="n"/>
      <c r="AA11" s="22" t="n"/>
      <c r="AB11" s="22" t="n"/>
      <c r="AC11" s="22" t="n"/>
      <c r="AD11" s="22" t="n"/>
      <c r="AE11" s="22" t="n"/>
      <c r="AF11" s="22" t="n"/>
      <c r="AG11" s="22" t="n"/>
      <c r="AH11" s="22" t="n"/>
      <c r="AI11" s="22" t="n"/>
      <c r="AJ11" s="22" t="n"/>
      <c r="AK11" s="22" t="n"/>
      <c r="AL11" s="22" t="n"/>
      <c r="AM11" s="22" t="n"/>
      <c r="AN11" s="22" t="n"/>
      <c r="AO11" s="22" t="n"/>
      <c r="AP11" s="22" t="n"/>
      <c r="AQ11" s="22" t="n"/>
      <c r="AR11" s="22" t="n"/>
      <c r="AS11" s="22" t="n"/>
      <c r="AT11" s="22" t="n"/>
      <c r="AU11" s="22" t="n"/>
      <c r="AV11" s="22" t="n"/>
      <c r="AW11" s="22" t="n"/>
      <c r="AX11" s="22" t="n"/>
      <c r="AY11" s="22" t="n"/>
      <c r="AZ11" s="22" t="n"/>
      <c r="BA11" s="22" t="n"/>
      <c r="BB11" s="22" t="n"/>
      <c r="BC11" s="22" t="n"/>
      <c r="BD11" s="22" t="n"/>
      <c r="BE11" s="22" t="n"/>
      <c r="BF11" s="22" t="n"/>
      <c r="BG11" s="22" t="n"/>
      <c r="BH11" s="22" t="n"/>
      <c r="BI11" s="22" t="n"/>
      <c r="BJ11" s="22" t="n"/>
      <c r="BK11" s="22" t="n"/>
      <c r="BL11" s="22" t="n"/>
      <c r="BM11" s="22" t="n"/>
      <c r="BN11" s="22" t="n"/>
      <c r="BO11" s="22" t="n"/>
      <c r="BP11" s="22" t="n"/>
      <c r="BQ11" s="22" t="n"/>
      <c r="BR11" s="22" t="n"/>
      <c r="BS11" s="22" t="n"/>
      <c r="BT11" s="22" t="n"/>
      <c r="BU11" s="22" t="n"/>
      <c r="BV11" s="22" t="n"/>
      <c r="BW11" s="22" t="n"/>
      <c r="BX11" s="22" t="n"/>
      <c r="BY11" s="22" t="n"/>
      <c r="BZ11" s="22" t="n"/>
      <c r="CA11" s="22" t="n"/>
      <c r="CB11" s="22" t="n"/>
      <c r="CC11" s="22" t="n"/>
      <c r="CD11" s="22" t="n"/>
      <c r="CE11" s="22" t="n"/>
      <c r="CF11" s="22" t="n"/>
      <c r="CG11" s="22" t="n"/>
      <c r="CH11" s="22" t="n"/>
      <c r="CI11" s="22" t="n"/>
      <c r="CJ11" s="22" t="n"/>
      <c r="CK11" s="22" t="n"/>
      <c r="CL11" s="22" t="n"/>
      <c r="CM11" s="22" t="n"/>
      <c r="CN11" s="22" t="n"/>
      <c r="CO11" s="22" t="n"/>
      <c r="CP11" s="22" t="n"/>
    </row>
    <row r="12" ht="82.8" customFormat="1" customHeight="1" s="33">
      <c r="D12" s="24">
        <f>+D10+1</f>
        <v/>
      </c>
      <c r="E12" s="25" t="inlineStr">
        <is>
          <t>Selección</t>
        </is>
      </c>
      <c r="F12" s="25" t="inlineStr">
        <is>
          <t>Económico</t>
        </is>
      </c>
      <c r="G12" s="25" t="inlineStr">
        <is>
          <t>Posibilidad de afectación reputacional por la demora en la formulación, revisión, 
concertación y aprobación de las respuestas de observación y documentos requeridos en la etapa de selección del proceso.</t>
        </is>
      </c>
      <c r="H12" s="25" t="inlineStr">
        <is>
          <t>Retraso en el inicio del proceso de 
contratación y/o en el inicio de la 
ejecución del contrato</t>
        </is>
      </c>
      <c r="I12" s="26" t="inlineStr">
        <is>
          <t>Contratista</t>
        </is>
      </c>
      <c r="J12" s="5" t="n">
        <v>1</v>
      </c>
      <c r="K12" s="4">
        <f>IF(J12=1,"Raro",IF(J12=2,"Improbable",IF(J12=3,"Posible",IF(J12=4,"Probable","Casi Cierto"))))</f>
        <v/>
      </c>
      <c r="L12" s="3" t="n">
        <v>3</v>
      </c>
      <c r="M12" s="4">
        <f>IF(L12=1,"Insignificante",IF(L12=2,"Menor",IF(L12=3,"Moderado",IF(L12=4,"Mayor",IF(L12=5,"Catastrofico")))))</f>
        <v/>
      </c>
      <c r="N12" s="3">
        <f>J12+L12</f>
        <v/>
      </c>
      <c r="O12" s="6">
        <f>IF(N12&lt;=4,"Riesgo Bajo",IF(N12=5,"Riesgo Medio",IF(N12=6,"Riesgo alto","Riesgo Catastrofico")))</f>
        <v/>
      </c>
      <c r="P12" s="5" t="inlineStr">
        <is>
          <t>SI</t>
        </is>
      </c>
      <c r="Q12" s="26" t="inlineStr">
        <is>
          <t>Seguimiento al cumplimiento de la programación de compras y contrataciones y de los procesos de contratación establecidos en el Manual de Compras y Contratos</t>
        </is>
      </c>
      <c r="R12" s="26" t="inlineStr">
        <is>
          <t>Semanal</t>
        </is>
      </c>
      <c r="S12" s="22" t="n"/>
      <c r="T12" s="22" t="n"/>
      <c r="U12" s="22" t="n"/>
      <c r="V12" s="22" t="n"/>
      <c r="W12" s="22" t="n"/>
      <c r="X12" s="22" t="n"/>
      <c r="Y12" s="22" t="n"/>
      <c r="Z12" s="22" t="n"/>
      <c r="AA12" s="22" t="n"/>
      <c r="AB12" s="22" t="n"/>
      <c r="AC12" s="22" t="n"/>
      <c r="AD12" s="22" t="n"/>
      <c r="AE12" s="22" t="n"/>
      <c r="AF12" s="22" t="n"/>
      <c r="AG12" s="22" t="n"/>
      <c r="AH12" s="22" t="n"/>
      <c r="AI12" s="22" t="n"/>
      <c r="AJ12" s="22" t="n"/>
      <c r="AK12" s="22" t="n"/>
      <c r="AL12" s="22" t="n"/>
      <c r="AM12" s="22" t="n"/>
      <c r="AN12" s="22" t="n"/>
      <c r="AO12" s="22" t="n"/>
      <c r="AP12" s="22" t="n"/>
      <c r="AQ12" s="22" t="n"/>
      <c r="AR12" s="22" t="n"/>
      <c r="AS12" s="22" t="n"/>
      <c r="AT12" s="22" t="n"/>
      <c r="AU12" s="22" t="n"/>
      <c r="AV12" s="22" t="n"/>
      <c r="AW12" s="22" t="n"/>
      <c r="AX12" s="22" t="n"/>
      <c r="AY12" s="22" t="n"/>
      <c r="AZ12" s="22" t="n"/>
      <c r="BA12" s="22" t="n"/>
      <c r="BB12" s="22" t="n"/>
      <c r="BC12" s="22" t="n"/>
      <c r="BD12" s="22" t="n"/>
      <c r="BE12" s="22" t="n"/>
      <c r="BF12" s="22" t="n"/>
      <c r="BG12" s="22" t="n"/>
      <c r="BH12" s="22" t="n"/>
      <c r="BI12" s="22" t="n"/>
      <c r="BJ12" s="22" t="n"/>
      <c r="BK12" s="22" t="n"/>
      <c r="BL12" s="22" t="n"/>
      <c r="BM12" s="22" t="n"/>
      <c r="BN12" s="22" t="n"/>
      <c r="BO12" s="22" t="n"/>
      <c r="BP12" s="22" t="n"/>
      <c r="BQ12" s="22" t="n"/>
      <c r="BR12" s="22" t="n"/>
      <c r="BS12" s="22" t="n"/>
      <c r="BT12" s="22" t="n"/>
      <c r="BU12" s="22" t="n"/>
      <c r="BV12" s="22" t="n"/>
      <c r="BW12" s="22" t="n"/>
      <c r="BX12" s="22" t="n"/>
      <c r="BY12" s="22" t="n"/>
      <c r="BZ12" s="22" t="n"/>
      <c r="CA12" s="22" t="n"/>
      <c r="CB12" s="22" t="n"/>
      <c r="CC12" s="22" t="n"/>
      <c r="CD12" s="22" t="n"/>
      <c r="CE12" s="22" t="n"/>
      <c r="CF12" s="22" t="n"/>
      <c r="CG12" s="22" t="n"/>
      <c r="CH12" s="22" t="n"/>
      <c r="CI12" s="22" t="n"/>
      <c r="CJ12" s="22" t="n"/>
      <c r="CK12" s="22" t="n"/>
      <c r="CL12" s="22" t="n"/>
      <c r="CM12" s="22" t="n"/>
      <c r="CN12" s="22" t="n"/>
      <c r="CO12" s="22" t="n"/>
      <c r="CP12" s="22" t="n"/>
    </row>
    <row r="13" ht="69" customFormat="1" customHeight="1" s="33">
      <c r="D13" s="24">
        <f>+D12+1</f>
        <v/>
      </c>
      <c r="E13" s="25" t="inlineStr">
        <is>
          <t>Selección</t>
        </is>
      </c>
      <c r="F13" s="25" t="inlineStr">
        <is>
          <t>Económico</t>
        </is>
      </c>
      <c r="G13" s="25" t="inlineStr">
        <is>
          <t>Posibilidad de afectación reputacional por retrasos en el inicio y ejecución de la propuesta ocasionados por la falta de oferentes y la necesidad de modificaciones al proceso.</t>
        </is>
      </c>
      <c r="H13" s="25" t="inlineStr">
        <is>
          <t>Retraso en el inicio y ejecución del 
proyecto</t>
        </is>
      </c>
      <c r="I13" s="26" t="inlineStr">
        <is>
          <t>Contratista</t>
        </is>
      </c>
      <c r="J13" s="5" t="n">
        <v>2</v>
      </c>
      <c r="K13" s="4">
        <f>IF(J13=1,"Raro",IF(J13=2,"Improbable",IF(J13=3,"Posible",IF(J13=4,"Probable","Casi Cierto"))))</f>
        <v/>
      </c>
      <c r="L13" s="3" t="n">
        <v>3</v>
      </c>
      <c r="M13" s="4">
        <f>IF(L13=1,"Insignificante",IF(L13=2,"Menor",IF(L13=3,"Moderado",IF(L13=4,"Mayor",IF(L13=5,"Catastrofico")))))</f>
        <v/>
      </c>
      <c r="N13" s="3">
        <f>J13+L13</f>
        <v/>
      </c>
      <c r="O13" s="6">
        <f>IF(N13&lt;=4,"Riesgo Bajo",IF(N13=5,"Riesgo Medio",IF(N13=6,"Riesgo alto","Riesgo Catastrofico")))</f>
        <v/>
      </c>
      <c r="P13" s="5" t="inlineStr">
        <is>
          <t>SI</t>
        </is>
      </c>
      <c r="Q13" s="26" t="inlineStr">
        <is>
          <t>Adelantar la planeación de la contratación del oferente de manera oportuna.
Verificar los requisitos habilitantes y presupuestos estimados.</t>
        </is>
      </c>
      <c r="R13" s="26" t="inlineStr">
        <is>
          <t xml:space="preserve">Según necesidad </t>
        </is>
      </c>
      <c r="S13" s="22" t="n"/>
      <c r="T13" s="22" t="n"/>
      <c r="U13" s="22" t="n"/>
      <c r="V13" s="22" t="n"/>
      <c r="W13" s="22" t="n"/>
      <c r="X13" s="22" t="n"/>
      <c r="Y13" s="22" t="n"/>
      <c r="Z13" s="22" t="n"/>
      <c r="AA13" s="22" t="n"/>
      <c r="AB13" s="22" t="n"/>
      <c r="AC13" s="22" t="n"/>
      <c r="AD13" s="22" t="n"/>
      <c r="AE13" s="22" t="n"/>
      <c r="AF13" s="22" t="n"/>
      <c r="AG13" s="22" t="n"/>
      <c r="AH13" s="22" t="n"/>
      <c r="AI13" s="22" t="n"/>
      <c r="AJ13" s="22" t="n"/>
      <c r="AK13" s="22" t="n"/>
      <c r="AL13" s="22" t="n"/>
      <c r="AM13" s="22" t="n"/>
      <c r="AN13" s="22" t="n"/>
      <c r="AO13" s="22" t="n"/>
      <c r="AP13" s="22" t="n"/>
      <c r="AQ13" s="22" t="n"/>
      <c r="AR13" s="22" t="n"/>
      <c r="AS13" s="22" t="n"/>
      <c r="AT13" s="22" t="n"/>
      <c r="AU13" s="22" t="n"/>
      <c r="AV13" s="22" t="n"/>
      <c r="AW13" s="22" t="n"/>
      <c r="AX13" s="22" t="n"/>
      <c r="AY13" s="22" t="n"/>
      <c r="AZ13" s="22" t="n"/>
      <c r="BA13" s="22" t="n"/>
      <c r="BB13" s="22" t="n"/>
      <c r="BC13" s="22" t="n"/>
      <c r="BD13" s="22" t="n"/>
      <c r="BE13" s="22" t="n"/>
      <c r="BF13" s="22" t="n"/>
      <c r="BG13" s="22" t="n"/>
      <c r="BH13" s="22" t="n"/>
      <c r="BI13" s="22" t="n"/>
      <c r="BJ13" s="22" t="n"/>
      <c r="BK13" s="22" t="n"/>
      <c r="BL13" s="22" t="n"/>
      <c r="BM13" s="22" t="n"/>
      <c r="BN13" s="22" t="n"/>
      <c r="BO13" s="22" t="n"/>
      <c r="BP13" s="22" t="n"/>
      <c r="BQ13" s="22" t="n"/>
      <c r="BR13" s="22" t="n"/>
      <c r="BS13" s="22" t="n"/>
      <c r="BT13" s="22" t="n"/>
      <c r="BU13" s="22" t="n"/>
      <c r="BV13" s="22" t="n"/>
      <c r="BW13" s="22" t="n"/>
      <c r="BX13" s="22" t="n"/>
      <c r="BY13" s="22" t="n"/>
      <c r="BZ13" s="22" t="n"/>
      <c r="CA13" s="22" t="n"/>
      <c r="CB13" s="22" t="n"/>
      <c r="CC13" s="22" t="n"/>
      <c r="CD13" s="22" t="n"/>
      <c r="CE13" s="22" t="n"/>
      <c r="CF13" s="22" t="n"/>
      <c r="CG13" s="22" t="n"/>
      <c r="CH13" s="22" t="n"/>
      <c r="CI13" s="22" t="n"/>
      <c r="CJ13" s="22" t="n"/>
      <c r="CK13" s="22" t="n"/>
      <c r="CL13" s="22" t="n"/>
      <c r="CM13" s="22" t="n"/>
      <c r="CN13" s="22" t="n"/>
      <c r="CO13" s="22" t="n"/>
      <c r="CP13" s="22" t="n"/>
    </row>
    <row r="14" ht="110.4" customFormat="1" customHeight="1" s="33">
      <c r="D14" s="24" t="n">
        <v>7</v>
      </c>
      <c r="E14" s="25" t="inlineStr">
        <is>
          <t>Selección</t>
        </is>
      </c>
      <c r="F14" s="25" t="inlineStr">
        <is>
          <t>Económico</t>
        </is>
      </c>
      <c r="G14" s="25" t="inlineStr">
        <is>
          <t>Posibilidad de afectación reputacional y/o judicial por el reclamo de terceros sobre la selección del oferente que retrasen el perfeccionamiento del contrato.</t>
        </is>
      </c>
      <c r="H14" s="25" t="inlineStr">
        <is>
          <t>Demoras en el inicio de la ejecución del contrato, desarrollo y ejecución del mismo.
Afectación en la reputación de la 
Empresa frente a los clientes internos y externos de la misma.
Eventuales procesos penales, fiscales y/o disciplinarios</t>
        </is>
      </c>
      <c r="I14" s="26" t="inlineStr">
        <is>
          <t>Tercero</t>
        </is>
      </c>
      <c r="J14" s="5" t="n">
        <v>2</v>
      </c>
      <c r="K14" s="4">
        <f>IF(J14=1,"Raro",IF(J14=2,"Improbable",IF(J14=3,"Posible",IF(J14=4,"Probable","Casi Cierto"))))</f>
        <v/>
      </c>
      <c r="L14" s="3" t="n">
        <v>3</v>
      </c>
      <c r="M14" s="4">
        <f>IF(L14=1,"Insignificante",IF(L14=2,"Menor",IF(L14=3,"Moderado",IF(L14=4,"Mayor",IF(L14=5,"Catastrofico")))))</f>
        <v/>
      </c>
      <c r="N14" s="3">
        <f>J14+L14</f>
        <v/>
      </c>
      <c r="O14" s="6">
        <f>IF(N14&lt;=4,"Riesgo Bajo",IF(N14=5,"Riesgo Medio",IF(N14=6,"Riesgo alto","Riesgo Catastrofico")))</f>
        <v/>
      </c>
      <c r="P14" s="5" t="inlineStr">
        <is>
          <t>SI</t>
        </is>
      </c>
      <c r="Q14" s="26" t="inlineStr">
        <is>
          <t>Dar respuesta a las observaciones presentadas dentro del proceso de selección y a las observaciones extemporaneas como derecho de petición.
Realizar seguimiento a las reclamaciones presentadas, soportes y mérito de las mismas y adelantar las actuaciones judiciales que correspondan, cuando haya lugar a ello.</t>
        </is>
      </c>
      <c r="R14" s="26" t="inlineStr">
        <is>
          <t>Durante el proceso de selección</t>
        </is>
      </c>
      <c r="S14" s="22" t="n"/>
      <c r="T14" s="22" t="n"/>
      <c r="U14" s="22" t="n"/>
      <c r="V14" s="22" t="n"/>
      <c r="W14" s="22" t="n"/>
      <c r="X14" s="22" t="n"/>
      <c r="Y14" s="22" t="n"/>
      <c r="Z14" s="22" t="n"/>
      <c r="AA14" s="22" t="n"/>
      <c r="AB14" s="22" t="n"/>
      <c r="AC14" s="22" t="n"/>
      <c r="AD14" s="22" t="n"/>
      <c r="AE14" s="22" t="n"/>
      <c r="AF14" s="22" t="n"/>
      <c r="AG14" s="22" t="n"/>
      <c r="AH14" s="22" t="n"/>
      <c r="AI14" s="22" t="n"/>
      <c r="AJ14" s="22" t="n"/>
      <c r="AK14" s="22" t="n"/>
      <c r="AL14" s="22" t="n"/>
      <c r="AM14" s="22" t="n"/>
      <c r="AN14" s="22" t="n"/>
      <c r="AO14" s="22" t="n"/>
      <c r="AP14" s="22" t="n"/>
      <c r="AQ14" s="22" t="n"/>
      <c r="AR14" s="22" t="n"/>
      <c r="AS14" s="22" t="n"/>
      <c r="AT14" s="22" t="n"/>
      <c r="AU14" s="22" t="n"/>
      <c r="AV14" s="22" t="n"/>
      <c r="AW14" s="22" t="n"/>
      <c r="AX14" s="22" t="n"/>
      <c r="AY14" s="22" t="n"/>
      <c r="AZ14" s="22" t="n"/>
      <c r="BA14" s="22" t="n"/>
      <c r="BB14" s="22" t="n"/>
      <c r="BC14" s="22" t="n"/>
      <c r="BD14" s="22" t="n"/>
      <c r="BE14" s="22" t="n"/>
      <c r="BF14" s="22" t="n"/>
      <c r="BG14" s="22" t="n"/>
      <c r="BH14" s="22" t="n"/>
      <c r="BI14" s="22" t="n"/>
      <c r="BJ14" s="22" t="n"/>
      <c r="BK14" s="22" t="n"/>
      <c r="BL14" s="22" t="n"/>
      <c r="BM14" s="22" t="n"/>
      <c r="BN14" s="22" t="n"/>
      <c r="BO14" s="22" t="n"/>
      <c r="BP14" s="22" t="n"/>
      <c r="BQ14" s="22" t="n"/>
      <c r="BR14" s="22" t="n"/>
      <c r="BS14" s="22" t="n"/>
      <c r="BT14" s="22" t="n"/>
      <c r="BU14" s="22" t="n"/>
      <c r="BV14" s="22" t="n"/>
      <c r="BW14" s="22" t="n"/>
      <c r="BX14" s="22" t="n"/>
      <c r="BY14" s="22" t="n"/>
      <c r="BZ14" s="22" t="n"/>
      <c r="CA14" s="22" t="n"/>
      <c r="CB14" s="22" t="n"/>
      <c r="CC14" s="22" t="n"/>
      <c r="CD14" s="22" t="n"/>
      <c r="CE14" s="22" t="n"/>
      <c r="CF14" s="22" t="n"/>
      <c r="CG14" s="22" t="n"/>
      <c r="CH14" s="22" t="n"/>
      <c r="CI14" s="22" t="n"/>
      <c r="CJ14" s="22" t="n"/>
      <c r="CK14" s="22" t="n"/>
      <c r="CL14" s="22" t="n"/>
      <c r="CM14" s="22" t="n"/>
      <c r="CN14" s="22" t="n"/>
      <c r="CO14" s="22" t="n"/>
      <c r="CP14" s="22" t="n"/>
    </row>
    <row r="15" ht="20.25" customFormat="1" customHeight="1" s="33">
      <c r="D15" s="79" t="inlineStr">
        <is>
          <t>RIESGOS DE CONTRATACIÓN</t>
        </is>
      </c>
      <c r="E15" s="80" t="n"/>
      <c r="F15" s="80" t="n"/>
      <c r="G15" s="80" t="n"/>
      <c r="H15" s="80" t="n"/>
      <c r="I15" s="80" t="n"/>
      <c r="J15" s="80" t="n"/>
      <c r="K15" s="80" t="n"/>
      <c r="L15" s="80" t="n"/>
      <c r="M15" s="80" t="n"/>
      <c r="N15" s="80" t="n"/>
      <c r="O15" s="80" t="n"/>
      <c r="P15" s="80" t="n"/>
      <c r="Q15" s="80" t="n"/>
      <c r="R15" s="81" t="n"/>
      <c r="S15" s="22" t="n"/>
      <c r="T15" s="22" t="n"/>
      <c r="U15" s="22" t="n"/>
      <c r="V15" s="22" t="n"/>
      <c r="W15" s="22" t="n"/>
      <c r="X15" s="22" t="n"/>
      <c r="Y15" s="22" t="n"/>
      <c r="Z15" s="22" t="n"/>
      <c r="AA15" s="22" t="n"/>
      <c r="AB15" s="22" t="n"/>
      <c r="AC15" s="22" t="n"/>
      <c r="AD15" s="22" t="n"/>
      <c r="AE15" s="22" t="n"/>
      <c r="AF15" s="22" t="n"/>
      <c r="AG15" s="22" t="n"/>
      <c r="AH15" s="22" t="n"/>
      <c r="AI15" s="22" t="n"/>
      <c r="AJ15" s="22" t="n"/>
      <c r="AK15" s="22" t="n"/>
      <c r="AL15" s="22" t="n"/>
      <c r="AM15" s="22" t="n"/>
      <c r="AN15" s="22" t="n"/>
      <c r="AO15" s="22" t="n"/>
      <c r="AP15" s="22" t="n"/>
      <c r="AQ15" s="22" t="n"/>
      <c r="AR15" s="22" t="n"/>
      <c r="AS15" s="22" t="n"/>
      <c r="AT15" s="22" t="n"/>
      <c r="AU15" s="22" t="n"/>
      <c r="AV15" s="22" t="n"/>
      <c r="AW15" s="22" t="n"/>
      <c r="AX15" s="22" t="n"/>
      <c r="AY15" s="22" t="n"/>
      <c r="AZ15" s="22" t="n"/>
      <c r="BA15" s="22" t="n"/>
      <c r="BB15" s="22" t="n"/>
      <c r="BC15" s="22" t="n"/>
      <c r="BD15" s="22" t="n"/>
      <c r="BE15" s="22" t="n"/>
      <c r="BF15" s="22" t="n"/>
      <c r="BG15" s="22" t="n"/>
      <c r="BH15" s="22" t="n"/>
      <c r="BI15" s="22" t="n"/>
      <c r="BJ15" s="22" t="n"/>
      <c r="BK15" s="22" t="n"/>
      <c r="BL15" s="22" t="n"/>
      <c r="BM15" s="22" t="n"/>
      <c r="BN15" s="22" t="n"/>
      <c r="BO15" s="22" t="n"/>
      <c r="BP15" s="22" t="n"/>
      <c r="BQ15" s="22" t="n"/>
      <c r="BR15" s="22" t="n"/>
      <c r="BS15" s="22" t="n"/>
      <c r="BT15" s="22" t="n"/>
      <c r="BU15" s="22" t="n"/>
      <c r="BV15" s="22" t="n"/>
      <c r="BW15" s="22" t="n"/>
      <c r="BX15" s="22" t="n"/>
      <c r="BY15" s="22" t="n"/>
      <c r="BZ15" s="22" t="n"/>
      <c r="CA15" s="22" t="n"/>
      <c r="CB15" s="22" t="n"/>
      <c r="CC15" s="22" t="n"/>
      <c r="CD15" s="22" t="n"/>
      <c r="CE15" s="22" t="n"/>
      <c r="CF15" s="22" t="n"/>
      <c r="CG15" s="22" t="n"/>
      <c r="CH15" s="22" t="n"/>
      <c r="CI15" s="22" t="n"/>
      <c r="CJ15" s="22" t="n"/>
      <c r="CK15" s="22" t="n"/>
      <c r="CL15" s="22" t="n"/>
      <c r="CM15" s="22" t="n"/>
      <c r="CN15" s="22" t="n"/>
      <c r="CO15" s="22" t="n"/>
      <c r="CP15" s="22" t="n"/>
    </row>
    <row r="16" ht="75" customFormat="1" customHeight="1" s="33">
      <c r="D16" s="24">
        <f>+D14+1</f>
        <v/>
      </c>
      <c r="E16" s="25" t="inlineStr">
        <is>
          <t>Contratación</t>
        </is>
      </c>
      <c r="F16" s="25" t="inlineStr">
        <is>
          <t>Económico</t>
        </is>
      </c>
      <c r="G16" s="25" t="inlineStr">
        <is>
          <t xml:space="preserve">Posibilidad de afectación jurídica y/o reputacionales por la demora en la 
suscripción y perfeccionamiento del contrato a celebrar por parte del 
adjudicatario. </t>
        </is>
      </c>
      <c r="H16" s="25" t="inlineStr">
        <is>
          <t xml:space="preserve">Demora en el inicio y la ejecución del contrato, lo cual puede afectar el 
cronograma de la totalidad del proceso </t>
        </is>
      </c>
      <c r="I16" s="26" t="inlineStr">
        <is>
          <t>Tercero</t>
        </is>
      </c>
      <c r="J16" s="5" t="n">
        <v>2</v>
      </c>
      <c r="K16" s="4">
        <f>IF(J16=1,"Raro",IF(J16=2,"Improbable",IF(J16=3,"Posible",IF(J16=4,"Probable","Casi Cierto"))))</f>
        <v/>
      </c>
      <c r="L16" s="3" t="n">
        <v>3</v>
      </c>
      <c r="M16" s="4">
        <f>IF(L16=1,"Insignificante",IF(L16=2,"Menor",IF(L16=3,"Moderado",IF(L16=4,"Mayor",IF(L16=5,"Catastrofico")))))</f>
        <v/>
      </c>
      <c r="N16" s="3">
        <f>J16+L16</f>
        <v/>
      </c>
      <c r="O16" s="6">
        <f>IF(N16&lt;=4,"Riesgo Bajo",IF(N16=5,"Riesgo Medio",IF(N16=6,"Riesgo alto","Riesgo Catastrofico")))</f>
        <v/>
      </c>
      <c r="P16" s="5" t="inlineStr">
        <is>
          <t>SI</t>
        </is>
      </c>
      <c r="Q16" s="26" t="inlineStr">
        <is>
          <t>Definir y divulgar los plazos máximos para la suscripción del contrato y realizar seguimiento al mismo.
Coordinar las partes que suscriben el contrato oportunamente dentro de los plazos definidos.</t>
        </is>
      </c>
      <c r="R16" s="26" t="inlineStr">
        <is>
          <t>Al inicio del contrato</t>
        </is>
      </c>
      <c r="S16" s="22" t="n"/>
      <c r="T16" s="22" t="n"/>
      <c r="U16" s="22" t="n"/>
      <c r="V16" s="22" t="n"/>
      <c r="W16" s="22" t="n"/>
      <c r="X16" s="22" t="n"/>
      <c r="Y16" s="22" t="n"/>
      <c r="Z16" s="22" t="n"/>
      <c r="AA16" s="22" t="n"/>
      <c r="AB16" s="22" t="n"/>
      <c r="AC16" s="22" t="n"/>
      <c r="AD16" s="22" t="n"/>
      <c r="AE16" s="22" t="n"/>
      <c r="AF16" s="22" t="n"/>
      <c r="AG16" s="22" t="n"/>
      <c r="AH16" s="22" t="n"/>
      <c r="AI16" s="22" t="n"/>
      <c r="AJ16" s="22" t="n"/>
      <c r="AK16" s="22" t="n"/>
      <c r="AL16" s="22" t="n"/>
      <c r="AM16" s="22" t="n"/>
      <c r="AN16" s="22" t="n"/>
      <c r="AO16" s="22" t="n"/>
      <c r="AP16" s="22" t="n"/>
      <c r="AQ16" s="22" t="n"/>
      <c r="AR16" s="22" t="n"/>
      <c r="AS16" s="22" t="n"/>
      <c r="AT16" s="22" t="n"/>
      <c r="AU16" s="22" t="n"/>
      <c r="AV16" s="22" t="n"/>
      <c r="AW16" s="22" t="n"/>
      <c r="AX16" s="22" t="n"/>
      <c r="AY16" s="22" t="n"/>
      <c r="AZ16" s="22" t="n"/>
      <c r="BA16" s="22" t="n"/>
      <c r="BB16" s="22" t="n"/>
      <c r="BC16" s="22" t="n"/>
      <c r="BD16" s="22" t="n"/>
      <c r="BE16" s="22" t="n"/>
      <c r="BF16" s="22" t="n"/>
      <c r="BG16" s="22" t="n"/>
      <c r="BH16" s="22" t="n"/>
      <c r="BI16" s="22" t="n"/>
      <c r="BJ16" s="22" t="n"/>
      <c r="BK16" s="22" t="n"/>
      <c r="BL16" s="22" t="n"/>
      <c r="BM16" s="22" t="n"/>
      <c r="BN16" s="22" t="n"/>
      <c r="BO16" s="22" t="n"/>
      <c r="BP16" s="22" t="n"/>
      <c r="BQ16" s="22" t="n"/>
      <c r="BR16" s="22" t="n"/>
      <c r="BS16" s="22" t="n"/>
      <c r="BT16" s="22" t="n"/>
      <c r="BU16" s="22" t="n"/>
      <c r="BV16" s="22" t="n"/>
      <c r="BW16" s="22" t="n"/>
      <c r="BX16" s="22" t="n"/>
      <c r="BY16" s="22" t="n"/>
      <c r="BZ16" s="22" t="n"/>
      <c r="CA16" s="22" t="n"/>
      <c r="CB16" s="22" t="n"/>
      <c r="CC16" s="22" t="n"/>
      <c r="CD16" s="22" t="n"/>
      <c r="CE16" s="22" t="n"/>
      <c r="CF16" s="22" t="n"/>
      <c r="CG16" s="22" t="n"/>
      <c r="CH16" s="22" t="n"/>
      <c r="CI16" s="22" t="n"/>
      <c r="CJ16" s="22" t="n"/>
      <c r="CK16" s="22" t="n"/>
      <c r="CL16" s="22" t="n"/>
      <c r="CM16" s="22" t="n"/>
      <c r="CN16" s="22" t="n"/>
      <c r="CO16" s="22" t="n"/>
      <c r="CP16" s="22" t="n"/>
    </row>
    <row r="17" ht="96.59999999999999" customFormat="1" customHeight="1" s="33">
      <c r="D17" s="24">
        <f>+D16+1</f>
        <v/>
      </c>
      <c r="E17" s="25" t="inlineStr">
        <is>
          <t>Contratación</t>
        </is>
      </c>
      <c r="F17" s="25" t="inlineStr">
        <is>
          <t>Económico</t>
        </is>
      </c>
      <c r="G17" s="25" t="inlineStr">
        <is>
          <t>Posibilidad de afectación jurídica y/o reputacionales por la demora en la entrega de garantías del contrato o la no expedición de las mismas.</t>
        </is>
      </c>
      <c r="H17" s="25" t="inlineStr">
        <is>
          <t xml:space="preserve">Demora en el inicio y la ejecución del 
contrato, lo cual puede afectar el 
cronograma de la totalidad del proceso.
Imposibilidad de inicio del contrato. 
Modificación contractual a la cláusula de garantía. </t>
        </is>
      </c>
      <c r="I17" s="26" t="inlineStr">
        <is>
          <t>Tercero</t>
        </is>
      </c>
      <c r="J17" s="5" t="n">
        <v>2</v>
      </c>
      <c r="K17" s="4">
        <f>IF(J17=1,"Raro",IF(J17=2,"Improbable",IF(J17=3,"Posible",IF(J17=4,"Probable","Casi Cierto"))))</f>
        <v/>
      </c>
      <c r="L17" s="3" t="n">
        <v>3</v>
      </c>
      <c r="M17" s="4">
        <f>IF(L17=1,"Insignificante",IF(L17=2,"Menor",IF(L17=3,"Moderado",IF(L17=4,"Mayor",IF(L17=5,"Catastrofico")))))</f>
        <v/>
      </c>
      <c r="N17" s="3">
        <f>J17+L17</f>
        <v/>
      </c>
      <c r="O17" s="6">
        <f>IF(N17&lt;=4,"Riesgo Bajo",IF(N17=5,"Riesgo Medio",IF(N17=6,"Riesgo alto","Riesgo Catastrofico")))</f>
        <v/>
      </c>
      <c r="P17" s="5" t="inlineStr">
        <is>
          <t>SI</t>
        </is>
      </c>
      <c r="Q17" s="26" t="inlineStr">
        <is>
          <t xml:space="preserve"> Realizar una revisión y verificación con las aseguradoras para establecer el tipo de garantias que puedan suplir la necesidad de la Entidad y cubrir los riesgos previsibles que se mitigan a través de esta figura.</t>
        </is>
      </c>
      <c r="R17" s="26" t="inlineStr">
        <is>
          <t>Al inicio del contrato</t>
        </is>
      </c>
      <c r="S17" s="22" t="n"/>
      <c r="T17" s="22" t="n"/>
      <c r="U17" s="22" t="n"/>
      <c r="V17" s="22" t="n"/>
      <c r="W17" s="22" t="n"/>
      <c r="X17" s="22" t="n"/>
      <c r="Y17" s="22" t="n"/>
      <c r="Z17" s="22" t="n"/>
      <c r="AA17" s="22" t="n"/>
      <c r="AB17" s="22" t="n"/>
      <c r="AC17" s="22" t="n"/>
      <c r="AD17" s="22" t="n"/>
      <c r="AE17" s="22" t="n"/>
      <c r="AF17" s="22" t="n"/>
      <c r="AG17" s="22" t="n"/>
      <c r="AH17" s="22" t="n"/>
      <c r="AI17" s="22" t="n"/>
      <c r="AJ17" s="22" t="n"/>
      <c r="AK17" s="22" t="n"/>
      <c r="AL17" s="22" t="n"/>
      <c r="AM17" s="22" t="n"/>
      <c r="AN17" s="22" t="n"/>
      <c r="AO17" s="22" t="n"/>
      <c r="AP17" s="22" t="n"/>
      <c r="AQ17" s="22" t="n"/>
      <c r="AR17" s="22" t="n"/>
      <c r="AS17" s="22" t="n"/>
      <c r="AT17" s="22" t="n"/>
      <c r="AU17" s="22" t="n"/>
      <c r="AV17" s="22" t="n"/>
      <c r="AW17" s="22" t="n"/>
      <c r="AX17" s="22" t="n"/>
      <c r="AY17" s="22" t="n"/>
      <c r="AZ17" s="22" t="n"/>
      <c r="BA17" s="22" t="n"/>
      <c r="BB17" s="22" t="n"/>
      <c r="BC17" s="22" t="n"/>
      <c r="BD17" s="22" t="n"/>
      <c r="BE17" s="22" t="n"/>
      <c r="BF17" s="22" t="n"/>
      <c r="BG17" s="22" t="n"/>
      <c r="BH17" s="22" t="n"/>
      <c r="BI17" s="22" t="n"/>
      <c r="BJ17" s="22" t="n"/>
      <c r="BK17" s="22" t="n"/>
      <c r="BL17" s="22" t="n"/>
      <c r="BM17" s="22" t="n"/>
      <c r="BN17" s="22" t="n"/>
      <c r="BO17" s="22" t="n"/>
      <c r="BP17" s="22" t="n"/>
      <c r="BQ17" s="22" t="n"/>
      <c r="BR17" s="22" t="n"/>
      <c r="BS17" s="22" t="n"/>
      <c r="BT17" s="22" t="n"/>
      <c r="BU17" s="22" t="n"/>
      <c r="BV17" s="22" t="n"/>
      <c r="BW17" s="22" t="n"/>
      <c r="BX17" s="22" t="n"/>
      <c r="BY17" s="22" t="n"/>
      <c r="BZ17" s="22" t="n"/>
      <c r="CA17" s="22" t="n"/>
      <c r="CB17" s="22" t="n"/>
      <c r="CC17" s="22" t="n"/>
      <c r="CD17" s="22" t="n"/>
      <c r="CE17" s="22" t="n"/>
      <c r="CF17" s="22" t="n"/>
      <c r="CG17" s="22" t="n"/>
      <c r="CH17" s="22" t="n"/>
      <c r="CI17" s="22" t="n"/>
      <c r="CJ17" s="22" t="n"/>
      <c r="CK17" s="22" t="n"/>
      <c r="CL17" s="22" t="n"/>
      <c r="CM17" s="22" t="n"/>
      <c r="CN17" s="22" t="n"/>
      <c r="CO17" s="22" t="n"/>
      <c r="CP17" s="22" t="n"/>
    </row>
    <row r="18" ht="110.4" customFormat="1" customHeight="1" s="33">
      <c r="D18" s="24">
        <f>+D17+1</f>
        <v/>
      </c>
      <c r="E18" s="25" t="inlineStr">
        <is>
          <t>Contratación</t>
        </is>
      </c>
      <c r="F18" s="25" t="inlineStr">
        <is>
          <t>Económico</t>
        </is>
      </c>
      <c r="G18" s="25" t="inlineStr">
        <is>
          <t xml:space="preserve">Posibilidad de afectación reputacional y/o económico por retraso en el inicio o 
desarrollo del proceso de contratación, ejecución del contrato y/o del proyecto 
ocasionado por inadecuada planeación de los tiempos requeridos para adelantar el proceso de contratación y de ejecución acorde a las necesidades de la Empresa </t>
        </is>
      </c>
      <c r="H18" s="25" t="inlineStr">
        <is>
          <t xml:space="preserve">Retraso en el inicio o desarrollo del contrato, lo cual puede afectar el 
cronograma de la totalidad del proceso </t>
        </is>
      </c>
      <c r="I18" s="26" t="inlineStr">
        <is>
          <t>Contratista</t>
        </is>
      </c>
      <c r="J18" s="5" t="n">
        <v>2</v>
      </c>
      <c r="K18" s="4">
        <f>IF(J18=1,"Raro",IF(J18=2,"Improbable",IF(J18=3,"Posible",IF(J18=4,"Probable","Casi Cierto"))))</f>
        <v/>
      </c>
      <c r="L18" s="3" t="n">
        <v>3</v>
      </c>
      <c r="M18" s="4">
        <f>IF(L18=1,"Insignificante",IF(L18=2,"Menor",IF(L18=3,"Moderado",IF(L18=4,"Mayor",IF(L18=5,"Catastrofico")))))</f>
        <v/>
      </c>
      <c r="N18" s="3">
        <f>J18+L18</f>
        <v/>
      </c>
      <c r="O18" s="6">
        <f>IF(N18&lt;=4,"Riesgo Bajo",IF(N18=5,"Riesgo Medio",IF(N18=6,"Riesgo alto","Riesgo Catastrofico")))</f>
        <v/>
      </c>
      <c r="P18" s="5" t="inlineStr">
        <is>
          <t>SI</t>
        </is>
      </c>
      <c r="Q18" s="26" t="inlineStr">
        <is>
          <t>Seguimiento al cumplimiento de la programación de compras y contrataciones y de los procesos de contratación establecidos en el Manual de Compras y Contratos</t>
        </is>
      </c>
      <c r="R18" s="26" t="inlineStr">
        <is>
          <t>Semanal</t>
        </is>
      </c>
      <c r="S18" s="22" t="n"/>
      <c r="T18" s="22" t="n"/>
      <c r="U18" s="22" t="n"/>
      <c r="V18" s="22" t="n"/>
      <c r="W18" s="22" t="n"/>
      <c r="X18" s="22" t="n"/>
      <c r="Y18" s="22" t="n"/>
      <c r="Z18" s="22" t="n"/>
      <c r="AA18" s="22" t="n"/>
      <c r="AB18" s="22" t="n"/>
      <c r="AC18" s="22" t="n"/>
      <c r="AD18" s="22" t="n"/>
      <c r="AE18" s="22" t="n"/>
      <c r="AF18" s="22" t="n"/>
      <c r="AG18" s="22" t="n"/>
      <c r="AH18" s="22" t="n"/>
      <c r="AI18" s="22" t="n"/>
      <c r="AJ18" s="22" t="n"/>
      <c r="AK18" s="22" t="n"/>
      <c r="AL18" s="22" t="n"/>
      <c r="AM18" s="22" t="n"/>
      <c r="AN18" s="22" t="n"/>
      <c r="AO18" s="22" t="n"/>
      <c r="AP18" s="22" t="n"/>
      <c r="AQ18" s="22" t="n"/>
      <c r="AR18" s="22" t="n"/>
      <c r="AS18" s="22" t="n"/>
      <c r="AT18" s="22" t="n"/>
      <c r="AU18" s="22" t="n"/>
      <c r="AV18" s="22" t="n"/>
      <c r="AW18" s="22" t="n"/>
      <c r="AX18" s="22" t="n"/>
      <c r="AY18" s="22" t="n"/>
      <c r="AZ18" s="22" t="n"/>
      <c r="BA18" s="22" t="n"/>
      <c r="BB18" s="22" t="n"/>
      <c r="BC18" s="22" t="n"/>
      <c r="BD18" s="22" t="n"/>
      <c r="BE18" s="22" t="n"/>
      <c r="BF18" s="22" t="n"/>
      <c r="BG18" s="22" t="n"/>
      <c r="BH18" s="22" t="n"/>
      <c r="BI18" s="22" t="n"/>
      <c r="BJ18" s="22" t="n"/>
      <c r="BK18" s="22" t="n"/>
      <c r="BL18" s="22" t="n"/>
      <c r="BM18" s="22" t="n"/>
      <c r="BN18" s="22" t="n"/>
      <c r="BO18" s="22" t="n"/>
      <c r="BP18" s="22" t="n"/>
      <c r="BQ18" s="22" t="n"/>
      <c r="BR18" s="22" t="n"/>
      <c r="BS18" s="22" t="n"/>
      <c r="BT18" s="22" t="n"/>
      <c r="BU18" s="22" t="n"/>
      <c r="BV18" s="22" t="n"/>
      <c r="BW18" s="22" t="n"/>
      <c r="BX18" s="22" t="n"/>
      <c r="BY18" s="22" t="n"/>
      <c r="BZ18" s="22" t="n"/>
      <c r="CA18" s="22" t="n"/>
      <c r="CB18" s="22" t="n"/>
      <c r="CC18" s="22" t="n"/>
      <c r="CD18" s="22" t="n"/>
      <c r="CE18" s="22" t="n"/>
      <c r="CF18" s="22" t="n"/>
      <c r="CG18" s="22" t="n"/>
      <c r="CH18" s="22" t="n"/>
      <c r="CI18" s="22" t="n"/>
      <c r="CJ18" s="22" t="n"/>
      <c r="CK18" s="22" t="n"/>
      <c r="CL18" s="22" t="n"/>
      <c r="CM18" s="22" t="n"/>
      <c r="CN18" s="22" t="n"/>
      <c r="CO18" s="22" t="n"/>
      <c r="CP18" s="22" t="n"/>
    </row>
    <row r="19" ht="110.4" customFormat="1" customHeight="1" s="33">
      <c r="D19" s="24">
        <f>+D18+1</f>
        <v/>
      </c>
      <c r="E19" s="25" t="inlineStr">
        <is>
          <t>Contratación</t>
        </is>
      </c>
      <c r="F19" s="25" t="inlineStr">
        <is>
          <t>Económico</t>
        </is>
      </c>
      <c r="G19" s="25" t="inlineStr">
        <is>
          <t xml:space="preserve">Posibilidad de afectación reputacional y/o económica por demoras en el inicio 
de la ejecución del contrato, desarrollo y ejecución proyecto, adquisición, 
del servicio por la no firma del contrato o demoras en la firma 
del contrato por parte del adjudicatario y el contratante </t>
        </is>
      </c>
      <c r="H19" s="25" t="inlineStr">
        <is>
          <t>Demoras en el inicio de la ejecución del contrato, desarrollo y ejecución del mismo.
Afectación en la reputación de la 
Empresa frente a los clientes internos y externos de la misma</t>
        </is>
      </c>
      <c r="I19" s="26" t="inlineStr">
        <is>
          <t>Contratista</t>
        </is>
      </c>
      <c r="J19" s="5" t="n">
        <v>2</v>
      </c>
      <c r="K19" s="4">
        <f>IF(J19=1,"Raro",IF(J19=2,"Improbable",IF(J19=3,"Posible",IF(J19=4,"Probable","Casi Cierto"))))</f>
        <v/>
      </c>
      <c r="L19" s="3" t="n">
        <v>2</v>
      </c>
      <c r="M19" s="4">
        <f>IF(L19=1,"Insignificante",IF(L19=2,"Menor",IF(L19=3,"Moderado",IF(L19=4,"Mayor",IF(L19=5,"Catastrofico")))))</f>
        <v/>
      </c>
      <c r="N19" s="3">
        <f>J19+L19</f>
        <v/>
      </c>
      <c r="O19" s="6">
        <f>IF(N19&lt;=4,"Riesgo Bajo",IF(N19=5,"Riesgo Medio",IF(N19=6,"Riesgo alto","Riesgo Catastrofico")))</f>
        <v/>
      </c>
      <c r="P19" s="5" t="inlineStr">
        <is>
          <t>SI</t>
        </is>
      </c>
      <c r="Q19" s="26" t="inlineStr">
        <is>
          <t>Definir y divulgar los plazos máximos para la suscripción del contrato y realizar seguimiento al mismo.
Coordinar las partes que suscriben el contrato oportunamente dentro de los plazos definidos.</t>
        </is>
      </c>
      <c r="R19" s="26" t="inlineStr">
        <is>
          <t>Al inicio del contrato</t>
        </is>
      </c>
      <c r="S19" s="22" t="n"/>
      <c r="T19" s="22" t="n"/>
      <c r="U19" s="22" t="n"/>
      <c r="V19" s="22" t="n"/>
      <c r="W19" s="22" t="n"/>
      <c r="X19" s="22" t="n"/>
      <c r="Y19" s="22" t="n"/>
      <c r="Z19" s="22" t="n"/>
      <c r="AA19" s="22" t="n"/>
      <c r="AB19" s="22" t="n"/>
      <c r="AC19" s="22" t="n"/>
      <c r="AD19" s="22" t="n"/>
      <c r="AE19" s="22" t="n"/>
      <c r="AF19" s="22" t="n"/>
      <c r="AG19" s="22" t="n"/>
      <c r="AH19" s="22" t="n"/>
      <c r="AI19" s="22" t="n"/>
      <c r="AJ19" s="22" t="n"/>
      <c r="AK19" s="22" t="n"/>
      <c r="AL19" s="22" t="n"/>
      <c r="AM19" s="22" t="n"/>
      <c r="AN19" s="22" t="n"/>
      <c r="AO19" s="22" t="n"/>
      <c r="AP19" s="22" t="n"/>
      <c r="AQ19" s="22" t="n"/>
      <c r="AR19" s="22" t="n"/>
      <c r="AS19" s="22" t="n"/>
      <c r="AT19" s="22" t="n"/>
      <c r="AU19" s="22" t="n"/>
      <c r="AV19" s="22" t="n"/>
      <c r="AW19" s="22" t="n"/>
      <c r="AX19" s="22" t="n"/>
      <c r="AY19" s="22" t="n"/>
      <c r="AZ19" s="22" t="n"/>
      <c r="BA19" s="22" t="n"/>
      <c r="BB19" s="22" t="n"/>
      <c r="BC19" s="22" t="n"/>
      <c r="BD19" s="22" t="n"/>
      <c r="BE19" s="22" t="n"/>
      <c r="BF19" s="22" t="n"/>
      <c r="BG19" s="22" t="n"/>
      <c r="BH19" s="22" t="n"/>
      <c r="BI19" s="22" t="n"/>
      <c r="BJ19" s="22" t="n"/>
      <c r="BK19" s="22" t="n"/>
      <c r="BL19" s="22" t="n"/>
      <c r="BM19" s="22" t="n"/>
      <c r="BN19" s="22" t="n"/>
      <c r="BO19" s="22" t="n"/>
      <c r="BP19" s="22" t="n"/>
      <c r="BQ19" s="22" t="n"/>
      <c r="BR19" s="22" t="n"/>
      <c r="BS19" s="22" t="n"/>
      <c r="BT19" s="22" t="n"/>
      <c r="BU19" s="22" t="n"/>
      <c r="BV19" s="22" t="n"/>
      <c r="BW19" s="22" t="n"/>
      <c r="BX19" s="22" t="n"/>
      <c r="BY19" s="22" t="n"/>
      <c r="BZ19" s="22" t="n"/>
      <c r="CA19" s="22" t="n"/>
      <c r="CB19" s="22" t="n"/>
      <c r="CC19" s="22" t="n"/>
      <c r="CD19" s="22" t="n"/>
      <c r="CE19" s="22" t="n"/>
      <c r="CF19" s="22" t="n"/>
      <c r="CG19" s="22" t="n"/>
      <c r="CH19" s="22" t="n"/>
      <c r="CI19" s="22" t="n"/>
      <c r="CJ19" s="22" t="n"/>
      <c r="CK19" s="22" t="n"/>
      <c r="CL19" s="22" t="n"/>
      <c r="CM19" s="22" t="n"/>
      <c r="CN19" s="22" t="n"/>
      <c r="CO19" s="22" t="n"/>
      <c r="CP19" s="22" t="n"/>
    </row>
    <row r="20" ht="20.25" customFormat="1" customHeight="1" s="33">
      <c r="D20" s="79" t="inlineStr">
        <is>
          <t>RIESGOS DE EJECUCIÓN</t>
        </is>
      </c>
      <c r="E20" s="80" t="n"/>
      <c r="F20" s="80" t="n"/>
      <c r="G20" s="80" t="n"/>
      <c r="H20" s="80" t="n"/>
      <c r="I20" s="80" t="n"/>
      <c r="J20" s="80" t="n"/>
      <c r="K20" s="80" t="n"/>
      <c r="L20" s="80" t="n"/>
      <c r="M20" s="80" t="n"/>
      <c r="N20" s="80" t="n"/>
      <c r="O20" s="80" t="n"/>
      <c r="P20" s="80" t="n"/>
      <c r="Q20" s="80" t="n"/>
      <c r="R20" s="81" t="n"/>
      <c r="S20" s="22" t="n"/>
      <c r="T20" s="22" t="n"/>
      <c r="U20" s="22" t="n"/>
      <c r="V20" s="22" t="n"/>
      <c r="W20" s="22" t="n"/>
      <c r="X20" s="22" t="n"/>
      <c r="Y20" s="22" t="n"/>
      <c r="Z20" s="22" t="n"/>
      <c r="AA20" s="22" t="n"/>
      <c r="AB20" s="22" t="n"/>
      <c r="AC20" s="22" t="n"/>
      <c r="AD20" s="22" t="n"/>
      <c r="AE20" s="22" t="n"/>
      <c r="AF20" s="22" t="n"/>
      <c r="AG20" s="22" t="n"/>
      <c r="AH20" s="22" t="n"/>
      <c r="AI20" s="22" t="n"/>
      <c r="AJ20" s="22" t="n"/>
      <c r="AK20" s="22" t="n"/>
      <c r="AL20" s="22" t="n"/>
      <c r="AM20" s="22" t="n"/>
      <c r="AN20" s="22" t="n"/>
      <c r="AO20" s="22" t="n"/>
      <c r="AP20" s="22" t="n"/>
      <c r="AQ20" s="22" t="n"/>
      <c r="AR20" s="22" t="n"/>
      <c r="AS20" s="22" t="n"/>
      <c r="AT20" s="22" t="n"/>
      <c r="AU20" s="22" t="n"/>
      <c r="AV20" s="22" t="n"/>
      <c r="AW20" s="22" t="n"/>
      <c r="AX20" s="22" t="n"/>
      <c r="AY20" s="22" t="n"/>
      <c r="AZ20" s="22" t="n"/>
      <c r="BA20" s="22" t="n"/>
      <c r="BB20" s="22" t="n"/>
      <c r="BC20" s="22" t="n"/>
      <c r="BD20" s="22" t="n"/>
      <c r="BE20" s="22" t="n"/>
      <c r="BF20" s="22" t="n"/>
      <c r="BG20" s="22" t="n"/>
      <c r="BH20" s="22" t="n"/>
      <c r="BI20" s="22" t="n"/>
      <c r="BJ20" s="22" t="n"/>
      <c r="BK20" s="22" t="n"/>
      <c r="BL20" s="22" t="n"/>
      <c r="BM20" s="22" t="n"/>
      <c r="BN20" s="22" t="n"/>
      <c r="BO20" s="22" t="n"/>
      <c r="BP20" s="22" t="n"/>
      <c r="BQ20" s="22" t="n"/>
      <c r="BR20" s="22" t="n"/>
      <c r="BS20" s="22" t="n"/>
      <c r="BT20" s="22" t="n"/>
      <c r="BU20" s="22" t="n"/>
      <c r="BV20" s="22" t="n"/>
      <c r="BW20" s="22" t="n"/>
      <c r="BX20" s="22" t="n"/>
      <c r="BY20" s="22" t="n"/>
      <c r="BZ20" s="22" t="n"/>
      <c r="CA20" s="22" t="n"/>
      <c r="CB20" s="22" t="n"/>
      <c r="CC20" s="22" t="n"/>
      <c r="CD20" s="22" t="n"/>
      <c r="CE20" s="22" t="n"/>
      <c r="CF20" s="22" t="n"/>
      <c r="CG20" s="22" t="n"/>
      <c r="CH20" s="22" t="n"/>
      <c r="CI20" s="22" t="n"/>
      <c r="CJ20" s="22" t="n"/>
      <c r="CK20" s="22" t="n"/>
      <c r="CL20" s="22" t="n"/>
      <c r="CM20" s="22" t="n"/>
      <c r="CN20" s="22" t="n"/>
      <c r="CO20" s="22" t="n"/>
      <c r="CP20" s="22" t="n"/>
    </row>
    <row r="21" ht="60" customFormat="1" customHeight="1" s="33">
      <c r="D21" s="24">
        <f>+D19+1</f>
        <v/>
      </c>
      <c r="E21" s="25" t="inlineStr">
        <is>
          <t>Ejecución</t>
        </is>
      </c>
      <c r="F21" s="25" t="inlineStr">
        <is>
          <t>Regulatorio</t>
        </is>
      </c>
      <c r="G21" s="25" t="inlineStr">
        <is>
          <t xml:space="preserve">Posibilidad de afectación económica por imprevistos causados por actividades adicionales a las contempladas inicialmente. </t>
        </is>
      </c>
      <c r="H21" s="25" t="inlineStr">
        <is>
          <t>Mayores costos en la ejecución del contrato.</t>
        </is>
      </c>
      <c r="I21" s="26" t="inlineStr">
        <is>
          <t>Tercero y Contratista</t>
        </is>
      </c>
      <c r="J21" s="5" t="n">
        <v>3</v>
      </c>
      <c r="K21" s="4">
        <f>IF(J21=1,"Raro",IF(J21=2,"Improbable",IF(J21=3,"Posible",IF(J21=4,"Probable","Casi Cierto"))))</f>
        <v/>
      </c>
      <c r="L21" s="3" t="n">
        <v>3</v>
      </c>
      <c r="M21" s="4">
        <f>IF(L21=1,"Insignificante",IF(L21=2,"Menor",IF(L21=3,"Moderado",IF(L21=4,"Mayor",IF(L21=5,"Catastrofico")))))</f>
        <v/>
      </c>
      <c r="N21" s="3">
        <f>J21+L21</f>
        <v/>
      </c>
      <c r="O21" s="6">
        <f>IF(N21&lt;=4,"Riesgo Bajo",IF(N21=5,"Riesgo Medio",IF(N21=6,"Riesgo alto","Riesgo Catastrofico")))</f>
        <v/>
      </c>
      <c r="P21" s="5" t="inlineStr">
        <is>
          <t>SI</t>
        </is>
      </c>
      <c r="Q21" s="26" t="inlineStr">
        <is>
          <t>Revisión y seguimiento de las actividades ejecutadas y por ejecutar para el desarrollo del contrato</t>
        </is>
      </c>
      <c r="R21" s="26" t="inlineStr">
        <is>
          <t>Permanente</t>
        </is>
      </c>
      <c r="S21" s="22" t="n"/>
      <c r="T21" s="22" t="n"/>
      <c r="U21" s="22" t="n"/>
      <c r="V21" s="22" t="n"/>
      <c r="W21" s="22" t="n"/>
      <c r="X21" s="22" t="n"/>
      <c r="Y21" s="22" t="n"/>
      <c r="Z21" s="22" t="n"/>
      <c r="AA21" s="22" t="n"/>
      <c r="AB21" s="22" t="n"/>
      <c r="AC21" s="22" t="n"/>
      <c r="AD21" s="22" t="n"/>
      <c r="AE21" s="22" t="n"/>
      <c r="AF21" s="22" t="n"/>
      <c r="AG21" s="22" t="n"/>
      <c r="AH21" s="22" t="n"/>
      <c r="AI21" s="22" t="n"/>
      <c r="AJ21" s="22" t="n"/>
      <c r="AK21" s="22" t="n"/>
      <c r="AL21" s="22" t="n"/>
      <c r="AM21" s="22" t="n"/>
      <c r="AN21" s="22" t="n"/>
      <c r="AO21" s="22" t="n"/>
      <c r="AP21" s="22" t="n"/>
      <c r="AQ21" s="22" t="n"/>
      <c r="AR21" s="22" t="n"/>
      <c r="AS21" s="22" t="n"/>
      <c r="AT21" s="22" t="n"/>
      <c r="AU21" s="22" t="n"/>
      <c r="AV21" s="22" t="n"/>
      <c r="AW21" s="22" t="n"/>
      <c r="AX21" s="22" t="n"/>
      <c r="AY21" s="22" t="n"/>
      <c r="AZ21" s="22" t="n"/>
      <c r="BA21" s="22" t="n"/>
      <c r="BB21" s="22" t="n"/>
      <c r="BC21" s="22" t="n"/>
      <c r="BD21" s="22" t="n"/>
      <c r="BE21" s="22" t="n"/>
      <c r="BF21" s="22" t="n"/>
      <c r="BG21" s="22" t="n"/>
      <c r="BH21" s="22" t="n"/>
      <c r="BI21" s="22" t="n"/>
      <c r="BJ21" s="22" t="n"/>
      <c r="BK21" s="22" t="n"/>
      <c r="BL21" s="22" t="n"/>
      <c r="BM21" s="22" t="n"/>
      <c r="BN21" s="22" t="n"/>
      <c r="BO21" s="22" t="n"/>
      <c r="BP21" s="22" t="n"/>
      <c r="BQ21" s="22" t="n"/>
      <c r="BR21" s="22" t="n"/>
      <c r="BS21" s="22" t="n"/>
      <c r="BT21" s="22" t="n"/>
      <c r="BU21" s="22" t="n"/>
      <c r="BV21" s="22" t="n"/>
      <c r="BW21" s="22" t="n"/>
      <c r="BX21" s="22" t="n"/>
      <c r="BY21" s="22" t="n"/>
      <c r="BZ21" s="22" t="n"/>
      <c r="CA21" s="22" t="n"/>
      <c r="CB21" s="22" t="n"/>
      <c r="CC21" s="22" t="n"/>
      <c r="CD21" s="22" t="n"/>
      <c r="CE21" s="22" t="n"/>
      <c r="CF21" s="22" t="n"/>
      <c r="CG21" s="22" t="n"/>
      <c r="CH21" s="22" t="n"/>
      <c r="CI21" s="22" t="n"/>
      <c r="CJ21" s="22" t="n"/>
      <c r="CK21" s="22" t="n"/>
      <c r="CL21" s="22" t="n"/>
      <c r="CM21" s="22" t="n"/>
      <c r="CN21" s="22" t="n"/>
      <c r="CO21" s="22" t="n"/>
      <c r="CP21" s="22" t="n"/>
    </row>
    <row r="22" ht="96.59999999999999" customFormat="1" customHeight="1" s="33">
      <c r="D22" s="24">
        <f>+D21+1</f>
        <v/>
      </c>
      <c r="E22" s="25" t="inlineStr">
        <is>
          <t>Ejecución</t>
        </is>
      </c>
      <c r="F22" s="25" t="inlineStr">
        <is>
          <t>Regulatorio</t>
        </is>
      </c>
      <c r="G22" s="25" t="inlineStr">
        <is>
          <t xml:space="preserve">Posibilidad de afectación económica y/o jurídica por cambios en la normativa que 
regula o ampara el contrato, administrativos, técnicos, legales, económicos y/o cualquier otro que le competa dentro de la ejecución del contrato. </t>
        </is>
      </c>
      <c r="H22" s="25" t="inlineStr">
        <is>
          <t>Dificultades en la ejecucion del contrato.
Mayores costos en la ejecucion del contrato.
Retrasos en la ejecucion del contrato.</t>
        </is>
      </c>
      <c r="I22" s="26" t="inlineStr">
        <is>
          <t>Contratista</t>
        </is>
      </c>
      <c r="J22" s="5" t="n">
        <v>2</v>
      </c>
      <c r="K22" s="4">
        <f>IF(J22=1,"Raro",IF(J22=2,"Improbable",IF(J22=3,"Posible",IF(J22=4,"Probable","Casi Cierto"))))</f>
        <v/>
      </c>
      <c r="L22" s="3" t="n">
        <v>3</v>
      </c>
      <c r="M22" s="4">
        <f>IF(L22=1,"Insignificante",IF(L22=2,"Menor",IF(L22=3,"Moderado",IF(L22=4,"Mayor",IF(L22=5,"Catastrofico")))))</f>
        <v/>
      </c>
      <c r="N22" s="3">
        <f>J22+L22</f>
        <v/>
      </c>
      <c r="O22" s="6">
        <f>IF(N22&lt;=4,"Riesgo Bajo",IF(N22=5,"Riesgo Medio",IF(N22=6,"Riesgo alto","Riesgo Catastrofico")))</f>
        <v/>
      </c>
      <c r="P22" s="5" t="inlineStr">
        <is>
          <t>SI</t>
        </is>
      </c>
      <c r="Q22" s="26" t="inlineStr">
        <is>
          <t>Realizar el continuo seguimiento de las normas que rigen la materia durante la ejecución del contrato o del proyecto.</t>
        </is>
      </c>
      <c r="R22" s="26" t="inlineStr">
        <is>
          <t>Permanente</t>
        </is>
      </c>
      <c r="S22" s="22" t="n"/>
      <c r="T22" s="22" t="n"/>
      <c r="U22" s="22" t="n"/>
      <c r="V22" s="22" t="n"/>
      <c r="W22" s="22" t="n"/>
      <c r="X22" s="22" t="n"/>
      <c r="Y22" s="22" t="n"/>
      <c r="Z22" s="22" t="n"/>
      <c r="AA22" s="22" t="n"/>
      <c r="AB22" s="22" t="n"/>
      <c r="AC22" s="22" t="n"/>
      <c r="AD22" s="22" t="n"/>
      <c r="AE22" s="22" t="n"/>
      <c r="AF22" s="22" t="n"/>
      <c r="AG22" s="22" t="n"/>
      <c r="AH22" s="22" t="n"/>
      <c r="AI22" s="22" t="n"/>
      <c r="AJ22" s="22" t="n"/>
      <c r="AK22" s="22" t="n"/>
      <c r="AL22" s="22" t="n"/>
      <c r="AM22" s="22" t="n"/>
      <c r="AN22" s="22" t="n"/>
      <c r="AO22" s="22" t="n"/>
      <c r="AP22" s="22" t="n"/>
      <c r="AQ22" s="22" t="n"/>
      <c r="AR22" s="22" t="n"/>
      <c r="AS22" s="22" t="n"/>
      <c r="AT22" s="22" t="n"/>
      <c r="AU22" s="22" t="n"/>
      <c r="AV22" s="22" t="n"/>
      <c r="AW22" s="22" t="n"/>
      <c r="AX22" s="22" t="n"/>
      <c r="AY22" s="22" t="n"/>
      <c r="AZ22" s="22" t="n"/>
      <c r="BA22" s="22" t="n"/>
      <c r="BB22" s="22" t="n"/>
      <c r="BC22" s="22" t="n"/>
      <c r="BD22" s="22" t="n"/>
      <c r="BE22" s="22" t="n"/>
      <c r="BF22" s="22" t="n"/>
      <c r="BG22" s="22" t="n"/>
      <c r="BH22" s="22" t="n"/>
      <c r="BI22" s="22" t="n"/>
      <c r="BJ22" s="22" t="n"/>
      <c r="BK22" s="22" t="n"/>
      <c r="BL22" s="22" t="n"/>
      <c r="BM22" s="22" t="n"/>
      <c r="BN22" s="22" t="n"/>
      <c r="BO22" s="22" t="n"/>
      <c r="BP22" s="22" t="n"/>
      <c r="BQ22" s="22" t="n"/>
      <c r="BR22" s="22" t="n"/>
      <c r="BS22" s="22" t="n"/>
      <c r="BT22" s="22" t="n"/>
      <c r="BU22" s="22" t="n"/>
      <c r="BV22" s="22" t="n"/>
      <c r="BW22" s="22" t="n"/>
      <c r="BX22" s="22" t="n"/>
      <c r="BY22" s="22" t="n"/>
      <c r="BZ22" s="22" t="n"/>
      <c r="CA22" s="22" t="n"/>
      <c r="CB22" s="22" t="n"/>
      <c r="CC22" s="22" t="n"/>
      <c r="CD22" s="22" t="n"/>
      <c r="CE22" s="22" t="n"/>
      <c r="CF22" s="22" t="n"/>
      <c r="CG22" s="22" t="n"/>
      <c r="CH22" s="22" t="n"/>
      <c r="CI22" s="22" t="n"/>
      <c r="CJ22" s="22" t="n"/>
      <c r="CK22" s="22" t="n"/>
      <c r="CL22" s="22" t="n"/>
      <c r="CM22" s="22" t="n"/>
      <c r="CN22" s="22" t="n"/>
      <c r="CO22" s="22" t="n"/>
      <c r="CP22" s="22" t="n"/>
    </row>
    <row r="23" ht="82.8" customFormat="1" customHeight="1" s="33">
      <c r="D23" s="24">
        <f>+D22+1</f>
        <v/>
      </c>
      <c r="E23" s="25" t="inlineStr">
        <is>
          <t>Ejecución</t>
        </is>
      </c>
      <c r="F23" s="25" t="inlineStr">
        <is>
          <t>Operacional</t>
        </is>
      </c>
      <c r="G23" s="25" t="inlineStr">
        <is>
          <t>Posibilidad de afectación reputacional y/o económica por falta de disponibilidad del personal idóneo durante el desarrollo del contrato, según lo requerido en el proceso de contratación y lo necesario para la normal ejecución del contrato.</t>
        </is>
      </c>
      <c r="H23" s="25" t="inlineStr">
        <is>
          <t>Eventual incumplimiento del contratista en cuanto a las reglas del personal requerido para la ejecucion del objeto contracual, acorde a lo señalado en el proceso de contratación.</t>
        </is>
      </c>
      <c r="I23" s="26" t="inlineStr">
        <is>
          <t>Contratista</t>
        </is>
      </c>
      <c r="J23" s="5" t="n">
        <v>2</v>
      </c>
      <c r="K23" s="4">
        <f>IF(J23=1,"Raro",IF(J23=2,"Improbable",IF(J23=3,"Posible",IF(J23=4,"Probable","Casi Cierto"))))</f>
        <v/>
      </c>
      <c r="L23" s="3" t="n">
        <v>3</v>
      </c>
      <c r="M23" s="4">
        <f>IF(L23=1,"Insignificante",IF(L23=2,"Menor",IF(L23=3,"Moderado",IF(L23=4,"Mayor",IF(L23=5,"Catastrofico")))))</f>
        <v/>
      </c>
      <c r="N23" s="3">
        <f>J23+L23</f>
        <v/>
      </c>
      <c r="O23" s="6">
        <f>IF(N23&lt;=4,"Riesgo Bajo",IF(N23=5,"Riesgo Medio",IF(N23=6,"Riesgo alto","Riesgo Catastrofico")))</f>
        <v/>
      </c>
      <c r="P23" s="5" t="inlineStr">
        <is>
          <t>SI</t>
        </is>
      </c>
      <c r="Q23" s="26" t="inlineStr">
        <is>
          <t>Realizar el control y seguimiento del personal se debe vincular para el proyecto y verificar que cuenta con los requerimientos solicitados en los terminos de referencia o documento equivalente.</t>
        </is>
      </c>
      <c r="R23" s="26" t="inlineStr">
        <is>
          <t>Según necesidad</t>
        </is>
      </c>
      <c r="S23" s="22" t="n"/>
      <c r="T23" s="22" t="n"/>
      <c r="U23" s="22" t="n"/>
      <c r="V23" s="22" t="n"/>
      <c r="W23" s="22" t="n"/>
      <c r="X23" s="22" t="n"/>
      <c r="Y23" s="22" t="n"/>
      <c r="Z23" s="22" t="n"/>
      <c r="AA23" s="22" t="n"/>
      <c r="AB23" s="22" t="n"/>
      <c r="AC23" s="22" t="n"/>
      <c r="AD23" s="22" t="n"/>
      <c r="AE23" s="22" t="n"/>
      <c r="AF23" s="22" t="n"/>
      <c r="AG23" s="22" t="n"/>
      <c r="AH23" s="22" t="n"/>
      <c r="AI23" s="22" t="n"/>
      <c r="AJ23" s="22" t="n"/>
      <c r="AK23" s="22" t="n"/>
      <c r="AL23" s="22" t="n"/>
      <c r="AM23" s="22" t="n"/>
      <c r="AN23" s="22" t="n"/>
      <c r="AO23" s="22" t="n"/>
      <c r="AP23" s="22" t="n"/>
      <c r="AQ23" s="22" t="n"/>
      <c r="AR23" s="22" t="n"/>
      <c r="AS23" s="22" t="n"/>
      <c r="AT23" s="22" t="n"/>
      <c r="AU23" s="22" t="n"/>
      <c r="AV23" s="22" t="n"/>
      <c r="AW23" s="22" t="n"/>
      <c r="AX23" s="22" t="n"/>
      <c r="AY23" s="22" t="n"/>
      <c r="AZ23" s="22" t="n"/>
      <c r="BA23" s="22" t="n"/>
      <c r="BB23" s="22" t="n"/>
      <c r="BC23" s="22" t="n"/>
      <c r="BD23" s="22" t="n"/>
      <c r="BE23" s="22" t="n"/>
      <c r="BF23" s="22" t="n"/>
      <c r="BG23" s="22" t="n"/>
      <c r="BH23" s="22" t="n"/>
      <c r="BI23" s="22" t="n"/>
      <c r="BJ23" s="22" t="n"/>
      <c r="BK23" s="22" t="n"/>
      <c r="BL23" s="22" t="n"/>
      <c r="BM23" s="22" t="n"/>
      <c r="BN23" s="22" t="n"/>
      <c r="BO23" s="22" t="n"/>
      <c r="BP23" s="22" t="n"/>
      <c r="BQ23" s="22" t="n"/>
      <c r="BR23" s="22" t="n"/>
      <c r="BS23" s="22" t="n"/>
      <c r="BT23" s="22" t="n"/>
      <c r="BU23" s="22" t="n"/>
      <c r="BV23" s="22" t="n"/>
      <c r="BW23" s="22" t="n"/>
      <c r="BX23" s="22" t="n"/>
      <c r="BY23" s="22" t="n"/>
      <c r="BZ23" s="22" t="n"/>
      <c r="CA23" s="22" t="n"/>
      <c r="CB23" s="22" t="n"/>
      <c r="CC23" s="22" t="n"/>
      <c r="CD23" s="22" t="n"/>
      <c r="CE23" s="22" t="n"/>
      <c r="CF23" s="22" t="n"/>
      <c r="CG23" s="22" t="n"/>
      <c r="CH23" s="22" t="n"/>
      <c r="CI23" s="22" t="n"/>
      <c r="CJ23" s="22" t="n"/>
      <c r="CK23" s="22" t="n"/>
      <c r="CL23" s="22" t="n"/>
      <c r="CM23" s="22" t="n"/>
      <c r="CN23" s="22" t="n"/>
      <c r="CO23" s="22" t="n"/>
      <c r="CP23" s="22" t="n"/>
    </row>
    <row r="24" ht="220.8" customFormat="1" customHeight="1" s="33">
      <c r="D24" s="24">
        <f>+D23+1</f>
        <v/>
      </c>
      <c r="E24" s="25" t="inlineStr">
        <is>
          <t>Ejecución</t>
        </is>
      </c>
      <c r="F24" s="25" t="inlineStr">
        <is>
          <t>Operacional</t>
        </is>
      </c>
      <c r="G24" s="25" t="inlineStr">
        <is>
          <t>Posibilidad de afectación económica y/o reputacional por la no continuidad del 
contrato ocasionada por el cambio de gobierno.</t>
        </is>
      </c>
      <c r="H24" s="25" t="inlineStr">
        <is>
          <t xml:space="preserve">Reprocesos en la ejecución del
contrato, retrasos en la ejecución del
contrato y/o del proyecto.
Necesidad de consecución de recursos y eventual modificación del contrato.
Afectación reputacional del Distrito y/o la Empresa de cara a los clientes
internos o externos.
No continuidad del proyecto. </t>
        </is>
      </c>
      <c r="I24" s="26" t="inlineStr">
        <is>
          <t>Contratante</t>
        </is>
      </c>
      <c r="J24" s="5" t="n">
        <v>2</v>
      </c>
      <c r="K24" s="4">
        <f>IF(J24=1,"Raro",IF(J24=2,"Improbable",IF(J24=3,"Posible",IF(J24=4,"Probable","Casi Cierto"))))</f>
        <v/>
      </c>
      <c r="L24" s="3" t="n">
        <v>3</v>
      </c>
      <c r="M24" s="4">
        <f>IF(L24=1,"Insignificante",IF(L24=2,"Menor",IF(L24=3,"Moderado",IF(L24=4,"Mayor",IF(L24=5,"Catastrofico")))))</f>
        <v/>
      </c>
      <c r="N24" s="3">
        <f>J24+L24</f>
        <v/>
      </c>
      <c r="O24" s="6">
        <f>IF(N24&lt;=4,"Riesgo Bajo",IF(N24=5,"Riesgo Medio",IF(N24=6,"Riesgo alto","Riesgo Catastrofico")))</f>
        <v/>
      </c>
      <c r="P24" s="5" t="inlineStr">
        <is>
          <t>SI</t>
        </is>
      </c>
      <c r="Q24" s="26" t="inlineStr">
        <is>
          <t>El contratista y el supervisor, deberán realizar seguimiento a los
proyectos de norma, decretos o Leyes que pueda generar la ocurrencia de este evento.
Realizar el análisis económico de los proyectos de Ley,
Decreto o normatividad, que se pongan de presente e
incorporar en los conceptos previos la afectación que
genera para la Empresa o el contrato,
Informar las afectaciones que pueden acarrerse con la
adopción de las normas que le sean puestas a consideración de la Empresa o de las que tenga conocimiento.
El Contratista debe conocer, acatar e implementar la
normatividad técnica vigente, cumpliendo con los procesos, procedimientos, parámetros, sistemas de información y tecnológicos vigentes.</t>
        </is>
      </c>
      <c r="R24" s="26" t="inlineStr">
        <is>
          <t>Según necesidad</t>
        </is>
      </c>
      <c r="S24" s="22" t="n"/>
      <c r="T24" s="22" t="n"/>
      <c r="U24" s="22" t="n"/>
      <c r="V24" s="22" t="n"/>
      <c r="W24" s="22" t="n"/>
      <c r="X24" s="22" t="n"/>
      <c r="Y24" s="22" t="n"/>
      <c r="Z24" s="22" t="n"/>
      <c r="AA24" s="22" t="n"/>
      <c r="AB24" s="22" t="n"/>
      <c r="AC24" s="22" t="n"/>
      <c r="AD24" s="22" t="n"/>
      <c r="AE24" s="22" t="n"/>
      <c r="AF24" s="22" t="n"/>
      <c r="AG24" s="22" t="n"/>
      <c r="AH24" s="22" t="n"/>
      <c r="AI24" s="22" t="n"/>
      <c r="AJ24" s="22" t="n"/>
      <c r="AK24" s="22" t="n"/>
      <c r="AL24" s="22" t="n"/>
      <c r="AM24" s="22" t="n"/>
      <c r="AN24" s="22" t="n"/>
      <c r="AO24" s="22" t="n"/>
      <c r="AP24" s="22" t="n"/>
      <c r="AQ24" s="22" t="n"/>
      <c r="AR24" s="22" t="n"/>
      <c r="AS24" s="22" t="n"/>
      <c r="AT24" s="22" t="n"/>
      <c r="AU24" s="22" t="n"/>
      <c r="AV24" s="22" t="n"/>
      <c r="AW24" s="22" t="n"/>
      <c r="AX24" s="22" t="n"/>
      <c r="AY24" s="22" t="n"/>
      <c r="AZ24" s="22" t="n"/>
      <c r="BA24" s="22" t="n"/>
      <c r="BB24" s="22" t="n"/>
      <c r="BC24" s="22" t="n"/>
      <c r="BD24" s="22" t="n"/>
      <c r="BE24" s="22" t="n"/>
      <c r="BF24" s="22" t="n"/>
      <c r="BG24" s="22" t="n"/>
      <c r="BH24" s="22" t="n"/>
      <c r="BI24" s="22" t="n"/>
      <c r="BJ24" s="22" t="n"/>
      <c r="BK24" s="22" t="n"/>
      <c r="BL24" s="22" t="n"/>
      <c r="BM24" s="22" t="n"/>
      <c r="BN24" s="22" t="n"/>
      <c r="BO24" s="22" t="n"/>
      <c r="BP24" s="22" t="n"/>
      <c r="BQ24" s="22" t="n"/>
      <c r="BR24" s="22" t="n"/>
      <c r="BS24" s="22" t="n"/>
      <c r="BT24" s="22" t="n"/>
      <c r="BU24" s="22" t="n"/>
      <c r="BV24" s="22" t="n"/>
      <c r="BW24" s="22" t="n"/>
      <c r="BX24" s="22" t="n"/>
      <c r="BY24" s="22" t="n"/>
      <c r="BZ24" s="22" t="n"/>
      <c r="CA24" s="22" t="n"/>
      <c r="CB24" s="22" t="n"/>
      <c r="CC24" s="22" t="n"/>
      <c r="CD24" s="22" t="n"/>
      <c r="CE24" s="22" t="n"/>
      <c r="CF24" s="22" t="n"/>
      <c r="CG24" s="22" t="n"/>
      <c r="CH24" s="22" t="n"/>
      <c r="CI24" s="22" t="n"/>
      <c r="CJ24" s="22" t="n"/>
      <c r="CK24" s="22" t="n"/>
      <c r="CL24" s="22" t="n"/>
      <c r="CM24" s="22" t="n"/>
      <c r="CN24" s="22" t="n"/>
      <c r="CO24" s="22" t="n"/>
      <c r="CP24" s="22" t="n"/>
    </row>
    <row r="25" ht="124.2" customFormat="1" customHeight="1" s="33">
      <c r="D25" s="24" t="n">
        <v>16</v>
      </c>
      <c r="E25" s="25" t="inlineStr">
        <is>
          <t>Ejecución</t>
        </is>
      </c>
      <c r="F25" s="25" t="inlineStr">
        <is>
          <t>Operacional</t>
        </is>
      </c>
      <c r="G25" s="25" t="inlineStr">
        <is>
          <t>Posibilidad de afectación reputacional, financiera y/o contable por retrasos en el 
avance del contrato y la afectación del flujo de caja de la empresa ocasionados por demoras en la revisión o aval de los informes de ejecución, productos, servicios, consultorías, por parte del supervisor los cuales afectaran al pago del contratista.</t>
        </is>
      </c>
      <c r="H25" s="25" t="inlineStr">
        <is>
          <t xml:space="preserve">Eventual incumplimiento en el pago del contratista y afectación en los avances del proyecto y la afectación del flujo de caja del contratista. </t>
        </is>
      </c>
      <c r="I25" s="26" t="inlineStr">
        <is>
          <t>Contratante</t>
        </is>
      </c>
      <c r="J25" s="5" t="n">
        <v>2</v>
      </c>
      <c r="K25" s="4">
        <f>IF(J25=1,"Raro",IF(J25=2,"Improbable",IF(J25=3,"Posible",IF(J25=4,"Probable","Casi Cierto"))))</f>
        <v/>
      </c>
      <c r="L25" s="3" t="n">
        <v>3</v>
      </c>
      <c r="M25" s="4">
        <f>IF(L25=1,"Insignificante",IF(L25=2,"Menor",IF(L25=3,"Moderado",IF(L25=4,"Mayor",IF(L25=5,"Catastrofico")))))</f>
        <v/>
      </c>
      <c r="N25" s="3">
        <f>J25+L25</f>
        <v/>
      </c>
      <c r="O25" s="6">
        <f>IF(N25&lt;=4,"Riesgo Bajo",IF(N25=5,"Riesgo Medio",IF(N25=6,"Riesgo alto","Riesgo Catastrofico")))</f>
        <v/>
      </c>
      <c r="P25" s="5" t="inlineStr">
        <is>
          <t>SI</t>
        </is>
      </c>
      <c r="Q25" s="26" t="inlineStr">
        <is>
          <t>Gestión de documentos necesarios para los trámites de pagos en los tiempos establecidos</t>
        </is>
      </c>
      <c r="R25" s="26" t="inlineStr">
        <is>
          <t xml:space="preserve">Según necesidad </t>
        </is>
      </c>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c r="CF25" s="22" t="n"/>
      <c r="CG25" s="22" t="n"/>
      <c r="CH25" s="22" t="n"/>
      <c r="CI25" s="22" t="n"/>
      <c r="CJ25" s="22" t="n"/>
      <c r="CK25" s="22" t="n"/>
      <c r="CL25" s="22" t="n"/>
      <c r="CM25" s="22" t="n"/>
      <c r="CN25" s="22" t="n"/>
      <c r="CO25" s="22" t="n"/>
      <c r="CP25" s="22" t="n"/>
    </row>
    <row r="26" ht="234.6" customFormat="1" customHeight="1" s="33">
      <c r="D26" s="24">
        <f>+D25+1</f>
        <v/>
      </c>
      <c r="E26" s="25" t="inlineStr">
        <is>
          <t>Ejecución</t>
        </is>
      </c>
      <c r="F26" s="25" t="inlineStr">
        <is>
          <t>Económico</t>
        </is>
      </c>
      <c r="G26" s="25" t="inlineStr">
        <is>
          <t>Posibilidad de afectación reputacional, económica, disciplinaria, fiscal y/o penal por demoras en la actualización de las garantías que amparan la ejecución y liquidación del contrato o en la comunicación de las mismas a la aseguradora o ausencia de 
actualización de las garantías.</t>
        </is>
      </c>
      <c r="H26" s="25" t="inlineStr">
        <is>
          <t>Eventual incumplimiento del contratista debido a la ausencia de actualización de las garantías o demoras en ello. 
Mayores costos en que deba incurrir la Empresa a fin de obtener el resarcimiento completo de los eventuales perjuicios en que se incurra.
Eventual agravación del riesgo para los aseguradores que impacte negativamente en las reclamaciones de la Empresa, frente a la exigibilidad de las garantias.
Eventuales procesos de tipo administrativo, disciplinario o fiscal o acciones de repetición</t>
        </is>
      </c>
      <c r="I26" s="26" t="inlineStr">
        <is>
          <t>Contratista</t>
        </is>
      </c>
      <c r="J26" s="5" t="n">
        <v>3</v>
      </c>
      <c r="K26" s="4">
        <f>IF(J26=1,"Raro",IF(J26=2,"Improbable",IF(J26=3,"Posible",IF(J26=4,"Probable","Casi Cierto"))))</f>
        <v/>
      </c>
      <c r="L26" s="3" t="n">
        <v>2</v>
      </c>
      <c r="M26" s="4">
        <f>IF(L26=1,"Insignificante",IF(L26=2,"Menor",IF(L26=3,"Moderado",IF(L26=4,"Mayor",IF(L26=5,"Catastrofico")))))</f>
        <v/>
      </c>
      <c r="N26" s="3">
        <f>J26+L26</f>
        <v/>
      </c>
      <c r="O26" s="6">
        <f>IF(N26&lt;=4,"Riesgo Bajo",IF(N26=5,"Riesgo Medio",IF(N26=6,"Riesgo alto","Riesgo Catastrofico")))</f>
        <v/>
      </c>
      <c r="P26" s="5" t="inlineStr">
        <is>
          <t>SI</t>
        </is>
      </c>
      <c r="Q26" s="26" t="inlineStr">
        <is>
          <t>El supervisor, deberá verificar la actualización de las garantías de los contratos, la suficiencia y oportunidad acorde al contrato, los modificatorios, las adiciones y prórrogas de los mismos y en caso que no se de cumplimiento oportuno por parte del contratista deberá adelantar el requerimiento al contratista e informar al ordenador del gasto para el inicio del proceso administrativo de caracter sancionatorio o la reclamación respectiva.</t>
        </is>
      </c>
      <c r="R26" s="26" t="inlineStr">
        <is>
          <t>Permanente</t>
        </is>
      </c>
      <c r="S26" s="22" t="n"/>
      <c r="T26" s="22" t="n"/>
      <c r="U26" s="22" t="n"/>
      <c r="V26" s="22" t="n"/>
      <c r="W26" s="22" t="n"/>
      <c r="X26" s="22" t="n"/>
      <c r="Y26" s="22" t="n"/>
      <c r="Z26" s="22" t="n"/>
      <c r="AA26" s="22" t="n"/>
      <c r="AB26" s="22" t="n"/>
      <c r="AC26" s="22" t="n"/>
      <c r="AD26" s="22" t="n"/>
      <c r="AE26" s="22" t="n"/>
      <c r="AF26" s="22" t="n"/>
      <c r="AG26" s="22" t="n"/>
      <c r="AH26" s="22" t="n"/>
      <c r="AI26" s="22" t="n"/>
      <c r="AJ26" s="22" t="n"/>
      <c r="AK26" s="22" t="n"/>
      <c r="AL26" s="22" t="n"/>
      <c r="AM26" s="22" t="n"/>
      <c r="AN26" s="22" t="n"/>
      <c r="AO26" s="22" t="n"/>
      <c r="AP26" s="22" t="n"/>
      <c r="AQ26" s="22" t="n"/>
      <c r="AR26" s="22" t="n"/>
      <c r="AS26" s="22" t="n"/>
      <c r="AT26" s="22" t="n"/>
      <c r="AU26" s="22" t="n"/>
      <c r="AV26" s="22" t="n"/>
      <c r="AW26" s="22" t="n"/>
      <c r="AX26" s="22" t="n"/>
      <c r="AY26" s="22" t="n"/>
      <c r="AZ26" s="22" t="n"/>
      <c r="BA26" s="22" t="n"/>
      <c r="BB26" s="22" t="n"/>
      <c r="BC26" s="22" t="n"/>
      <c r="BD26" s="22" t="n"/>
      <c r="BE26" s="22" t="n"/>
      <c r="BF26" s="22" t="n"/>
      <c r="BG26" s="22" t="n"/>
      <c r="BH26" s="22" t="n"/>
      <c r="BI26" s="22" t="n"/>
      <c r="BJ26" s="22" t="n"/>
      <c r="BK26" s="22" t="n"/>
      <c r="BL26" s="22" t="n"/>
      <c r="BM26" s="22" t="n"/>
      <c r="BN26" s="22" t="n"/>
      <c r="BO26" s="22" t="n"/>
      <c r="BP26" s="22" t="n"/>
      <c r="BQ26" s="22" t="n"/>
      <c r="BR26" s="22" t="n"/>
      <c r="BS26" s="22" t="n"/>
      <c r="BT26" s="22" t="n"/>
      <c r="BU26" s="22" t="n"/>
      <c r="BV26" s="22" t="n"/>
      <c r="BW26" s="22" t="n"/>
      <c r="BX26" s="22" t="n"/>
      <c r="BY26" s="22" t="n"/>
      <c r="BZ26" s="22" t="n"/>
      <c r="CA26" s="22" t="n"/>
      <c r="CB26" s="22" t="n"/>
      <c r="CC26" s="22" t="n"/>
      <c r="CD26" s="22" t="n"/>
      <c r="CE26" s="22" t="n"/>
      <c r="CF26" s="22" t="n"/>
      <c r="CG26" s="22" t="n"/>
      <c r="CH26" s="22" t="n"/>
      <c r="CI26" s="22" t="n"/>
      <c r="CJ26" s="22" t="n"/>
      <c r="CK26" s="22" t="n"/>
      <c r="CL26" s="22" t="n"/>
      <c r="CM26" s="22" t="n"/>
      <c r="CN26" s="22" t="n"/>
      <c r="CO26" s="22" t="n"/>
      <c r="CP26" s="22" t="n"/>
    </row>
    <row r="27" ht="110.4" customFormat="1" customHeight="1" s="33">
      <c r="D27" s="24">
        <f>+D26+1</f>
        <v/>
      </c>
      <c r="E27" s="25" t="inlineStr">
        <is>
          <t>Ejecución</t>
        </is>
      </c>
      <c r="F27" s="25" t="inlineStr">
        <is>
          <t>Social o Político</t>
        </is>
      </c>
      <c r="G27" s="25" t="inlineStr">
        <is>
          <t>Posibilidad de afectación reputacional y/o económica de la Empresa por mayores plazos de ejecución debido a protestas sociales o huelgas.</t>
        </is>
      </c>
      <c r="H27" s="25" t="inlineStr">
        <is>
          <t>Eventuales retrasos en la ejecución del contrato o proyecto.
Atraso en la ejecucion del contrato por suspensión del mismo.
Eventuales afectaciones económicas por mayores permanencias o prórrogas a la ejecución de los contratos.</t>
        </is>
      </c>
      <c r="I27" s="26" t="inlineStr">
        <is>
          <t>Contratista</t>
        </is>
      </c>
      <c r="J27" s="5" t="n">
        <v>3</v>
      </c>
      <c r="K27" s="4">
        <f>IF(J27=1,"Raro",IF(J27=2,"Improbable",IF(J27=3,"Posible",IF(J27=4,"Probable","Casi Cierto"))))</f>
        <v/>
      </c>
      <c r="L27" s="3" t="n">
        <v>3</v>
      </c>
      <c r="M27" s="4">
        <f>IF(L27=1,"Insignificante",IF(L27=2,"Menor",IF(L27=3,"Moderado",IF(L27=4,"Mayor",IF(L27=5,"Catastrofico")))))</f>
        <v/>
      </c>
      <c r="N27" s="3">
        <f>J27+L27</f>
        <v/>
      </c>
      <c r="O27" s="6">
        <f>IF(N27&lt;=4,"Riesgo Bajo",IF(N27=5,"Riesgo Medio",IF(N27=6,"Riesgo alto","Riesgo Catastrofico")))</f>
        <v/>
      </c>
      <c r="P27" s="5" t="inlineStr">
        <is>
          <t>SI</t>
        </is>
      </c>
      <c r="Q27" s="26" t="inlineStr">
        <is>
          <t>Evaluar y establecer estrategias para mitigar el impacto en caso de eventos extraordinarios como protestas sociales o huelgas</t>
        </is>
      </c>
      <c r="R27" s="26" t="inlineStr">
        <is>
          <t>Según necesidad</t>
        </is>
      </c>
      <c r="S27" s="22" t="n"/>
      <c r="T27" s="22" t="n"/>
      <c r="U27" s="22" t="n"/>
      <c r="V27" s="22" t="n"/>
      <c r="W27" s="22" t="n"/>
      <c r="X27" s="22" t="n"/>
      <c r="Y27" s="22" t="n"/>
      <c r="Z27" s="22" t="n"/>
      <c r="AA27" s="22" t="n"/>
      <c r="AB27" s="22" t="n"/>
      <c r="AC27" s="22" t="n"/>
      <c r="AD27" s="22" t="n"/>
      <c r="AE27" s="22" t="n"/>
      <c r="AF27" s="22" t="n"/>
      <c r="AG27" s="22" t="n"/>
      <c r="AH27" s="22" t="n"/>
      <c r="AI27" s="22" t="n"/>
      <c r="AJ27" s="22" t="n"/>
      <c r="AK27" s="22" t="n"/>
      <c r="AL27" s="22" t="n"/>
      <c r="AM27" s="22" t="n"/>
      <c r="AN27" s="22" t="n"/>
      <c r="AO27" s="22" t="n"/>
      <c r="AP27" s="22" t="n"/>
      <c r="AQ27" s="22" t="n"/>
      <c r="AR27" s="22" t="n"/>
      <c r="AS27" s="22" t="n"/>
      <c r="AT27" s="22" t="n"/>
      <c r="AU27" s="22" t="n"/>
      <c r="AV27" s="22" t="n"/>
      <c r="AW27" s="22" t="n"/>
      <c r="AX27" s="22" t="n"/>
      <c r="AY27" s="22" t="n"/>
      <c r="AZ27" s="22" t="n"/>
      <c r="BA27" s="22" t="n"/>
      <c r="BB27" s="22" t="n"/>
      <c r="BC27" s="22" t="n"/>
      <c r="BD27" s="22" t="n"/>
      <c r="BE27" s="22" t="n"/>
      <c r="BF27" s="22" t="n"/>
      <c r="BG27" s="22" t="n"/>
      <c r="BH27" s="22" t="n"/>
      <c r="BI27" s="22" t="n"/>
      <c r="BJ27" s="22" t="n"/>
      <c r="BK27" s="22" t="n"/>
      <c r="BL27" s="22" t="n"/>
      <c r="BM27" s="22" t="n"/>
      <c r="BN27" s="22" t="n"/>
      <c r="BO27" s="22" t="n"/>
      <c r="BP27" s="22" t="n"/>
      <c r="BQ27" s="22" t="n"/>
      <c r="BR27" s="22" t="n"/>
      <c r="BS27" s="22" t="n"/>
      <c r="BT27" s="22" t="n"/>
      <c r="BU27" s="22" t="n"/>
      <c r="BV27" s="22" t="n"/>
      <c r="BW27" s="22" t="n"/>
      <c r="BX27" s="22" t="n"/>
      <c r="BY27" s="22" t="n"/>
      <c r="BZ27" s="22" t="n"/>
      <c r="CA27" s="22" t="n"/>
      <c r="CB27" s="22" t="n"/>
      <c r="CC27" s="22" t="n"/>
      <c r="CD27" s="22" t="n"/>
      <c r="CE27" s="22" t="n"/>
      <c r="CF27" s="22" t="n"/>
      <c r="CG27" s="22" t="n"/>
      <c r="CH27" s="22" t="n"/>
      <c r="CI27" s="22" t="n"/>
      <c r="CJ27" s="22" t="n"/>
      <c r="CK27" s="22" t="n"/>
      <c r="CL27" s="22" t="n"/>
      <c r="CM27" s="22" t="n"/>
      <c r="CN27" s="22" t="n"/>
      <c r="CO27" s="22" t="n"/>
      <c r="CP27" s="22" t="n"/>
    </row>
    <row r="28" ht="248.4" customFormat="1" customHeight="1" s="33">
      <c r="D28" s="24">
        <f>+D27+1</f>
        <v/>
      </c>
      <c r="E28" s="25" t="inlineStr">
        <is>
          <t>Ejecución</t>
        </is>
      </c>
      <c r="F28" s="25" t="inlineStr">
        <is>
          <t>Económico</t>
        </is>
      </c>
      <c r="G28" s="25" t="inlineStr">
        <is>
          <t>Posibilidad de afectación económica y/o reputacional por demoras o perdida de 
competencia para la liquidación de los contratos dentro de los plazos establecidos en los mismos o en la ley.</t>
        </is>
      </c>
      <c r="H28" s="25" t="inlineStr">
        <is>
          <t>Perdida de la oportunidad legal para 
llegar a acuerdos, conciliaciones, 
transacciones para poner fin a las divergencias y poder declararse a paz y salvo.
Mayores costos derivados de adelantar la liquidación de los contratos vía judicial o tener que hacer parte de algún proceso judicial o arbitral que sea iniciado por el contratista.
Retrasos en la finalización de los proyectos que generan afectación reputacional del Distrito y/o la Empresa de cara a los clientes internos o externos.
Eventuales procesos de caracter Fiscal y/o disciplinario</t>
        </is>
      </c>
      <c r="I28" s="26" t="inlineStr">
        <is>
          <t>Contratista</t>
        </is>
      </c>
      <c r="J28" s="5" t="n">
        <v>2</v>
      </c>
      <c r="K28" s="4">
        <f>IF(J28=1,"Raro",IF(J28=2,"Improbable",IF(J28=3,"Posible",IF(J28=4,"Probable","Casi Cierto"))))</f>
        <v/>
      </c>
      <c r="L28" s="3" t="n">
        <v>3</v>
      </c>
      <c r="M28" s="4">
        <f>IF(L28=1,"Insignificante",IF(L28=2,"Menor",IF(L28=3,"Moderado",IF(L28=4,"Mayor",IF(L28=5,"Catastrofico")))))</f>
        <v/>
      </c>
      <c r="N28" s="3">
        <f>J28+L28</f>
        <v/>
      </c>
      <c r="O28" s="6">
        <f>IF(N28&lt;=4,"Riesgo Bajo",IF(N28=5,"Riesgo Medio",IF(N28=6,"Riesgo alto","Riesgo Catastrofico")))</f>
        <v/>
      </c>
      <c r="P28" s="5" t="inlineStr">
        <is>
          <t>SI</t>
        </is>
      </c>
      <c r="Q28" s="26" t="inlineStr">
        <is>
          <t>Seguimiento al tramite de liquidación de los contratos.</t>
        </is>
      </c>
      <c r="R28" s="26" t="inlineStr">
        <is>
          <t>Según necesidad</t>
        </is>
      </c>
      <c r="S28" s="22" t="n"/>
      <c r="T28" s="22" t="n"/>
      <c r="U28" s="22" t="n"/>
      <c r="V28" s="22" t="n"/>
      <c r="W28" s="22" t="n"/>
      <c r="X28" s="22" t="n"/>
      <c r="Y28" s="22" t="n"/>
      <c r="Z28" s="22" t="n"/>
      <c r="AA28" s="22" t="n"/>
      <c r="AB28" s="22" t="n"/>
      <c r="AC28" s="22" t="n"/>
      <c r="AD28" s="22" t="n"/>
      <c r="AE28" s="22" t="n"/>
      <c r="AF28" s="22" t="n"/>
      <c r="AG28" s="22" t="n"/>
      <c r="AH28" s="22" t="n"/>
      <c r="AI28" s="22" t="n"/>
      <c r="AJ28" s="22" t="n"/>
      <c r="AK28" s="22" t="n"/>
      <c r="AL28" s="22" t="n"/>
      <c r="AM28" s="22" t="n"/>
      <c r="AN28" s="22" t="n"/>
      <c r="AO28" s="22" t="n"/>
      <c r="AP28" s="22" t="n"/>
      <c r="AQ28" s="22" t="n"/>
      <c r="AR28" s="22" t="n"/>
      <c r="AS28" s="22" t="n"/>
      <c r="AT28" s="22" t="n"/>
      <c r="AU28" s="22" t="n"/>
      <c r="AV28" s="22" t="n"/>
      <c r="AW28" s="22" t="n"/>
      <c r="AX28" s="22" t="n"/>
      <c r="AY28" s="22" t="n"/>
      <c r="AZ28" s="22" t="n"/>
      <c r="BA28" s="22" t="n"/>
      <c r="BB28" s="22" t="n"/>
      <c r="BC28" s="22" t="n"/>
      <c r="BD28" s="22" t="n"/>
      <c r="BE28" s="22" t="n"/>
      <c r="BF28" s="22" t="n"/>
      <c r="BG28" s="22" t="n"/>
      <c r="BH28" s="22" t="n"/>
      <c r="BI28" s="22" t="n"/>
      <c r="BJ28" s="22" t="n"/>
      <c r="BK28" s="22" t="n"/>
      <c r="BL28" s="22" t="n"/>
      <c r="BM28" s="22" t="n"/>
      <c r="BN28" s="22" t="n"/>
      <c r="BO28" s="22" t="n"/>
      <c r="BP28" s="22" t="n"/>
      <c r="BQ28" s="22" t="n"/>
      <c r="BR28" s="22" t="n"/>
      <c r="BS28" s="22" t="n"/>
      <c r="BT28" s="22" t="n"/>
      <c r="BU28" s="22" t="n"/>
      <c r="BV28" s="22" t="n"/>
      <c r="BW28" s="22" t="n"/>
      <c r="BX28" s="22" t="n"/>
      <c r="BY28" s="22" t="n"/>
      <c r="BZ28" s="22" t="n"/>
      <c r="CA28" s="22" t="n"/>
      <c r="CB28" s="22" t="n"/>
      <c r="CC28" s="22" t="n"/>
      <c r="CD28" s="22" t="n"/>
      <c r="CE28" s="22" t="n"/>
      <c r="CF28" s="22" t="n"/>
      <c r="CG28" s="22" t="n"/>
      <c r="CH28" s="22" t="n"/>
      <c r="CI28" s="22" t="n"/>
      <c r="CJ28" s="22" t="n"/>
      <c r="CK28" s="22" t="n"/>
      <c r="CL28" s="22" t="n"/>
      <c r="CM28" s="22" t="n"/>
      <c r="CN28" s="22" t="n"/>
      <c r="CO28" s="22" t="n"/>
      <c r="CP28" s="22" t="n"/>
    </row>
    <row r="29" ht="96.59999999999999" customFormat="1" customHeight="1" s="33">
      <c r="D29" s="24" t="n">
        <v>20</v>
      </c>
      <c r="E29" s="25" t="inlineStr">
        <is>
          <t>Ejecución</t>
        </is>
      </c>
      <c r="F29" s="25" t="inlineStr">
        <is>
          <t>Operacional</t>
        </is>
      </c>
      <c r="G29" s="25" t="inlineStr">
        <is>
          <t xml:space="preserve">Posibilidad de afectación reputacional por mayores plazos y/o sobre costos derivados de la ejecución del contrato sin que se tenga en cuenta la información referencial puesta a disposición del contratista. </t>
        </is>
      </c>
      <c r="H29" s="25" t="inlineStr">
        <is>
          <t>Ejecución del contrato, sin tener en 
cuenta la información 
base suministrada por la Entidad, o la 
información existente previamente en el marco del proyecto o que debiera conocer con ocasión de su actividad comercial</t>
        </is>
      </c>
      <c r="I29" s="26" t="inlineStr">
        <is>
          <t>Contratista</t>
        </is>
      </c>
      <c r="J29" s="5" t="n">
        <v>1</v>
      </c>
      <c r="K29" s="4">
        <f>IF(J29=1,"Raro",IF(J29=2,"Improbable",IF(J29=3,"Posible",IF(J29=4,"Probable","Casi Cierto"))))</f>
        <v/>
      </c>
      <c r="L29" s="3" t="n">
        <v>3</v>
      </c>
      <c r="M29" s="4">
        <f>IF(L29=1,"Insignificante",IF(L29=2,"Menor",IF(L29=3,"Moderado",IF(L29=4,"Mayor",IF(L29=5,"Catastrofico")))))</f>
        <v/>
      </c>
      <c r="N29" s="3">
        <f>J29+L29</f>
        <v/>
      </c>
      <c r="O29" s="6">
        <f>IF(N29&lt;=4,"Riesgo Bajo",IF(N29=5,"Riesgo Medio",IF(N29=6,"Riesgo alto","Riesgo Catastrofico")))</f>
        <v/>
      </c>
      <c r="P29" s="5" t="inlineStr">
        <is>
          <t>SI</t>
        </is>
      </c>
      <c r="Q29" s="26" t="inlineStr">
        <is>
          <t>Seguimiento constante durante la ejecución del contrato a la entrega de los productos, servicios y posterior aprobación de los mismos.</t>
        </is>
      </c>
      <c r="R29" s="26" t="inlineStr">
        <is>
          <t>Permanente</t>
        </is>
      </c>
      <c r="S29" s="22" t="n"/>
      <c r="T29" s="22" t="n"/>
      <c r="U29" s="22" t="n"/>
      <c r="V29" s="22" t="n"/>
      <c r="W29" s="22" t="n"/>
      <c r="X29" s="22" t="n"/>
      <c r="Y29" s="22" t="n"/>
      <c r="Z29" s="22" t="n"/>
      <c r="AA29" s="22" t="n"/>
      <c r="AB29" s="22" t="n"/>
      <c r="AC29" s="22" t="n"/>
      <c r="AD29" s="22" t="n"/>
      <c r="AE29" s="22" t="n"/>
      <c r="AF29" s="22" t="n"/>
      <c r="AG29" s="22" t="n"/>
      <c r="AH29" s="22" t="n"/>
      <c r="AI29" s="22" t="n"/>
      <c r="AJ29" s="22" t="n"/>
      <c r="AK29" s="22" t="n"/>
      <c r="AL29" s="22" t="n"/>
      <c r="AM29" s="22" t="n"/>
      <c r="AN29" s="22" t="n"/>
      <c r="AO29" s="22" t="n"/>
      <c r="AP29" s="22" t="n"/>
      <c r="AQ29" s="22" t="n"/>
      <c r="AR29" s="22" t="n"/>
      <c r="AS29" s="22" t="n"/>
      <c r="AT29" s="22" t="n"/>
      <c r="AU29" s="22" t="n"/>
      <c r="AV29" s="22" t="n"/>
      <c r="AW29" s="22" t="n"/>
      <c r="AX29" s="22" t="n"/>
      <c r="AY29" s="22" t="n"/>
      <c r="AZ29" s="22" t="n"/>
      <c r="BA29" s="22" t="n"/>
      <c r="BB29" s="22" t="n"/>
      <c r="BC29" s="22" t="n"/>
      <c r="BD29" s="22" t="n"/>
      <c r="BE29" s="22" t="n"/>
      <c r="BF29" s="22" t="n"/>
      <c r="BG29" s="22" t="n"/>
      <c r="BH29" s="22" t="n"/>
      <c r="BI29" s="22" t="n"/>
      <c r="BJ29" s="22" t="n"/>
      <c r="BK29" s="22" t="n"/>
      <c r="BL29" s="22" t="n"/>
      <c r="BM29" s="22" t="n"/>
      <c r="BN29" s="22" t="n"/>
      <c r="BO29" s="22" t="n"/>
      <c r="BP29" s="22" t="n"/>
      <c r="BQ29" s="22" t="n"/>
      <c r="BR29" s="22" t="n"/>
      <c r="BS29" s="22" t="n"/>
      <c r="BT29" s="22" t="n"/>
      <c r="BU29" s="22" t="n"/>
      <c r="BV29" s="22" t="n"/>
      <c r="BW29" s="22" t="n"/>
      <c r="BX29" s="22" t="n"/>
      <c r="BY29" s="22" t="n"/>
      <c r="BZ29" s="22" t="n"/>
      <c r="CA29" s="22" t="n"/>
      <c r="CB29" s="22" t="n"/>
      <c r="CC29" s="22" t="n"/>
      <c r="CD29" s="22" t="n"/>
      <c r="CE29" s="22" t="n"/>
      <c r="CF29" s="22" t="n"/>
      <c r="CG29" s="22" t="n"/>
      <c r="CH29" s="22" t="n"/>
      <c r="CI29" s="22" t="n"/>
      <c r="CJ29" s="22" t="n"/>
      <c r="CK29" s="22" t="n"/>
      <c r="CL29" s="22" t="n"/>
      <c r="CM29" s="22" t="n"/>
      <c r="CN29" s="22" t="n"/>
      <c r="CO29" s="22" t="n"/>
      <c r="CP29" s="22" t="n"/>
    </row>
    <row r="30" ht="110.4" customFormat="1" customHeight="1" s="33">
      <c r="D30" s="24">
        <f>+D29+1</f>
        <v/>
      </c>
      <c r="E30" s="25" t="inlineStr">
        <is>
          <t>Ejecución</t>
        </is>
      </c>
      <c r="F30" s="25" t="inlineStr">
        <is>
          <t>Económico</t>
        </is>
      </c>
      <c r="G30" s="25" t="inlineStr">
        <is>
          <t xml:space="preserve">Posibilidad de afectación económica por mayores cargas impositivas que afecten 
el contrato durante la ejecución </t>
        </is>
      </c>
      <c r="H30" s="25" t="inlineStr">
        <is>
          <t>Mayores costos derivados de las 
nuevas o modificaciones de las cargas impositivas existentes que afectan el contrato. 
Generación de eventuales adiciones y/o modificaciones contractuales</t>
        </is>
      </c>
      <c r="I30" s="26" t="inlineStr">
        <is>
          <t>Contratante, Contratista</t>
        </is>
      </c>
      <c r="J30" s="5" t="n">
        <v>3</v>
      </c>
      <c r="K30" s="4">
        <f>IF(J30=1,"Raro",IF(J30=2,"Improbable",IF(J30=3,"Posible",IF(J30=4,"Probable","Casi Cierto"))))</f>
        <v/>
      </c>
      <c r="L30" s="3" t="n">
        <v>2</v>
      </c>
      <c r="M30" s="4">
        <f>IF(L30=1,"Insignificante",IF(L30=2,"Menor",IF(L30=3,"Moderado",IF(L30=4,"Mayor",IF(L30=5,"Catastrofico")))))</f>
        <v/>
      </c>
      <c r="N30" s="3">
        <f>J30+L30</f>
        <v/>
      </c>
      <c r="O30" s="6">
        <f>IF(N30&lt;=4,"Riesgo Bajo",IF(N30=5,"Riesgo Medio",IF(N30=6,"Riesgo alto","Riesgo Catastrofico")))</f>
        <v/>
      </c>
      <c r="P30" s="5" t="inlineStr">
        <is>
          <t>SI</t>
        </is>
      </c>
      <c r="Q30" s="26" t="inlineStr">
        <is>
          <t>El supervisor deberá realizar la verificación constante y monitoreo a las actualizaciones normativas de carácter impositivo - tributario del contrato y alertar oportunamente al ordenador del gasto de manera documentada sobre las situaciones que puedan afectar o incidir negativamente la ejecución del contrato y adelantar oportunamente las solicitudes de adicion o modificación del contrato.</t>
        </is>
      </c>
      <c r="R30" s="26" t="inlineStr">
        <is>
          <t>Cuando ocurra el evento</t>
        </is>
      </c>
      <c r="S30" s="22" t="n"/>
      <c r="T30" s="22" t="n"/>
      <c r="U30" s="22" t="n"/>
      <c r="V30" s="22" t="n"/>
      <c r="W30" s="22" t="n"/>
      <c r="X30" s="22" t="n"/>
      <c r="Y30" s="22" t="n"/>
      <c r="Z30" s="22" t="n"/>
      <c r="AA30" s="22" t="n"/>
      <c r="AB30" s="22" t="n"/>
      <c r="AC30" s="22" t="n"/>
      <c r="AD30" s="22" t="n"/>
      <c r="AE30" s="22" t="n"/>
      <c r="AF30" s="22" t="n"/>
      <c r="AG30" s="22" t="n"/>
      <c r="AH30" s="22" t="n"/>
      <c r="AI30" s="22" t="n"/>
      <c r="AJ30" s="22" t="n"/>
      <c r="AK30" s="22" t="n"/>
      <c r="AL30" s="22" t="n"/>
      <c r="AM30" s="22" t="n"/>
      <c r="AN30" s="22" t="n"/>
      <c r="AO30" s="22" t="n"/>
      <c r="AP30" s="22" t="n"/>
      <c r="AQ30" s="22" t="n"/>
      <c r="AR30" s="22" t="n"/>
      <c r="AS30" s="22" t="n"/>
      <c r="AT30" s="22" t="n"/>
      <c r="AU30" s="22" t="n"/>
      <c r="AV30" s="22" t="n"/>
      <c r="AW30" s="22" t="n"/>
      <c r="AX30" s="22" t="n"/>
      <c r="AY30" s="22" t="n"/>
      <c r="AZ30" s="22" t="n"/>
      <c r="BA30" s="22" t="n"/>
      <c r="BB30" s="22" t="n"/>
      <c r="BC30" s="22" t="n"/>
      <c r="BD30" s="22" t="n"/>
      <c r="BE30" s="22" t="n"/>
      <c r="BF30" s="22" t="n"/>
      <c r="BG30" s="22" t="n"/>
      <c r="BH30" s="22" t="n"/>
      <c r="BI30" s="22" t="n"/>
      <c r="BJ30" s="22" t="n"/>
      <c r="BK30" s="22" t="n"/>
      <c r="BL30" s="22" t="n"/>
      <c r="BM30" s="22" t="n"/>
      <c r="BN30" s="22" t="n"/>
      <c r="BO30" s="22" t="n"/>
      <c r="BP30" s="22" t="n"/>
      <c r="BQ30" s="22" t="n"/>
      <c r="BR30" s="22" t="n"/>
      <c r="BS30" s="22" t="n"/>
      <c r="BT30" s="22" t="n"/>
      <c r="BU30" s="22" t="n"/>
      <c r="BV30" s="22" t="n"/>
      <c r="BW30" s="22" t="n"/>
      <c r="BX30" s="22" t="n"/>
      <c r="BY30" s="22" t="n"/>
      <c r="BZ30" s="22" t="n"/>
      <c r="CA30" s="22" t="n"/>
      <c r="CB30" s="22" t="n"/>
      <c r="CC30" s="22" t="n"/>
      <c r="CD30" s="22" t="n"/>
      <c r="CE30" s="22" t="n"/>
      <c r="CF30" s="22" t="n"/>
      <c r="CG30" s="22" t="n"/>
      <c r="CH30" s="22" t="n"/>
      <c r="CI30" s="22" t="n"/>
      <c r="CJ30" s="22" t="n"/>
      <c r="CK30" s="22" t="n"/>
      <c r="CL30" s="22" t="n"/>
      <c r="CM30" s="22" t="n"/>
      <c r="CN30" s="22" t="n"/>
      <c r="CO30" s="22" t="n"/>
      <c r="CP30" s="22" t="n"/>
    </row>
    <row r="31" ht="60" customFormat="1" customHeight="1" s="33">
      <c r="D31" s="24" t="n">
        <v>22</v>
      </c>
      <c r="E31" s="25" t="inlineStr">
        <is>
          <t>Ejecución</t>
        </is>
      </c>
      <c r="F31" s="25" t="inlineStr">
        <is>
          <t>Tecnológico</t>
        </is>
      </c>
      <c r="G31" s="25" t="inlineStr">
        <is>
          <t xml:space="preserve">Posibilidad de Riesgo de pérdida total o parcial de la información en medio digital 
por mal funcionamiento de los equipos </t>
        </is>
      </c>
      <c r="H31" s="25" t="inlineStr">
        <is>
          <t>Mayores costos y demoras en la 
ejecución del proyecto.
Incumplimientos contractuales</t>
        </is>
      </c>
      <c r="I31" s="26" t="inlineStr">
        <is>
          <t>Contratista</t>
        </is>
      </c>
      <c r="J31" s="5" t="n">
        <v>2</v>
      </c>
      <c r="K31" s="4">
        <f>IF(J31=1,"Raro",IF(J31=2,"Improbable",IF(J31=3,"Posible",IF(J31=4,"Probable","Casi Cierto"))))</f>
        <v/>
      </c>
      <c r="L31" s="3" t="n">
        <v>3</v>
      </c>
      <c r="M31" s="4">
        <f>IF(L31=1,"Insignificante",IF(L31=2,"Menor",IF(L31=3,"Moderado",IF(L31=4,"Mayor",IF(L31=5,"Catastrofico")))))</f>
        <v/>
      </c>
      <c r="N31" s="3">
        <f>J31+L31</f>
        <v/>
      </c>
      <c r="O31" s="6">
        <f>IF(N31&lt;=4,"Riesgo Bajo",IF(N31=5,"Riesgo Medio",IF(N31=6,"Riesgo alto","Riesgo Catastrofico")))</f>
        <v/>
      </c>
      <c r="P31" s="5" t="inlineStr">
        <is>
          <t>SI</t>
        </is>
      </c>
      <c r="Q31" s="26" t="inlineStr">
        <is>
          <t>Implementación de sistemas de gestión documental que aseguren la disponibilidad de la información</t>
        </is>
      </c>
      <c r="R31" s="26" t="inlineStr">
        <is>
          <t>Permanente</t>
        </is>
      </c>
      <c r="S31" s="22" t="n"/>
      <c r="T31" s="22" t="n"/>
      <c r="U31" s="22" t="n"/>
      <c r="V31" s="22" t="n"/>
      <c r="W31" s="22" t="n"/>
      <c r="X31" s="22" t="n"/>
      <c r="Y31" s="22" t="n"/>
      <c r="Z31" s="22" t="n"/>
      <c r="AA31" s="22" t="n"/>
      <c r="AB31" s="22" t="n"/>
      <c r="AC31" s="22" t="n"/>
      <c r="AD31" s="22" t="n"/>
      <c r="AE31" s="22" t="n"/>
      <c r="AF31" s="22" t="n"/>
      <c r="AG31" s="22" t="n"/>
      <c r="AH31" s="22" t="n"/>
      <c r="AI31" s="22" t="n"/>
      <c r="AJ31" s="22" t="n"/>
      <c r="AK31" s="22" t="n"/>
      <c r="AL31" s="22" t="n"/>
      <c r="AM31" s="22" t="n"/>
      <c r="AN31" s="22" t="n"/>
      <c r="AO31" s="22" t="n"/>
      <c r="AP31" s="22" t="n"/>
      <c r="AQ31" s="22" t="n"/>
      <c r="AR31" s="22" t="n"/>
      <c r="AS31" s="22" t="n"/>
      <c r="AT31" s="22" t="n"/>
      <c r="AU31" s="22" t="n"/>
      <c r="AV31" s="22" t="n"/>
      <c r="AW31" s="22" t="n"/>
      <c r="AX31" s="22" t="n"/>
      <c r="AY31" s="22" t="n"/>
      <c r="AZ31" s="22" t="n"/>
      <c r="BA31" s="22" t="n"/>
      <c r="BB31" s="22" t="n"/>
      <c r="BC31" s="22" t="n"/>
      <c r="BD31" s="22" t="n"/>
      <c r="BE31" s="22" t="n"/>
      <c r="BF31" s="22" t="n"/>
      <c r="BG31" s="22" t="n"/>
      <c r="BH31" s="22" t="n"/>
      <c r="BI31" s="22" t="n"/>
      <c r="BJ31" s="22" t="n"/>
      <c r="BK31" s="22" t="n"/>
      <c r="BL31" s="22" t="n"/>
      <c r="BM31" s="22" t="n"/>
      <c r="BN31" s="22" t="n"/>
      <c r="BO31" s="22" t="n"/>
      <c r="BP31" s="22" t="n"/>
      <c r="BQ31" s="22" t="n"/>
      <c r="BR31" s="22" t="n"/>
      <c r="BS31" s="22" t="n"/>
      <c r="BT31" s="22" t="n"/>
      <c r="BU31" s="22" t="n"/>
      <c r="BV31" s="22" t="n"/>
      <c r="BW31" s="22" t="n"/>
      <c r="BX31" s="22" t="n"/>
      <c r="BY31" s="22" t="n"/>
      <c r="BZ31" s="22" t="n"/>
      <c r="CA31" s="22" t="n"/>
      <c r="CB31" s="22" t="n"/>
      <c r="CC31" s="22" t="n"/>
      <c r="CD31" s="22" t="n"/>
      <c r="CE31" s="22" t="n"/>
      <c r="CF31" s="22" t="n"/>
      <c r="CG31" s="22" t="n"/>
      <c r="CH31" s="22" t="n"/>
      <c r="CI31" s="22" t="n"/>
      <c r="CJ31" s="22" t="n"/>
      <c r="CK31" s="22" t="n"/>
      <c r="CL31" s="22" t="n"/>
      <c r="CM31" s="22" t="n"/>
      <c r="CN31" s="22" t="n"/>
      <c r="CO31" s="22" t="n"/>
      <c r="CP31" s="22" t="n"/>
    </row>
    <row r="32" ht="60" customFormat="1" customHeight="1" s="33">
      <c r="D32" s="24">
        <f>+D31+1</f>
        <v/>
      </c>
      <c r="E32" s="25" t="inlineStr">
        <is>
          <t>Ejecución</t>
        </is>
      </c>
      <c r="F32" s="25" t="inlineStr">
        <is>
          <t>Operacional</t>
        </is>
      </c>
      <c r="G32" s="25" t="inlineStr">
        <is>
          <t>Desconocimiento de la calidad y estabilidad de la infraestructura existente del núcleo (PTAR, subestación, vías y redes) a la que se conecta el edificio.</t>
        </is>
      </c>
      <c r="H32" s="25" t="inlineStr">
        <is>
          <t>Fallas en las conexiones
Sobrecostos por reparación o ajuste de la infraestructura existente</t>
        </is>
      </c>
      <c r="I32" s="26" t="inlineStr">
        <is>
          <t>Contratisa</t>
        </is>
      </c>
      <c r="J32" s="5" t="n">
        <v>3</v>
      </c>
      <c r="K32" s="4">
        <f>IF(J32=1,"Raro",IF(J32=2,"Improbable",IF(J32=3,"Posible",IF(J32=4,"Probable","Casi Cierto"))))</f>
        <v/>
      </c>
      <c r="L32" s="3" t="n">
        <v>4</v>
      </c>
      <c r="M32" s="4">
        <f>IF(L32=1,"Insignificante",IF(L32=2,"Menor",IF(L32=3,"Moderado",IF(L32=4,"Mayor",IF(L32=5,"Catastrofico")))))</f>
        <v/>
      </c>
      <c r="N32" s="3">
        <f>J32+L32</f>
        <v/>
      </c>
      <c r="O32" s="6">
        <f>IF(N32&lt;=4,"Riesgo Bajo",IF(N32=5,"Riesgo Medio",IF(N32=6,"Riesgo alto","Riesgo Catastrofico")))</f>
        <v/>
      </c>
      <c r="P32" s="5" t="inlineStr">
        <is>
          <t>SI</t>
        </is>
      </c>
      <c r="Q32" s="26" t="inlineStr">
        <is>
          <t>Antes de realizar una actividad de obra, se deberá realizar la inspección y valoración de lo existente, a fin de verificar las reparaciones y/o ajustes que se deban realizar</t>
        </is>
      </c>
      <c r="R32" s="26" t="inlineStr">
        <is>
          <t xml:space="preserve">Según necesidad </t>
        </is>
      </c>
      <c r="S32" s="22" t="n"/>
      <c r="T32" s="22" t="n"/>
      <c r="U32" s="22" t="n"/>
      <c r="V32" s="22" t="n"/>
      <c r="W32" s="22" t="n"/>
      <c r="X32" s="22" t="n"/>
      <c r="Y32" s="22" t="n"/>
      <c r="Z32" s="22" t="n"/>
      <c r="AA32" s="22" t="n"/>
      <c r="AB32" s="22" t="n"/>
      <c r="AC32" s="22" t="n"/>
      <c r="AD32" s="22" t="n"/>
      <c r="AE32" s="22" t="n"/>
      <c r="AF32" s="22" t="n"/>
      <c r="AG32" s="22" t="n"/>
      <c r="AH32" s="22" t="n"/>
      <c r="AI32" s="22" t="n"/>
      <c r="AJ32" s="22" t="n"/>
      <c r="AK32" s="22" t="n"/>
      <c r="AL32" s="22" t="n"/>
      <c r="AM32" s="22" t="n"/>
      <c r="AN32" s="22" t="n"/>
      <c r="AO32" s="22" t="n"/>
      <c r="AP32" s="22" t="n"/>
      <c r="AQ32" s="22" t="n"/>
      <c r="AR32" s="22" t="n"/>
      <c r="AS32" s="22" t="n"/>
      <c r="AT32" s="22" t="n"/>
      <c r="AU32" s="22" t="n"/>
      <c r="AV32" s="22" t="n"/>
      <c r="AW32" s="22" t="n"/>
      <c r="AX32" s="22" t="n"/>
      <c r="AY32" s="22" t="n"/>
      <c r="AZ32" s="22" t="n"/>
      <c r="BA32" s="22" t="n"/>
      <c r="BB32" s="22" t="n"/>
      <c r="BC32" s="22" t="n"/>
      <c r="BD32" s="22" t="n"/>
      <c r="BE32" s="22" t="n"/>
      <c r="BF32" s="22" t="n"/>
      <c r="BG32" s="22" t="n"/>
      <c r="BH32" s="22" t="n"/>
      <c r="BI32" s="22" t="n"/>
      <c r="BJ32" s="22" t="n"/>
      <c r="BK32" s="22" t="n"/>
      <c r="BL32" s="22" t="n"/>
      <c r="BM32" s="22" t="n"/>
      <c r="BN32" s="22" t="n"/>
      <c r="BO32" s="22" t="n"/>
      <c r="BP32" s="22" t="n"/>
      <c r="BQ32" s="22" t="n"/>
      <c r="BR32" s="22" t="n"/>
      <c r="BS32" s="22" t="n"/>
      <c r="BT32" s="22" t="n"/>
      <c r="BU32" s="22" t="n"/>
      <c r="BV32" s="22" t="n"/>
      <c r="BW32" s="22" t="n"/>
      <c r="BX32" s="22" t="n"/>
      <c r="BY32" s="22" t="n"/>
      <c r="BZ32" s="22" t="n"/>
      <c r="CA32" s="22" t="n"/>
      <c r="CB32" s="22" t="n"/>
      <c r="CC32" s="22" t="n"/>
      <c r="CD32" s="22" t="n"/>
      <c r="CE32" s="22" t="n"/>
      <c r="CF32" s="22" t="n"/>
      <c r="CG32" s="22" t="n"/>
      <c r="CH32" s="22" t="n"/>
      <c r="CI32" s="22" t="n"/>
      <c r="CJ32" s="22" t="n"/>
      <c r="CK32" s="22" t="n"/>
      <c r="CL32" s="22" t="n"/>
      <c r="CM32" s="22" t="n"/>
      <c r="CN32" s="22" t="n"/>
      <c r="CO32" s="22" t="n"/>
      <c r="CP32" s="22" t="n"/>
    </row>
    <row r="33" ht="75" customFormat="1" customHeight="1" s="33">
      <c r="D33" s="24">
        <f>+D32+1</f>
        <v/>
      </c>
      <c r="E33" s="25" t="inlineStr">
        <is>
          <t>Ejecución</t>
        </is>
      </c>
      <c r="F33" s="25" t="inlineStr">
        <is>
          <t>Operacional</t>
        </is>
      </c>
      <c r="G33" s="25" t="inlineStr">
        <is>
          <t>Cambios, ajuste y/o modificación de los diseños por afectaciones o interferencias de la infraestructura existente del núcleo frente a las actividades a realizar en el presente contrato</t>
        </is>
      </c>
      <c r="H33" s="25" t="inlineStr">
        <is>
          <t>Cambios en el proyecto 
Afectación de tiempos de ejecución del contrato</t>
        </is>
      </c>
      <c r="I33" s="26" t="inlineStr">
        <is>
          <t xml:space="preserve">Contratante </t>
        </is>
      </c>
      <c r="J33" s="5" t="n">
        <v>3</v>
      </c>
      <c r="K33" s="4">
        <f>IF(J33=1,"Raro",IF(J33=2,"Improbable",IF(J33=3,"Posible",IF(J33=4,"Probable","Casi Cierto"))))</f>
        <v/>
      </c>
      <c r="L33" s="3" t="n">
        <v>4</v>
      </c>
      <c r="M33" s="4">
        <f>IF(L33=1,"Insignificante",IF(L33=2,"Menor",IF(L33=3,"Moderado",IF(L33=4,"Mayor",IF(L33=5,"Catastrofico")))))</f>
        <v/>
      </c>
      <c r="N33" s="3">
        <f>J33+L33</f>
        <v/>
      </c>
      <c r="O33" s="6">
        <f>IF(N33&lt;=4,"Riesgo Bajo",IF(N33=5,"Riesgo Medio",IF(N33=6,"Riesgo alto","Riesgo Catastrofico")))</f>
        <v/>
      </c>
      <c r="P33" s="5" t="inlineStr">
        <is>
          <t>SI</t>
        </is>
      </c>
      <c r="Q33" s="26" t="inlineStr">
        <is>
          <t>Rediseño a causa de modificaciones normativas o incumplimientos técnicos</t>
        </is>
      </c>
      <c r="R33" s="26" t="inlineStr">
        <is>
          <t xml:space="preserve">Según necesidad </t>
        </is>
      </c>
      <c r="S33" s="22" t="n"/>
      <c r="T33" s="22" t="n"/>
      <c r="U33" s="22" t="n"/>
      <c r="V33" s="22" t="n"/>
      <c r="W33" s="22" t="n"/>
      <c r="X33" s="22" t="n"/>
      <c r="Y33" s="22" t="n"/>
      <c r="Z33" s="22" t="n"/>
      <c r="AA33" s="22" t="n"/>
      <c r="AB33" s="22" t="n"/>
      <c r="AC33" s="22" t="n"/>
      <c r="AD33" s="22" t="n"/>
      <c r="AE33" s="22" t="n"/>
      <c r="AF33" s="22" t="n"/>
      <c r="AG33" s="22" t="n"/>
      <c r="AH33" s="22" t="n"/>
      <c r="AI33" s="22" t="n"/>
      <c r="AJ33" s="22" t="n"/>
      <c r="AK33" s="22" t="n"/>
      <c r="AL33" s="22" t="n"/>
      <c r="AM33" s="22" t="n"/>
      <c r="AN33" s="22" t="n"/>
      <c r="AO33" s="22" t="n"/>
      <c r="AP33" s="22" t="n"/>
      <c r="AQ33" s="22" t="n"/>
      <c r="AR33" s="22" t="n"/>
      <c r="AS33" s="22" t="n"/>
      <c r="AT33" s="22" t="n"/>
      <c r="AU33" s="22" t="n"/>
      <c r="AV33" s="22" t="n"/>
      <c r="AW33" s="22" t="n"/>
      <c r="AX33" s="22" t="n"/>
      <c r="AY33" s="22" t="n"/>
      <c r="AZ33" s="22" t="n"/>
      <c r="BA33" s="22" t="n"/>
      <c r="BB33" s="22" t="n"/>
      <c r="BC33" s="22" t="n"/>
      <c r="BD33" s="22" t="n"/>
      <c r="BE33" s="22" t="n"/>
      <c r="BF33" s="22" t="n"/>
      <c r="BG33" s="22" t="n"/>
      <c r="BH33" s="22" t="n"/>
      <c r="BI33" s="22" t="n"/>
      <c r="BJ33" s="22" t="n"/>
      <c r="BK33" s="22" t="n"/>
      <c r="BL33" s="22" t="n"/>
      <c r="BM33" s="22" t="n"/>
      <c r="BN33" s="22" t="n"/>
      <c r="BO33" s="22" t="n"/>
      <c r="BP33" s="22" t="n"/>
      <c r="BQ33" s="22" t="n"/>
      <c r="BR33" s="22" t="n"/>
      <c r="BS33" s="22" t="n"/>
      <c r="BT33" s="22" t="n"/>
      <c r="BU33" s="22" t="n"/>
      <c r="BV33" s="22" t="n"/>
      <c r="BW33" s="22" t="n"/>
      <c r="BX33" s="22" t="n"/>
      <c r="BY33" s="22" t="n"/>
      <c r="BZ33" s="22" t="n"/>
      <c r="CA33" s="22" t="n"/>
      <c r="CB33" s="22" t="n"/>
      <c r="CC33" s="22" t="n"/>
      <c r="CD33" s="22" t="n"/>
      <c r="CE33" s="22" t="n"/>
      <c r="CF33" s="22" t="n"/>
      <c r="CG33" s="22" t="n"/>
      <c r="CH33" s="22" t="n"/>
      <c r="CI33" s="22" t="n"/>
      <c r="CJ33" s="22" t="n"/>
      <c r="CK33" s="22" t="n"/>
      <c r="CL33" s="22" t="n"/>
      <c r="CM33" s="22" t="n"/>
      <c r="CN33" s="22" t="n"/>
      <c r="CO33" s="22" t="n"/>
      <c r="CP33" s="22" t="n"/>
    </row>
    <row r="34" ht="60" customFormat="1" customHeight="1" s="33">
      <c r="D34" s="24" t="n">
        <v>25</v>
      </c>
      <c r="E34" s="25" t="inlineStr">
        <is>
          <t>Ejecución</t>
        </is>
      </c>
      <c r="F34" s="25" t="inlineStr">
        <is>
          <t>Económico</t>
        </is>
      </c>
      <c r="G34" s="25" t="inlineStr">
        <is>
          <t>Falta de recursos para la ejecución de los pagos</t>
        </is>
      </c>
      <c r="H34" s="25" t="inlineStr">
        <is>
          <t xml:space="preserve">Atraso y/o suspensión de actividades </t>
        </is>
      </c>
      <c r="I34" s="26" t="inlineStr">
        <is>
          <t>Contratante</t>
        </is>
      </c>
      <c r="J34" s="5" t="n">
        <v>2</v>
      </c>
      <c r="K34" s="4">
        <f>IF(J34=1,"Raro",IF(J34=2,"Improbable",IF(J34=3,"Posible",IF(J34=4,"Probable","Casi Cierto"))))</f>
        <v/>
      </c>
      <c r="L34" s="3" t="n">
        <v>3</v>
      </c>
      <c r="M34" s="4">
        <f>IF(L34=1,"Insignificante",IF(L34=2,"Menor",IF(L34=3,"Moderado",IF(L34=4,"Mayor",IF(L34=5,"Catastrofico")))))</f>
        <v/>
      </c>
      <c r="N34" s="3">
        <f>J34+L34</f>
        <v/>
      </c>
      <c r="O34" s="6">
        <f>IF(N34&lt;=4,"Riesgo Bajo",IF(N34=5,"Riesgo Medio",IF(N34=6,"Riesgo alto","Riesgo Catastrofico")))</f>
        <v/>
      </c>
      <c r="P34" s="5" t="inlineStr">
        <is>
          <t>SI</t>
        </is>
      </c>
      <c r="Q34" s="26" t="inlineStr">
        <is>
          <t>Disponibilidad presupuestal</t>
        </is>
      </c>
      <c r="R34" s="26" t="inlineStr">
        <is>
          <t>Según flujo de caja aprobado</t>
        </is>
      </c>
      <c r="S34" s="22" t="n"/>
      <c r="T34" s="22" t="n"/>
      <c r="U34" s="22" t="n"/>
      <c r="V34" s="22" t="n"/>
      <c r="W34" s="22" t="n"/>
      <c r="X34" s="22" t="n"/>
      <c r="Y34" s="22" t="n"/>
      <c r="Z34" s="22" t="n"/>
      <c r="AA34" s="22" t="n"/>
      <c r="AB34" s="22" t="n"/>
      <c r="AC34" s="22" t="n"/>
      <c r="AD34" s="22" t="n"/>
      <c r="AE34" s="22" t="n"/>
      <c r="AF34" s="22" t="n"/>
      <c r="AG34" s="22" t="n"/>
      <c r="AH34" s="22" t="n"/>
      <c r="AI34" s="22" t="n"/>
      <c r="AJ34" s="22" t="n"/>
      <c r="AK34" s="22" t="n"/>
      <c r="AL34" s="22" t="n"/>
      <c r="AM34" s="22" t="n"/>
      <c r="AN34" s="22" t="n"/>
      <c r="AO34" s="22" t="n"/>
      <c r="AP34" s="22" t="n"/>
      <c r="AQ34" s="22" t="n"/>
      <c r="AR34" s="22" t="n"/>
      <c r="AS34" s="22" t="n"/>
      <c r="AT34" s="22" t="n"/>
      <c r="AU34" s="22" t="n"/>
      <c r="AV34" s="22" t="n"/>
      <c r="AW34" s="22" t="n"/>
      <c r="AX34" s="22" t="n"/>
      <c r="AY34" s="22" t="n"/>
      <c r="AZ34" s="22" t="n"/>
      <c r="BA34" s="22" t="n"/>
      <c r="BB34" s="22" t="n"/>
      <c r="BC34" s="22" t="n"/>
      <c r="BD34" s="22" t="n"/>
      <c r="BE34" s="22" t="n"/>
      <c r="BF34" s="22" t="n"/>
      <c r="BG34" s="22" t="n"/>
      <c r="BH34" s="22" t="n"/>
      <c r="BI34" s="22" t="n"/>
      <c r="BJ34" s="22" t="n"/>
      <c r="BK34" s="22" t="n"/>
      <c r="BL34" s="22" t="n"/>
      <c r="BM34" s="22" t="n"/>
      <c r="BN34" s="22" t="n"/>
      <c r="BO34" s="22" t="n"/>
      <c r="BP34" s="22" t="n"/>
      <c r="BQ34" s="22" t="n"/>
      <c r="BR34" s="22" t="n"/>
      <c r="BS34" s="22" t="n"/>
      <c r="BT34" s="22" t="n"/>
      <c r="BU34" s="22" t="n"/>
      <c r="BV34" s="22" t="n"/>
      <c r="BW34" s="22" t="n"/>
      <c r="BX34" s="22" t="n"/>
      <c r="BY34" s="22" t="n"/>
      <c r="BZ34" s="22" t="n"/>
      <c r="CA34" s="22" t="n"/>
      <c r="CB34" s="22" t="n"/>
      <c r="CC34" s="22" t="n"/>
      <c r="CD34" s="22" t="n"/>
      <c r="CE34" s="22" t="n"/>
      <c r="CF34" s="22" t="n"/>
      <c r="CG34" s="22" t="n"/>
      <c r="CH34" s="22" t="n"/>
      <c r="CI34" s="22" t="n"/>
      <c r="CJ34" s="22" t="n"/>
      <c r="CK34" s="22" t="n"/>
      <c r="CL34" s="22" t="n"/>
      <c r="CM34" s="22" t="n"/>
      <c r="CN34" s="22" t="n"/>
      <c r="CO34" s="22" t="n"/>
      <c r="CP34" s="22" t="n"/>
    </row>
    <row r="35" ht="90" customFormat="1" customHeight="1" s="33">
      <c r="A35" s="33" t="n"/>
      <c r="B35" s="33" t="n"/>
      <c r="C35" s="33" t="n"/>
      <c r="D35" s="24" t="n">
        <v>26</v>
      </c>
      <c r="E35" s="25" t="inlineStr">
        <is>
          <t>Ejecución</t>
        </is>
      </c>
      <c r="F35" s="25" t="inlineStr">
        <is>
          <t>Operacional</t>
        </is>
      </c>
      <c r="G35" s="25" t="inlineStr">
        <is>
          <t>Demoras en el cierre de trámites de licencias, permisos, aprobaciones y autorizaciones requeridos para la ejecución de la obra, incluidas las modificaciones de la licencia de construcción que llegaren a requerirse por ajustes del proyecto, cuando las entidades competentes no atiendan oportunamente la gestión requerida.</t>
        </is>
      </c>
      <c r="H35" s="25" t="inlineStr">
        <is>
          <t>Imposibilidad de suscribir el acta de inicio o suspensión de los frentes de obra. Mayor permanencia en obra y eventual desequilibrio económico del contrato. Retraso en el cumplimiento del cronograma.</t>
        </is>
      </c>
      <c r="I35" s="26" t="inlineStr">
        <is>
          <t>Contratante</t>
        </is>
      </c>
      <c r="J35" s="5" t="n">
        <v>3</v>
      </c>
      <c r="K35" s="4">
        <f>IF(J35=1,"Raro",IF(J35=2,"Improbable",IF(J35=3,"Posible",IF(J35=4,"Probable","Casi Cierto"))))</f>
        <v/>
      </c>
      <c r="L35" s="3" t="n">
        <v>4</v>
      </c>
      <c r="M35" s="4">
        <f>IF(L35=1,"Insignificante",IF(L35=2,"Menor",IF(L35=3,"Moderado",IF(L35=4,"Mayor","Catastrofico"))))</f>
        <v/>
      </c>
      <c r="N35" s="3">
        <f>J35+L35</f>
        <v/>
      </c>
      <c r="O35" s="6">
        <f>IF(N35&lt;=4,"Riesgo Bajo",IF(N35=5,"Riesgo Medio",IF(N35=6,"Riesgo alto","Riesgo Catastrofico")))</f>
        <v/>
      </c>
      <c r="P35" s="5" t="inlineStr">
        <is>
          <t>SI</t>
        </is>
      </c>
      <c r="Q35" s="26" t="inlineStr">
        <is>
          <t>La Entidad tramitará ante la Secretaría de Planeación de Carmen de Apicalá las modificaciones de la licencia de construcción que se requieran, junto con la revisión estructural independiente exigida por la Ley 400 de 1997, antes de la publicación del pliego definitivo. El contratista apoyará la gestión documental y la actualización de los planos que se requieran.</t>
        </is>
      </c>
      <c r="R35" s="26" t="inlineStr">
        <is>
          <t>Antes del acta de inicio y durante la ejecución</t>
        </is>
      </c>
      <c r="S35" s="22" t="n"/>
      <c r="T35" s="22" t="n"/>
      <c r="U35" s="22" t="n"/>
      <c r="V35" s="22" t="n"/>
      <c r="W35" s="22" t="n"/>
      <c r="X35" s="22" t="n"/>
      <c r="Y35" s="22" t="n"/>
      <c r="Z35" s="22" t="n"/>
      <c r="AA35" s="22" t="n"/>
      <c r="AB35" s="22" t="n"/>
      <c r="AC35" s="22" t="n"/>
      <c r="AD35" s="22" t="n"/>
      <c r="AE35" s="22" t="n"/>
      <c r="AF35" s="22" t="n"/>
      <c r="AG35" s="22" t="n"/>
      <c r="AH35" s="22" t="n"/>
      <c r="AI35" s="22" t="n"/>
      <c r="AJ35" s="22" t="n"/>
      <c r="AK35" s="22" t="n"/>
      <c r="AL35" s="22" t="n"/>
      <c r="AM35" s="22" t="n"/>
      <c r="AN35" s="22" t="n"/>
      <c r="AO35" s="22" t="n"/>
      <c r="AP35" s="22" t="n"/>
      <c r="AQ35" s="22" t="n"/>
      <c r="AR35" s="22" t="n"/>
      <c r="AS35" s="22" t="n"/>
      <c r="AT35" s="22" t="n"/>
      <c r="AU35" s="22" t="n"/>
      <c r="AV35" s="22" t="n"/>
      <c r="AW35" s="22" t="n"/>
      <c r="AX35" s="22" t="n"/>
      <c r="AY35" s="22" t="n"/>
      <c r="AZ35" s="22" t="n"/>
      <c r="BA35" s="22" t="n"/>
      <c r="BB35" s="22" t="n"/>
      <c r="BC35" s="22" t="n"/>
      <c r="BD35" s="22" t="n"/>
      <c r="BE35" s="22" t="n"/>
      <c r="BF35" s="22" t="n"/>
      <c r="BG35" s="22" t="n"/>
      <c r="BH35" s="22" t="n"/>
      <c r="BI35" s="22" t="n"/>
      <c r="BJ35" s="22" t="n"/>
      <c r="BK35" s="22" t="n"/>
      <c r="BL35" s="22" t="n"/>
      <c r="BM35" s="22" t="n"/>
      <c r="BN35" s="22" t="n"/>
      <c r="BO35" s="22" t="n"/>
      <c r="BP35" s="22" t="n"/>
      <c r="BQ35" s="22" t="n"/>
      <c r="BR35" s="22" t="n"/>
      <c r="BS35" s="22" t="n"/>
      <c r="BT35" s="22" t="n"/>
      <c r="BU35" s="22" t="n"/>
      <c r="BV35" s="22" t="n"/>
      <c r="BW35" s="22" t="n"/>
      <c r="BX35" s="22" t="n"/>
      <c r="BY35" s="22" t="n"/>
      <c r="BZ35" s="22" t="n"/>
      <c r="CA35" s="22" t="n"/>
      <c r="CB35" s="22" t="n"/>
      <c r="CC35" s="22" t="n"/>
      <c r="CD35" s="22" t="n"/>
      <c r="CE35" s="22" t="n"/>
      <c r="CF35" s="22" t="n"/>
      <c r="CG35" s="22" t="n"/>
      <c r="CH35" s="22" t="n"/>
      <c r="CI35" s="22" t="n"/>
      <c r="CJ35" s="22" t="n"/>
      <c r="CK35" s="22" t="n"/>
      <c r="CL35" s="22" t="n"/>
      <c r="CM35" s="22" t="n"/>
      <c r="CN35" s="22" t="n"/>
      <c r="CO35" s="22" t="n"/>
      <c r="CP35" s="22" t="n"/>
    </row>
    <row r="36" ht="90" customFormat="1" customHeight="1" s="33">
      <c r="A36" s="33" t="n"/>
      <c r="B36" s="33" t="n"/>
      <c r="C36" s="33" t="n"/>
      <c r="D36" s="24" t="n">
        <v>27</v>
      </c>
      <c r="E36" s="25" t="inlineStr">
        <is>
          <t>Ejecución</t>
        </is>
      </c>
      <c r="F36" s="25" t="inlineStr">
        <is>
          <t>Operacional</t>
        </is>
      </c>
      <c r="G36" s="25" t="inlineStr">
        <is>
          <t>Demoras en la aprobación de los puntos de conexión, en la expedición de la viabilidad y disponibilidad de servicios públicos o en el traslado de redes por parte de los prestadores, que afecten la ejecución del capítulo 31 — Redes externas de conexión (acometida eléctrica, acueducto y alcantarillado).</t>
        </is>
      </c>
      <c r="H36" s="25" t="inlineStr">
        <is>
          <t>Imposibilidad de energizar y poner en funcionamiento el edificio. Retraso en la entrega funcional y en el recibo a satisfacción. Eventual necesidad de suspender el contrato.</t>
        </is>
      </c>
      <c r="I36" s="26" t="inlineStr">
        <is>
          <t>Contratante</t>
        </is>
      </c>
      <c r="J36" s="5" t="n">
        <v>3</v>
      </c>
      <c r="K36" s="4">
        <f>IF(J36=1,"Raro",IF(J36=2,"Improbable",IF(J36=3,"Posible",IF(J36=4,"Probable","Casi Cierto"))))</f>
        <v/>
      </c>
      <c r="L36" s="3" t="n">
        <v>3</v>
      </c>
      <c r="M36" s="4">
        <f>IF(L36=1,"Insignificante",IF(L36=2,"Menor",IF(L36=3,"Moderado",IF(L36=4,"Mayor","Catastrofico"))))</f>
        <v/>
      </c>
      <c r="N36" s="3">
        <f>J36+L36</f>
        <v/>
      </c>
      <c r="O36" s="6">
        <f>IF(N36&lt;=4,"Riesgo Bajo",IF(N36=5,"Riesgo Medio",IF(N36=6,"Riesgo alto","Riesgo Catastrofico")))</f>
        <v/>
      </c>
      <c r="P36" s="5" t="inlineStr">
        <is>
          <t>SI</t>
        </is>
      </c>
      <c r="Q36" s="26" t="inlineStr">
        <is>
          <t>Obtener, antes del acta de inicio, la constancia de disponibilidad de servicios públicos y suscribir actas de coordinación interinstitucional con los prestadores de energía, acueducto y alcantarillado, conforme al numeral 4.2.2 de la Guía para la Contratación de Obra Pública 2026 de la ANCP-CCE. Socializar previamente con cada empresa los diseños de las redes externas.</t>
        </is>
      </c>
      <c r="R36" s="26" t="inlineStr">
        <is>
          <t>Antes del acta de inicio y mensual</t>
        </is>
      </c>
      <c r="S36" s="22" t="n"/>
      <c r="T36" s="22" t="n"/>
      <c r="U36" s="22" t="n"/>
      <c r="V36" s="22" t="n"/>
      <c r="W36" s="22" t="n"/>
      <c r="X36" s="22" t="n"/>
      <c r="Y36" s="22" t="n"/>
      <c r="Z36" s="22" t="n"/>
      <c r="AA36" s="22" t="n"/>
      <c r="AB36" s="22" t="n"/>
      <c r="AC36" s="22" t="n"/>
      <c r="AD36" s="22" t="n"/>
      <c r="AE36" s="22" t="n"/>
      <c r="AF36" s="22" t="n"/>
      <c r="AG36" s="22" t="n"/>
      <c r="AH36" s="22" t="n"/>
      <c r="AI36" s="22" t="n"/>
      <c r="AJ36" s="22" t="n"/>
      <c r="AK36" s="22" t="n"/>
      <c r="AL36" s="22" t="n"/>
      <c r="AM36" s="22" t="n"/>
      <c r="AN36" s="22" t="n"/>
      <c r="AO36" s="22" t="n"/>
      <c r="AP36" s="22" t="n"/>
      <c r="AQ36" s="22" t="n"/>
      <c r="AR36" s="22" t="n"/>
      <c r="AS36" s="22" t="n"/>
      <c r="AT36" s="22" t="n"/>
      <c r="AU36" s="22" t="n"/>
      <c r="AV36" s="22" t="n"/>
      <c r="AW36" s="22" t="n"/>
      <c r="AX36" s="22" t="n"/>
      <c r="AY36" s="22" t="n"/>
      <c r="AZ36" s="22" t="n"/>
      <c r="BA36" s="22" t="n"/>
      <c r="BB36" s="22" t="n"/>
      <c r="BC36" s="22" t="n"/>
      <c r="BD36" s="22" t="n"/>
      <c r="BE36" s="22" t="n"/>
      <c r="BF36" s="22" t="n"/>
      <c r="BG36" s="22" t="n"/>
      <c r="BH36" s="22" t="n"/>
      <c r="BI36" s="22" t="n"/>
      <c r="BJ36" s="22" t="n"/>
      <c r="BK36" s="22" t="n"/>
      <c r="BL36" s="22" t="n"/>
      <c r="BM36" s="22" t="n"/>
      <c r="BN36" s="22" t="n"/>
      <c r="BO36" s="22" t="n"/>
      <c r="BP36" s="22" t="n"/>
      <c r="BQ36" s="22" t="n"/>
      <c r="BR36" s="22" t="n"/>
      <c r="BS36" s="22" t="n"/>
      <c r="BT36" s="22" t="n"/>
      <c r="BU36" s="22" t="n"/>
      <c r="BV36" s="22" t="n"/>
      <c r="BW36" s="22" t="n"/>
      <c r="BX36" s="22" t="n"/>
      <c r="BY36" s="22" t="n"/>
      <c r="BZ36" s="22" t="n"/>
      <c r="CA36" s="22" t="n"/>
      <c r="CB36" s="22" t="n"/>
      <c r="CC36" s="22" t="n"/>
      <c r="CD36" s="22" t="n"/>
      <c r="CE36" s="22" t="n"/>
      <c r="CF36" s="22" t="n"/>
      <c r="CG36" s="22" t="n"/>
      <c r="CH36" s="22" t="n"/>
      <c r="CI36" s="22" t="n"/>
      <c r="CJ36" s="22" t="n"/>
      <c r="CK36" s="22" t="n"/>
      <c r="CL36" s="22" t="n"/>
      <c r="CM36" s="22" t="n"/>
      <c r="CN36" s="22" t="n"/>
      <c r="CO36" s="22" t="n"/>
      <c r="CP36" s="22" t="n"/>
    </row>
    <row r="37" ht="90" customFormat="1" customHeight="1" s="33">
      <c r="A37" s="33" t="n"/>
      <c r="B37" s="33" t="n"/>
      <c r="C37" s="33" t="n"/>
      <c r="D37" s="24" t="n">
        <v>28</v>
      </c>
      <c r="E37" s="25" t="inlineStr">
        <is>
          <t>Ejecución</t>
        </is>
      </c>
      <c r="F37" s="25" t="inlineStr">
        <is>
          <t>Operacional</t>
        </is>
      </c>
      <c r="G37" s="25" t="inlineStr">
        <is>
          <t>Hallazgos arqueológicos durante las actividades de excavación, movimientos de tierra y prospección que excedan lo previsto inicialmente por la Entidad.</t>
        </is>
      </c>
      <c r="H37" s="25" t="inlineStr">
        <is>
          <t>Suspensión de los frentes de obra intervenidos, mayores plazos y costos por la implementación del plan de manejo arqueológico.</t>
        </is>
      </c>
      <c r="I37" s="26" t="inlineStr">
        <is>
          <t>Contratante</t>
        </is>
      </c>
      <c r="J37" s="5" t="n">
        <v>2</v>
      </c>
      <c r="K37" s="4">
        <f>IF(J37=1,"Raro",IF(J37=2,"Improbable",IF(J37=3,"Posible",IF(J37=4,"Probable","Casi Cierto"))))</f>
        <v/>
      </c>
      <c r="L37" s="3" t="n">
        <v>3</v>
      </c>
      <c r="M37" s="4">
        <f>IF(L37=1,"Insignificante",IF(L37=2,"Menor",IF(L37=3,"Moderado",IF(L37=4,"Mayor","Catastrofico"))))</f>
        <v/>
      </c>
      <c r="N37" s="3">
        <f>J37+L37</f>
        <v/>
      </c>
      <c r="O37" s="6">
        <f>IF(N37&lt;=4,"Riesgo Bajo",IF(N37=5,"Riesgo Medio",IF(N37=6,"Riesgo alto","Riesgo Catastrofico")))</f>
        <v/>
      </c>
      <c r="P37" s="5" t="inlineStr">
        <is>
          <t>SI</t>
        </is>
      </c>
      <c r="Q37" s="26" t="inlineStr">
        <is>
          <t>Elaborar y radicar el Programa de Arqueología Preventiva ante el ICANH cuando el proyecto lo requiera (Ley 1185 de 2008 y Decreto 1080 de 2015). Incluir en el contrato el protocolo de reporte inmediato y suspensión del frente ante cualquier hallazgo, con acta suscrita por la interventoría.</t>
        </is>
      </c>
      <c r="R37" s="26" t="inlineStr">
        <is>
          <t>Cuando ocurra el evento</t>
        </is>
      </c>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c r="BO37" s="22" t="n"/>
      <c r="BP37" s="22" t="n"/>
      <c r="BQ37" s="22" t="n"/>
      <c r="BR37" s="22" t="n"/>
      <c r="BS37" s="22" t="n"/>
      <c r="BT37" s="22" t="n"/>
      <c r="BU37" s="22" t="n"/>
      <c r="BV37" s="22" t="n"/>
      <c r="BW37" s="22" t="n"/>
      <c r="BX37" s="22" t="n"/>
      <c r="BY37" s="22" t="n"/>
      <c r="BZ37" s="22" t="n"/>
      <c r="CA37" s="22" t="n"/>
      <c r="CB37" s="22" t="n"/>
      <c r="CC37" s="22" t="n"/>
      <c r="CD37" s="22" t="n"/>
      <c r="CE37" s="22" t="n"/>
      <c r="CF37" s="22" t="n"/>
      <c r="CG37" s="22" t="n"/>
      <c r="CH37" s="22" t="n"/>
      <c r="CI37" s="22" t="n"/>
      <c r="CJ37" s="22" t="n"/>
      <c r="CK37" s="22" t="n"/>
      <c r="CL37" s="22" t="n"/>
      <c r="CM37" s="22" t="n"/>
      <c r="CN37" s="22" t="n"/>
      <c r="CO37" s="22" t="n"/>
      <c r="CP37" s="22" t="n"/>
    </row>
    <row r="38" ht="90" customFormat="1" customHeight="1" s="33">
      <c r="A38" s="33" t="n"/>
      <c r="B38" s="33" t="n"/>
      <c r="C38" s="33" t="n"/>
      <c r="D38" s="24" t="n">
        <v>29</v>
      </c>
      <c r="E38" s="25" t="inlineStr">
        <is>
          <t>Ejecución</t>
        </is>
      </c>
      <c r="F38" s="25" t="inlineStr">
        <is>
          <t>Operacional</t>
        </is>
      </c>
      <c r="G38" s="25" t="inlineStr">
        <is>
          <t>Daños o pérdida total o parcial de la obra, o de los bienes, elementos y equipos destinados a su ejecución, por actos de la naturaleza, actos vandálicos o terroristas y en general por eventos de fuerza mayor o caso fortuito.</t>
        </is>
      </c>
      <c r="H38" s="25" t="inlineStr">
        <is>
          <t>Pérdida de las obras ejecutadas y de los materiales en sitio. Mayores costos de reconstrucción y retrasos en el cronograma.</t>
        </is>
      </c>
      <c r="I38" s="26" t="inlineStr">
        <is>
          <t>Contratista</t>
        </is>
      </c>
      <c r="J38" s="5" t="n">
        <v>2</v>
      </c>
      <c r="K38" s="4">
        <f>IF(J38=1,"Raro",IF(J38=2,"Improbable",IF(J38=3,"Posible",IF(J38=4,"Probable","Casi Cierto"))))</f>
        <v/>
      </c>
      <c r="L38" s="3" t="n">
        <v>4</v>
      </c>
      <c r="M38" s="4">
        <f>IF(L38=1,"Insignificante",IF(L38=2,"Menor",IF(L38=3,"Moderado",IF(L38=4,"Mayor","Catastrofico"))))</f>
        <v/>
      </c>
      <c r="N38" s="3">
        <f>J38+L38</f>
        <v/>
      </c>
      <c r="O38" s="6">
        <f>IF(N38&lt;=4,"Riesgo Bajo",IF(N38=5,"Riesgo Medio",IF(N38=6,"Riesgo alto","Riesgo Catastrofico")))</f>
        <v/>
      </c>
      <c r="P38" s="5" t="inlineStr">
        <is>
          <t>SI</t>
        </is>
      </c>
      <c r="Q38" s="26" t="inlineStr">
        <is>
          <t>Constitución y mantenimiento vigente de la póliza de todo riesgo en construcción y de responsabilidad civil extracontractual. Implementación de esquema de vigilancia privada permanente, cerramiento del área de obra y control de acceso al predio Las Brisas.</t>
        </is>
      </c>
      <c r="R38" s="26" t="inlineStr">
        <is>
          <t>Permanente</t>
        </is>
      </c>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c r="BO38" s="22" t="n"/>
      <c r="BP38" s="22" t="n"/>
      <c r="BQ38" s="22" t="n"/>
      <c r="BR38" s="22" t="n"/>
      <c r="BS38" s="22" t="n"/>
      <c r="BT38" s="22" t="n"/>
      <c r="BU38" s="22" t="n"/>
      <c r="BV38" s="22" t="n"/>
      <c r="BW38" s="22" t="n"/>
      <c r="BX38" s="22" t="n"/>
      <c r="BY38" s="22" t="n"/>
      <c r="BZ38" s="22" t="n"/>
      <c r="CA38" s="22" t="n"/>
      <c r="CB38" s="22" t="n"/>
      <c r="CC38" s="22" t="n"/>
      <c r="CD38" s="22" t="n"/>
      <c r="CE38" s="22" t="n"/>
      <c r="CF38" s="22" t="n"/>
      <c r="CG38" s="22" t="n"/>
      <c r="CH38" s="22" t="n"/>
      <c r="CI38" s="22" t="n"/>
      <c r="CJ38" s="22" t="n"/>
      <c r="CK38" s="22" t="n"/>
      <c r="CL38" s="22" t="n"/>
      <c r="CM38" s="22" t="n"/>
      <c r="CN38" s="22" t="n"/>
      <c r="CO38" s="22" t="n"/>
      <c r="CP38" s="22" t="n"/>
    </row>
    <row r="39" ht="90" customFormat="1" customHeight="1" s="33">
      <c r="A39" s="33" t="n"/>
      <c r="B39" s="33" t="n"/>
      <c r="C39" s="33" t="n"/>
      <c r="D39" s="24" t="n">
        <v>30</v>
      </c>
      <c r="E39" s="25" t="inlineStr">
        <is>
          <t>Ejecución</t>
        </is>
      </c>
      <c r="F39" s="25" t="inlineStr">
        <is>
          <t>Económico</t>
        </is>
      </c>
      <c r="G39" s="25" t="inlineStr">
        <is>
          <t>Indisponibilidad o escasez en el mercado de materiales, insumos, equipos o proveedores necesarios para la ejecución del contrato, con especial incidencia en el acero de refuerzo, el concreto premezclado y los equipos de importación (ascensor electromecánico y unidades del sistema VRF).</t>
        </is>
      </c>
      <c r="H39" s="25" t="inlineStr">
        <is>
          <t>Retrasos en la ejecución, mayores costos de adquisición y eventual incumplimiento de los hitos del cronograma.</t>
        </is>
      </c>
      <c r="I39" s="26" t="inlineStr">
        <is>
          <t>Contratista</t>
        </is>
      </c>
      <c r="J39" s="5" t="n">
        <v>3</v>
      </c>
      <c r="K39" s="4">
        <f>IF(J39=1,"Raro",IF(J39=2,"Improbable",IF(J39=3,"Posible",IF(J39=4,"Probable","Casi Cierto"))))</f>
        <v/>
      </c>
      <c r="L39" s="3" t="n">
        <v>3</v>
      </c>
      <c r="M39" s="4">
        <f>IF(L39=1,"Insignificante",IF(L39=2,"Menor",IF(L39=3,"Moderado",IF(L39=4,"Mayor","Catastrofico"))))</f>
        <v/>
      </c>
      <c r="N39" s="3">
        <f>J39+L39</f>
        <v/>
      </c>
      <c r="O39" s="6">
        <f>IF(N39&lt;=4,"Riesgo Bajo",IF(N39=5,"Riesgo Medio",IF(N39=6,"Riesgo alto","Riesgo Catastrofico")))</f>
        <v/>
      </c>
      <c r="P39" s="5" t="inlineStr">
        <is>
          <t>SI</t>
        </is>
      </c>
      <c r="Q39" s="26" t="inlineStr">
        <is>
          <t>Programación anticipada de compras con órdenes de pedido tempranas para los equipos de importación desde la etapa de preconstrucción. Acreditación de proveedores alternos. Los sobrecostos que se materialicen dentro del alea normal se atienden con cargo al rubro de imprevistos del A.I.U., previa aprobación de la interventoría.</t>
        </is>
      </c>
      <c r="R39" s="26" t="inlineStr">
        <is>
          <t>Mensual, según programación de compras</t>
        </is>
      </c>
      <c r="S39" s="22" t="n"/>
      <c r="T39" s="22" t="n"/>
      <c r="U39" s="22" t="n"/>
      <c r="V39" s="22" t="n"/>
      <c r="W39" s="22" t="n"/>
      <c r="X39" s="22" t="n"/>
      <c r="Y39" s="22" t="n"/>
      <c r="Z39" s="22" t="n"/>
      <c r="AA39" s="22" t="n"/>
      <c r="AB39" s="22" t="n"/>
      <c r="AC39" s="22" t="n"/>
      <c r="AD39" s="22" t="n"/>
      <c r="AE39" s="22" t="n"/>
      <c r="AF39" s="22" t="n"/>
      <c r="AG39" s="22" t="n"/>
      <c r="AH39" s="22" t="n"/>
      <c r="AI39" s="22" t="n"/>
      <c r="AJ39" s="22" t="n"/>
      <c r="AK39" s="22" t="n"/>
      <c r="AL39" s="22" t="n"/>
      <c r="AM39" s="22" t="n"/>
      <c r="AN39" s="22" t="n"/>
      <c r="AO39" s="22" t="n"/>
      <c r="AP39" s="22" t="n"/>
      <c r="AQ39" s="22" t="n"/>
      <c r="AR39" s="22" t="n"/>
      <c r="AS39" s="22" t="n"/>
      <c r="AT39" s="22" t="n"/>
      <c r="AU39" s="22" t="n"/>
      <c r="AV39" s="22" t="n"/>
      <c r="AW39" s="22" t="n"/>
      <c r="AX39" s="22" t="n"/>
      <c r="AY39" s="22" t="n"/>
      <c r="AZ39" s="22" t="n"/>
      <c r="BA39" s="22" t="n"/>
      <c r="BB39" s="22" t="n"/>
      <c r="BC39" s="22" t="n"/>
      <c r="BD39" s="22" t="n"/>
      <c r="BE39" s="22" t="n"/>
      <c r="BF39" s="22" t="n"/>
      <c r="BG39" s="22" t="n"/>
      <c r="BH39" s="22" t="n"/>
      <c r="BI39" s="22" t="n"/>
      <c r="BJ39" s="22" t="n"/>
      <c r="BK39" s="22" t="n"/>
      <c r="BL39" s="22" t="n"/>
      <c r="BM39" s="22" t="n"/>
      <c r="BN39" s="22" t="n"/>
      <c r="BO39" s="22" t="n"/>
      <c r="BP39" s="22" t="n"/>
      <c r="BQ39" s="22" t="n"/>
      <c r="BR39" s="22" t="n"/>
      <c r="BS39" s="22" t="n"/>
      <c r="BT39" s="22" t="n"/>
      <c r="BU39" s="22" t="n"/>
      <c r="BV39" s="22" t="n"/>
      <c r="BW39" s="22" t="n"/>
      <c r="BX39" s="22" t="n"/>
      <c r="BY39" s="22" t="n"/>
      <c r="BZ39" s="22" t="n"/>
      <c r="CA39" s="22" t="n"/>
      <c r="CB39" s="22" t="n"/>
      <c r="CC39" s="22" t="n"/>
      <c r="CD39" s="22" t="n"/>
      <c r="CE39" s="22" t="n"/>
      <c r="CF39" s="22" t="n"/>
      <c r="CG39" s="22" t="n"/>
      <c r="CH39" s="22" t="n"/>
      <c r="CI39" s="22" t="n"/>
      <c r="CJ39" s="22" t="n"/>
      <c r="CK39" s="22" t="n"/>
      <c r="CL39" s="22" t="n"/>
      <c r="CM39" s="22" t="n"/>
      <c r="CN39" s="22" t="n"/>
      <c r="CO39" s="22" t="n"/>
      <c r="CP39" s="22" t="n"/>
    </row>
    <row r="40" ht="90" customFormat="1" customHeight="1" s="33">
      <c r="A40" s="33" t="n"/>
      <c r="B40" s="33" t="n"/>
      <c r="C40" s="33" t="n"/>
      <c r="D40" s="24" t="n">
        <v>31</v>
      </c>
      <c r="E40" s="25" t="inlineStr">
        <is>
          <t>Ejecución</t>
        </is>
      </c>
      <c r="F40" s="25" t="inlineStr">
        <is>
          <t>Operacional</t>
        </is>
      </c>
      <c r="G40" s="25" t="inlineStr">
        <is>
          <t>Afectación del rendimiento de las actividades de obra por las condiciones climáticas propias de la región del alto Magdalena (temporadas de lluvia en el municipio de Carmen de Apicalá).</t>
        </is>
      </c>
      <c r="H40" s="25" t="inlineStr">
        <is>
          <t>Menores rendimientos en excavaciones, estructura y acabados exteriores. Retrasos en la ruta crítica del cronograma.</t>
        </is>
      </c>
      <c r="I40" s="26" t="inlineStr">
        <is>
          <t>Contratista</t>
        </is>
      </c>
      <c r="J40" s="5" t="n">
        <v>3</v>
      </c>
      <c r="K40" s="4">
        <f>IF(J40=1,"Raro",IF(J40=2,"Improbable",IF(J40=3,"Posible",IF(J40=4,"Probable","Casi Cierto"))))</f>
        <v/>
      </c>
      <c r="L40" s="3" t="n">
        <v>2</v>
      </c>
      <c r="M40" s="4">
        <f>IF(L40=1,"Insignificante",IF(L40=2,"Menor",IF(L40=3,"Moderado",IF(L40=4,"Mayor","Catastrofico"))))</f>
        <v/>
      </c>
      <c r="N40" s="3">
        <f>J40+L40</f>
        <v/>
      </c>
      <c r="O40" s="6">
        <f>IF(N40&lt;=4,"Riesgo Bajo",IF(N40=5,"Riesgo Medio",IF(N40=6,"Riesgo alto","Riesgo Catastrofico")))</f>
        <v/>
      </c>
      <c r="P40" s="5" t="inlineStr">
        <is>
          <t>SI</t>
        </is>
      </c>
      <c r="Q40" s="26" t="inlineStr">
        <is>
          <t>Programación de la obra con holguras en las temporadas de lluvia, ejecución anticipada de obras de drenaje provisional y manejo de aguas, cubrimiento de los frentes de trabajo expuestos y protección de los materiales almacenados. Este riesgo se encuentra cubierto por el rubro de imprevistos del A.I.U.</t>
        </is>
      </c>
      <c r="R40" s="26" t="inlineStr">
        <is>
          <t>Permanente</t>
        </is>
      </c>
      <c r="S40" s="22" t="n"/>
      <c r="T40" s="22" t="n"/>
      <c r="U40" s="22" t="n"/>
      <c r="V40" s="22" t="n"/>
      <c r="W40" s="22" t="n"/>
      <c r="X40" s="22" t="n"/>
      <c r="Y40" s="22" t="n"/>
      <c r="Z40" s="22" t="n"/>
      <c r="AA40" s="22" t="n"/>
      <c r="AB40" s="22" t="n"/>
      <c r="AC40" s="22" t="n"/>
      <c r="AD40" s="22" t="n"/>
      <c r="AE40" s="22" t="n"/>
      <c r="AF40" s="22" t="n"/>
      <c r="AG40" s="22" t="n"/>
      <c r="AH40" s="22" t="n"/>
      <c r="AI40" s="22" t="n"/>
      <c r="AJ40" s="22" t="n"/>
      <c r="AK40" s="22" t="n"/>
      <c r="AL40" s="22" t="n"/>
      <c r="AM40" s="22" t="n"/>
      <c r="AN40" s="22" t="n"/>
      <c r="AO40" s="22" t="n"/>
      <c r="AP40" s="22" t="n"/>
      <c r="AQ40" s="22" t="n"/>
      <c r="AR40" s="22" t="n"/>
      <c r="AS40" s="22" t="n"/>
      <c r="AT40" s="22" t="n"/>
      <c r="AU40" s="22" t="n"/>
      <c r="AV40" s="22" t="n"/>
      <c r="AW40" s="22" t="n"/>
      <c r="AX40" s="22" t="n"/>
      <c r="AY40" s="22" t="n"/>
      <c r="AZ40" s="22" t="n"/>
      <c r="BA40" s="22" t="n"/>
      <c r="BB40" s="22" t="n"/>
      <c r="BC40" s="22" t="n"/>
      <c r="BD40" s="22" t="n"/>
      <c r="BE40" s="22" t="n"/>
      <c r="BF40" s="22" t="n"/>
      <c r="BG40" s="22" t="n"/>
      <c r="BH40" s="22" t="n"/>
      <c r="BI40" s="22" t="n"/>
      <c r="BJ40" s="22" t="n"/>
      <c r="BK40" s="22" t="n"/>
      <c r="BL40" s="22" t="n"/>
      <c r="BM40" s="22" t="n"/>
      <c r="BN40" s="22" t="n"/>
      <c r="BO40" s="22" t="n"/>
      <c r="BP40" s="22" t="n"/>
      <c r="BQ40" s="22" t="n"/>
      <c r="BR40" s="22" t="n"/>
      <c r="BS40" s="22" t="n"/>
      <c r="BT40" s="22" t="n"/>
      <c r="BU40" s="22" t="n"/>
      <c r="BV40" s="22" t="n"/>
      <c r="BW40" s="22" t="n"/>
      <c r="BX40" s="22" t="n"/>
      <c r="BY40" s="22" t="n"/>
      <c r="BZ40" s="22" t="n"/>
      <c r="CA40" s="22" t="n"/>
      <c r="CB40" s="22" t="n"/>
      <c r="CC40" s="22" t="n"/>
      <c r="CD40" s="22" t="n"/>
      <c r="CE40" s="22" t="n"/>
      <c r="CF40" s="22" t="n"/>
      <c r="CG40" s="22" t="n"/>
      <c r="CH40" s="22" t="n"/>
      <c r="CI40" s="22" t="n"/>
      <c r="CJ40" s="22" t="n"/>
      <c r="CK40" s="22" t="n"/>
      <c r="CL40" s="22" t="n"/>
      <c r="CM40" s="22" t="n"/>
      <c r="CN40" s="22" t="n"/>
      <c r="CO40" s="22" t="n"/>
      <c r="CP40" s="22" t="n"/>
    </row>
    <row r="41" ht="90" customFormat="1" customHeight="1" s="33">
      <c r="A41" s="33" t="n"/>
      <c r="B41" s="33" t="n"/>
      <c r="C41" s="33" t="n"/>
      <c r="D41" s="24" t="n">
        <v>32</v>
      </c>
      <c r="E41" s="25" t="inlineStr">
        <is>
          <t>Ejecución</t>
        </is>
      </c>
      <c r="F41" s="25" t="inlineStr">
        <is>
          <t>Operacional</t>
        </is>
      </c>
      <c r="G41" s="25" t="inlineStr">
        <is>
          <t>Afectación de las edificaciones e infraestructura circundante, de los predios adyacentes o de la infraestructura existente del núcleo, con ocasión del desarrollo de las actividades de obra.</t>
        </is>
      </c>
      <c r="H41" s="25" t="inlineStr">
        <is>
          <t>Reclamaciones de terceros, costos de reparación no previstos y retrasos en la ejecución.</t>
        </is>
      </c>
      <c r="I41" s="26" t="inlineStr">
        <is>
          <t>Contratista</t>
        </is>
      </c>
      <c r="J41" s="5" t="n">
        <v>2</v>
      </c>
      <c r="K41" s="4">
        <f>IF(J41=1,"Raro",IF(J41=2,"Improbable",IF(J41=3,"Posible",IF(J41=4,"Probable","Casi Cierto"))))</f>
        <v/>
      </c>
      <c r="L41" s="3" t="n">
        <v>3</v>
      </c>
      <c r="M41" s="4">
        <f>IF(L41=1,"Insignificante",IF(L41=2,"Menor",IF(L41=3,"Moderado",IF(L41=4,"Mayor","Catastrofico"))))</f>
        <v/>
      </c>
      <c r="N41" s="3">
        <f>J41+L41</f>
        <v/>
      </c>
      <c r="O41" s="6">
        <f>IF(N41&lt;=4,"Riesgo Bajo",IF(N41=5,"Riesgo Medio",IF(N41=6,"Riesgo alto","Riesgo Catastrofico")))</f>
        <v/>
      </c>
      <c r="P41" s="5" t="inlineStr">
        <is>
          <t>SI</t>
        </is>
      </c>
      <c r="Q41" s="26" t="inlineStr">
        <is>
          <t>Levantamiento del acta de vecindad con registro fotográfico y fílmico del estado inicial de las obras existentes y de los predios colindantes, suscrita con la interventoría antes de iniciar cada frente. Mantenimiento vigente de la póliza de responsabilidad civil extracontractual.</t>
        </is>
      </c>
      <c r="R41" s="26" t="inlineStr">
        <is>
          <t>Antes de iniciar cada frente de obra</t>
        </is>
      </c>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c r="CF41" s="22" t="n"/>
      <c r="CG41" s="22" t="n"/>
      <c r="CH41" s="22" t="n"/>
      <c r="CI41" s="22" t="n"/>
      <c r="CJ41" s="22" t="n"/>
      <c r="CK41" s="22" t="n"/>
      <c r="CL41" s="22" t="n"/>
      <c r="CM41" s="22" t="n"/>
      <c r="CN41" s="22" t="n"/>
      <c r="CO41" s="22" t="n"/>
      <c r="CP41" s="22" t="n"/>
    </row>
    <row r="42" ht="90" customFormat="1" customHeight="1" s="33">
      <c r="A42" s="33" t="n"/>
      <c r="B42" s="33" t="n"/>
      <c r="C42" s="33" t="n"/>
      <c r="D42" s="24" t="n">
        <v>33</v>
      </c>
      <c r="E42" s="25" t="inlineStr">
        <is>
          <t>Ejecución</t>
        </is>
      </c>
      <c r="F42" s="25" t="inlineStr">
        <is>
          <t>Económico</t>
        </is>
      </c>
      <c r="G42" s="25" t="inlineStr">
        <is>
          <t>No autorización, insuficiencia o inoportunidad de la apropiación presupuestal o de las vigencias futuras de 2027 destinadas a la FASE 2 del edificio (acabados arquitectónicos, luminarias y equipos terminales de aire acondicionado de los pisos 4 y 5, con treinta (30) habitaciones), al complejo acuático y al urbanismo del núcleo.</t>
        </is>
      </c>
      <c r="H42" s="25" t="inlineStr">
        <is>
          <t>Imposibilidad de adicionar el contrato para la Fase 2; permanencia de los pisos 4 y 5 cerrados, estancos y con sus redes terminadas pero sin acabados, y operación del hotel limitada a 50 habitaciones, con la totalidad de la estructura, la envolvente, la ventanería, las impermeabilizaciones, las redes, la red WiFi y los sistemas centrales ya ejecutados.</t>
        </is>
      </c>
      <c r="I42" s="26" t="inlineStr">
        <is>
          <t>Contratante</t>
        </is>
      </c>
      <c r="J42" s="5" t="n">
        <v>3</v>
      </c>
      <c r="K42" s="4">
        <f>IF(J42=1,"Raro",IF(J42=2,"Improbable",IF(J42=3,"Posible",IF(J42=4,"Probable","Casi Cierto"))))</f>
        <v/>
      </c>
      <c r="L42" s="3" t="n">
        <v>3</v>
      </c>
      <c r="M42" s="4">
        <f>IF(L42=1,"Insignificante",IF(L42=2,"Menor",IF(L42=3,"Moderado",IF(L42=4,"Mayor","Catastrofico"))))</f>
        <v/>
      </c>
      <c r="N42" s="3">
        <f>J42+L42</f>
        <v/>
      </c>
      <c r="O42" s="6">
        <f>IF(N42&lt;=4,"Riesgo Bajo",IF(N42=5,"Riesgo Medio",IF(N42=6,"Riesgo alto","Riesgo Catastrofico")))</f>
        <v/>
      </c>
      <c r="P42" s="5" t="inlineStr">
        <is>
          <t>SI</t>
        </is>
      </c>
      <c r="Q42" s="26" t="inlineStr">
        <is>
          <t>Gestionar ante el Ministerio de Defensa Nacional, el CONFIS y el DNP la apropiación 2027 (recurso anunciado $9.000 M) antes del recibo del Hito 3, conforme a la Ley 819 de 2003. La Fase 1 se estructuró como una fase autónoma, funcional y estanca (estructura en concreto reforzado completa, envolvente, ventanería e impermeabilizaciones, redes y sistemas centrales de los cinco pisos, red WiFi FTTO completa y 50 habitaciones terminadas), de manera que su utilidad no depende de la Fase 2; la Fase 2 (acabados de los pisos 4 y 5, $ 955.898.360, junto con el complejo acuático y el urbanismo) se incorpora por adición dentro del límite del artículo 40 de la Ley 80 de 1993.</t>
        </is>
      </c>
      <c r="R42" s="26" t="inlineStr">
        <is>
          <t>Antes de la adjudicación y semestral</t>
        </is>
      </c>
      <c r="S42" s="22" t="n"/>
      <c r="T42" s="22" t="n"/>
      <c r="U42" s="22" t="n"/>
      <c r="V42" s="22" t="n"/>
      <c r="W42" s="22" t="n"/>
      <c r="X42" s="22" t="n"/>
      <c r="Y42" s="22" t="n"/>
      <c r="Z42" s="22" t="n"/>
      <c r="AA42" s="22" t="n"/>
      <c r="AB42" s="22" t="n"/>
      <c r="AC42" s="22" t="n"/>
      <c r="AD42" s="22" t="n"/>
      <c r="AE42" s="22" t="n"/>
      <c r="AF42" s="22" t="n"/>
      <c r="AG42" s="22" t="n"/>
      <c r="AH42" s="22" t="n"/>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22" t="n"/>
      <c r="BK42" s="22" t="n"/>
      <c r="BL42" s="22" t="n"/>
      <c r="BM42" s="22" t="n"/>
      <c r="BN42" s="22" t="n"/>
      <c r="BO42" s="22" t="n"/>
      <c r="BP42" s="22" t="n"/>
      <c r="BQ42" s="22" t="n"/>
      <c r="BR42" s="22" t="n"/>
      <c r="BS42" s="22" t="n"/>
      <c r="BT42" s="22" t="n"/>
      <c r="BU42" s="22" t="n"/>
      <c r="BV42" s="22" t="n"/>
      <c r="BW42" s="22" t="n"/>
      <c r="BX42" s="22" t="n"/>
      <c r="BY42" s="22" t="n"/>
      <c r="BZ42" s="22" t="n"/>
      <c r="CA42" s="22" t="n"/>
      <c r="CB42" s="22" t="n"/>
      <c r="CC42" s="22" t="n"/>
      <c r="CD42" s="22" t="n"/>
      <c r="CE42" s="22" t="n"/>
      <c r="CF42" s="22" t="n"/>
      <c r="CG42" s="22" t="n"/>
      <c r="CH42" s="22" t="n"/>
      <c r="CI42" s="22" t="n"/>
      <c r="CJ42" s="22" t="n"/>
      <c r="CK42" s="22" t="n"/>
      <c r="CL42" s="22" t="n"/>
      <c r="CM42" s="22" t="n"/>
      <c r="CN42" s="22" t="n"/>
      <c r="CO42" s="22" t="n"/>
      <c r="CP42" s="22" t="n"/>
    </row>
    <row r="43" ht="90" customHeight="1">
      <c r="A43" s="33" t="n"/>
      <c r="B43" s="33" t="n"/>
      <c r="C43" s="33" t="n"/>
      <c r="D43" s="24">
        <f>+D42+1</f>
        <v/>
      </c>
      <c r="E43" s="25" t="inlineStr">
        <is>
          <t>Ejecución</t>
        </is>
      </c>
      <c r="F43" s="25" t="inlineStr">
        <is>
          <t>Operacional</t>
        </is>
      </c>
      <c r="G43" s="25" t="inlineStr">
        <is>
          <t>Ocupación parcial del edificio al cierre de la Fase 1 (pisos 1, 2 y 3 en servicio; pisos 4 y 5 cerrados y sin acabados), con eventual objeción de la autoridad municipal, del cuerpo de bomberos o de la interventoría al permiso de ocupación parcial.</t>
        </is>
      </c>
      <c r="H43" s="25" t="inlineStr">
        <is>
          <t>Retraso del recibo final y del Hito 5, imposibilidad de poner en servicio las 50 habitaciones y fenecimiento de la reserva presupuestal.</t>
        </is>
      </c>
      <c r="I43" s="26" t="inlineStr">
        <is>
          <t>Contratante</t>
        </is>
      </c>
      <c r="J43" s="5" t="n">
        <v>2</v>
      </c>
      <c r="K43" s="4">
        <f>IF(J43=1,"Raro",IF(J43=2,"Improbable",IF(J43=3,"Posible",IF(J43=4,"Probable","Casi Cierto"))))</f>
        <v/>
      </c>
      <c r="L43" s="3" t="n">
        <v>3</v>
      </c>
      <c r="M43" s="4">
        <f>IF(L43=1,"Insignificante",IF(L43=2,"Menor",IF(L43=3,"Moderado",IF(L43=4,"Mayor","Catastrofico"))))</f>
        <v/>
      </c>
      <c r="N43" s="3">
        <f>J43+L43</f>
        <v/>
      </c>
      <c r="O43" s="6">
        <f>IF(N43&lt;=4,"Riesgo Bajo",IF(N43=5,"Riesgo Medio",IF(N43=6,"Riesgo alto","Riesgo Catastrofico")))</f>
        <v/>
      </c>
      <c r="P43" s="5" t="inlineStr">
        <is>
          <t>SI</t>
        </is>
      </c>
      <c r="Q43" s="26" t="inlineStr">
        <is>
          <t>Tramitar desde la preconstrucción el permiso de ocupación parcial por etapas (art. 2.2.6.1.4.1 D. 1077/2015) con planos de la Fase 1; garantizar accesibilidad en el piso 1 (4 habitaciones accesibles, Ley 361/97 y NTC 6047), ascensor y planta de emergencia en servicio, iluminación de emergencia autónoma, red contra incendios y detección completas y cerramiento señalizado de los pisos 4 y 5; obtener el concepto de bomberos sobre la Fase 1 antes del Hito 4.</t>
        </is>
      </c>
      <c r="R43" s="26" t="inlineStr">
        <is>
          <t>Desde la preconstrucción y antes del Hito 4</t>
        </is>
      </c>
      <c r="S43" s="22" t="n"/>
      <c r="T43" s="22" t="n"/>
      <c r="U43" s="22" t="n"/>
      <c r="V43" s="22" t="n"/>
      <c r="W43" s="22" t="n"/>
      <c r="X43" s="22" t="n"/>
      <c r="Y43" s="22" t="n"/>
      <c r="Z43" s="22" t="n"/>
      <c r="AA43" s="22" t="n"/>
      <c r="AB43" s="22" t="n"/>
      <c r="AC43" s="22" t="n"/>
      <c r="AD43" s="22" t="n"/>
      <c r="AE43" s="22" t="n"/>
      <c r="AF43" s="22" t="n"/>
      <c r="AG43" s="22" t="n"/>
      <c r="AH43" s="22" t="n"/>
      <c r="AI43" s="22" t="n"/>
      <c r="AJ43" s="22" t="n"/>
      <c r="AK43" s="22" t="n"/>
      <c r="AL43" s="22" t="n"/>
      <c r="AM43" s="22" t="n"/>
      <c r="AN43" s="22" t="n"/>
      <c r="AO43" s="22" t="n"/>
      <c r="AP43" s="22" t="n"/>
      <c r="AQ43" s="22" t="n"/>
      <c r="AR43" s="22" t="n"/>
      <c r="AS43" s="22" t="n"/>
      <c r="AT43" s="22" t="n"/>
      <c r="AU43" s="22" t="n"/>
      <c r="AV43" s="22" t="n"/>
      <c r="AW43" s="22" t="n"/>
      <c r="AX43" s="22" t="n"/>
      <c r="AY43" s="22" t="n"/>
      <c r="AZ43" s="22" t="n"/>
      <c r="BA43" s="22" t="n"/>
      <c r="BB43" s="22" t="n"/>
      <c r="BC43" s="22" t="n"/>
      <c r="BD43" s="22" t="n"/>
      <c r="BE43" s="22" t="n"/>
      <c r="BF43" s="22" t="n"/>
      <c r="BG43" s="22" t="n"/>
      <c r="BH43" s="22" t="n"/>
      <c r="BI43" s="22" t="n"/>
      <c r="BJ43" s="22" t="n"/>
      <c r="BK43" s="22" t="n"/>
      <c r="BL43" s="22" t="n"/>
      <c r="BM43" s="22" t="n"/>
      <c r="BN43" s="22" t="n"/>
      <c r="BO43" s="22" t="n"/>
      <c r="BP43" s="22" t="n"/>
      <c r="BQ43" s="22" t="n"/>
      <c r="BR43" s="22" t="n"/>
      <c r="BS43" s="22" t="n"/>
      <c r="BT43" s="22" t="n"/>
      <c r="BU43" s="22" t="n"/>
      <c r="BV43" s="22" t="n"/>
      <c r="BW43" s="22" t="n"/>
      <c r="BX43" s="22" t="n"/>
      <c r="BY43" s="22" t="n"/>
      <c r="BZ43" s="22" t="n"/>
      <c r="CA43" s="22" t="n"/>
      <c r="CB43" s="22" t="n"/>
      <c r="CC43" s="22" t="n"/>
      <c r="CD43" s="22" t="n"/>
      <c r="CE43" s="22" t="n"/>
      <c r="CF43" s="22" t="n"/>
      <c r="CG43" s="22" t="n"/>
      <c r="CH43" s="22" t="n"/>
      <c r="CI43" s="22" t="n"/>
      <c r="CJ43" s="22" t="n"/>
      <c r="CK43" s="22" t="n"/>
      <c r="CL43" s="22" t="n"/>
      <c r="CM43" s="22" t="n"/>
      <c r="CN43" s="22" t="n"/>
      <c r="CO43" s="22" t="n"/>
      <c r="CP43" s="22" t="n"/>
    </row>
    <row r="44" ht="90" customHeight="1">
      <c r="A44" s="33" t="n"/>
      <c r="B44" s="33" t="n"/>
      <c r="C44" s="33" t="n"/>
      <c r="D44" s="24">
        <f>+D43+1</f>
        <v/>
      </c>
      <c r="E44" s="25" t="inlineStr">
        <is>
          <t>Ejecución</t>
        </is>
      </c>
      <c r="F44" s="25" t="inlineStr">
        <is>
          <t>Operacional</t>
        </is>
      </c>
      <c r="G44" s="25" t="inlineStr">
        <is>
          <t>Retrasos o no conformidades en la ejecución de la estructura en concreto reforzado de los dos volúmenes (≈ 1.220 m³ de concreto y ≈ 122 t de acero de refuerzo): incumplimiento de la resistencia a 28 días, deficiencias de curado o de colocación en clima cálido, errores de despiece o de formaletería, o retrasos en el ciclo de fundida nivel por nivel, que comprometan el Hito 1 (37,02 % del valor del contrato).</t>
        </is>
      </c>
      <c r="H44" s="25" t="inlineStr">
        <is>
          <t>Atraso de la ruta crítica de toda la obra, rechazo o demolición de elementos estructurales, sobrecostos de reproceso y desplazamiento de los hitos hacia la vigencia siguiente.</t>
        </is>
      </c>
      <c r="I44" s="26" t="inlineStr">
        <is>
          <t>Contratista</t>
        </is>
      </c>
      <c r="J44" s="5" t="n">
        <v>3</v>
      </c>
      <c r="K44" s="4">
        <f>IF(J44=1,"Raro",IF(J44=2,"Improbable",IF(J44=3,"Posible",IF(J44=4,"Probable","Casi Cierto"))))</f>
        <v/>
      </c>
      <c r="L44" s="3" t="n">
        <v>3</v>
      </c>
      <c r="M44" s="4">
        <f>IF(L44=1,"Insignificante",IF(L44=2,"Menor",IF(L44=3,"Moderado",IF(L44=4,"Mayor","Catastrofico"))))</f>
        <v/>
      </c>
      <c r="N44" s="3">
        <f>J44+L44</f>
        <v/>
      </c>
      <c r="O44" s="6">
        <f>IF(N44&lt;=4,"Riesgo Bajo",IF(N44=5,"Riesgo Medio",IF(N44=6,"Riesgo alto","Riesgo Catastrofico")))</f>
        <v/>
      </c>
      <c r="P44" s="5" t="inlineStr">
        <is>
          <t>SI</t>
        </is>
      </c>
      <c r="Q44" s="26" t="inlineStr">
        <is>
          <t>Despieces de refuerzo, planos de formaletería, diseño de mezcla y plan de fundidas aprobados por el diseñador estructural y la interventoría en la preconstrucción; suministro de concreto premezclado de planta certificada con control de asentamiento y temperatura (ACI 305); toma y falla de cilindros conforme a NTC 550/673 con la frecuencia del Título C de la NSR-10 y certificados del acero por colada; actas de liberación de acero y formaleta antes de cada fundida; especialista en estructuras en concreto reforzado del contratista con participación en cada nivel; posibilidad de dividir el Hito 1 en dos entregas verificables (Volumen A / Volumen B).</t>
        </is>
      </c>
      <c r="R44" s="26" t="inlineStr">
        <is>
          <t>Semanal durante la ejecución de la estructura (cada fundida)</t>
        </is>
      </c>
      <c r="S44" s="22" t="n"/>
      <c r="T44" s="22" t="n"/>
      <c r="U44" s="22" t="n"/>
      <c r="V44" s="22" t="n"/>
      <c r="W44" s="22" t="n"/>
      <c r="X44" s="22" t="n"/>
      <c r="Y44" s="22" t="n"/>
      <c r="Z44" s="22" t="n"/>
      <c r="AA44" s="22" t="n"/>
      <c r="AB44" s="22" t="n"/>
      <c r="AC44" s="22" t="n"/>
      <c r="AD44" s="22" t="n"/>
      <c r="AE44" s="22" t="n"/>
      <c r="AF44" s="22" t="n"/>
      <c r="AG44" s="22" t="n"/>
      <c r="AH44" s="22" t="n"/>
      <c r="AI44" s="22" t="n"/>
      <c r="AJ44" s="22" t="n"/>
      <c r="AK44" s="22" t="n"/>
      <c r="AL44" s="22" t="n"/>
      <c r="AM44" s="22" t="n"/>
      <c r="AN44" s="22" t="n"/>
      <c r="AO44" s="22" t="n"/>
      <c r="AP44" s="22" t="n"/>
      <c r="AQ44" s="22" t="n"/>
      <c r="AR44" s="22" t="n"/>
      <c r="AS44" s="22" t="n"/>
      <c r="AT44" s="22" t="n"/>
      <c r="AU44" s="22" t="n"/>
      <c r="AV44" s="22" t="n"/>
      <c r="AW44" s="22" t="n"/>
      <c r="AX44" s="22" t="n"/>
      <c r="AY44" s="22" t="n"/>
      <c r="AZ44" s="22" t="n"/>
      <c r="BA44" s="22" t="n"/>
      <c r="BB44" s="22" t="n"/>
      <c r="BC44" s="22" t="n"/>
      <c r="BD44" s="22" t="n"/>
      <c r="BE44" s="22" t="n"/>
      <c r="BF44" s="22" t="n"/>
      <c r="BG44" s="22" t="n"/>
      <c r="BH44" s="22" t="n"/>
      <c r="BI44" s="22" t="n"/>
      <c r="BJ44" s="22" t="n"/>
      <c r="BK44" s="22" t="n"/>
      <c r="BL44" s="22" t="n"/>
      <c r="BM44" s="22" t="n"/>
      <c r="BN44" s="22" t="n"/>
      <c r="BO44" s="22" t="n"/>
      <c r="BP44" s="22" t="n"/>
      <c r="BQ44" s="22" t="n"/>
      <c r="BR44" s="22" t="n"/>
      <c r="BS44" s="22" t="n"/>
      <c r="BT44" s="22" t="n"/>
      <c r="BU44" s="22" t="n"/>
      <c r="BV44" s="22" t="n"/>
      <c r="BW44" s="22" t="n"/>
      <c r="BX44" s="22" t="n"/>
      <c r="BY44" s="22" t="n"/>
      <c r="BZ44" s="22" t="n"/>
      <c r="CA44" s="22" t="n"/>
      <c r="CB44" s="22" t="n"/>
      <c r="CC44" s="22" t="n"/>
      <c r="CD44" s="22" t="n"/>
      <c r="CE44" s="22" t="n"/>
      <c r="CF44" s="22" t="n"/>
      <c r="CG44" s="22" t="n"/>
      <c r="CH44" s="22" t="n"/>
      <c r="CI44" s="22" t="n"/>
      <c r="CJ44" s="22" t="n"/>
      <c r="CK44" s="22" t="n"/>
      <c r="CL44" s="22" t="n"/>
      <c r="CM44" s="22" t="n"/>
      <c r="CN44" s="22" t="n"/>
      <c r="CO44" s="22" t="n"/>
      <c r="CP44" s="22" t="n"/>
    </row>
    <row r="45" ht="90" customHeight="1">
      <c r="A45" s="33" t="n"/>
      <c r="B45" s="33" t="n"/>
      <c r="C45" s="33" t="n"/>
      <c r="D45" s="24">
        <f>+D44+1</f>
        <v/>
      </c>
      <c r="E45" s="25" t="inlineStr">
        <is>
          <t>Ejecución</t>
        </is>
      </c>
      <c r="F45" s="25" t="inlineStr">
        <is>
          <t>Económico</t>
        </is>
      </c>
      <c r="G45" s="25" t="inlineStr">
        <is>
          <t>Adjudicación o suscripción tardía del contrato que impida ejecutar la preconstrucción dentro de la vigencia 2026 y el recibo final dentro de noviembre de 2027, con fenecimiento de la reserva presupuestal o de las retenciones.</t>
        </is>
      </c>
      <c r="H45" s="25" t="inlineStr">
        <is>
          <t>Pérdida de apropiación, imposibilidad de pagar hitos o retenciones, liquidación en vigencia posterior y necesidad de nuevos instrumentos presupuestales.</t>
        </is>
      </c>
      <c r="I45" s="26" t="inlineStr">
        <is>
          <t>Contratante</t>
        </is>
      </c>
      <c r="J45" s="5" t="n">
        <v>2</v>
      </c>
      <c r="K45" s="4">
        <f>IF(J45=1,"Raro",IF(J45=2,"Improbable",IF(J45=3,"Posible",IF(J45=4,"Probable","Casi Cierto"))))</f>
        <v/>
      </c>
      <c r="L45" s="3" t="n">
        <v>4</v>
      </c>
      <c r="M45" s="4">
        <f>IF(L45=1,"Insignificante",IF(L45=2,"Menor",IF(L45=3,"Moderado",IF(L45=4,"Mayor","Catastrofico"))))</f>
        <v/>
      </c>
      <c r="N45" s="3">
        <f>J45+L45</f>
        <v/>
      </c>
      <c r="O45" s="6">
        <f>IF(N45&lt;=4,"Riesgo Bajo",IF(N45=5,"Riesgo Medio",IF(N45=6,"Riesgo alto","Riesgo Catastrofico")))</f>
        <v/>
      </c>
      <c r="P45" s="5" t="inlineStr">
        <is>
          <t>SI</t>
        </is>
      </c>
      <c r="Q45" s="26" t="inlineStr">
        <is>
          <t>Adjudicar a más tardar el 17-11-2026 y suscribir el acta de inicio antes del 01-12-2026; liberar las retenciones contra el acta de recibo final (no contra la liquidación); programar el PAC 2027 con los cinco hitos y suscribir la liquidación bilateral antes del 15-12-2027; seguimiento mensual del cronograma del proceso por la Gerencia del Proyecto.</t>
        </is>
      </c>
      <c r="R45" s="26" t="inlineStr">
        <is>
          <t>Mensual hasta el acta de inicio; trimestral en ejecución</t>
        </is>
      </c>
      <c r="S45" s="22" t="n"/>
      <c r="T45" s="22" t="n"/>
      <c r="U45" s="22" t="n"/>
      <c r="V45" s="22" t="n"/>
      <c r="W45" s="22" t="n"/>
      <c r="X45" s="22" t="n"/>
      <c r="Y45" s="22" t="n"/>
      <c r="Z45" s="22" t="n"/>
      <c r="AA45" s="22" t="n"/>
      <c r="AB45" s="22" t="n"/>
      <c r="AC45" s="22" t="n"/>
      <c r="AD45" s="22" t="n"/>
      <c r="AE45" s="22" t="n"/>
      <c r="AF45" s="22" t="n"/>
      <c r="AG45" s="22" t="n"/>
      <c r="AH45" s="22" t="n"/>
      <c r="AI45" s="22" t="n"/>
      <c r="AJ45" s="22" t="n"/>
      <c r="AK45" s="22" t="n"/>
      <c r="AL45" s="22" t="n"/>
      <c r="AM45" s="22" t="n"/>
      <c r="AN45" s="22" t="n"/>
      <c r="AO45" s="22" t="n"/>
      <c r="AP45" s="22" t="n"/>
      <c r="AQ45" s="22" t="n"/>
      <c r="AR45" s="22" t="n"/>
      <c r="AS45" s="22" t="n"/>
      <c r="AT45" s="22" t="n"/>
      <c r="AU45" s="22" t="n"/>
      <c r="AV45" s="22" t="n"/>
      <c r="AW45" s="22" t="n"/>
      <c r="AX45" s="22" t="n"/>
      <c r="AY45" s="22" t="n"/>
      <c r="AZ45" s="22" t="n"/>
      <c r="BA45" s="22" t="n"/>
      <c r="BB45" s="22" t="n"/>
      <c r="BC45" s="22" t="n"/>
      <c r="BD45" s="22" t="n"/>
      <c r="BE45" s="22" t="n"/>
      <c r="BF45" s="22" t="n"/>
      <c r="BG45" s="22" t="n"/>
      <c r="BH45" s="22" t="n"/>
      <c r="BI45" s="22" t="n"/>
      <c r="BJ45" s="22" t="n"/>
      <c r="BK45" s="22" t="n"/>
      <c r="BL45" s="22" t="n"/>
      <c r="BM45" s="22" t="n"/>
      <c r="BN45" s="22" t="n"/>
      <c r="BO45" s="22" t="n"/>
      <c r="BP45" s="22" t="n"/>
      <c r="BQ45" s="22" t="n"/>
      <c r="BR45" s="22" t="n"/>
      <c r="BS45" s="22" t="n"/>
      <c r="BT45" s="22" t="n"/>
      <c r="BU45" s="22" t="n"/>
      <c r="BV45" s="22" t="n"/>
      <c r="BW45" s="22" t="n"/>
      <c r="BX45" s="22" t="n"/>
      <c r="BY45" s="22" t="n"/>
      <c r="BZ45" s="22" t="n"/>
      <c r="CA45" s="22" t="n"/>
      <c r="CB45" s="22" t="n"/>
      <c r="CC45" s="22" t="n"/>
      <c r="CD45" s="22" t="n"/>
      <c r="CE45" s="22" t="n"/>
      <c r="CF45" s="22" t="n"/>
      <c r="CG45" s="22" t="n"/>
      <c r="CH45" s="22" t="n"/>
      <c r="CI45" s="22" t="n"/>
      <c r="CJ45" s="22" t="n"/>
      <c r="CK45" s="22" t="n"/>
      <c r="CL45" s="22" t="n"/>
      <c r="CM45" s="22" t="n"/>
      <c r="CN45" s="22" t="n"/>
      <c r="CO45" s="22" t="n"/>
      <c r="CP45" s="22" t="n"/>
    </row>
    <row r="46">
      <c r="A46" s="23" t="n"/>
      <c r="B46" s="23" t="n"/>
      <c r="C46" s="23" t="n"/>
      <c r="D46" s="23" t="n"/>
      <c r="E46" s="23" t="n"/>
      <c r="F46" s="23" t="n"/>
      <c r="G46" s="23" t="n"/>
      <c r="H46" s="23" t="n"/>
      <c r="I46" s="23" t="n"/>
      <c r="J46" s="23" t="n"/>
      <c r="K46" s="23" t="n"/>
      <c r="L46" s="23" t="n"/>
      <c r="M46" s="23" t="n"/>
      <c r="N46" s="23" t="n"/>
      <c r="O46" s="23" t="n"/>
      <c r="P46" s="23" t="n"/>
      <c r="Q46" s="23" t="n"/>
      <c r="R46" s="23" t="n"/>
      <c r="S46" s="23" t="n"/>
    </row>
    <row r="47">
      <c r="A47" s="23" t="n"/>
      <c r="B47" s="23" t="n"/>
      <c r="C47" s="23" t="n"/>
      <c r="D47" s="23" t="n"/>
      <c r="E47" s="23" t="n"/>
      <c r="F47" s="23" t="n"/>
      <c r="G47" s="23" t="n"/>
      <c r="H47" s="23" t="n"/>
      <c r="I47" s="23" t="n"/>
      <c r="J47" s="23" t="n"/>
      <c r="K47" s="23" t="n"/>
      <c r="L47" s="23" t="n"/>
      <c r="M47" s="23" t="n"/>
      <c r="N47" s="23" t="n"/>
      <c r="O47" s="23" t="n"/>
      <c r="P47" s="23" t="n"/>
      <c r="Q47" s="23" t="n"/>
      <c r="R47" s="23" t="n"/>
      <c r="S47" s="23" t="n"/>
    </row>
    <row r="48">
      <c r="A48" s="23" t="n"/>
      <c r="B48" s="23" t="n"/>
      <c r="C48" s="23" t="n"/>
      <c r="D48" s="23" t="n"/>
      <c r="E48" s="23" t="n"/>
      <c r="F48" s="23" t="n"/>
      <c r="G48" s="23" t="n"/>
      <c r="H48" s="23" t="n"/>
      <c r="I48" s="23" t="n"/>
      <c r="J48" s="23" t="n"/>
      <c r="K48" s="23" t="n"/>
      <c r="L48" s="23" t="n"/>
      <c r="M48" s="23" t="n"/>
      <c r="N48" s="23" t="n"/>
      <c r="O48" s="23" t="n"/>
      <c r="P48" s="23" t="n"/>
      <c r="Q48" s="23" t="n"/>
      <c r="R48" s="23" t="n"/>
      <c r="S48" s="23" t="n"/>
    </row>
    <row r="49">
      <c r="A49" s="23" t="n"/>
      <c r="B49" s="23" t="n"/>
      <c r="C49" s="23" t="n"/>
      <c r="D49" s="23" t="n"/>
      <c r="E49" s="23" t="n"/>
      <c r="F49" s="23" t="n"/>
      <c r="G49" s="23" t="n"/>
      <c r="H49" s="23" t="n"/>
      <c r="I49" s="23" t="n"/>
      <c r="J49" s="23" t="n"/>
      <c r="K49" s="23" t="n"/>
      <c r="L49" s="23" t="n"/>
      <c r="M49" s="23" t="n"/>
      <c r="N49" s="23" t="n"/>
      <c r="O49" s="23" t="n"/>
      <c r="P49" s="23" t="n"/>
      <c r="Q49" s="23" t="n"/>
      <c r="R49" s="23" t="n"/>
      <c r="S49" s="23" t="n"/>
    </row>
    <row r="50">
      <c r="A50" s="23" t="n"/>
      <c r="B50" s="23" t="n"/>
      <c r="C50" s="23" t="n"/>
      <c r="D50" s="23" t="n"/>
      <c r="E50" s="23" t="n"/>
      <c r="F50" s="23" t="n"/>
      <c r="G50" s="23" t="n"/>
      <c r="H50" s="23" t="n"/>
      <c r="I50" s="23" t="n"/>
      <c r="J50" s="23" t="n"/>
      <c r="K50" s="23" t="n"/>
      <c r="L50" s="23" t="n"/>
      <c r="M50" s="23" t="n"/>
      <c r="N50" s="23" t="n"/>
      <c r="O50" s="23" t="n"/>
      <c r="P50" s="23" t="n"/>
      <c r="Q50" s="23" t="n"/>
      <c r="R50" s="23" t="n"/>
      <c r="S50" s="23" t="n"/>
    </row>
    <row r="51">
      <c r="A51" s="23" t="n"/>
      <c r="B51" s="23" t="n"/>
      <c r="C51" s="23" t="n"/>
      <c r="D51" s="23" t="n"/>
      <c r="E51" s="23" t="n"/>
      <c r="F51" s="23" t="n"/>
      <c r="G51" s="23" t="n"/>
      <c r="H51" s="23" t="n"/>
      <c r="I51" s="23" t="n"/>
      <c r="J51" s="23" t="n"/>
      <c r="K51" s="23" t="n"/>
      <c r="L51" s="23" t="n"/>
      <c r="M51" s="23" t="n"/>
      <c r="N51" s="23" t="n"/>
      <c r="O51" s="23" t="n"/>
      <c r="P51" s="23" t="n"/>
      <c r="Q51" s="23" t="n"/>
      <c r="R51" s="23" t="n"/>
      <c r="S51" s="23" t="n"/>
    </row>
    <row r="52">
      <c r="A52" s="23" t="n"/>
      <c r="B52" s="23" t="n"/>
      <c r="C52" s="23" t="n"/>
      <c r="D52" s="23" t="n"/>
      <c r="E52" s="23" t="n"/>
      <c r="F52" s="23" t="n"/>
      <c r="G52" s="23" t="n"/>
      <c r="H52" s="23" t="n"/>
      <c r="I52" s="23" t="n"/>
      <c r="J52" s="23" t="n"/>
      <c r="K52" s="23" t="n"/>
      <c r="L52" s="23" t="n"/>
      <c r="M52" s="23" t="n"/>
      <c r="N52" s="23" t="n"/>
      <c r="O52" s="23" t="n"/>
      <c r="P52" s="23" t="n"/>
      <c r="Q52" s="23" t="n"/>
      <c r="R52" s="23" t="n"/>
      <c r="S52" s="23" t="n"/>
    </row>
    <row r="53">
      <c r="A53" s="23" t="n"/>
      <c r="B53" s="23" t="n"/>
      <c r="C53" s="23" t="n"/>
      <c r="D53" s="23" t="n"/>
      <c r="E53" s="23" t="n"/>
      <c r="F53" s="23" t="n"/>
      <c r="G53" s="23" t="n"/>
      <c r="H53" s="23" t="n"/>
      <c r="I53" s="23" t="n"/>
      <c r="J53" s="23" t="n"/>
      <c r="K53" s="23" t="n"/>
      <c r="L53" s="23" t="n"/>
      <c r="M53" s="23" t="n"/>
      <c r="N53" s="23" t="n"/>
      <c r="O53" s="23" t="n"/>
      <c r="P53" s="23" t="n"/>
      <c r="Q53" s="23" t="n"/>
      <c r="R53" s="23" t="n"/>
      <c r="S53" s="23" t="n"/>
    </row>
    <row r="54">
      <c r="A54" s="23" t="n"/>
      <c r="B54" s="23" t="n"/>
      <c r="C54" s="23" t="n"/>
      <c r="D54" s="23" t="n"/>
      <c r="E54" s="23" t="n"/>
      <c r="F54" s="23" t="n"/>
      <c r="G54" s="23" t="n"/>
      <c r="H54" s="23" t="n"/>
      <c r="I54" s="23" t="n"/>
      <c r="J54" s="23" t="n"/>
      <c r="K54" s="23" t="n"/>
      <c r="L54" s="23" t="n"/>
      <c r="M54" s="23" t="n"/>
      <c r="N54" s="23" t="n"/>
      <c r="O54" s="23" t="n"/>
      <c r="P54" s="23" t="n"/>
      <c r="Q54" s="23" t="n"/>
      <c r="R54" s="23" t="n"/>
      <c r="S54" s="23" t="n"/>
    </row>
    <row r="55">
      <c r="A55" s="23" t="n"/>
      <c r="B55" s="23" t="n"/>
      <c r="C55" s="23" t="n"/>
      <c r="D55" s="23" t="n"/>
      <c r="E55" s="23" t="n"/>
      <c r="F55" s="23" t="n"/>
      <c r="G55" s="23" t="n"/>
      <c r="H55" s="23" t="n"/>
      <c r="I55" s="23" t="n"/>
      <c r="J55" s="23" t="n"/>
      <c r="K55" s="23" t="n"/>
      <c r="L55" s="23" t="n"/>
      <c r="M55" s="23" t="n"/>
      <c r="N55" s="23" t="n"/>
      <c r="O55" s="23" t="n"/>
      <c r="P55" s="23" t="n"/>
      <c r="Q55" s="23" t="n"/>
      <c r="R55" s="23" t="n"/>
      <c r="S55" s="23" t="n"/>
    </row>
    <row r="56">
      <c r="A56" s="23" t="n"/>
      <c r="B56" s="23" t="n"/>
      <c r="C56" s="23" t="n"/>
      <c r="D56" s="23" t="n"/>
      <c r="E56" s="23" t="n"/>
      <c r="F56" s="23" t="n"/>
      <c r="G56" s="23" t="n"/>
      <c r="H56" s="23" t="n"/>
      <c r="I56" s="23" t="n"/>
      <c r="J56" s="23" t="n"/>
      <c r="K56" s="23" t="n"/>
      <c r="L56" s="23" t="n"/>
      <c r="M56" s="23" t="n"/>
      <c r="N56" s="23" t="n"/>
      <c r="O56" s="23" t="n"/>
      <c r="P56" s="23" t="n"/>
      <c r="Q56" s="23" t="n"/>
      <c r="R56" s="23" t="n"/>
      <c r="S56" s="23" t="n"/>
    </row>
    <row r="57">
      <c r="A57" s="23" t="n"/>
      <c r="B57" s="23" t="n"/>
      <c r="C57" s="23" t="n"/>
      <c r="D57" s="23" t="n"/>
      <c r="E57" s="23" t="n"/>
      <c r="F57" s="23" t="n"/>
      <c r="G57" s="23" t="n"/>
      <c r="H57" s="23" t="n"/>
      <c r="I57" s="23" t="n"/>
      <c r="J57" s="23" t="n"/>
      <c r="K57" s="23" t="n"/>
      <c r="L57" s="23" t="n"/>
      <c r="M57" s="23" t="n"/>
      <c r="N57" s="23" t="n"/>
      <c r="O57" s="23" t="n"/>
      <c r="P57" s="23" t="n"/>
      <c r="Q57" s="23" t="n"/>
      <c r="R57" s="23" t="n"/>
      <c r="S57" s="23" t="n"/>
    </row>
    <row r="58">
      <c r="A58" s="23" t="n"/>
      <c r="B58" s="23" t="n"/>
      <c r="C58" s="23" t="n"/>
      <c r="D58" s="23" t="n"/>
      <c r="E58" s="23" t="n"/>
      <c r="F58" s="23" t="n"/>
      <c r="G58" s="23" t="n"/>
      <c r="H58" s="23" t="n"/>
      <c r="I58" s="23" t="n"/>
      <c r="J58" s="23" t="n"/>
      <c r="K58" s="23" t="n"/>
      <c r="L58" s="23" t="n"/>
      <c r="M58" s="23" t="n"/>
      <c r="N58" s="23" t="n"/>
      <c r="O58" s="23" t="n"/>
      <c r="P58" s="23" t="n"/>
      <c r="Q58" s="23" t="n"/>
      <c r="R58" s="23" t="n"/>
      <c r="S58" s="23" t="n"/>
    </row>
    <row r="59">
      <c r="A59" s="23" t="n"/>
      <c r="B59" s="23" t="n"/>
      <c r="C59" s="23" t="n"/>
      <c r="D59" s="23" t="n"/>
      <c r="E59" s="23" t="n"/>
      <c r="F59" s="23" t="n"/>
      <c r="G59" s="23" t="n"/>
      <c r="H59" s="23" t="n"/>
      <c r="I59" s="23" t="n"/>
      <c r="J59" s="23" t="n"/>
      <c r="K59" s="23" t="n"/>
      <c r="L59" s="23" t="n"/>
      <c r="M59" s="23" t="n"/>
      <c r="N59" s="23" t="n"/>
      <c r="O59" s="23" t="n"/>
      <c r="P59" s="23" t="n"/>
      <c r="Q59" s="23" t="n"/>
      <c r="R59" s="23" t="n"/>
      <c r="S59" s="23" t="n"/>
    </row>
    <row r="60">
      <c r="A60" s="23" t="n"/>
      <c r="B60" s="23" t="n"/>
      <c r="C60" s="23" t="n"/>
      <c r="D60" s="23" t="n"/>
      <c r="E60" s="23" t="n"/>
      <c r="F60" s="23" t="n"/>
      <c r="G60" s="23" t="n"/>
      <c r="H60" s="23" t="n"/>
      <c r="I60" s="23" t="n"/>
      <c r="J60" s="23" t="n"/>
      <c r="K60" s="23" t="n"/>
      <c r="L60" s="23" t="n"/>
      <c r="M60" s="23" t="n"/>
      <c r="N60" s="23" t="n"/>
      <c r="O60" s="23" t="n"/>
      <c r="P60" s="23" t="n"/>
      <c r="Q60" s="23" t="n"/>
      <c r="R60" s="23" t="n"/>
      <c r="S60" s="23" t="n"/>
    </row>
    <row r="61">
      <c r="A61" s="23" t="n"/>
      <c r="B61" s="23" t="n"/>
      <c r="C61" s="23" t="n"/>
      <c r="D61" s="23" t="n"/>
      <c r="E61" s="23" t="n"/>
      <c r="F61" s="23" t="n"/>
      <c r="G61" s="23" t="n"/>
      <c r="H61" s="23" t="n"/>
      <c r="I61" s="23" t="n"/>
      <c r="J61" s="23" t="n"/>
      <c r="K61" s="23" t="n"/>
      <c r="L61" s="23" t="n"/>
      <c r="M61" s="23" t="n"/>
      <c r="N61" s="23" t="n"/>
      <c r="O61" s="23" t="n"/>
      <c r="P61" s="23" t="n"/>
      <c r="Q61" s="23" t="n"/>
      <c r="R61" s="23" t="n"/>
      <c r="S61" s="23" t="n"/>
    </row>
    <row r="62">
      <c r="A62" s="23" t="n"/>
      <c r="B62" s="23" t="n"/>
      <c r="C62" s="23" t="n"/>
      <c r="D62" s="23" t="n"/>
      <c r="E62" s="23" t="n"/>
      <c r="F62" s="23" t="n"/>
      <c r="G62" s="23" t="n"/>
      <c r="H62" s="23" t="n"/>
      <c r="I62" s="23" t="n"/>
      <c r="J62" s="23" t="n"/>
      <c r="K62" s="23" t="n"/>
      <c r="L62" s="23" t="n"/>
      <c r="M62" s="23" t="n"/>
      <c r="N62" s="23" t="n"/>
      <c r="O62" s="23" t="n"/>
      <c r="P62" s="23" t="n"/>
      <c r="Q62" s="23" t="n"/>
      <c r="R62" s="23" t="n"/>
      <c r="S62" s="23" t="n"/>
    </row>
    <row r="63">
      <c r="A63" s="23" t="n"/>
      <c r="B63" s="23" t="n"/>
      <c r="C63" s="23" t="n"/>
      <c r="D63" s="23" t="n"/>
      <c r="E63" s="23" t="n"/>
      <c r="F63" s="23" t="n"/>
      <c r="G63" s="23" t="n"/>
      <c r="H63" s="23" t="n"/>
      <c r="I63" s="23" t="n"/>
      <c r="J63" s="23" t="n"/>
      <c r="K63" s="23" t="n"/>
      <c r="L63" s="23" t="n"/>
      <c r="M63" s="23" t="n"/>
      <c r="N63" s="23" t="n"/>
      <c r="O63" s="23" t="n"/>
      <c r="P63" s="23" t="n"/>
      <c r="Q63" s="23" t="n"/>
      <c r="R63" s="23" t="n"/>
      <c r="S63" s="23" t="n"/>
    </row>
    <row r="64">
      <c r="A64" s="23" t="n"/>
      <c r="B64" s="23" t="n"/>
      <c r="C64" s="23" t="n"/>
      <c r="D64" s="23" t="n"/>
      <c r="E64" s="23" t="n"/>
      <c r="F64" s="23" t="n"/>
      <c r="G64" s="23" t="n"/>
      <c r="H64" s="23" t="n"/>
      <c r="I64" s="23" t="n"/>
      <c r="J64" s="23" t="n"/>
      <c r="K64" s="23" t="n"/>
      <c r="L64" s="23" t="n"/>
      <c r="M64" s="23" t="n"/>
      <c r="N64" s="23" t="n"/>
      <c r="O64" s="23" t="n"/>
      <c r="P64" s="23" t="n"/>
      <c r="Q64" s="23" t="n"/>
      <c r="R64" s="23" t="n"/>
      <c r="S64" s="23" t="n"/>
    </row>
    <row r="65">
      <c r="A65" s="23" t="n"/>
      <c r="B65" s="23" t="n"/>
      <c r="C65" s="23" t="n"/>
      <c r="D65" s="23" t="n"/>
      <c r="E65" s="23" t="n"/>
      <c r="F65" s="23" t="n"/>
      <c r="G65" s="23" t="n"/>
      <c r="H65" s="23" t="n"/>
      <c r="I65" s="23" t="n"/>
      <c r="J65" s="23" t="n"/>
      <c r="K65" s="23" t="n"/>
      <c r="L65" s="23" t="n"/>
      <c r="M65" s="23" t="n"/>
      <c r="N65" s="23" t="n"/>
      <c r="O65" s="23" t="n"/>
      <c r="P65" s="23" t="n"/>
      <c r="Q65" s="23" t="n"/>
      <c r="R65" s="23" t="n"/>
      <c r="S65" s="23" t="n"/>
    </row>
    <row r="66">
      <c r="A66" s="23" t="n"/>
      <c r="B66" s="23" t="n"/>
      <c r="C66" s="23" t="n"/>
      <c r="D66" s="23" t="n"/>
      <c r="E66" s="23" t="n"/>
      <c r="F66" s="23" t="n"/>
      <c r="G66" s="23" t="n"/>
      <c r="H66" s="23" t="n"/>
      <c r="I66" s="23" t="n"/>
      <c r="J66" s="23" t="n"/>
      <c r="K66" s="23" t="n"/>
      <c r="L66" s="23" t="n"/>
      <c r="M66" s="23" t="n"/>
      <c r="N66" s="23" t="n"/>
      <c r="O66" s="23" t="n"/>
      <c r="P66" s="23" t="n"/>
      <c r="Q66" s="23" t="n"/>
      <c r="R66" s="23" t="n"/>
      <c r="S66" s="23" t="n"/>
    </row>
    <row r="67">
      <c r="A67" s="23" t="n"/>
      <c r="B67" s="23" t="n"/>
      <c r="C67" s="23" t="n"/>
      <c r="D67" s="23" t="n"/>
      <c r="E67" s="23" t="n"/>
      <c r="F67" s="23" t="n"/>
      <c r="G67" s="23" t="n"/>
      <c r="H67" s="23" t="n"/>
      <c r="I67" s="23" t="n"/>
      <c r="J67" s="23" t="n"/>
      <c r="K67" s="23" t="n"/>
      <c r="L67" s="23" t="n"/>
      <c r="M67" s="23" t="n"/>
      <c r="N67" s="23" t="n"/>
      <c r="O67" s="23" t="n"/>
      <c r="P67" s="23" t="n"/>
      <c r="Q67" s="23" t="n"/>
      <c r="R67" s="23" t="n"/>
      <c r="S67" s="23" t="n"/>
    </row>
    <row r="68">
      <c r="A68" s="23" t="n"/>
      <c r="B68" s="23" t="n"/>
      <c r="C68" s="23" t="n"/>
      <c r="D68" s="23" t="n"/>
      <c r="E68" s="23" t="n"/>
      <c r="F68" s="23" t="n"/>
      <c r="G68" s="23" t="n"/>
      <c r="H68" s="23" t="n"/>
      <c r="I68" s="23" t="n"/>
      <c r="J68" s="23" t="n"/>
      <c r="K68" s="23" t="n"/>
      <c r="L68" s="23" t="n"/>
      <c r="M68" s="23" t="n"/>
      <c r="N68" s="23" t="n"/>
      <c r="O68" s="23" t="n"/>
      <c r="P68" s="23" t="n"/>
      <c r="Q68" s="23" t="n"/>
      <c r="R68" s="23" t="n"/>
      <c r="S68" s="23" t="n"/>
    </row>
    <row r="69">
      <c r="A69" s="23" t="n"/>
      <c r="B69" s="23" t="n"/>
      <c r="C69" s="23" t="n"/>
      <c r="D69" s="23" t="n"/>
      <c r="E69" s="23" t="n"/>
      <c r="F69" s="23" t="n"/>
      <c r="G69" s="23" t="n"/>
      <c r="H69" s="23" t="n"/>
      <c r="I69" s="23" t="n"/>
      <c r="J69" s="23" t="n"/>
      <c r="K69" s="23" t="n"/>
      <c r="L69" s="23" t="n"/>
      <c r="M69" s="23" t="n"/>
      <c r="N69" s="23" t="n"/>
      <c r="O69" s="23" t="n"/>
      <c r="P69" s="23" t="n"/>
      <c r="Q69" s="23" t="n"/>
      <c r="R69" s="23" t="n"/>
      <c r="S69" s="23" t="n"/>
    </row>
    <row r="70">
      <c r="A70" s="23" t="n"/>
      <c r="B70" s="23" t="n"/>
      <c r="C70" s="23" t="n"/>
      <c r="D70" s="23" t="n"/>
      <c r="E70" s="23" t="n"/>
      <c r="F70" s="23" t="n"/>
      <c r="G70" s="23" t="n"/>
      <c r="H70" s="23" t="n"/>
      <c r="I70" s="23" t="n"/>
      <c r="J70" s="23" t="n"/>
      <c r="K70" s="23" t="n"/>
      <c r="L70" s="23" t="n"/>
      <c r="M70" s="23" t="n"/>
      <c r="N70" s="23" t="n"/>
      <c r="O70" s="23" t="n"/>
      <c r="P70" s="23" t="n"/>
      <c r="Q70" s="23" t="n"/>
      <c r="R70" s="23" t="n"/>
      <c r="S70" s="23" t="n"/>
    </row>
    <row r="71">
      <c r="A71" s="23" t="n"/>
      <c r="B71" s="23" t="n"/>
      <c r="C71" s="23" t="n"/>
      <c r="D71" s="23" t="n"/>
      <c r="E71" s="23" t="n"/>
      <c r="F71" s="23" t="n"/>
      <c r="G71" s="23" t="n"/>
      <c r="H71" s="23" t="n"/>
      <c r="I71" s="23" t="n"/>
      <c r="J71" s="23" t="n"/>
      <c r="K71" s="23" t="n"/>
      <c r="L71" s="23" t="n"/>
      <c r="M71" s="23" t="n"/>
      <c r="N71" s="23" t="n"/>
      <c r="O71" s="23" t="n"/>
      <c r="P71" s="23" t="n"/>
      <c r="Q71" s="23" t="n"/>
      <c r="R71" s="23" t="n"/>
      <c r="S71" s="23" t="n"/>
    </row>
    <row r="72">
      <c r="A72" s="23" t="n"/>
      <c r="B72" s="23" t="n"/>
      <c r="C72" s="23" t="n"/>
      <c r="D72" s="23" t="n"/>
      <c r="E72" s="23" t="n"/>
      <c r="F72" s="23" t="n"/>
      <c r="G72" s="23" t="n"/>
      <c r="H72" s="23" t="n"/>
      <c r="I72" s="23" t="n"/>
      <c r="J72" s="23" t="n"/>
      <c r="K72" s="23" t="n"/>
      <c r="L72" s="23" t="n"/>
      <c r="M72" s="23" t="n"/>
      <c r="N72" s="23" t="n"/>
      <c r="O72" s="23" t="n"/>
      <c r="P72" s="23" t="n"/>
      <c r="Q72" s="23" t="n"/>
      <c r="R72" s="23" t="n"/>
      <c r="S72" s="23" t="n"/>
    </row>
    <row r="73">
      <c r="A73" s="23" t="n"/>
      <c r="B73" s="23" t="n"/>
      <c r="C73" s="23" t="n"/>
      <c r="D73" s="23" t="n"/>
      <c r="E73" s="23" t="n"/>
      <c r="F73" s="23" t="n"/>
      <c r="G73" s="23" t="n"/>
      <c r="H73" s="23" t="n"/>
      <c r="I73" s="23" t="n"/>
      <c r="J73" s="23" t="n"/>
      <c r="K73" s="23" t="n"/>
      <c r="L73" s="23" t="n"/>
      <c r="M73" s="23" t="n"/>
      <c r="N73" s="23" t="n"/>
      <c r="O73" s="23" t="n"/>
      <c r="P73" s="23" t="n"/>
      <c r="Q73" s="23" t="n"/>
      <c r="R73" s="23" t="n"/>
      <c r="S73" s="23" t="n"/>
    </row>
    <row r="74">
      <c r="A74" s="23" t="n"/>
      <c r="B74" s="23" t="n"/>
      <c r="C74" s="23" t="n"/>
      <c r="D74" s="23" t="n"/>
      <c r="E74" s="23" t="n"/>
      <c r="F74" s="23" t="n"/>
      <c r="G74" s="23" t="n"/>
      <c r="H74" s="23" t="n"/>
      <c r="I74" s="23" t="n"/>
      <c r="J74" s="23" t="n"/>
      <c r="K74" s="23" t="n"/>
      <c r="L74" s="23" t="n"/>
      <c r="M74" s="23" t="n"/>
      <c r="N74" s="23" t="n"/>
      <c r="O74" s="23" t="n"/>
      <c r="P74" s="23" t="n"/>
      <c r="Q74" s="23" t="n"/>
      <c r="R74" s="23" t="n"/>
      <c r="S74" s="23" t="n"/>
    </row>
    <row r="75">
      <c r="A75" s="23" t="n"/>
      <c r="B75" s="23" t="n"/>
      <c r="C75" s="23" t="n"/>
      <c r="D75" s="23" t="n"/>
      <c r="E75" s="23" t="n"/>
      <c r="F75" s="23" t="n"/>
      <c r="G75" s="23" t="n"/>
      <c r="H75" s="23" t="n"/>
      <c r="I75" s="23" t="n"/>
      <c r="J75" s="23" t="n"/>
      <c r="K75" s="23" t="n"/>
      <c r="L75" s="23" t="n"/>
      <c r="M75" s="23" t="n"/>
      <c r="N75" s="23" t="n"/>
      <c r="O75" s="23" t="n"/>
      <c r="P75" s="23" t="n"/>
      <c r="Q75" s="23" t="n"/>
      <c r="R75" s="23" t="n"/>
      <c r="S75" s="23" t="n"/>
    </row>
    <row r="76">
      <c r="A76" s="23" t="n"/>
      <c r="B76" s="23" t="n"/>
      <c r="C76" s="23" t="n"/>
      <c r="D76" s="23" t="n"/>
      <c r="E76" s="23" t="n"/>
      <c r="F76" s="23" t="n"/>
      <c r="G76" s="23" t="n"/>
      <c r="H76" s="23" t="n"/>
      <c r="I76" s="23" t="n"/>
      <c r="J76" s="23" t="n"/>
      <c r="K76" s="23" t="n"/>
      <c r="L76" s="23" t="n"/>
      <c r="M76" s="23" t="n"/>
      <c r="N76" s="23" t="n"/>
      <c r="O76" s="23" t="n"/>
      <c r="P76" s="23" t="n"/>
      <c r="Q76" s="23" t="n"/>
      <c r="R76" s="23" t="n"/>
      <c r="S76" s="23" t="n"/>
    </row>
    <row r="77">
      <c r="A77" s="23" t="n"/>
      <c r="B77" s="23" t="n"/>
      <c r="C77" s="23" t="n"/>
      <c r="D77" s="23" t="n"/>
      <c r="E77" s="23" t="n"/>
      <c r="F77" s="23" t="n"/>
      <c r="G77" s="23" t="n"/>
      <c r="H77" s="23" t="n"/>
      <c r="I77" s="23" t="n"/>
      <c r="J77" s="23" t="n"/>
      <c r="K77" s="23" t="n"/>
      <c r="L77" s="23" t="n"/>
      <c r="M77" s="23" t="n"/>
      <c r="N77" s="23" t="n"/>
      <c r="O77" s="23" t="n"/>
      <c r="P77" s="23" t="n"/>
      <c r="Q77" s="23" t="n"/>
      <c r="R77" s="23" t="n"/>
      <c r="S77" s="23" t="n"/>
    </row>
    <row r="78">
      <c r="A78" s="23" t="n"/>
      <c r="B78" s="23" t="n"/>
      <c r="C78" s="23" t="n"/>
      <c r="D78" s="23" t="n"/>
      <c r="E78" s="23" t="n"/>
      <c r="F78" s="23" t="n"/>
      <c r="G78" s="23" t="n"/>
      <c r="H78" s="23" t="n"/>
      <c r="I78" s="23" t="n"/>
      <c r="J78" s="23" t="n"/>
      <c r="K78" s="23" t="n"/>
      <c r="L78" s="23" t="n"/>
      <c r="M78" s="23" t="n"/>
      <c r="N78" s="23" t="n"/>
      <c r="O78" s="23" t="n"/>
      <c r="P78" s="23" t="n"/>
      <c r="Q78" s="23" t="n"/>
      <c r="R78" s="23" t="n"/>
      <c r="S78" s="23" t="n"/>
    </row>
    <row r="79">
      <c r="A79" s="23" t="n"/>
      <c r="B79" s="23" t="n"/>
      <c r="C79" s="23" t="n"/>
      <c r="D79" s="23" t="n"/>
      <c r="E79" s="23" t="n"/>
      <c r="F79" s="23" t="n"/>
      <c r="G79" s="23" t="n"/>
      <c r="H79" s="23" t="n"/>
      <c r="I79" s="23" t="n"/>
      <c r="J79" s="23" t="n"/>
      <c r="K79" s="23" t="n"/>
      <c r="L79" s="23" t="n"/>
      <c r="M79" s="23" t="n"/>
      <c r="N79" s="23" t="n"/>
      <c r="O79" s="23" t="n"/>
      <c r="P79" s="23" t="n"/>
      <c r="Q79" s="23" t="n"/>
      <c r="R79" s="23" t="n"/>
      <c r="S79" s="23" t="n"/>
    </row>
    <row r="80">
      <c r="A80" s="23" t="n"/>
      <c r="B80" s="23" t="n"/>
      <c r="C80" s="23" t="n"/>
      <c r="D80" s="23" t="n"/>
      <c r="E80" s="23" t="n"/>
      <c r="F80" s="23" t="n"/>
      <c r="G80" s="23" t="n"/>
      <c r="H80" s="23" t="n"/>
      <c r="I80" s="23" t="n"/>
      <c r="J80" s="23" t="n"/>
      <c r="K80" s="23" t="n"/>
      <c r="L80" s="23" t="n"/>
      <c r="M80" s="23" t="n"/>
      <c r="N80" s="23" t="n"/>
      <c r="O80" s="23" t="n"/>
      <c r="P80" s="23" t="n"/>
      <c r="Q80" s="23" t="n"/>
      <c r="R80" s="23" t="n"/>
      <c r="S80" s="23" t="n"/>
    </row>
    <row r="81">
      <c r="A81" s="23" t="n"/>
      <c r="B81" s="23" t="n"/>
      <c r="C81" s="23" t="n"/>
      <c r="D81" s="23" t="n"/>
      <c r="E81" s="23" t="n"/>
      <c r="F81" s="23" t="n"/>
      <c r="G81" s="23" t="n"/>
      <c r="H81" s="23" t="n"/>
      <c r="I81" s="23" t="n"/>
      <c r="J81" s="23" t="n"/>
      <c r="K81" s="23" t="n"/>
      <c r="L81" s="23" t="n"/>
      <c r="M81" s="23" t="n"/>
      <c r="N81" s="23" t="n"/>
      <c r="O81" s="23" t="n"/>
      <c r="P81" s="23" t="n"/>
      <c r="Q81" s="23" t="n"/>
      <c r="R81" s="23" t="n"/>
      <c r="S81" s="23" t="n"/>
    </row>
    <row r="82">
      <c r="A82" s="23" t="n"/>
      <c r="B82" s="23" t="n"/>
      <c r="C82" s="23" t="n"/>
      <c r="D82" s="23" t="n"/>
      <c r="E82" s="23" t="n"/>
      <c r="F82" s="23" t="n"/>
      <c r="G82" s="23" t="n"/>
      <c r="H82" s="23" t="n"/>
      <c r="I82" s="23" t="n"/>
      <c r="J82" s="23" t="n"/>
      <c r="K82" s="23" t="n"/>
      <c r="L82" s="23" t="n"/>
      <c r="M82" s="23" t="n"/>
      <c r="N82" s="23" t="n"/>
      <c r="O82" s="23" t="n"/>
      <c r="P82" s="23" t="n"/>
      <c r="Q82" s="23" t="n"/>
      <c r="R82" s="23" t="n"/>
      <c r="S82" s="23" t="n"/>
    </row>
    <row r="83">
      <c r="A83" s="23" t="n"/>
      <c r="B83" s="23" t="n"/>
      <c r="C83" s="23" t="n"/>
      <c r="D83" s="23" t="n"/>
      <c r="E83" s="23" t="n"/>
      <c r="F83" s="23" t="n"/>
      <c r="G83" s="23" t="n"/>
      <c r="H83" s="23" t="n"/>
      <c r="I83" s="23" t="n"/>
      <c r="J83" s="23" t="n"/>
      <c r="K83" s="23" t="n"/>
      <c r="L83" s="23" t="n"/>
      <c r="M83" s="23" t="n"/>
      <c r="N83" s="23" t="n"/>
      <c r="O83" s="23" t="n"/>
      <c r="P83" s="23" t="n"/>
      <c r="Q83" s="23" t="n"/>
      <c r="R83" s="23" t="n"/>
      <c r="S83" s="23" t="n"/>
    </row>
    <row r="84">
      <c r="A84" s="23" t="n"/>
      <c r="B84" s="23" t="n"/>
      <c r="C84" s="23" t="n"/>
      <c r="D84" s="23" t="n"/>
      <c r="E84" s="23" t="n"/>
      <c r="F84" s="23" t="n"/>
      <c r="G84" s="23" t="n"/>
      <c r="H84" s="23" t="n"/>
      <c r="I84" s="23" t="n"/>
      <c r="J84" s="23" t="n"/>
      <c r="K84" s="23" t="n"/>
      <c r="L84" s="23" t="n"/>
      <c r="M84" s="23" t="n"/>
      <c r="N84" s="23" t="n"/>
      <c r="O84" s="23" t="n"/>
      <c r="P84" s="23" t="n"/>
      <c r="Q84" s="23" t="n"/>
      <c r="R84" s="23" t="n"/>
      <c r="S84" s="23" t="n"/>
    </row>
    <row r="85">
      <c r="A85" s="23" t="n"/>
      <c r="B85" s="23" t="n"/>
      <c r="C85" s="23" t="n"/>
      <c r="D85" s="23" t="n"/>
      <c r="E85" s="23" t="n"/>
      <c r="F85" s="23" t="n"/>
      <c r="G85" s="23" t="n"/>
      <c r="H85" s="23" t="n"/>
      <c r="I85" s="23" t="n"/>
      <c r="J85" s="23" t="n"/>
      <c r="K85" s="23" t="n"/>
      <c r="L85" s="23" t="n"/>
      <c r="M85" s="23" t="n"/>
      <c r="N85" s="23" t="n"/>
      <c r="O85" s="23" t="n"/>
      <c r="P85" s="23" t="n"/>
      <c r="Q85" s="23" t="n"/>
      <c r="R85" s="23" t="n"/>
      <c r="S85" s="23" t="n"/>
    </row>
    <row r="86">
      <c r="A86" s="23" t="n"/>
      <c r="B86" s="23" t="n"/>
      <c r="C86" s="23" t="n"/>
      <c r="D86" s="23" t="n"/>
      <c r="E86" s="23" t="n"/>
      <c r="F86" s="23" t="n"/>
      <c r="G86" s="23" t="n"/>
      <c r="H86" s="23" t="n"/>
      <c r="I86" s="23" t="n"/>
      <c r="J86" s="23" t="n"/>
      <c r="K86" s="23" t="n"/>
      <c r="L86" s="23" t="n"/>
      <c r="M86" s="23" t="n"/>
      <c r="N86" s="23" t="n"/>
      <c r="O86" s="23" t="n"/>
      <c r="P86" s="23" t="n"/>
      <c r="Q86" s="23" t="n"/>
      <c r="R86" s="23" t="n"/>
      <c r="S86" s="23" t="n"/>
    </row>
    <row r="87">
      <c r="A87" s="23" t="n"/>
      <c r="B87" s="23" t="n"/>
      <c r="C87" s="23" t="n"/>
      <c r="D87" s="23" t="n"/>
      <c r="E87" s="23" t="n"/>
      <c r="F87" s="23" t="n"/>
      <c r="G87" s="23" t="n"/>
      <c r="H87" s="23" t="n"/>
      <c r="I87" s="23" t="n"/>
      <c r="J87" s="23" t="n"/>
      <c r="K87" s="23" t="n"/>
      <c r="L87" s="23" t="n"/>
      <c r="M87" s="23" t="n"/>
      <c r="N87" s="23" t="n"/>
      <c r="O87" s="23" t="n"/>
      <c r="P87" s="23" t="n"/>
      <c r="Q87" s="23" t="n"/>
      <c r="R87" s="23" t="n"/>
      <c r="S87" s="23" t="n"/>
    </row>
    <row r="88">
      <c r="A88" s="23" t="n"/>
      <c r="B88" s="23" t="n"/>
      <c r="C88" s="23" t="n"/>
      <c r="D88" s="23" t="n"/>
      <c r="E88" s="23" t="n"/>
      <c r="F88" s="23" t="n"/>
      <c r="G88" s="23" t="n"/>
      <c r="H88" s="23" t="n"/>
      <c r="I88" s="23" t="n"/>
      <c r="J88" s="23" t="n"/>
      <c r="K88" s="23" t="n"/>
      <c r="L88" s="23" t="n"/>
      <c r="M88" s="23" t="n"/>
      <c r="N88" s="23" t="n"/>
      <c r="O88" s="23" t="n"/>
      <c r="P88" s="23" t="n"/>
      <c r="Q88" s="23" t="n"/>
      <c r="R88" s="23" t="n"/>
      <c r="S88" s="23" t="n"/>
    </row>
    <row r="89">
      <c r="A89" s="23" t="n"/>
      <c r="B89" s="23" t="n"/>
      <c r="C89" s="23" t="n"/>
      <c r="D89" s="23" t="n"/>
      <c r="E89" s="23" t="n"/>
      <c r="F89" s="23" t="n"/>
      <c r="G89" s="23" t="n"/>
      <c r="H89" s="23" t="n"/>
      <c r="I89" s="23" t="n"/>
      <c r="J89" s="23" t="n"/>
      <c r="K89" s="23" t="n"/>
      <c r="L89" s="23" t="n"/>
      <c r="M89" s="23" t="n"/>
      <c r="N89" s="23" t="n"/>
      <c r="O89" s="23" t="n"/>
      <c r="P89" s="23" t="n"/>
      <c r="Q89" s="23" t="n"/>
      <c r="R89" s="23" t="n"/>
      <c r="S89" s="23" t="n"/>
    </row>
    <row r="90">
      <c r="A90" s="23" t="n"/>
      <c r="B90" s="23" t="n"/>
      <c r="C90" s="23" t="n"/>
      <c r="D90" s="23" t="n"/>
      <c r="E90" s="23" t="n"/>
      <c r="F90" s="23" t="n"/>
      <c r="G90" s="23" t="n"/>
      <c r="H90" s="23" t="n"/>
      <c r="I90" s="23" t="n"/>
      <c r="J90" s="23" t="n"/>
      <c r="K90" s="23" t="n"/>
      <c r="L90" s="23" t="n"/>
      <c r="M90" s="23" t="n"/>
      <c r="N90" s="23" t="n"/>
      <c r="O90" s="23" t="n"/>
      <c r="P90" s="23" t="n"/>
      <c r="Q90" s="23" t="n"/>
      <c r="R90" s="23" t="n"/>
      <c r="S90" s="23" t="n"/>
    </row>
    <row r="91">
      <c r="A91" s="23" t="n"/>
      <c r="B91" s="23" t="n"/>
      <c r="C91" s="23" t="n"/>
      <c r="D91" s="23" t="n"/>
      <c r="E91" s="23" t="n"/>
      <c r="F91" s="23" t="n"/>
      <c r="G91" s="23" t="n"/>
      <c r="H91" s="23" t="n"/>
      <c r="I91" s="23" t="n"/>
      <c r="J91" s="23" t="n"/>
      <c r="K91" s="23" t="n"/>
      <c r="L91" s="23" t="n"/>
      <c r="M91" s="23" t="n"/>
      <c r="N91" s="23" t="n"/>
      <c r="O91" s="23" t="n"/>
      <c r="P91" s="23" t="n"/>
      <c r="Q91" s="23" t="n"/>
      <c r="R91" s="23" t="n"/>
      <c r="S91" s="23" t="n"/>
    </row>
    <row r="92">
      <c r="A92" s="23" t="n"/>
      <c r="B92" s="23" t="n"/>
      <c r="C92" s="23" t="n"/>
      <c r="D92" s="23" t="n"/>
      <c r="E92" s="23" t="n"/>
      <c r="F92" s="23" t="n"/>
      <c r="G92" s="23" t="n"/>
      <c r="H92" s="23" t="n"/>
      <c r="I92" s="23" t="n"/>
      <c r="J92" s="23" t="n"/>
      <c r="K92" s="23" t="n"/>
      <c r="L92" s="23" t="n"/>
      <c r="M92" s="23" t="n"/>
      <c r="N92" s="23" t="n"/>
      <c r="O92" s="23" t="n"/>
      <c r="P92" s="23" t="n"/>
      <c r="Q92" s="23" t="n"/>
      <c r="R92" s="23" t="n"/>
      <c r="S92" s="23" t="n"/>
    </row>
    <row r="93">
      <c r="A93" s="23" t="n"/>
      <c r="B93" s="23" t="n"/>
      <c r="C93" s="23" t="n"/>
      <c r="D93" s="23" t="n"/>
      <c r="E93" s="23" t="n"/>
      <c r="F93" s="23" t="n"/>
      <c r="G93" s="23" t="n"/>
      <c r="H93" s="23" t="n"/>
      <c r="I93" s="23" t="n"/>
      <c r="J93" s="23" t="n"/>
      <c r="K93" s="23" t="n"/>
      <c r="L93" s="23" t="n"/>
      <c r="M93" s="23" t="n"/>
      <c r="N93" s="23" t="n"/>
      <c r="O93" s="23" t="n"/>
      <c r="P93" s="23" t="n"/>
      <c r="Q93" s="23" t="n"/>
      <c r="R93" s="23" t="n"/>
      <c r="S93" s="23" t="n"/>
    </row>
    <row r="94">
      <c r="A94" s="23" t="n"/>
      <c r="B94" s="23" t="n"/>
      <c r="C94" s="23" t="n"/>
      <c r="D94" s="23" t="n"/>
      <c r="E94" s="23" t="n"/>
      <c r="F94" s="23" t="n"/>
      <c r="G94" s="23" t="n"/>
      <c r="H94" s="23" t="n"/>
      <c r="I94" s="23" t="n"/>
      <c r="J94" s="23" t="n"/>
      <c r="K94" s="23" t="n"/>
      <c r="L94" s="23" t="n"/>
      <c r="M94" s="23" t="n"/>
      <c r="N94" s="23" t="n"/>
      <c r="O94" s="23" t="n"/>
      <c r="P94" s="23" t="n"/>
      <c r="Q94" s="23" t="n"/>
      <c r="R94" s="23" t="n"/>
      <c r="S94" s="23" t="n"/>
    </row>
    <row r="95">
      <c r="A95" s="23" t="n"/>
      <c r="B95" s="23" t="n"/>
      <c r="C95" s="23" t="n"/>
      <c r="D95" s="23" t="n"/>
      <c r="E95" s="23" t="n"/>
      <c r="F95" s="23" t="n"/>
      <c r="G95" s="23" t="n"/>
      <c r="H95" s="23" t="n"/>
      <c r="I95" s="23" t="n"/>
      <c r="J95" s="23" t="n"/>
      <c r="K95" s="23" t="n"/>
      <c r="L95" s="23" t="n"/>
      <c r="M95" s="23" t="n"/>
      <c r="N95" s="23" t="n"/>
      <c r="O95" s="23" t="n"/>
      <c r="P95" s="23" t="n"/>
      <c r="Q95" s="23" t="n"/>
      <c r="R95" s="23" t="n"/>
      <c r="S95" s="23" t="n"/>
    </row>
    <row r="96">
      <c r="A96" s="23" t="n"/>
      <c r="B96" s="23" t="n"/>
      <c r="C96" s="23" t="n"/>
      <c r="D96" s="23" t="n"/>
      <c r="E96" s="23" t="n"/>
      <c r="F96" s="23" t="n"/>
      <c r="G96" s="23" t="n"/>
      <c r="H96" s="23" t="n"/>
      <c r="I96" s="23" t="n"/>
      <c r="J96" s="23" t="n"/>
      <c r="K96" s="23" t="n"/>
      <c r="L96" s="23" t="n"/>
      <c r="M96" s="23" t="n"/>
      <c r="N96" s="23" t="n"/>
      <c r="O96" s="23" t="n"/>
      <c r="P96" s="23" t="n"/>
      <c r="Q96" s="23" t="n"/>
      <c r="R96" s="23" t="n"/>
      <c r="S96" s="23" t="n"/>
    </row>
    <row r="97">
      <c r="A97" s="23" t="n"/>
      <c r="B97" s="23" t="n"/>
      <c r="C97" s="23" t="n"/>
      <c r="D97" s="23" t="n"/>
      <c r="E97" s="23" t="n"/>
      <c r="F97" s="23" t="n"/>
      <c r="G97" s="23" t="n"/>
      <c r="H97" s="23" t="n"/>
      <c r="I97" s="23" t="n"/>
      <c r="J97" s="23" t="n"/>
      <c r="K97" s="23" t="n"/>
      <c r="L97" s="23" t="n"/>
      <c r="M97" s="23" t="n"/>
      <c r="N97" s="23" t="n"/>
      <c r="O97" s="23" t="n"/>
      <c r="P97" s="23" t="n"/>
      <c r="Q97" s="23" t="n"/>
      <c r="R97" s="23" t="n"/>
      <c r="S97" s="23" t="n"/>
    </row>
    <row r="98">
      <c r="A98" s="23" t="n"/>
      <c r="B98" s="23" t="n"/>
      <c r="C98" s="23" t="n"/>
      <c r="D98" s="23" t="n"/>
      <c r="E98" s="23" t="n"/>
      <c r="F98" s="23" t="n"/>
      <c r="G98" s="23" t="n"/>
      <c r="H98" s="23" t="n"/>
      <c r="I98" s="23" t="n"/>
      <c r="J98" s="23" t="n"/>
      <c r="K98" s="23" t="n"/>
      <c r="L98" s="23" t="n"/>
      <c r="M98" s="23" t="n"/>
      <c r="N98" s="23" t="n"/>
      <c r="O98" s="23" t="n"/>
      <c r="P98" s="23" t="n"/>
      <c r="Q98" s="23" t="n"/>
      <c r="R98" s="23" t="n"/>
      <c r="S98" s="23" t="n"/>
    </row>
    <row r="99">
      <c r="A99" s="23" t="n"/>
      <c r="B99" s="23" t="n"/>
      <c r="C99" s="23" t="n"/>
      <c r="D99" s="23" t="n"/>
      <c r="E99" s="23" t="n"/>
      <c r="F99" s="23" t="n"/>
      <c r="G99" s="23" t="n"/>
      <c r="H99" s="23" t="n"/>
      <c r="I99" s="23" t="n"/>
      <c r="J99" s="23" t="n"/>
      <c r="K99" s="23" t="n"/>
      <c r="L99" s="23" t="n"/>
      <c r="M99" s="23" t="n"/>
      <c r="N99" s="23" t="n"/>
      <c r="O99" s="23" t="n"/>
      <c r="P99" s="23" t="n"/>
      <c r="Q99" s="23" t="n"/>
      <c r="R99" s="23" t="n"/>
      <c r="S99" s="23" t="n"/>
    </row>
    <row r="100">
      <c r="A100" s="23" t="n"/>
      <c r="B100" s="23" t="n"/>
      <c r="C100" s="23" t="n"/>
      <c r="D100" s="23" t="n"/>
      <c r="E100" s="23" t="n"/>
      <c r="F100" s="23" t="n"/>
      <c r="G100" s="23" t="n"/>
      <c r="H100" s="23" t="n"/>
      <c r="I100" s="23" t="n"/>
      <c r="J100" s="23" t="n"/>
      <c r="K100" s="23" t="n"/>
      <c r="L100" s="23" t="n"/>
      <c r="M100" s="23" t="n"/>
      <c r="N100" s="23" t="n"/>
      <c r="O100" s="23" t="n"/>
      <c r="P100" s="23" t="n"/>
      <c r="Q100" s="23" t="n"/>
      <c r="R100" s="23" t="n"/>
      <c r="S100" s="23" t="n"/>
    </row>
    <row r="101">
      <c r="A101" s="23" t="n"/>
      <c r="B101" s="23" t="n"/>
      <c r="C101" s="23" t="n"/>
      <c r="D101" s="23" t="n"/>
      <c r="E101" s="23" t="n"/>
      <c r="F101" s="23" t="n"/>
      <c r="G101" s="23" t="n"/>
      <c r="H101" s="23" t="n"/>
      <c r="I101" s="23" t="n"/>
      <c r="J101" s="23" t="n"/>
      <c r="K101" s="23" t="n"/>
      <c r="L101" s="23" t="n"/>
      <c r="M101" s="23" t="n"/>
      <c r="N101" s="23" t="n"/>
      <c r="O101" s="23" t="n"/>
      <c r="P101" s="23" t="n"/>
      <c r="Q101" s="23" t="n"/>
      <c r="R101" s="23" t="n"/>
      <c r="S101" s="23" t="n"/>
    </row>
    <row r="102">
      <c r="A102" s="23" t="n"/>
      <c r="B102" s="23" t="n"/>
      <c r="C102" s="23" t="n"/>
      <c r="D102" s="23" t="n"/>
      <c r="E102" s="23" t="n"/>
      <c r="F102" s="23" t="n"/>
      <c r="G102" s="23" t="n"/>
      <c r="H102" s="23" t="n"/>
      <c r="I102" s="23" t="n"/>
      <c r="J102" s="23" t="n"/>
      <c r="K102" s="23" t="n"/>
      <c r="L102" s="23" t="n"/>
      <c r="M102" s="23" t="n"/>
      <c r="N102" s="23" t="n"/>
      <c r="O102" s="23" t="n"/>
      <c r="P102" s="23" t="n"/>
      <c r="Q102" s="23" t="n"/>
      <c r="R102" s="23" t="n"/>
      <c r="S102" s="23" t="n"/>
    </row>
    <row r="103">
      <c r="A103" s="23" t="n"/>
      <c r="B103" s="23" t="n"/>
      <c r="C103" s="23" t="n"/>
      <c r="D103" s="23" t="n"/>
      <c r="E103" s="23" t="n"/>
      <c r="F103" s="23" t="n"/>
      <c r="G103" s="23" t="n"/>
      <c r="H103" s="23" t="n"/>
      <c r="I103" s="23" t="n"/>
      <c r="J103" s="23" t="n"/>
      <c r="K103" s="23" t="n"/>
      <c r="L103" s="23" t="n"/>
      <c r="M103" s="23" t="n"/>
      <c r="N103" s="23" t="n"/>
      <c r="O103" s="23" t="n"/>
      <c r="P103" s="23" t="n"/>
      <c r="Q103" s="23" t="n"/>
      <c r="R103" s="23" t="n"/>
      <c r="S103" s="23" t="n"/>
    </row>
    <row r="104">
      <c r="A104" s="23" t="n"/>
      <c r="B104" s="23" t="n"/>
      <c r="C104" s="23" t="n"/>
      <c r="D104" s="23" t="n"/>
      <c r="E104" s="23" t="n"/>
      <c r="F104" s="23" t="n"/>
      <c r="G104" s="23" t="n"/>
      <c r="H104" s="23" t="n"/>
      <c r="I104" s="23" t="n"/>
      <c r="J104" s="23" t="n"/>
      <c r="K104" s="23" t="n"/>
      <c r="L104" s="23" t="n"/>
      <c r="M104" s="23" t="n"/>
      <c r="N104" s="23" t="n"/>
      <c r="O104" s="23" t="n"/>
      <c r="P104" s="23" t="n"/>
      <c r="Q104" s="23" t="n"/>
      <c r="R104" s="23" t="n"/>
      <c r="S104" s="23" t="n"/>
    </row>
    <row r="105">
      <c r="A105" s="23" t="n"/>
      <c r="B105" s="23" t="n"/>
      <c r="C105" s="23" t="n"/>
      <c r="D105" s="23" t="n"/>
      <c r="E105" s="23" t="n"/>
      <c r="F105" s="23" t="n"/>
      <c r="G105" s="23" t="n"/>
      <c r="H105" s="23" t="n"/>
      <c r="I105" s="23" t="n"/>
      <c r="J105" s="23" t="n"/>
      <c r="K105" s="23" t="n"/>
      <c r="L105" s="23" t="n"/>
      <c r="M105" s="23" t="n"/>
      <c r="N105" s="23" t="n"/>
      <c r="O105" s="23" t="n"/>
      <c r="P105" s="23" t="n"/>
      <c r="Q105" s="23" t="n"/>
      <c r="R105" s="23" t="n"/>
      <c r="S105" s="23" t="n"/>
    </row>
    <row r="106">
      <c r="A106" s="23" t="n"/>
      <c r="B106" s="23" t="n"/>
      <c r="C106" s="23" t="n"/>
      <c r="D106" s="23" t="n"/>
      <c r="E106" s="23" t="n"/>
      <c r="F106" s="23" t="n"/>
      <c r="G106" s="23" t="n"/>
      <c r="H106" s="23" t="n"/>
      <c r="I106" s="23" t="n"/>
      <c r="J106" s="23" t="n"/>
      <c r="K106" s="23" t="n"/>
      <c r="L106" s="23" t="n"/>
      <c r="M106" s="23" t="n"/>
      <c r="N106" s="23" t="n"/>
      <c r="O106" s="23" t="n"/>
      <c r="P106" s="23" t="n"/>
      <c r="Q106" s="23" t="n"/>
      <c r="R106" s="23" t="n"/>
      <c r="S106" s="23" t="n"/>
    </row>
    <row r="107">
      <c r="A107" s="23" t="n"/>
      <c r="B107" s="23" t="n"/>
      <c r="C107" s="23" t="n"/>
      <c r="D107" s="23" t="n"/>
      <c r="E107" s="23" t="n"/>
      <c r="F107" s="23" t="n"/>
      <c r="G107" s="23" t="n"/>
      <c r="H107" s="23" t="n"/>
      <c r="I107" s="23" t="n"/>
      <c r="J107" s="23" t="n"/>
      <c r="K107" s="23" t="n"/>
      <c r="L107" s="23" t="n"/>
      <c r="M107" s="23" t="n"/>
      <c r="N107" s="23" t="n"/>
      <c r="O107" s="23" t="n"/>
      <c r="P107" s="23" t="n"/>
      <c r="Q107" s="23" t="n"/>
      <c r="R107" s="23" t="n"/>
      <c r="S107" s="23" t="n"/>
    </row>
    <row r="108">
      <c r="A108" s="23" t="n"/>
      <c r="B108" s="23" t="n"/>
      <c r="C108" s="23" t="n"/>
      <c r="D108" s="23" t="n"/>
      <c r="E108" s="23" t="n"/>
      <c r="F108" s="23" t="n"/>
      <c r="G108" s="23" t="n"/>
      <c r="H108" s="23" t="n"/>
      <c r="I108" s="23" t="n"/>
      <c r="J108" s="23" t="n"/>
      <c r="K108" s="23" t="n"/>
      <c r="L108" s="23" t="n"/>
      <c r="M108" s="23" t="n"/>
      <c r="N108" s="23" t="n"/>
      <c r="O108" s="23" t="n"/>
      <c r="P108" s="23" t="n"/>
      <c r="Q108" s="23" t="n"/>
      <c r="R108" s="23" t="n"/>
      <c r="S108" s="23" t="n"/>
    </row>
    <row r="109">
      <c r="A109" s="23" t="n"/>
      <c r="B109" s="23" t="n"/>
      <c r="C109" s="23" t="n"/>
      <c r="D109" s="23" t="n"/>
      <c r="E109" s="23" t="n"/>
      <c r="F109" s="23" t="n"/>
      <c r="G109" s="23" t="n"/>
      <c r="H109" s="23" t="n"/>
      <c r="I109" s="23" t="n"/>
      <c r="J109" s="23" t="n"/>
      <c r="K109" s="23" t="n"/>
      <c r="L109" s="23" t="n"/>
      <c r="M109" s="23" t="n"/>
      <c r="N109" s="23" t="n"/>
      <c r="O109" s="23" t="n"/>
      <c r="P109" s="23" t="n"/>
      <c r="Q109" s="23" t="n"/>
      <c r="R109" s="23" t="n"/>
      <c r="S109" s="23" t="n"/>
    </row>
    <row r="110">
      <c r="A110" s="23" t="n"/>
      <c r="B110" s="23" t="n"/>
      <c r="C110" s="23" t="n"/>
      <c r="D110" s="23" t="n"/>
      <c r="E110" s="23" t="n"/>
      <c r="F110" s="23" t="n"/>
      <c r="G110" s="23" t="n"/>
      <c r="H110" s="23" t="n"/>
      <c r="I110" s="23" t="n"/>
      <c r="J110" s="23" t="n"/>
      <c r="K110" s="23" t="n"/>
      <c r="L110" s="23" t="n"/>
      <c r="M110" s="23" t="n"/>
      <c r="N110" s="23" t="n"/>
      <c r="O110" s="23" t="n"/>
      <c r="P110" s="23" t="n"/>
      <c r="Q110" s="23" t="n"/>
      <c r="R110" s="23" t="n"/>
      <c r="S110" s="23" t="n"/>
    </row>
    <row r="111">
      <c r="A111" s="23" t="n"/>
      <c r="B111" s="23" t="n"/>
      <c r="C111" s="23" t="n"/>
      <c r="D111" s="23" t="n"/>
      <c r="E111" s="23" t="n"/>
      <c r="F111" s="23" t="n"/>
      <c r="G111" s="23" t="n"/>
      <c r="H111" s="23" t="n"/>
      <c r="I111" s="23" t="n"/>
      <c r="J111" s="23" t="n"/>
      <c r="K111" s="23" t="n"/>
      <c r="L111" s="23" t="n"/>
      <c r="M111" s="23" t="n"/>
      <c r="N111" s="23" t="n"/>
      <c r="O111" s="23" t="n"/>
      <c r="P111" s="23" t="n"/>
      <c r="Q111" s="23" t="n"/>
      <c r="R111" s="23" t="n"/>
      <c r="S111" s="23" t="n"/>
    </row>
    <row r="112">
      <c r="A112" s="23" t="n"/>
      <c r="B112" s="23" t="n"/>
      <c r="C112" s="23" t="n"/>
      <c r="D112" s="23" t="n"/>
      <c r="E112" s="23" t="n"/>
      <c r="F112" s="23" t="n"/>
      <c r="G112" s="23" t="n"/>
      <c r="H112" s="23" t="n"/>
      <c r="I112" s="23" t="n"/>
      <c r="J112" s="23" t="n"/>
      <c r="K112" s="23" t="n"/>
      <c r="L112" s="23" t="n"/>
      <c r="M112" s="23" t="n"/>
      <c r="N112" s="23" t="n"/>
      <c r="O112" s="23" t="n"/>
      <c r="P112" s="23" t="n"/>
      <c r="Q112" s="23" t="n"/>
      <c r="R112" s="23" t="n"/>
      <c r="S112" s="23" t="n"/>
    </row>
    <row r="113">
      <c r="A113" s="23" t="n"/>
      <c r="B113" s="23" t="n"/>
      <c r="C113" s="23" t="n"/>
      <c r="D113" s="23" t="n"/>
      <c r="E113" s="23" t="n"/>
      <c r="F113" s="23" t="n"/>
      <c r="G113" s="23" t="n"/>
      <c r="H113" s="23" t="n"/>
      <c r="I113" s="23" t="n"/>
      <c r="J113" s="23" t="n"/>
      <c r="K113" s="23" t="n"/>
      <c r="L113" s="23" t="n"/>
      <c r="M113" s="23" t="n"/>
      <c r="N113" s="23" t="n"/>
      <c r="O113" s="23" t="n"/>
      <c r="P113" s="23" t="n"/>
      <c r="Q113" s="23" t="n"/>
      <c r="R113" s="23" t="n"/>
      <c r="S113" s="23" t="n"/>
    </row>
    <row r="114">
      <c r="A114" s="23" t="n"/>
      <c r="B114" s="23" t="n"/>
      <c r="C114" s="23" t="n"/>
      <c r="D114" s="23" t="n"/>
      <c r="E114" s="23" t="n"/>
      <c r="F114" s="23" t="n"/>
      <c r="G114" s="23" t="n"/>
      <c r="H114" s="23" t="n"/>
      <c r="I114" s="23" t="n"/>
      <c r="J114" s="23" t="n"/>
      <c r="K114" s="23" t="n"/>
      <c r="L114" s="23" t="n"/>
      <c r="M114" s="23" t="n"/>
      <c r="N114" s="23" t="n"/>
      <c r="O114" s="23" t="n"/>
      <c r="P114" s="23" t="n"/>
      <c r="Q114" s="23" t="n"/>
      <c r="R114" s="23" t="n"/>
      <c r="S114" s="23" t="n"/>
    </row>
    <row r="115">
      <c r="A115" s="23" t="n"/>
      <c r="B115" s="23" t="n"/>
      <c r="C115" s="23" t="n"/>
      <c r="D115" s="23" t="n"/>
      <c r="E115" s="23" t="n"/>
      <c r="F115" s="23" t="n"/>
      <c r="G115" s="23" t="n"/>
      <c r="H115" s="23" t="n"/>
      <c r="I115" s="23" t="n"/>
      <c r="J115" s="23" t="n"/>
      <c r="K115" s="23" t="n"/>
      <c r="L115" s="23" t="n"/>
      <c r="M115" s="23" t="n"/>
      <c r="N115" s="23" t="n"/>
      <c r="O115" s="23" t="n"/>
      <c r="P115" s="23" t="n"/>
      <c r="Q115" s="23" t="n"/>
      <c r="R115" s="23" t="n"/>
      <c r="S115" s="23" t="n"/>
    </row>
    <row r="116">
      <c r="A116" s="23" t="n"/>
      <c r="B116" s="23" t="n"/>
      <c r="C116" s="23" t="n"/>
      <c r="D116" s="23" t="n"/>
      <c r="E116" s="23" t="n"/>
      <c r="F116" s="23" t="n"/>
      <c r="G116" s="23" t="n"/>
      <c r="H116" s="23" t="n"/>
      <c r="I116" s="23" t="n"/>
      <c r="J116" s="23" t="n"/>
      <c r="K116" s="23" t="n"/>
      <c r="L116" s="23" t="n"/>
      <c r="M116" s="23" t="n"/>
      <c r="N116" s="23" t="n"/>
      <c r="O116" s="23" t="n"/>
      <c r="P116" s="23" t="n"/>
      <c r="Q116" s="23" t="n"/>
      <c r="R116" s="23" t="n"/>
      <c r="S116" s="23" t="n"/>
    </row>
    <row r="117">
      <c r="A117" s="23" t="n"/>
      <c r="B117" s="23" t="n"/>
      <c r="C117" s="23" t="n"/>
      <c r="D117" s="23" t="n"/>
      <c r="E117" s="23" t="n"/>
      <c r="F117" s="23" t="n"/>
      <c r="G117" s="23" t="n"/>
      <c r="H117" s="23" t="n"/>
      <c r="I117" s="23" t="n"/>
      <c r="J117" s="23" t="n"/>
      <c r="K117" s="23" t="n"/>
      <c r="L117" s="23" t="n"/>
      <c r="M117" s="23" t="n"/>
      <c r="N117" s="23" t="n"/>
      <c r="O117" s="23" t="n"/>
      <c r="P117" s="23" t="n"/>
      <c r="Q117" s="23" t="n"/>
      <c r="R117" s="23" t="n"/>
      <c r="S117" s="23" t="n"/>
    </row>
    <row r="118">
      <c r="A118" s="23" t="n"/>
      <c r="B118" s="23" t="n"/>
      <c r="C118" s="23" t="n"/>
      <c r="D118" s="23" t="n"/>
      <c r="E118" s="23" t="n"/>
      <c r="F118" s="23" t="n"/>
      <c r="G118" s="23" t="n"/>
      <c r="H118" s="23" t="n"/>
      <c r="I118" s="23" t="n"/>
      <c r="J118" s="23" t="n"/>
      <c r="K118" s="23" t="n"/>
      <c r="L118" s="23" t="n"/>
      <c r="M118" s="23" t="n"/>
      <c r="N118" s="23" t="n"/>
      <c r="O118" s="23" t="n"/>
      <c r="P118" s="23" t="n"/>
      <c r="Q118" s="23" t="n"/>
      <c r="R118" s="23" t="n"/>
      <c r="S118" s="23" t="n"/>
    </row>
    <row r="119">
      <c r="A119" s="23" t="n"/>
      <c r="B119" s="23" t="n"/>
      <c r="C119" s="23" t="n"/>
      <c r="D119" s="23" t="n"/>
      <c r="E119" s="23" t="n"/>
      <c r="F119" s="23" t="n"/>
      <c r="G119" s="23" t="n"/>
      <c r="H119" s="23" t="n"/>
      <c r="I119" s="23" t="n"/>
      <c r="J119" s="23" t="n"/>
      <c r="K119" s="23" t="n"/>
      <c r="L119" s="23" t="n"/>
      <c r="M119" s="23" t="n"/>
      <c r="N119" s="23" t="n"/>
      <c r="O119" s="23" t="n"/>
      <c r="P119" s="23" t="n"/>
      <c r="Q119" s="23" t="n"/>
      <c r="R119" s="23" t="n"/>
      <c r="S119" s="23" t="n"/>
    </row>
    <row r="120">
      <c r="A120" s="23" t="n"/>
      <c r="B120" s="23" t="n"/>
      <c r="C120" s="23" t="n"/>
      <c r="D120" s="23" t="n"/>
      <c r="E120" s="23" t="n"/>
      <c r="F120" s="23" t="n"/>
      <c r="G120" s="23" t="n"/>
      <c r="H120" s="23" t="n"/>
      <c r="I120" s="23" t="n"/>
      <c r="J120" s="23" t="n"/>
      <c r="K120" s="23" t="n"/>
      <c r="L120" s="23" t="n"/>
      <c r="M120" s="23" t="n"/>
      <c r="N120" s="23" t="n"/>
      <c r="O120" s="23" t="n"/>
      <c r="P120" s="23" t="n"/>
      <c r="Q120" s="23" t="n"/>
      <c r="R120" s="23" t="n"/>
      <c r="S120" s="23" t="n"/>
    </row>
    <row r="121">
      <c r="A121" s="23" t="n"/>
      <c r="B121" s="23" t="n"/>
      <c r="C121" s="23" t="n"/>
      <c r="D121" s="23" t="n"/>
      <c r="E121" s="23" t="n"/>
      <c r="F121" s="23" t="n"/>
      <c r="G121" s="23" t="n"/>
      <c r="H121" s="23" t="n"/>
      <c r="I121" s="23" t="n"/>
      <c r="J121" s="23" t="n"/>
      <c r="K121" s="23" t="n"/>
      <c r="L121" s="23" t="n"/>
      <c r="M121" s="23" t="n"/>
      <c r="N121" s="23" t="n"/>
      <c r="O121" s="23" t="n"/>
      <c r="P121" s="23" t="n"/>
      <c r="Q121" s="23" t="n"/>
      <c r="R121" s="23" t="n"/>
      <c r="S121" s="23" t="n"/>
    </row>
    <row r="122">
      <c r="A122" s="23" t="n"/>
      <c r="B122" s="23" t="n"/>
      <c r="C122" s="23" t="n"/>
      <c r="D122" s="23" t="n"/>
      <c r="E122" s="23" t="n"/>
      <c r="F122" s="23" t="n"/>
      <c r="G122" s="23" t="n"/>
      <c r="H122" s="23" t="n"/>
      <c r="I122" s="23" t="n"/>
      <c r="J122" s="23" t="n"/>
      <c r="K122" s="23" t="n"/>
      <c r="L122" s="23" t="n"/>
      <c r="M122" s="23" t="n"/>
      <c r="N122" s="23" t="n"/>
      <c r="O122" s="23" t="n"/>
      <c r="P122" s="23" t="n"/>
      <c r="Q122" s="23" t="n"/>
      <c r="R122" s="23" t="n"/>
      <c r="S122" s="23" t="n"/>
    </row>
    <row r="123">
      <c r="A123" s="23" t="n"/>
      <c r="B123" s="23" t="n"/>
      <c r="C123" s="23" t="n"/>
      <c r="D123" s="23" t="n"/>
      <c r="E123" s="23" t="n"/>
      <c r="F123" s="23" t="n"/>
      <c r="G123" s="23" t="n"/>
      <c r="H123" s="23" t="n"/>
      <c r="I123" s="23" t="n"/>
      <c r="J123" s="23" t="n"/>
      <c r="K123" s="23" t="n"/>
      <c r="L123" s="23" t="n"/>
      <c r="M123" s="23" t="n"/>
      <c r="N123" s="23" t="n"/>
      <c r="O123" s="23" t="n"/>
      <c r="P123" s="23" t="n"/>
      <c r="Q123" s="23" t="n"/>
      <c r="R123" s="23" t="n"/>
      <c r="S123" s="23" t="n"/>
    </row>
    <row r="124">
      <c r="A124" s="23" t="n"/>
      <c r="B124" s="23" t="n"/>
      <c r="C124" s="23" t="n"/>
      <c r="D124" s="23" t="n"/>
      <c r="E124" s="23" t="n"/>
      <c r="F124" s="23" t="n"/>
      <c r="G124" s="23" t="n"/>
      <c r="H124" s="23" t="n"/>
      <c r="I124" s="23" t="n"/>
      <c r="J124" s="23" t="n"/>
      <c r="K124" s="23" t="n"/>
      <c r="L124" s="23" t="n"/>
      <c r="M124" s="23" t="n"/>
      <c r="N124" s="23" t="n"/>
      <c r="O124" s="23" t="n"/>
      <c r="P124" s="23" t="n"/>
      <c r="Q124" s="23" t="n"/>
      <c r="R124" s="23" t="n"/>
      <c r="S124" s="23" t="n"/>
    </row>
    <row r="125">
      <c r="A125" s="23" t="n"/>
      <c r="B125" s="23" t="n"/>
      <c r="C125" s="23" t="n"/>
      <c r="D125" s="23" t="n"/>
      <c r="E125" s="23" t="n"/>
      <c r="F125" s="23" t="n"/>
      <c r="G125" s="23" t="n"/>
      <c r="H125" s="23" t="n"/>
      <c r="I125" s="23" t="n"/>
      <c r="J125" s="23" t="n"/>
      <c r="K125" s="23" t="n"/>
      <c r="L125" s="23" t="n"/>
      <c r="M125" s="23" t="n"/>
      <c r="N125" s="23" t="n"/>
      <c r="O125" s="23" t="n"/>
      <c r="P125" s="23" t="n"/>
      <c r="Q125" s="23" t="n"/>
      <c r="R125" s="23" t="n"/>
      <c r="S125" s="23" t="n"/>
    </row>
    <row r="126">
      <c r="A126" s="23" t="n"/>
      <c r="B126" s="23" t="n"/>
      <c r="C126" s="23" t="n"/>
      <c r="D126" s="23" t="n"/>
      <c r="E126" s="23" t="n"/>
      <c r="F126" s="23" t="n"/>
      <c r="G126" s="23" t="n"/>
      <c r="H126" s="23" t="n"/>
      <c r="I126" s="23" t="n"/>
      <c r="J126" s="23" t="n"/>
      <c r="K126" s="23" t="n"/>
      <c r="L126" s="23" t="n"/>
      <c r="M126" s="23" t="n"/>
      <c r="N126" s="23" t="n"/>
      <c r="O126" s="23" t="n"/>
      <c r="P126" s="23" t="n"/>
      <c r="Q126" s="23" t="n"/>
      <c r="R126" s="23" t="n"/>
      <c r="S126" s="23" t="n"/>
    </row>
    <row r="127">
      <c r="A127" s="23" t="n"/>
      <c r="B127" s="23" t="n"/>
      <c r="C127" s="23" t="n"/>
      <c r="D127" s="23" t="n"/>
      <c r="E127" s="23" t="n"/>
      <c r="F127" s="23" t="n"/>
      <c r="G127" s="23" t="n"/>
      <c r="H127" s="23" t="n"/>
      <c r="I127" s="23" t="n"/>
      <c r="J127" s="23" t="n"/>
      <c r="K127" s="23" t="n"/>
      <c r="L127" s="23" t="n"/>
      <c r="M127" s="23" t="n"/>
      <c r="N127" s="23" t="n"/>
      <c r="O127" s="23" t="n"/>
      <c r="P127" s="23" t="n"/>
      <c r="Q127" s="23" t="n"/>
      <c r="R127" s="23" t="n"/>
      <c r="S127" s="23" t="n"/>
    </row>
    <row r="128">
      <c r="A128" s="23" t="n"/>
      <c r="B128" s="23" t="n"/>
      <c r="C128" s="23" t="n"/>
      <c r="D128" s="23" t="n"/>
      <c r="E128" s="23" t="n"/>
      <c r="F128" s="23" t="n"/>
      <c r="G128" s="23" t="n"/>
      <c r="H128" s="23" t="n"/>
      <c r="I128" s="23" t="n"/>
      <c r="J128" s="23" t="n"/>
      <c r="K128" s="23" t="n"/>
      <c r="L128" s="23" t="n"/>
      <c r="M128" s="23" t="n"/>
      <c r="N128" s="23" t="n"/>
      <c r="O128" s="23" t="n"/>
      <c r="P128" s="23" t="n"/>
      <c r="Q128" s="23" t="n"/>
      <c r="R128" s="23" t="n"/>
      <c r="S128" s="23" t="n"/>
    </row>
    <row r="129">
      <c r="A129" s="23" t="n"/>
      <c r="B129" s="23" t="n"/>
      <c r="C129" s="23" t="n"/>
      <c r="D129" s="23" t="n"/>
      <c r="E129" s="23" t="n"/>
      <c r="F129" s="23" t="n"/>
      <c r="G129" s="23" t="n"/>
      <c r="H129" s="23" t="n"/>
      <c r="I129" s="23" t="n"/>
      <c r="J129" s="23" t="n"/>
      <c r="K129" s="23" t="n"/>
      <c r="L129" s="23" t="n"/>
      <c r="M129" s="23" t="n"/>
      <c r="N129" s="23" t="n"/>
      <c r="O129" s="23" t="n"/>
      <c r="P129" s="23" t="n"/>
      <c r="Q129" s="23" t="n"/>
      <c r="R129" s="23" t="n"/>
      <c r="S129" s="23" t="n"/>
    </row>
    <row r="130">
      <c r="A130" s="23" t="n"/>
      <c r="B130" s="23" t="n"/>
      <c r="C130" s="23" t="n"/>
      <c r="D130" s="23" t="n"/>
      <c r="E130" s="23" t="n"/>
      <c r="F130" s="23" t="n"/>
      <c r="G130" s="23" t="n"/>
      <c r="H130" s="23" t="n"/>
      <c r="I130" s="23" t="n"/>
      <c r="J130" s="23" t="n"/>
      <c r="K130" s="23" t="n"/>
      <c r="L130" s="23" t="n"/>
      <c r="M130" s="23" t="n"/>
      <c r="N130" s="23" t="n"/>
      <c r="O130" s="23" t="n"/>
      <c r="P130" s="23" t="n"/>
      <c r="Q130" s="23" t="n"/>
      <c r="R130" s="23" t="n"/>
      <c r="S130" s="23" t="n"/>
    </row>
    <row r="131">
      <c r="A131" s="23" t="n"/>
      <c r="B131" s="23" t="n"/>
      <c r="C131" s="23" t="n"/>
      <c r="D131" s="23" t="n"/>
      <c r="E131" s="23" t="n"/>
      <c r="F131" s="23" t="n"/>
      <c r="G131" s="23" t="n"/>
      <c r="H131" s="23" t="n"/>
      <c r="I131" s="23" t="n"/>
      <c r="J131" s="23" t="n"/>
      <c r="K131" s="23" t="n"/>
      <c r="L131" s="23" t="n"/>
      <c r="M131" s="23" t="n"/>
      <c r="N131" s="23" t="n"/>
      <c r="O131" s="23" t="n"/>
      <c r="P131" s="23" t="n"/>
      <c r="Q131" s="23" t="n"/>
      <c r="R131" s="23" t="n"/>
      <c r="S131" s="23" t="n"/>
    </row>
    <row r="132">
      <c r="A132" s="23" t="n"/>
      <c r="B132" s="23" t="n"/>
      <c r="C132" s="23" t="n"/>
      <c r="D132" s="23" t="n"/>
      <c r="E132" s="23" t="n"/>
      <c r="F132" s="23" t="n"/>
      <c r="G132" s="23" t="n"/>
      <c r="H132" s="23" t="n"/>
      <c r="I132" s="23" t="n"/>
      <c r="J132" s="23" t="n"/>
      <c r="K132" s="23" t="n"/>
      <c r="L132" s="23" t="n"/>
      <c r="M132" s="23" t="n"/>
      <c r="N132" s="23" t="n"/>
      <c r="O132" s="23" t="n"/>
      <c r="P132" s="23" t="n"/>
      <c r="Q132" s="23" t="n"/>
      <c r="R132" s="23" t="n"/>
      <c r="S132" s="23" t="n"/>
    </row>
    <row r="133">
      <c r="A133" s="23" t="n"/>
      <c r="B133" s="23" t="n"/>
      <c r="C133" s="23" t="n"/>
      <c r="D133" s="23" t="n"/>
      <c r="E133" s="23" t="n"/>
      <c r="F133" s="23" t="n"/>
      <c r="G133" s="23" t="n"/>
      <c r="H133" s="23" t="n"/>
      <c r="I133" s="23" t="n"/>
      <c r="J133" s="23" t="n"/>
      <c r="K133" s="23" t="n"/>
      <c r="L133" s="23" t="n"/>
      <c r="M133" s="23" t="n"/>
      <c r="N133" s="23" t="n"/>
      <c r="O133" s="23" t="n"/>
      <c r="P133" s="23" t="n"/>
      <c r="Q133" s="23" t="n"/>
      <c r="R133" s="23" t="n"/>
      <c r="S133" s="23" t="n"/>
    </row>
    <row r="134">
      <c r="A134" s="23" t="n"/>
      <c r="B134" s="23" t="n"/>
      <c r="C134" s="23" t="n"/>
      <c r="D134" s="23" t="n"/>
      <c r="E134" s="23" t="n"/>
      <c r="F134" s="23" t="n"/>
      <c r="G134" s="23" t="n"/>
      <c r="H134" s="23" t="n"/>
      <c r="I134" s="23" t="n"/>
      <c r="J134" s="23" t="n"/>
      <c r="K134" s="23" t="n"/>
      <c r="L134" s="23" t="n"/>
      <c r="M134" s="23" t="n"/>
      <c r="N134" s="23" t="n"/>
      <c r="O134" s="23" t="n"/>
      <c r="P134" s="23" t="n"/>
      <c r="Q134" s="23" t="n"/>
      <c r="R134" s="23" t="n"/>
      <c r="S134" s="23" t="n"/>
    </row>
    <row r="135">
      <c r="A135" s="23" t="n"/>
      <c r="B135" s="23" t="n"/>
      <c r="C135" s="23" t="n"/>
      <c r="D135" s="23" t="n"/>
      <c r="E135" s="23" t="n"/>
      <c r="F135" s="23" t="n"/>
      <c r="G135" s="23" t="n"/>
      <c r="H135" s="23" t="n"/>
      <c r="I135" s="23" t="n"/>
      <c r="J135" s="23" t="n"/>
      <c r="K135" s="23" t="n"/>
      <c r="L135" s="23" t="n"/>
      <c r="M135" s="23" t="n"/>
      <c r="N135" s="23" t="n"/>
      <c r="O135" s="23" t="n"/>
      <c r="P135" s="23" t="n"/>
      <c r="Q135" s="23" t="n"/>
      <c r="R135" s="23" t="n"/>
      <c r="S135" s="23" t="n"/>
    </row>
    <row r="136">
      <c r="A136" s="23" t="n"/>
      <c r="B136" s="23" t="n"/>
      <c r="C136" s="23" t="n"/>
      <c r="D136" s="23" t="n"/>
      <c r="E136" s="23" t="n"/>
      <c r="F136" s="23" t="n"/>
      <c r="G136" s="23" t="n"/>
      <c r="H136" s="23" t="n"/>
      <c r="I136" s="23" t="n"/>
      <c r="J136" s="23" t="n"/>
      <c r="K136" s="23" t="n"/>
      <c r="L136" s="23" t="n"/>
      <c r="M136" s="23" t="n"/>
      <c r="N136" s="23" t="n"/>
      <c r="O136" s="23" t="n"/>
      <c r="P136" s="23" t="n"/>
      <c r="Q136" s="23" t="n"/>
      <c r="R136" s="23" t="n"/>
      <c r="S136" s="23" t="n"/>
    </row>
    <row r="137">
      <c r="A137" s="23" t="n"/>
      <c r="B137" s="23" t="n"/>
      <c r="C137" s="23" t="n"/>
      <c r="D137" s="23" t="n"/>
      <c r="E137" s="23" t="n"/>
      <c r="F137" s="23" t="n"/>
      <c r="G137" s="23" t="n"/>
      <c r="H137" s="23" t="n"/>
      <c r="I137" s="23" t="n"/>
      <c r="J137" s="23" t="n"/>
      <c r="K137" s="23" t="n"/>
      <c r="L137" s="23" t="n"/>
      <c r="M137" s="23" t="n"/>
      <c r="N137" s="23" t="n"/>
      <c r="O137" s="23" t="n"/>
      <c r="P137" s="23" t="n"/>
      <c r="Q137" s="23" t="n"/>
      <c r="R137" s="23" t="n"/>
      <c r="S137" s="23" t="n"/>
    </row>
    <row r="138">
      <c r="A138" s="23" t="n"/>
      <c r="B138" s="23" t="n"/>
      <c r="C138" s="23" t="n"/>
      <c r="D138" s="23" t="n"/>
      <c r="E138" s="23" t="n"/>
      <c r="F138" s="23" t="n"/>
      <c r="G138" s="23" t="n"/>
      <c r="H138" s="23" t="n"/>
      <c r="I138" s="23" t="n"/>
      <c r="J138" s="23" t="n"/>
      <c r="K138" s="23" t="n"/>
      <c r="L138" s="23" t="n"/>
      <c r="M138" s="23" t="n"/>
      <c r="N138" s="23" t="n"/>
      <c r="O138" s="23" t="n"/>
      <c r="P138" s="23" t="n"/>
      <c r="Q138" s="23" t="n"/>
      <c r="R138" s="23" t="n"/>
      <c r="S138" s="23" t="n"/>
    </row>
    <row r="139">
      <c r="A139" s="23" t="n"/>
      <c r="B139" s="23" t="n"/>
      <c r="C139" s="23" t="n"/>
      <c r="D139" s="23" t="n"/>
      <c r="E139" s="23" t="n"/>
      <c r="F139" s="23" t="n"/>
      <c r="G139" s="23" t="n"/>
      <c r="H139" s="23" t="n"/>
      <c r="I139" s="23" t="n"/>
      <c r="J139" s="23" t="n"/>
      <c r="K139" s="23" t="n"/>
      <c r="L139" s="23" t="n"/>
      <c r="M139" s="23" t="n"/>
      <c r="N139" s="23" t="n"/>
      <c r="O139" s="23" t="n"/>
      <c r="P139" s="23" t="n"/>
      <c r="Q139" s="23" t="n"/>
      <c r="R139" s="23" t="n"/>
      <c r="S139" s="23" t="n"/>
    </row>
    <row r="140">
      <c r="A140" s="23" t="n"/>
      <c r="B140" s="23" t="n"/>
      <c r="C140" s="23" t="n"/>
      <c r="D140" s="23" t="n"/>
      <c r="E140" s="23" t="n"/>
      <c r="F140" s="23" t="n"/>
      <c r="G140" s="23" t="n"/>
      <c r="H140" s="23" t="n"/>
      <c r="I140" s="23" t="n"/>
      <c r="J140" s="23" t="n"/>
      <c r="K140" s="23" t="n"/>
      <c r="L140" s="23" t="n"/>
      <c r="M140" s="23" t="n"/>
      <c r="N140" s="23" t="n"/>
      <c r="O140" s="23" t="n"/>
      <c r="P140" s="23" t="n"/>
      <c r="Q140" s="23" t="n"/>
      <c r="R140" s="23" t="n"/>
      <c r="S140" s="23" t="n"/>
    </row>
    <row r="141">
      <c r="A141" s="23" t="n"/>
      <c r="B141" s="23" t="n"/>
      <c r="C141" s="23" t="n"/>
      <c r="D141" s="23" t="n"/>
      <c r="E141" s="23" t="n"/>
      <c r="F141" s="23" t="n"/>
      <c r="G141" s="23" t="n"/>
      <c r="H141" s="23" t="n"/>
      <c r="I141" s="23" t="n"/>
      <c r="J141" s="23" t="n"/>
      <c r="K141" s="23" t="n"/>
      <c r="L141" s="23" t="n"/>
      <c r="M141" s="23" t="n"/>
      <c r="N141" s="23" t="n"/>
      <c r="O141" s="23" t="n"/>
      <c r="P141" s="23" t="n"/>
      <c r="Q141" s="23" t="n"/>
      <c r="R141" s="23" t="n"/>
      <c r="S141" s="23" t="n"/>
    </row>
    <row r="142">
      <c r="A142" s="23" t="n"/>
      <c r="B142" s="23" t="n"/>
      <c r="C142" s="23" t="n"/>
      <c r="D142" s="23" t="n"/>
      <c r="E142" s="23" t="n"/>
      <c r="F142" s="23" t="n"/>
      <c r="G142" s="23" t="n"/>
      <c r="H142" s="23" t="n"/>
      <c r="I142" s="23" t="n"/>
      <c r="J142" s="23" t="n"/>
      <c r="K142" s="23" t="n"/>
      <c r="L142" s="23" t="n"/>
      <c r="M142" s="23" t="n"/>
      <c r="N142" s="23" t="n"/>
      <c r="O142" s="23" t="n"/>
      <c r="P142" s="23" t="n"/>
      <c r="Q142" s="23" t="n"/>
      <c r="R142" s="23" t="n"/>
      <c r="S142" s="23" t="n"/>
    </row>
    <row r="143">
      <c r="A143" s="23" t="n"/>
      <c r="B143" s="23" t="n"/>
      <c r="C143" s="23" t="n"/>
      <c r="D143" s="23" t="n"/>
      <c r="E143" s="23" t="n"/>
      <c r="F143" s="23" t="n"/>
      <c r="G143" s="23" t="n"/>
      <c r="H143" s="23" t="n"/>
      <c r="I143" s="23" t="n"/>
      <c r="J143" s="23" t="n"/>
      <c r="K143" s="23" t="n"/>
      <c r="L143" s="23" t="n"/>
      <c r="M143" s="23" t="n"/>
      <c r="N143" s="23" t="n"/>
      <c r="O143" s="23" t="n"/>
      <c r="P143" s="23" t="n"/>
      <c r="Q143" s="23" t="n"/>
      <c r="R143" s="23" t="n"/>
      <c r="S143" s="23" t="n"/>
    </row>
    <row r="144">
      <c r="A144" s="23" t="n"/>
      <c r="B144" s="23" t="n"/>
      <c r="C144" s="23" t="n"/>
      <c r="D144" s="23" t="n"/>
      <c r="E144" s="23" t="n"/>
      <c r="F144" s="23" t="n"/>
      <c r="G144" s="23" t="n"/>
      <c r="H144" s="23" t="n"/>
      <c r="I144" s="23" t="n"/>
      <c r="J144" s="23" t="n"/>
      <c r="K144" s="23" t="n"/>
      <c r="L144" s="23" t="n"/>
      <c r="M144" s="23" t="n"/>
      <c r="N144" s="23" t="n"/>
      <c r="O144" s="23" t="n"/>
      <c r="P144" s="23" t="n"/>
      <c r="Q144" s="23" t="n"/>
      <c r="R144" s="23" t="n"/>
      <c r="S144" s="23" t="n"/>
    </row>
    <row r="145">
      <c r="A145" s="23" t="n"/>
      <c r="B145" s="23" t="n"/>
      <c r="C145" s="23" t="n"/>
      <c r="D145" s="23" t="n"/>
      <c r="E145" s="23" t="n"/>
      <c r="F145" s="23" t="n"/>
      <c r="G145" s="23" t="n"/>
      <c r="H145" s="23" t="n"/>
      <c r="I145" s="23" t="n"/>
      <c r="J145" s="23" t="n"/>
      <c r="K145" s="23" t="n"/>
      <c r="L145" s="23" t="n"/>
      <c r="M145" s="23" t="n"/>
      <c r="N145" s="23" t="n"/>
      <c r="O145" s="23" t="n"/>
      <c r="P145" s="23" t="n"/>
      <c r="Q145" s="23" t="n"/>
      <c r="R145" s="23" t="n"/>
      <c r="S145" s="23" t="n"/>
    </row>
    <row r="146">
      <c r="A146" s="23" t="n"/>
      <c r="B146" s="23" t="n"/>
      <c r="C146" s="23" t="n"/>
      <c r="D146" s="23" t="n"/>
      <c r="E146" s="23" t="n"/>
      <c r="F146" s="23" t="n"/>
      <c r="G146" s="23" t="n"/>
      <c r="H146" s="23" t="n"/>
      <c r="I146" s="23" t="n"/>
      <c r="J146" s="23" t="n"/>
      <c r="K146" s="23" t="n"/>
      <c r="L146" s="23" t="n"/>
      <c r="M146" s="23" t="n"/>
      <c r="N146" s="23" t="n"/>
      <c r="O146" s="23" t="n"/>
      <c r="P146" s="23" t="n"/>
      <c r="Q146" s="23" t="n"/>
      <c r="R146" s="23" t="n"/>
      <c r="S146" s="23" t="n"/>
    </row>
    <row r="147">
      <c r="A147" s="23" t="n"/>
      <c r="B147" s="23" t="n"/>
      <c r="C147" s="23" t="n"/>
      <c r="D147" s="23" t="n"/>
      <c r="E147" s="23" t="n"/>
      <c r="F147" s="23" t="n"/>
      <c r="G147" s="23" t="n"/>
      <c r="H147" s="23" t="n"/>
      <c r="I147" s="23" t="n"/>
      <c r="J147" s="23" t="n"/>
      <c r="K147" s="23" t="n"/>
      <c r="L147" s="23" t="n"/>
      <c r="M147" s="23" t="n"/>
      <c r="N147" s="23" t="n"/>
      <c r="O147" s="23" t="n"/>
      <c r="P147" s="23" t="n"/>
      <c r="Q147" s="23" t="n"/>
      <c r="R147" s="23" t="n"/>
      <c r="S147" s="23" t="n"/>
    </row>
    <row r="148">
      <c r="A148" s="23" t="n"/>
      <c r="B148" s="23" t="n"/>
      <c r="C148" s="23" t="n"/>
      <c r="D148" s="23" t="n"/>
      <c r="E148" s="23" t="n"/>
      <c r="F148" s="23" t="n"/>
      <c r="G148" s="23" t="n"/>
      <c r="H148" s="23" t="n"/>
      <c r="I148" s="23" t="n"/>
      <c r="J148" s="23" t="n"/>
      <c r="K148" s="23" t="n"/>
      <c r="L148" s="23" t="n"/>
      <c r="M148" s="23" t="n"/>
      <c r="N148" s="23" t="n"/>
      <c r="O148" s="23" t="n"/>
      <c r="P148" s="23" t="n"/>
      <c r="Q148" s="23" t="n"/>
      <c r="R148" s="23" t="n"/>
      <c r="S148" s="23" t="n"/>
    </row>
    <row r="149">
      <c r="A149" s="23" t="n"/>
      <c r="B149" s="23" t="n"/>
      <c r="C149" s="23" t="n"/>
      <c r="D149" s="23" t="n"/>
      <c r="E149" s="23" t="n"/>
      <c r="F149" s="23" t="n"/>
      <c r="G149" s="23" t="n"/>
      <c r="H149" s="23" t="n"/>
      <c r="I149" s="23" t="n"/>
      <c r="J149" s="23" t="n"/>
      <c r="K149" s="23" t="n"/>
      <c r="L149" s="23" t="n"/>
      <c r="M149" s="23" t="n"/>
      <c r="N149" s="23" t="n"/>
      <c r="O149" s="23" t="n"/>
      <c r="P149" s="23" t="n"/>
      <c r="Q149" s="23" t="n"/>
      <c r="R149" s="23" t="n"/>
      <c r="S149" s="23" t="n"/>
    </row>
    <row r="150">
      <c r="A150" s="23" t="n"/>
      <c r="B150" s="23" t="n"/>
      <c r="C150" s="23" t="n"/>
      <c r="D150" s="23" t="n"/>
      <c r="E150" s="23" t="n"/>
      <c r="F150" s="23" t="n"/>
      <c r="G150" s="23" t="n"/>
      <c r="H150" s="23" t="n"/>
      <c r="I150" s="23" t="n"/>
      <c r="J150" s="23" t="n"/>
      <c r="K150" s="23" t="n"/>
      <c r="L150" s="23" t="n"/>
      <c r="M150" s="23" t="n"/>
      <c r="N150" s="23" t="n"/>
      <c r="O150" s="23" t="n"/>
      <c r="P150" s="23" t="n"/>
      <c r="Q150" s="23" t="n"/>
      <c r="R150" s="23" t="n"/>
      <c r="S150" s="23" t="n"/>
    </row>
    <row r="151">
      <c r="A151" s="23" t="n"/>
      <c r="B151" s="23" t="n"/>
      <c r="C151" s="23" t="n"/>
      <c r="D151" s="23" t="n"/>
      <c r="E151" s="23" t="n"/>
      <c r="F151" s="23" t="n"/>
      <c r="G151" s="23" t="n"/>
      <c r="H151" s="23" t="n"/>
      <c r="I151" s="23" t="n"/>
      <c r="J151" s="23" t="n"/>
      <c r="K151" s="23" t="n"/>
      <c r="L151" s="23" t="n"/>
      <c r="M151" s="23" t="n"/>
      <c r="N151" s="23" t="n"/>
      <c r="O151" s="23" t="n"/>
      <c r="P151" s="23" t="n"/>
      <c r="Q151" s="23" t="n"/>
      <c r="R151" s="23" t="n"/>
      <c r="S151" s="23" t="n"/>
    </row>
    <row r="152">
      <c r="A152" s="23" t="n"/>
      <c r="B152" s="23" t="n"/>
      <c r="C152" s="23" t="n"/>
      <c r="D152" s="23" t="n"/>
      <c r="E152" s="23" t="n"/>
      <c r="F152" s="23" t="n"/>
      <c r="G152" s="23" t="n"/>
      <c r="H152" s="23" t="n"/>
      <c r="I152" s="23" t="n"/>
      <c r="J152" s="23" t="n"/>
      <c r="K152" s="23" t="n"/>
      <c r="L152" s="23" t="n"/>
      <c r="M152" s="23" t="n"/>
      <c r="N152" s="23" t="n"/>
      <c r="O152" s="23" t="n"/>
      <c r="P152" s="23" t="n"/>
      <c r="Q152" s="23" t="n"/>
      <c r="R152" s="23" t="n"/>
      <c r="S152" s="23" t="n"/>
    </row>
    <row r="153">
      <c r="A153" s="23" t="n"/>
      <c r="B153" s="23" t="n"/>
      <c r="C153" s="23" t="n"/>
      <c r="D153" s="23" t="n"/>
      <c r="E153" s="23" t="n"/>
      <c r="F153" s="23" t="n"/>
      <c r="G153" s="23" t="n"/>
      <c r="H153" s="23" t="n"/>
      <c r="I153" s="23" t="n"/>
      <c r="J153" s="23" t="n"/>
      <c r="K153" s="23" t="n"/>
      <c r="L153" s="23" t="n"/>
      <c r="M153" s="23" t="n"/>
      <c r="N153" s="23" t="n"/>
      <c r="O153" s="23" t="n"/>
      <c r="P153" s="23" t="n"/>
      <c r="Q153" s="23" t="n"/>
      <c r="R153" s="23" t="n"/>
      <c r="S153" s="23" t="n"/>
    </row>
    <row r="154">
      <c r="A154" s="23" t="n"/>
      <c r="B154" s="23" t="n"/>
      <c r="C154" s="23" t="n"/>
      <c r="D154" s="23" t="n"/>
      <c r="E154" s="23" t="n"/>
      <c r="F154" s="23" t="n"/>
      <c r="G154" s="23" t="n"/>
      <c r="H154" s="23" t="n"/>
      <c r="I154" s="23" t="n"/>
      <c r="J154" s="23" t="n"/>
      <c r="K154" s="23" t="n"/>
      <c r="L154" s="23" t="n"/>
      <c r="M154" s="23" t="n"/>
      <c r="N154" s="23" t="n"/>
      <c r="O154" s="23" t="n"/>
      <c r="P154" s="23" t="n"/>
      <c r="Q154" s="23" t="n"/>
      <c r="R154" s="23" t="n"/>
      <c r="S154" s="23" t="n"/>
    </row>
    <row r="155">
      <c r="A155" s="23" t="n"/>
      <c r="B155" s="23" t="n"/>
      <c r="C155" s="23" t="n"/>
      <c r="D155" s="23" t="n"/>
      <c r="E155" s="23" t="n"/>
      <c r="F155" s="23" t="n"/>
      <c r="G155" s="23" t="n"/>
      <c r="H155" s="23" t="n"/>
      <c r="I155" s="23" t="n"/>
      <c r="J155" s="23" t="n"/>
      <c r="K155" s="23" t="n"/>
      <c r="L155" s="23" t="n"/>
      <c r="M155" s="23" t="n"/>
      <c r="N155" s="23" t="n"/>
      <c r="O155" s="23" t="n"/>
      <c r="P155" s="23" t="n"/>
      <c r="Q155" s="23" t="n"/>
      <c r="R155" s="23" t="n"/>
      <c r="S155" s="23" t="n"/>
    </row>
    <row r="156">
      <c r="A156" s="23" t="n"/>
      <c r="B156" s="23" t="n"/>
      <c r="C156" s="23" t="n"/>
      <c r="D156" s="23" t="n"/>
      <c r="E156" s="23" t="n"/>
      <c r="F156" s="23" t="n"/>
      <c r="G156" s="23" t="n"/>
      <c r="H156" s="23" t="n"/>
      <c r="I156" s="23" t="n"/>
      <c r="J156" s="23" t="n"/>
      <c r="K156" s="23" t="n"/>
      <c r="L156" s="23" t="n"/>
      <c r="M156" s="23" t="n"/>
      <c r="N156" s="23" t="n"/>
      <c r="O156" s="23" t="n"/>
      <c r="P156" s="23" t="n"/>
      <c r="Q156" s="23" t="n"/>
      <c r="R156" s="23" t="n"/>
      <c r="S156" s="23" t="n"/>
    </row>
    <row r="157">
      <c r="A157" s="23" t="n"/>
      <c r="B157" s="23" t="n"/>
      <c r="C157" s="23" t="n"/>
      <c r="D157" s="23" t="n"/>
      <c r="E157" s="23" t="n"/>
      <c r="F157" s="23" t="n"/>
      <c r="G157" s="23" t="n"/>
      <c r="H157" s="23" t="n"/>
      <c r="I157" s="23" t="n"/>
      <c r="J157" s="23" t="n"/>
      <c r="K157" s="23" t="n"/>
      <c r="L157" s="23" t="n"/>
      <c r="M157" s="23" t="n"/>
      <c r="N157" s="23" t="n"/>
      <c r="O157" s="23" t="n"/>
      <c r="P157" s="23" t="n"/>
      <c r="Q157" s="23" t="n"/>
      <c r="R157" s="23" t="n"/>
      <c r="S157" s="23" t="n"/>
    </row>
    <row r="158">
      <c r="A158" s="23" t="n"/>
      <c r="B158" s="23" t="n"/>
      <c r="C158" s="23" t="n"/>
      <c r="D158" s="23" t="n"/>
      <c r="E158" s="23" t="n"/>
      <c r="F158" s="23" t="n"/>
      <c r="G158" s="23" t="n"/>
      <c r="H158" s="23" t="n"/>
      <c r="I158" s="23" t="n"/>
      <c r="J158" s="23" t="n"/>
      <c r="K158" s="23" t="n"/>
      <c r="L158" s="23" t="n"/>
      <c r="M158" s="23" t="n"/>
      <c r="N158" s="23" t="n"/>
      <c r="O158" s="23" t="n"/>
      <c r="P158" s="23" t="n"/>
      <c r="Q158" s="23" t="n"/>
      <c r="R158" s="23" t="n"/>
      <c r="S158" s="23" t="n"/>
    </row>
    <row r="159">
      <c r="A159" s="23" t="n"/>
      <c r="B159" s="23" t="n"/>
      <c r="C159" s="23" t="n"/>
      <c r="D159" s="23" t="n"/>
      <c r="E159" s="23" t="n"/>
      <c r="F159" s="23" t="n"/>
      <c r="G159" s="23" t="n"/>
      <c r="H159" s="23" t="n"/>
      <c r="I159" s="23" t="n"/>
      <c r="J159" s="23" t="n"/>
      <c r="K159" s="23" t="n"/>
      <c r="L159" s="23" t="n"/>
      <c r="M159" s="23" t="n"/>
      <c r="N159" s="23" t="n"/>
      <c r="O159" s="23" t="n"/>
      <c r="P159" s="23" t="n"/>
      <c r="Q159" s="23" t="n"/>
      <c r="R159" s="23" t="n"/>
      <c r="S159" s="23" t="n"/>
    </row>
    <row r="160">
      <c r="A160" s="23" t="n"/>
      <c r="B160" s="23" t="n"/>
      <c r="C160" s="23" t="n"/>
      <c r="D160" s="23" t="n"/>
      <c r="E160" s="23" t="n"/>
      <c r="F160" s="23" t="n"/>
      <c r="G160" s="23" t="n"/>
      <c r="H160" s="23" t="n"/>
      <c r="I160" s="23" t="n"/>
      <c r="J160" s="23" t="n"/>
      <c r="K160" s="23" t="n"/>
      <c r="L160" s="23" t="n"/>
      <c r="M160" s="23" t="n"/>
      <c r="N160" s="23" t="n"/>
      <c r="O160" s="23" t="n"/>
      <c r="P160" s="23" t="n"/>
      <c r="Q160" s="23" t="n"/>
      <c r="R160" s="23" t="n"/>
      <c r="S160" s="23" t="n"/>
    </row>
    <row r="161">
      <c r="A161" s="23" t="n"/>
      <c r="B161" s="23" t="n"/>
      <c r="C161" s="23" t="n"/>
      <c r="D161" s="23" t="n"/>
      <c r="E161" s="23" t="n"/>
      <c r="F161" s="23" t="n"/>
      <c r="G161" s="23" t="n"/>
      <c r="H161" s="23" t="n"/>
      <c r="I161" s="23" t="n"/>
      <c r="J161" s="23" t="n"/>
      <c r="K161" s="23" t="n"/>
      <c r="L161" s="23" t="n"/>
      <c r="M161" s="23" t="n"/>
      <c r="N161" s="23" t="n"/>
      <c r="O161" s="23" t="n"/>
      <c r="P161" s="23" t="n"/>
      <c r="Q161" s="23" t="n"/>
      <c r="R161" s="23" t="n"/>
      <c r="S161" s="23" t="n"/>
    </row>
    <row r="162">
      <c r="A162" s="23" t="n"/>
      <c r="B162" s="23" t="n"/>
      <c r="C162" s="23" t="n"/>
      <c r="D162" s="23" t="n"/>
      <c r="E162" s="23" t="n"/>
      <c r="F162" s="23" t="n"/>
      <c r="G162" s="23" t="n"/>
      <c r="H162" s="23" t="n"/>
      <c r="I162" s="23" t="n"/>
      <c r="J162" s="23" t="n"/>
      <c r="K162" s="23" t="n"/>
      <c r="L162" s="23" t="n"/>
      <c r="M162" s="23" t="n"/>
      <c r="N162" s="23" t="n"/>
      <c r="O162" s="23" t="n"/>
      <c r="P162" s="23" t="n"/>
      <c r="Q162" s="23" t="n"/>
      <c r="R162" s="23" t="n"/>
      <c r="S162" s="23" t="n"/>
    </row>
    <row r="163">
      <c r="A163" s="23" t="n"/>
      <c r="B163" s="23" t="n"/>
      <c r="C163" s="23" t="n"/>
      <c r="D163" s="23" t="n"/>
      <c r="E163" s="23" t="n"/>
      <c r="F163" s="23" t="n"/>
      <c r="G163" s="23" t="n"/>
      <c r="H163" s="23" t="n"/>
      <c r="I163" s="23" t="n"/>
      <c r="J163" s="23" t="n"/>
      <c r="K163" s="23" t="n"/>
      <c r="L163" s="23" t="n"/>
      <c r="M163" s="23" t="n"/>
      <c r="N163" s="23" t="n"/>
      <c r="O163" s="23" t="n"/>
      <c r="P163" s="23" t="n"/>
      <c r="Q163" s="23" t="n"/>
      <c r="R163" s="23" t="n"/>
      <c r="S163" s="23" t="n"/>
    </row>
    <row r="164">
      <c r="A164" s="23" t="n"/>
      <c r="B164" s="23" t="n"/>
      <c r="C164" s="23" t="n"/>
      <c r="D164" s="23" t="n"/>
      <c r="E164" s="23" t="n"/>
      <c r="F164" s="23" t="n"/>
      <c r="G164" s="23" t="n"/>
      <c r="H164" s="23" t="n"/>
      <c r="I164" s="23" t="n"/>
      <c r="J164" s="23" t="n"/>
      <c r="K164" s="23" t="n"/>
      <c r="L164" s="23" t="n"/>
      <c r="M164" s="23" t="n"/>
      <c r="N164" s="23" t="n"/>
      <c r="O164" s="23" t="n"/>
      <c r="P164" s="23" t="n"/>
      <c r="Q164" s="23" t="n"/>
      <c r="R164" s="23" t="n"/>
      <c r="S164" s="23" t="n"/>
    </row>
    <row r="165">
      <c r="A165" s="23" t="n"/>
      <c r="B165" s="23" t="n"/>
      <c r="C165" s="23" t="n"/>
      <c r="D165" s="23" t="n"/>
      <c r="E165" s="23" t="n"/>
      <c r="F165" s="23" t="n"/>
      <c r="G165" s="23" t="n"/>
      <c r="H165" s="23" t="n"/>
      <c r="I165" s="23" t="n"/>
      <c r="J165" s="23" t="n"/>
      <c r="K165" s="23" t="n"/>
      <c r="L165" s="23" t="n"/>
      <c r="M165" s="23" t="n"/>
      <c r="N165" s="23" t="n"/>
      <c r="O165" s="23" t="n"/>
      <c r="P165" s="23" t="n"/>
      <c r="Q165" s="23" t="n"/>
      <c r="R165" s="23" t="n"/>
      <c r="S165" s="23" t="n"/>
    </row>
    <row r="166">
      <c r="A166" s="23" t="n"/>
      <c r="B166" s="23" t="n"/>
      <c r="C166" s="23" t="n"/>
      <c r="D166" s="23" t="n"/>
      <c r="E166" s="23" t="n"/>
      <c r="F166" s="23" t="n"/>
      <c r="G166" s="23" t="n"/>
      <c r="H166" s="23" t="n"/>
      <c r="I166" s="23" t="n"/>
      <c r="J166" s="23" t="n"/>
      <c r="K166" s="23" t="n"/>
      <c r="L166" s="23" t="n"/>
      <c r="M166" s="23" t="n"/>
      <c r="N166" s="23" t="n"/>
      <c r="O166" s="23" t="n"/>
      <c r="P166" s="23" t="n"/>
      <c r="Q166" s="23" t="n"/>
      <c r="R166" s="23" t="n"/>
      <c r="S166" s="23" t="n"/>
    </row>
    <row r="167">
      <c r="A167" s="23" t="n"/>
      <c r="B167" s="23" t="n"/>
      <c r="C167" s="23" t="n"/>
      <c r="D167" s="23" t="n"/>
      <c r="E167" s="23" t="n"/>
      <c r="F167" s="23" t="n"/>
      <c r="G167" s="23" t="n"/>
      <c r="H167" s="23" t="n"/>
      <c r="I167" s="23" t="n"/>
      <c r="J167" s="23" t="n"/>
      <c r="K167" s="23" t="n"/>
      <c r="L167" s="23" t="n"/>
      <c r="M167" s="23" t="n"/>
      <c r="N167" s="23" t="n"/>
      <c r="O167" s="23" t="n"/>
      <c r="P167" s="23" t="n"/>
      <c r="Q167" s="23" t="n"/>
      <c r="R167" s="23" t="n"/>
      <c r="S167" s="23" t="n"/>
    </row>
    <row r="168">
      <c r="A168" s="23" t="n"/>
      <c r="B168" s="23" t="n"/>
      <c r="C168" s="23" t="n"/>
      <c r="D168" s="23" t="n"/>
      <c r="E168" s="23" t="n"/>
      <c r="F168" s="23" t="n"/>
      <c r="G168" s="23" t="n"/>
      <c r="H168" s="23" t="n"/>
      <c r="I168" s="23" t="n"/>
      <c r="J168" s="23" t="n"/>
      <c r="K168" s="23" t="n"/>
      <c r="L168" s="23" t="n"/>
      <c r="M168" s="23" t="n"/>
      <c r="N168" s="23" t="n"/>
      <c r="O168" s="23" t="n"/>
      <c r="P168" s="23" t="n"/>
      <c r="Q168" s="23" t="n"/>
      <c r="R168" s="23" t="n"/>
      <c r="S168" s="23" t="n"/>
    </row>
    <row r="169">
      <c r="A169" s="23" t="n"/>
      <c r="B169" s="23" t="n"/>
      <c r="C169" s="23" t="n"/>
      <c r="D169" s="23" t="n"/>
      <c r="E169" s="23" t="n"/>
      <c r="F169" s="23" t="n"/>
      <c r="G169" s="23" t="n"/>
      <c r="H169" s="23" t="n"/>
      <c r="I169" s="23" t="n"/>
      <c r="J169" s="23" t="n"/>
      <c r="K169" s="23" t="n"/>
      <c r="L169" s="23" t="n"/>
      <c r="M169" s="23" t="n"/>
      <c r="N169" s="23" t="n"/>
      <c r="O169" s="23" t="n"/>
      <c r="P169" s="23" t="n"/>
      <c r="Q169" s="23" t="n"/>
      <c r="R169" s="23" t="n"/>
      <c r="S169" s="23" t="n"/>
    </row>
    <row r="170">
      <c r="A170" s="23" t="n"/>
      <c r="B170" s="23" t="n"/>
      <c r="C170" s="23" t="n"/>
      <c r="D170" s="23" t="n"/>
      <c r="E170" s="23" t="n"/>
      <c r="F170" s="23" t="n"/>
      <c r="G170" s="23" t="n"/>
      <c r="H170" s="23" t="n"/>
      <c r="I170" s="23" t="n"/>
      <c r="J170" s="23" t="n"/>
      <c r="K170" s="23" t="n"/>
      <c r="L170" s="23" t="n"/>
      <c r="M170" s="23" t="n"/>
      <c r="N170" s="23" t="n"/>
      <c r="O170" s="23" t="n"/>
      <c r="P170" s="23" t="n"/>
      <c r="Q170" s="23" t="n"/>
      <c r="R170" s="23" t="n"/>
      <c r="S170" s="23" t="n"/>
    </row>
    <row r="171">
      <c r="A171" s="23" t="n"/>
      <c r="B171" s="23" t="n"/>
      <c r="C171" s="23" t="n"/>
      <c r="D171" s="23" t="n"/>
      <c r="E171" s="23" t="n"/>
      <c r="F171" s="23" t="n"/>
      <c r="G171" s="23" t="n"/>
      <c r="H171" s="23" t="n"/>
      <c r="I171" s="23" t="n"/>
      <c r="J171" s="23" t="n"/>
      <c r="K171" s="23" t="n"/>
      <c r="L171" s="23" t="n"/>
      <c r="M171" s="23" t="n"/>
      <c r="N171" s="23" t="n"/>
      <c r="O171" s="23" t="n"/>
      <c r="P171" s="23" t="n"/>
      <c r="Q171" s="23" t="n"/>
      <c r="R171" s="23" t="n"/>
      <c r="S171" s="23" t="n"/>
    </row>
    <row r="172">
      <c r="A172" s="23" t="n"/>
      <c r="B172" s="23" t="n"/>
      <c r="C172" s="23" t="n"/>
      <c r="D172" s="23" t="n"/>
      <c r="E172" s="23" t="n"/>
      <c r="F172" s="23" t="n"/>
      <c r="G172" s="23" t="n"/>
      <c r="H172" s="23" t="n"/>
      <c r="I172" s="23" t="n"/>
      <c r="J172" s="23" t="n"/>
      <c r="K172" s="23" t="n"/>
      <c r="L172" s="23" t="n"/>
      <c r="M172" s="23" t="n"/>
      <c r="N172" s="23" t="n"/>
      <c r="O172" s="23" t="n"/>
      <c r="P172" s="23" t="n"/>
      <c r="Q172" s="23" t="n"/>
      <c r="R172" s="23" t="n"/>
      <c r="S172" s="23" t="n"/>
    </row>
    <row r="173">
      <c r="A173" s="23" t="n"/>
      <c r="B173" s="23" t="n"/>
      <c r="C173" s="23" t="n"/>
      <c r="D173" s="23" t="n"/>
      <c r="E173" s="23" t="n"/>
      <c r="F173" s="23" t="n"/>
      <c r="G173" s="23" t="n"/>
      <c r="H173" s="23" t="n"/>
      <c r="I173" s="23" t="n"/>
      <c r="J173" s="23" t="n"/>
      <c r="K173" s="23" t="n"/>
      <c r="L173" s="23" t="n"/>
      <c r="M173" s="23" t="n"/>
      <c r="N173" s="23" t="n"/>
      <c r="O173" s="23" t="n"/>
      <c r="P173" s="23" t="n"/>
      <c r="Q173" s="23" t="n"/>
      <c r="R173" s="23" t="n"/>
      <c r="S173" s="23" t="n"/>
    </row>
    <row r="174">
      <c r="A174" s="23" t="n"/>
      <c r="B174" s="23" t="n"/>
      <c r="C174" s="23" t="n"/>
      <c r="D174" s="23" t="n"/>
      <c r="E174" s="23" t="n"/>
      <c r="F174" s="23" t="n"/>
      <c r="G174" s="23" t="n"/>
      <c r="H174" s="23" t="n"/>
      <c r="I174" s="23" t="n"/>
      <c r="J174" s="23" t="n"/>
      <c r="K174" s="23" t="n"/>
      <c r="L174" s="23" t="n"/>
      <c r="M174" s="23" t="n"/>
      <c r="N174" s="23" t="n"/>
      <c r="O174" s="23" t="n"/>
      <c r="P174" s="23" t="n"/>
      <c r="Q174" s="23" t="n"/>
      <c r="R174" s="23" t="n"/>
      <c r="S174" s="23" t="n"/>
    </row>
    <row r="175">
      <c r="A175" s="23" t="n"/>
      <c r="B175" s="23" t="n"/>
      <c r="C175" s="23" t="n"/>
      <c r="D175" s="23" t="n"/>
      <c r="E175" s="23" t="n"/>
      <c r="F175" s="23" t="n"/>
      <c r="G175" s="23" t="n"/>
      <c r="H175" s="23" t="n"/>
      <c r="I175" s="23" t="n"/>
      <c r="J175" s="23" t="n"/>
      <c r="K175" s="23" t="n"/>
      <c r="L175" s="23" t="n"/>
      <c r="M175" s="23" t="n"/>
      <c r="N175" s="23" t="n"/>
      <c r="O175" s="23" t="n"/>
      <c r="P175" s="23" t="n"/>
      <c r="Q175" s="23" t="n"/>
      <c r="R175" s="23" t="n"/>
      <c r="S175" s="23" t="n"/>
    </row>
    <row r="176">
      <c r="A176" s="23" t="n"/>
      <c r="B176" s="23" t="n"/>
      <c r="C176" s="23" t="n"/>
      <c r="D176" s="23" t="n"/>
      <c r="E176" s="23" t="n"/>
      <c r="F176" s="23" t="n"/>
      <c r="G176" s="23" t="n"/>
      <c r="H176" s="23" t="n"/>
      <c r="I176" s="23" t="n"/>
      <c r="J176" s="23" t="n"/>
      <c r="K176" s="23" t="n"/>
      <c r="L176" s="23" t="n"/>
      <c r="M176" s="23" t="n"/>
      <c r="N176" s="23" t="n"/>
      <c r="O176" s="23" t="n"/>
      <c r="P176" s="23" t="n"/>
      <c r="Q176" s="23" t="n"/>
      <c r="R176" s="23" t="n"/>
      <c r="S176" s="23" t="n"/>
    </row>
    <row r="177">
      <c r="A177" s="23" t="n"/>
      <c r="B177" s="23" t="n"/>
      <c r="C177" s="23" t="n"/>
      <c r="D177" s="23" t="n"/>
      <c r="E177" s="23" t="n"/>
      <c r="F177" s="23" t="n"/>
      <c r="G177" s="23" t="n"/>
      <c r="H177" s="23" t="n"/>
      <c r="I177" s="23" t="n"/>
      <c r="J177" s="23" t="n"/>
      <c r="K177" s="23" t="n"/>
      <c r="L177" s="23" t="n"/>
      <c r="M177" s="23" t="n"/>
      <c r="N177" s="23" t="n"/>
      <c r="O177" s="23" t="n"/>
      <c r="P177" s="23" t="n"/>
      <c r="Q177" s="23" t="n"/>
      <c r="R177" s="23" t="n"/>
      <c r="S177" s="23" t="n"/>
    </row>
    <row r="178">
      <c r="A178" s="23" t="n"/>
      <c r="B178" s="23" t="n"/>
      <c r="C178" s="23" t="n"/>
      <c r="D178" s="23" t="n"/>
      <c r="E178" s="23" t="n"/>
      <c r="F178" s="23" t="n"/>
      <c r="G178" s="23" t="n"/>
      <c r="H178" s="23" t="n"/>
      <c r="I178" s="23" t="n"/>
      <c r="J178" s="23" t="n"/>
      <c r="K178" s="23" t="n"/>
      <c r="L178" s="23" t="n"/>
      <c r="M178" s="23" t="n"/>
      <c r="N178" s="23" t="n"/>
      <c r="O178" s="23" t="n"/>
      <c r="P178" s="23" t="n"/>
      <c r="Q178" s="23" t="n"/>
      <c r="R178" s="23" t="n"/>
      <c r="S178" s="23" t="n"/>
    </row>
    <row r="179">
      <c r="A179" s="23" t="n"/>
      <c r="B179" s="23" t="n"/>
      <c r="C179" s="23" t="n"/>
      <c r="D179" s="23" t="n"/>
      <c r="E179" s="23" t="n"/>
      <c r="F179" s="23" t="n"/>
      <c r="G179" s="23" t="n"/>
      <c r="H179" s="23" t="n"/>
      <c r="I179" s="23" t="n"/>
      <c r="J179" s="23" t="n"/>
      <c r="K179" s="23" t="n"/>
      <c r="L179" s="23" t="n"/>
      <c r="M179" s="23" t="n"/>
      <c r="N179" s="23" t="n"/>
      <c r="O179" s="23" t="n"/>
      <c r="P179" s="23" t="n"/>
      <c r="Q179" s="23" t="n"/>
      <c r="R179" s="23" t="n"/>
      <c r="S179" s="23" t="n"/>
    </row>
    <row r="180">
      <c r="A180" s="23" t="n"/>
      <c r="B180" s="23" t="n"/>
      <c r="C180" s="23" t="n"/>
      <c r="D180" s="23" t="n"/>
      <c r="E180" s="23" t="n"/>
      <c r="F180" s="23" t="n"/>
      <c r="G180" s="23" t="n"/>
      <c r="H180" s="23" t="n"/>
      <c r="I180" s="23" t="n"/>
      <c r="J180" s="23" t="n"/>
      <c r="K180" s="23" t="n"/>
      <c r="L180" s="23" t="n"/>
      <c r="M180" s="23" t="n"/>
      <c r="N180" s="23" t="n"/>
      <c r="O180" s="23" t="n"/>
      <c r="P180" s="23" t="n"/>
      <c r="Q180" s="23" t="n"/>
      <c r="R180" s="23" t="n"/>
      <c r="S180" s="23" t="n"/>
    </row>
    <row r="181">
      <c r="A181" s="23" t="n"/>
      <c r="B181" s="23" t="n"/>
      <c r="C181" s="23" t="n"/>
      <c r="D181" s="23" t="n"/>
      <c r="E181" s="23" t="n"/>
      <c r="F181" s="23" t="n"/>
      <c r="G181" s="23" t="n"/>
      <c r="H181" s="23" t="n"/>
      <c r="I181" s="23" t="n"/>
      <c r="J181" s="23" t="n"/>
      <c r="K181" s="23" t="n"/>
      <c r="L181" s="23" t="n"/>
      <c r="M181" s="23" t="n"/>
      <c r="N181" s="23" t="n"/>
      <c r="O181" s="23" t="n"/>
      <c r="P181" s="23" t="n"/>
      <c r="Q181" s="23" t="n"/>
      <c r="R181" s="23" t="n"/>
      <c r="S181" s="23" t="n"/>
    </row>
    <row r="182">
      <c r="A182" s="23" t="n"/>
      <c r="B182" s="23" t="n"/>
      <c r="C182" s="23" t="n"/>
      <c r="D182" s="23" t="n"/>
      <c r="E182" s="23" t="n"/>
      <c r="F182" s="23" t="n"/>
      <c r="G182" s="23" t="n"/>
      <c r="H182" s="23" t="n"/>
      <c r="I182" s="23" t="n"/>
      <c r="J182" s="23" t="n"/>
      <c r="K182" s="23" t="n"/>
      <c r="L182" s="23" t="n"/>
      <c r="M182" s="23" t="n"/>
      <c r="N182" s="23" t="n"/>
      <c r="O182" s="23" t="n"/>
      <c r="P182" s="23" t="n"/>
      <c r="Q182" s="23" t="n"/>
      <c r="R182" s="23" t="n"/>
      <c r="S182" s="23" t="n"/>
    </row>
    <row r="183">
      <c r="A183" s="23" t="n"/>
      <c r="B183" s="23" t="n"/>
      <c r="C183" s="23" t="n"/>
      <c r="D183" s="23" t="n"/>
      <c r="E183" s="23" t="n"/>
      <c r="F183" s="23" t="n"/>
      <c r="G183" s="23" t="n"/>
      <c r="H183" s="23" t="n"/>
      <c r="I183" s="23" t="n"/>
      <c r="J183" s="23" t="n"/>
      <c r="K183" s="23" t="n"/>
      <c r="L183" s="23" t="n"/>
      <c r="M183" s="23" t="n"/>
      <c r="N183" s="23" t="n"/>
      <c r="O183" s="23" t="n"/>
      <c r="P183" s="23" t="n"/>
      <c r="Q183" s="23" t="n"/>
      <c r="R183" s="23" t="n"/>
      <c r="S183" s="23" t="n"/>
    </row>
    <row r="184">
      <c r="A184" s="23" t="n"/>
      <c r="B184" s="23" t="n"/>
      <c r="C184" s="23" t="n"/>
      <c r="D184" s="23" t="n"/>
      <c r="E184" s="23" t="n"/>
      <c r="F184" s="23" t="n"/>
      <c r="G184" s="23" t="n"/>
      <c r="H184" s="23" t="n"/>
      <c r="I184" s="23" t="n"/>
      <c r="J184" s="23" t="n"/>
      <c r="K184" s="23" t="n"/>
      <c r="L184" s="23" t="n"/>
      <c r="M184" s="23" t="n"/>
      <c r="N184" s="23" t="n"/>
      <c r="O184" s="23" t="n"/>
      <c r="P184" s="23" t="n"/>
      <c r="Q184" s="23" t="n"/>
      <c r="R184" s="23" t="n"/>
      <c r="S184" s="23" t="n"/>
    </row>
    <row r="185">
      <c r="A185" s="23" t="n"/>
      <c r="B185" s="23" t="n"/>
      <c r="C185" s="23" t="n"/>
      <c r="D185" s="23" t="n"/>
      <c r="E185" s="23" t="n"/>
      <c r="F185" s="23" t="n"/>
      <c r="G185" s="23" t="n"/>
      <c r="H185" s="23" t="n"/>
      <c r="I185" s="23" t="n"/>
      <c r="J185" s="23" t="n"/>
      <c r="K185" s="23" t="n"/>
      <c r="L185" s="23" t="n"/>
      <c r="M185" s="23" t="n"/>
      <c r="N185" s="23" t="n"/>
      <c r="O185" s="23" t="n"/>
      <c r="P185" s="23" t="n"/>
      <c r="Q185" s="23" t="n"/>
      <c r="R185" s="23" t="n"/>
      <c r="S185" s="23" t="n"/>
    </row>
    <row r="186">
      <c r="A186" s="23" t="n"/>
      <c r="B186" s="23" t="n"/>
      <c r="C186" s="23" t="n"/>
      <c r="D186" s="23" t="n"/>
      <c r="E186" s="23" t="n"/>
      <c r="F186" s="23" t="n"/>
      <c r="G186" s="23" t="n"/>
      <c r="H186" s="23" t="n"/>
      <c r="I186" s="23" t="n"/>
      <c r="J186" s="23" t="n"/>
      <c r="K186" s="23" t="n"/>
      <c r="L186" s="23" t="n"/>
      <c r="M186" s="23" t="n"/>
      <c r="N186" s="23" t="n"/>
      <c r="O186" s="23" t="n"/>
      <c r="P186" s="23" t="n"/>
      <c r="Q186" s="23" t="n"/>
      <c r="R186" s="23" t="n"/>
      <c r="S186" s="23" t="n"/>
    </row>
    <row r="187">
      <c r="A187" s="23" t="n"/>
      <c r="B187" s="23" t="n"/>
      <c r="C187" s="23" t="n"/>
      <c r="D187" s="23" t="n"/>
      <c r="E187" s="23" t="n"/>
      <c r="F187" s="23" t="n"/>
      <c r="G187" s="23" t="n"/>
      <c r="H187" s="23" t="n"/>
      <c r="I187" s="23" t="n"/>
      <c r="J187" s="23" t="n"/>
      <c r="K187" s="23" t="n"/>
      <c r="L187" s="23" t="n"/>
      <c r="M187" s="23" t="n"/>
      <c r="N187" s="23" t="n"/>
      <c r="O187" s="23" t="n"/>
      <c r="P187" s="23" t="n"/>
      <c r="Q187" s="23" t="n"/>
      <c r="R187" s="23" t="n"/>
      <c r="S187" s="23" t="n"/>
    </row>
    <row r="188">
      <c r="A188" s="23" t="n"/>
      <c r="B188" s="23" t="n"/>
      <c r="C188" s="23" t="n"/>
      <c r="D188" s="23" t="n"/>
      <c r="E188" s="23" t="n"/>
      <c r="F188" s="23" t="n"/>
      <c r="G188" s="23" t="n"/>
      <c r="H188" s="23" t="n"/>
      <c r="I188" s="23" t="n"/>
      <c r="J188" s="23" t="n"/>
      <c r="K188" s="23" t="n"/>
      <c r="L188" s="23" t="n"/>
      <c r="M188" s="23" t="n"/>
      <c r="N188" s="23" t="n"/>
      <c r="O188" s="23" t="n"/>
      <c r="P188" s="23" t="n"/>
      <c r="Q188" s="23" t="n"/>
      <c r="R188" s="23" t="n"/>
      <c r="S188" s="23" t="n"/>
    </row>
    <row r="189">
      <c r="A189" s="23" t="n"/>
      <c r="B189" s="23" t="n"/>
      <c r="C189" s="23" t="n"/>
      <c r="D189" s="23" t="n"/>
      <c r="E189" s="23" t="n"/>
      <c r="F189" s="23" t="n"/>
      <c r="G189" s="23" t="n"/>
      <c r="H189" s="23" t="n"/>
      <c r="I189" s="23" t="n"/>
      <c r="J189" s="23" t="n"/>
      <c r="K189" s="23" t="n"/>
      <c r="L189" s="23" t="n"/>
      <c r="M189" s="23" t="n"/>
      <c r="N189" s="23" t="n"/>
      <c r="O189" s="23" t="n"/>
      <c r="P189" s="23" t="n"/>
      <c r="Q189" s="23" t="n"/>
      <c r="R189" s="23" t="n"/>
      <c r="S189" s="23" t="n"/>
    </row>
    <row r="190">
      <c r="A190" s="23" t="n"/>
      <c r="B190" s="23" t="n"/>
      <c r="C190" s="23" t="n"/>
      <c r="D190" s="23" t="n"/>
      <c r="E190" s="23" t="n"/>
      <c r="F190" s="23" t="n"/>
      <c r="G190" s="23" t="n"/>
      <c r="H190" s="23" t="n"/>
      <c r="I190" s="23" t="n"/>
      <c r="J190" s="23" t="n"/>
      <c r="K190" s="23" t="n"/>
      <c r="L190" s="23" t="n"/>
      <c r="M190" s="23" t="n"/>
      <c r="N190" s="23" t="n"/>
      <c r="O190" s="23" t="n"/>
      <c r="P190" s="23" t="n"/>
      <c r="Q190" s="23" t="n"/>
      <c r="R190" s="23" t="n"/>
      <c r="S190" s="23" t="n"/>
    </row>
    <row r="191">
      <c r="A191" s="23" t="n"/>
      <c r="B191" s="23" t="n"/>
      <c r="C191" s="23" t="n"/>
      <c r="D191" s="23" t="n"/>
      <c r="E191" s="23" t="n"/>
      <c r="F191" s="23" t="n"/>
      <c r="G191" s="23" t="n"/>
      <c r="H191" s="23" t="n"/>
      <c r="I191" s="23" t="n"/>
      <c r="J191" s="23" t="n"/>
      <c r="K191" s="23" t="n"/>
      <c r="L191" s="23" t="n"/>
      <c r="M191" s="23" t="n"/>
      <c r="N191" s="23" t="n"/>
      <c r="O191" s="23" t="n"/>
      <c r="P191" s="23" t="n"/>
      <c r="Q191" s="23" t="n"/>
      <c r="R191" s="23" t="n"/>
      <c r="S191" s="23" t="n"/>
    </row>
    <row r="192">
      <c r="A192" s="23" t="n"/>
      <c r="B192" s="23" t="n"/>
      <c r="C192" s="23" t="n"/>
      <c r="D192" s="23" t="n"/>
      <c r="E192" s="23" t="n"/>
      <c r="F192" s="23" t="n"/>
      <c r="G192" s="23" t="n"/>
      <c r="H192" s="23" t="n"/>
      <c r="I192" s="23" t="n"/>
      <c r="J192" s="23" t="n"/>
      <c r="K192" s="23" t="n"/>
      <c r="L192" s="23" t="n"/>
      <c r="M192" s="23" t="n"/>
      <c r="N192" s="23" t="n"/>
      <c r="O192" s="23" t="n"/>
      <c r="P192" s="23" t="n"/>
      <c r="Q192" s="23" t="n"/>
      <c r="R192" s="23" t="n"/>
      <c r="S192" s="23" t="n"/>
    </row>
    <row r="193">
      <c r="A193" s="23" t="n"/>
      <c r="B193" s="23" t="n"/>
      <c r="C193" s="23" t="n"/>
      <c r="D193" s="23" t="n"/>
      <c r="E193" s="23" t="n"/>
      <c r="F193" s="23" t="n"/>
      <c r="G193" s="23" t="n"/>
      <c r="H193" s="23" t="n"/>
      <c r="I193" s="23" t="n"/>
      <c r="J193" s="23" t="n"/>
      <c r="K193" s="23" t="n"/>
      <c r="L193" s="23" t="n"/>
      <c r="M193" s="23" t="n"/>
      <c r="N193" s="23" t="n"/>
      <c r="O193" s="23" t="n"/>
      <c r="P193" s="23" t="n"/>
      <c r="Q193" s="23" t="n"/>
      <c r="R193" s="23" t="n"/>
      <c r="S193" s="23" t="n"/>
    </row>
    <row r="194">
      <c r="A194" s="23" t="n"/>
      <c r="B194" s="23" t="n"/>
      <c r="C194" s="23" t="n"/>
      <c r="D194" s="23" t="n"/>
      <c r="E194" s="23" t="n"/>
      <c r="F194" s="23" t="n"/>
      <c r="G194" s="23" t="n"/>
      <c r="H194" s="23" t="n"/>
      <c r="I194" s="23" t="n"/>
      <c r="J194" s="23" t="n"/>
      <c r="K194" s="23" t="n"/>
      <c r="L194" s="23" t="n"/>
      <c r="M194" s="23" t="n"/>
      <c r="N194" s="23" t="n"/>
      <c r="O194" s="23" t="n"/>
      <c r="P194" s="23" t="n"/>
      <c r="Q194" s="23" t="n"/>
      <c r="R194" s="23" t="n"/>
      <c r="S194" s="23" t="n"/>
    </row>
    <row r="195">
      <c r="A195" s="23" t="n"/>
      <c r="B195" s="23" t="n"/>
      <c r="C195" s="23" t="n"/>
      <c r="D195" s="23" t="n"/>
      <c r="E195" s="23" t="n"/>
      <c r="F195" s="23" t="n"/>
      <c r="G195" s="23" t="n"/>
      <c r="H195" s="23" t="n"/>
      <c r="I195" s="23" t="n"/>
      <c r="J195" s="23" t="n"/>
      <c r="K195" s="23" t="n"/>
      <c r="L195" s="23" t="n"/>
      <c r="M195" s="23" t="n"/>
      <c r="N195" s="23" t="n"/>
      <c r="O195" s="23" t="n"/>
      <c r="P195" s="23" t="n"/>
      <c r="Q195" s="23" t="n"/>
      <c r="R195" s="23" t="n"/>
      <c r="S195" s="23" t="n"/>
    </row>
    <row r="196">
      <c r="A196" s="23" t="n"/>
      <c r="B196" s="23" t="n"/>
      <c r="C196" s="23" t="n"/>
      <c r="D196" s="23" t="n"/>
      <c r="E196" s="23" t="n"/>
      <c r="F196" s="23" t="n"/>
      <c r="G196" s="23" t="n"/>
      <c r="H196" s="23" t="n"/>
      <c r="I196" s="23" t="n"/>
      <c r="J196" s="23" t="n"/>
      <c r="K196" s="23" t="n"/>
      <c r="L196" s="23" t="n"/>
      <c r="M196" s="23" t="n"/>
      <c r="N196" s="23" t="n"/>
      <c r="O196" s="23" t="n"/>
      <c r="P196" s="23" t="n"/>
      <c r="Q196" s="23" t="n"/>
      <c r="R196" s="23" t="n"/>
      <c r="S196" s="23" t="n"/>
    </row>
    <row r="197">
      <c r="A197" s="23" t="n"/>
      <c r="B197" s="23" t="n"/>
      <c r="C197" s="23" t="n"/>
      <c r="D197" s="23" t="n"/>
      <c r="E197" s="23" t="n"/>
      <c r="F197" s="23" t="n"/>
      <c r="G197" s="23" t="n"/>
      <c r="H197" s="23" t="n"/>
      <c r="I197" s="23" t="n"/>
      <c r="J197" s="23" t="n"/>
      <c r="K197" s="23" t="n"/>
      <c r="L197" s="23" t="n"/>
      <c r="M197" s="23" t="n"/>
      <c r="N197" s="23" t="n"/>
      <c r="O197" s="23" t="n"/>
      <c r="P197" s="23" t="n"/>
      <c r="Q197" s="23" t="n"/>
      <c r="R197" s="23" t="n"/>
      <c r="S197" s="23" t="n"/>
    </row>
    <row r="198">
      <c r="A198" s="23" t="n"/>
      <c r="B198" s="23" t="n"/>
      <c r="C198" s="23" t="n"/>
      <c r="D198" s="23" t="n"/>
      <c r="E198" s="23" t="n"/>
      <c r="F198" s="23" t="n"/>
      <c r="G198" s="23" t="n"/>
      <c r="H198" s="23" t="n"/>
      <c r="I198" s="23" t="n"/>
      <c r="J198" s="23" t="n"/>
      <c r="K198" s="23" t="n"/>
      <c r="L198" s="23" t="n"/>
      <c r="M198" s="23" t="n"/>
      <c r="N198" s="23" t="n"/>
      <c r="O198" s="23" t="n"/>
      <c r="P198" s="23" t="n"/>
      <c r="Q198" s="23" t="n"/>
      <c r="R198" s="23" t="n"/>
      <c r="S198" s="23" t="n"/>
    </row>
    <row r="199">
      <c r="A199" s="23" t="n"/>
      <c r="B199" s="23" t="n"/>
      <c r="C199" s="23" t="n"/>
      <c r="D199" s="23" t="n"/>
      <c r="E199" s="23" t="n"/>
      <c r="F199" s="23" t="n"/>
      <c r="G199" s="23" t="n"/>
      <c r="H199" s="23" t="n"/>
      <c r="I199" s="23" t="n"/>
      <c r="J199" s="23" t="n"/>
      <c r="K199" s="23" t="n"/>
      <c r="L199" s="23" t="n"/>
      <c r="M199" s="23" t="n"/>
      <c r="N199" s="23" t="n"/>
      <c r="O199" s="23" t="n"/>
      <c r="P199" s="23" t="n"/>
      <c r="Q199" s="23" t="n"/>
      <c r="R199" s="23" t="n"/>
      <c r="S199" s="23" t="n"/>
    </row>
    <row r="200">
      <c r="A200" s="23" t="n"/>
      <c r="B200" s="23" t="n"/>
      <c r="C200" s="23" t="n"/>
      <c r="D200" s="23" t="n"/>
      <c r="E200" s="23" t="n"/>
      <c r="F200" s="23" t="n"/>
      <c r="G200" s="23" t="n"/>
      <c r="H200" s="23" t="n"/>
      <c r="I200" s="23" t="n"/>
      <c r="J200" s="23" t="n"/>
      <c r="K200" s="23" t="n"/>
      <c r="L200" s="23" t="n"/>
      <c r="M200" s="23" t="n"/>
      <c r="N200" s="23" t="n"/>
      <c r="O200" s="23" t="n"/>
      <c r="P200" s="23" t="n"/>
      <c r="Q200" s="23" t="n"/>
      <c r="R200" s="23" t="n"/>
      <c r="S200" s="23" t="n"/>
    </row>
    <row r="201">
      <c r="A201" s="23" t="n"/>
      <c r="B201" s="23" t="n"/>
      <c r="C201" s="23" t="n"/>
      <c r="D201" s="23" t="n"/>
      <c r="E201" s="23" t="n"/>
      <c r="F201" s="23" t="n"/>
      <c r="G201" s="23" t="n"/>
      <c r="H201" s="23" t="n"/>
      <c r="I201" s="23" t="n"/>
      <c r="J201" s="23" t="n"/>
      <c r="K201" s="23" t="n"/>
      <c r="L201" s="23" t="n"/>
      <c r="M201" s="23" t="n"/>
      <c r="N201" s="23" t="n"/>
      <c r="O201" s="23" t="n"/>
      <c r="P201" s="23" t="n"/>
      <c r="Q201" s="23" t="n"/>
      <c r="R201" s="23" t="n"/>
      <c r="S201" s="23" t="n"/>
    </row>
    <row r="202">
      <c r="A202" s="23" t="n"/>
      <c r="B202" s="23" t="n"/>
      <c r="C202" s="23" t="n"/>
      <c r="D202" s="23" t="n"/>
      <c r="E202" s="23" t="n"/>
      <c r="F202" s="23" t="n"/>
      <c r="G202" s="23" t="n"/>
      <c r="H202" s="23" t="n"/>
      <c r="I202" s="23" t="n"/>
      <c r="J202" s="23" t="n"/>
      <c r="K202" s="23" t="n"/>
      <c r="L202" s="23" t="n"/>
      <c r="M202" s="23" t="n"/>
      <c r="N202" s="23" t="n"/>
      <c r="O202" s="23" t="n"/>
      <c r="P202" s="23" t="n"/>
      <c r="Q202" s="23" t="n"/>
      <c r="R202" s="23" t="n"/>
      <c r="S202" s="23" t="n"/>
    </row>
    <row r="203">
      <c r="A203" s="23" t="n"/>
      <c r="B203" s="23" t="n"/>
      <c r="C203" s="23" t="n"/>
      <c r="D203" s="23" t="n"/>
      <c r="E203" s="23" t="n"/>
      <c r="F203" s="23" t="n"/>
      <c r="G203" s="23" t="n"/>
      <c r="H203" s="23" t="n"/>
      <c r="I203" s="23" t="n"/>
      <c r="J203" s="23" t="n"/>
      <c r="K203" s="23" t="n"/>
      <c r="L203" s="23" t="n"/>
      <c r="M203" s="23" t="n"/>
      <c r="N203" s="23" t="n"/>
      <c r="O203" s="23" t="n"/>
      <c r="P203" s="23" t="n"/>
      <c r="Q203" s="23" t="n"/>
      <c r="R203" s="23" t="n"/>
      <c r="S203" s="23" t="n"/>
    </row>
    <row r="204">
      <c r="A204" s="23" t="n"/>
      <c r="B204" s="23" t="n"/>
      <c r="C204" s="23" t="n"/>
      <c r="D204" s="23" t="n"/>
      <c r="E204" s="23" t="n"/>
      <c r="F204" s="23" t="n"/>
      <c r="G204" s="23" t="n"/>
      <c r="H204" s="23" t="n"/>
      <c r="I204" s="23" t="n"/>
      <c r="J204" s="23" t="n"/>
      <c r="K204" s="23" t="n"/>
      <c r="L204" s="23" t="n"/>
      <c r="M204" s="23" t="n"/>
      <c r="N204" s="23" t="n"/>
      <c r="O204" s="23" t="n"/>
      <c r="P204" s="23" t="n"/>
      <c r="Q204" s="23" t="n"/>
      <c r="R204" s="23" t="n"/>
      <c r="S204" s="23" t="n"/>
    </row>
    <row r="205">
      <c r="A205" s="23" t="n"/>
      <c r="B205" s="23" t="n"/>
      <c r="C205" s="23" t="n"/>
      <c r="D205" s="23" t="n"/>
      <c r="E205" s="23" t="n"/>
      <c r="F205" s="23" t="n"/>
      <c r="G205" s="23" t="n"/>
      <c r="H205" s="23" t="n"/>
      <c r="I205" s="23" t="n"/>
      <c r="J205" s="23" t="n"/>
      <c r="K205" s="23" t="n"/>
      <c r="L205" s="23" t="n"/>
      <c r="M205" s="23" t="n"/>
      <c r="N205" s="23" t="n"/>
      <c r="O205" s="23" t="n"/>
      <c r="P205" s="23" t="n"/>
      <c r="Q205" s="23" t="n"/>
      <c r="R205" s="23" t="n"/>
      <c r="S205" s="23" t="n"/>
    </row>
    <row r="206">
      <c r="A206" s="23" t="n"/>
      <c r="B206" s="23" t="n"/>
      <c r="C206" s="23" t="n"/>
      <c r="D206" s="23" t="n"/>
      <c r="E206" s="23" t="n"/>
      <c r="F206" s="23" t="n"/>
      <c r="G206" s="23" t="n"/>
      <c r="H206" s="23" t="n"/>
      <c r="I206" s="23" t="n"/>
      <c r="J206" s="23" t="n"/>
      <c r="K206" s="23" t="n"/>
      <c r="L206" s="23" t="n"/>
      <c r="M206" s="23" t="n"/>
      <c r="N206" s="23" t="n"/>
      <c r="O206" s="23" t="n"/>
      <c r="P206" s="23" t="n"/>
      <c r="Q206" s="23" t="n"/>
      <c r="R206" s="23" t="n"/>
      <c r="S206" s="23" t="n"/>
    </row>
    <row r="207">
      <c r="A207" s="23" t="n"/>
      <c r="B207" s="23" t="n"/>
      <c r="C207" s="23" t="n"/>
      <c r="D207" s="23" t="n"/>
      <c r="E207" s="23" t="n"/>
      <c r="F207" s="23" t="n"/>
      <c r="G207" s="23" t="n"/>
      <c r="H207" s="23" t="n"/>
      <c r="I207" s="23" t="n"/>
      <c r="J207" s="23" t="n"/>
      <c r="K207" s="23" t="n"/>
      <c r="L207" s="23" t="n"/>
      <c r="M207" s="23" t="n"/>
      <c r="N207" s="23" t="n"/>
      <c r="O207" s="23" t="n"/>
      <c r="P207" s="23" t="n"/>
      <c r="Q207" s="23" t="n"/>
      <c r="R207" s="23" t="n"/>
      <c r="S207" s="23" t="n"/>
    </row>
    <row r="208">
      <c r="A208" s="23" t="n"/>
      <c r="B208" s="23" t="n"/>
      <c r="C208" s="23" t="n"/>
      <c r="D208" s="23" t="n"/>
      <c r="E208" s="23" t="n"/>
      <c r="F208" s="23" t="n"/>
      <c r="G208" s="23" t="n"/>
      <c r="H208" s="23" t="n"/>
      <c r="I208" s="23" t="n"/>
      <c r="J208" s="23" t="n"/>
      <c r="K208" s="23" t="n"/>
      <c r="L208" s="23" t="n"/>
      <c r="M208" s="23" t="n"/>
      <c r="N208" s="23" t="n"/>
      <c r="O208" s="23" t="n"/>
      <c r="P208" s="23" t="n"/>
      <c r="Q208" s="23" t="n"/>
      <c r="R208" s="23" t="n"/>
      <c r="S208" s="23" t="n"/>
    </row>
    <row r="209">
      <c r="A209" s="23" t="n"/>
      <c r="B209" s="23" t="n"/>
      <c r="C209" s="23" t="n"/>
      <c r="D209" s="23" t="n"/>
      <c r="E209" s="23" t="n"/>
      <c r="F209" s="23" t="n"/>
      <c r="G209" s="23" t="n"/>
      <c r="H209" s="23" t="n"/>
      <c r="I209" s="23" t="n"/>
      <c r="J209" s="23" t="n"/>
      <c r="K209" s="23" t="n"/>
      <c r="L209" s="23" t="n"/>
      <c r="M209" s="23" t="n"/>
      <c r="N209" s="23" t="n"/>
      <c r="O209" s="23" t="n"/>
      <c r="P209" s="23" t="n"/>
      <c r="Q209" s="23" t="n"/>
      <c r="R209" s="23" t="n"/>
      <c r="S209" s="23" t="n"/>
    </row>
    <row r="210">
      <c r="A210" s="23" t="n"/>
      <c r="B210" s="23" t="n"/>
      <c r="C210" s="23" t="n"/>
      <c r="D210" s="23" t="n"/>
      <c r="E210" s="23" t="n"/>
      <c r="F210" s="23" t="n"/>
      <c r="G210" s="23" t="n"/>
      <c r="H210" s="23" t="n"/>
      <c r="I210" s="23" t="n"/>
      <c r="J210" s="23" t="n"/>
      <c r="K210" s="23" t="n"/>
      <c r="L210" s="23" t="n"/>
      <c r="M210" s="23" t="n"/>
      <c r="N210" s="23" t="n"/>
      <c r="O210" s="23" t="n"/>
      <c r="P210" s="23" t="n"/>
      <c r="Q210" s="23" t="n"/>
      <c r="R210" s="23" t="n"/>
      <c r="S210" s="23" t="n"/>
    </row>
    <row r="211">
      <c r="A211" s="23" t="n"/>
      <c r="B211" s="23" t="n"/>
      <c r="C211" s="23" t="n"/>
      <c r="D211" s="23" t="n"/>
      <c r="E211" s="23" t="n"/>
      <c r="F211" s="23" t="n"/>
      <c r="G211" s="23" t="n"/>
      <c r="H211" s="23" t="n"/>
      <c r="I211" s="23" t="n"/>
      <c r="J211" s="23" t="n"/>
      <c r="K211" s="23" t="n"/>
      <c r="L211" s="23" t="n"/>
      <c r="M211" s="23" t="n"/>
      <c r="N211" s="23" t="n"/>
      <c r="O211" s="23" t="n"/>
      <c r="P211" s="23" t="n"/>
      <c r="Q211" s="23" t="n"/>
      <c r="R211" s="23" t="n"/>
      <c r="S211" s="23" t="n"/>
    </row>
    <row r="212">
      <c r="A212" s="23" t="n"/>
      <c r="B212" s="23" t="n"/>
      <c r="C212" s="23" t="n"/>
      <c r="D212" s="23" t="n"/>
      <c r="E212" s="23" t="n"/>
      <c r="F212" s="23" t="n"/>
      <c r="G212" s="23" t="n"/>
      <c r="H212" s="23" t="n"/>
      <c r="I212" s="23" t="n"/>
      <c r="J212" s="23" t="n"/>
      <c r="K212" s="23" t="n"/>
      <c r="L212" s="23" t="n"/>
      <c r="M212" s="23" t="n"/>
      <c r="N212" s="23" t="n"/>
      <c r="O212" s="23" t="n"/>
      <c r="P212" s="23" t="n"/>
      <c r="Q212" s="23" t="n"/>
      <c r="R212" s="23" t="n"/>
      <c r="S212" s="23" t="n"/>
    </row>
    <row r="213">
      <c r="A213" s="23" t="n"/>
      <c r="B213" s="23" t="n"/>
      <c r="C213" s="23" t="n"/>
      <c r="D213" s="23" t="n"/>
      <c r="E213" s="23" t="n"/>
      <c r="F213" s="23" t="n"/>
      <c r="G213" s="23" t="n"/>
      <c r="H213" s="23" t="n"/>
      <c r="I213" s="23" t="n"/>
      <c r="J213" s="23" t="n"/>
      <c r="K213" s="23" t="n"/>
      <c r="L213" s="23" t="n"/>
      <c r="M213" s="23" t="n"/>
      <c r="N213" s="23" t="n"/>
      <c r="O213" s="23" t="n"/>
      <c r="P213" s="23" t="n"/>
      <c r="Q213" s="23" t="n"/>
      <c r="R213" s="23" t="n"/>
      <c r="S213" s="23" t="n"/>
    </row>
    <row r="214">
      <c r="A214" s="23" t="n"/>
      <c r="B214" s="23" t="n"/>
      <c r="C214" s="23" t="n"/>
      <c r="D214" s="23" t="n"/>
      <c r="E214" s="23" t="n"/>
      <c r="F214" s="23" t="n"/>
      <c r="G214" s="23" t="n"/>
      <c r="H214" s="23" t="n"/>
      <c r="I214" s="23" t="n"/>
      <c r="J214" s="23" t="n"/>
      <c r="K214" s="23" t="n"/>
      <c r="L214" s="23" t="n"/>
      <c r="M214" s="23" t="n"/>
      <c r="N214" s="23" t="n"/>
      <c r="O214" s="23" t="n"/>
      <c r="P214" s="23" t="n"/>
      <c r="Q214" s="23" t="n"/>
      <c r="R214" s="23" t="n"/>
      <c r="S214" s="23" t="n"/>
    </row>
    <row r="215">
      <c r="A215" s="23" t="n"/>
      <c r="B215" s="23" t="n"/>
      <c r="C215" s="23" t="n"/>
      <c r="D215" s="23" t="n"/>
      <c r="E215" s="23" t="n"/>
      <c r="F215" s="23" t="n"/>
      <c r="G215" s="23" t="n"/>
      <c r="H215" s="23" t="n"/>
      <c r="I215" s="23" t="n"/>
      <c r="J215" s="23" t="n"/>
      <c r="K215" s="23" t="n"/>
      <c r="L215" s="23" t="n"/>
      <c r="M215" s="23" t="n"/>
      <c r="N215" s="23" t="n"/>
      <c r="O215" s="23" t="n"/>
      <c r="P215" s="23" t="n"/>
      <c r="Q215" s="23" t="n"/>
      <c r="R215" s="23" t="n"/>
      <c r="S215" s="23" t="n"/>
    </row>
    <row r="216">
      <c r="A216" s="23" t="n"/>
      <c r="B216" s="23" t="n"/>
      <c r="C216" s="23" t="n"/>
      <c r="D216" s="23" t="n"/>
      <c r="E216" s="23" t="n"/>
      <c r="F216" s="23" t="n"/>
      <c r="G216" s="23" t="n"/>
      <c r="H216" s="23" t="n"/>
      <c r="I216" s="23" t="n"/>
      <c r="J216" s="23" t="n"/>
      <c r="K216" s="23" t="n"/>
      <c r="L216" s="23" t="n"/>
      <c r="M216" s="23" t="n"/>
      <c r="N216" s="23" t="n"/>
      <c r="O216" s="23" t="n"/>
      <c r="P216" s="23" t="n"/>
      <c r="Q216" s="23" t="n"/>
      <c r="R216" s="23" t="n"/>
      <c r="S216" s="23" t="n"/>
    </row>
    <row r="217">
      <c r="A217" s="23" t="n"/>
      <c r="B217" s="23" t="n"/>
      <c r="C217" s="23" t="n"/>
      <c r="D217" s="23" t="n"/>
      <c r="E217" s="23" t="n"/>
      <c r="F217" s="23" t="n"/>
      <c r="G217" s="23" t="n"/>
      <c r="H217" s="23" t="n"/>
      <c r="I217" s="23" t="n"/>
      <c r="J217" s="23" t="n"/>
      <c r="K217" s="23" t="n"/>
      <c r="L217" s="23" t="n"/>
      <c r="M217" s="23" t="n"/>
      <c r="N217" s="23" t="n"/>
      <c r="O217" s="23" t="n"/>
      <c r="P217" s="23" t="n"/>
      <c r="Q217" s="23" t="n"/>
      <c r="R217" s="23" t="n"/>
      <c r="S217" s="23" t="n"/>
    </row>
    <row r="218">
      <c r="A218" s="23" t="n"/>
      <c r="B218" s="23" t="n"/>
      <c r="C218" s="23" t="n"/>
      <c r="D218" s="23" t="n"/>
      <c r="E218" s="23" t="n"/>
      <c r="F218" s="23" t="n"/>
      <c r="G218" s="23" t="n"/>
      <c r="H218" s="23" t="n"/>
      <c r="I218" s="23" t="n"/>
      <c r="J218" s="23" t="n"/>
      <c r="K218" s="23" t="n"/>
      <c r="L218" s="23" t="n"/>
      <c r="M218" s="23" t="n"/>
      <c r="N218" s="23" t="n"/>
      <c r="O218" s="23" t="n"/>
      <c r="P218" s="23" t="n"/>
      <c r="Q218" s="23" t="n"/>
      <c r="R218" s="23" t="n"/>
      <c r="S218" s="23" t="n"/>
    </row>
    <row r="219">
      <c r="A219" s="23" t="n"/>
      <c r="B219" s="23" t="n"/>
      <c r="C219" s="23" t="n"/>
      <c r="D219" s="23" t="n"/>
      <c r="E219" s="23" t="n"/>
      <c r="F219" s="23" t="n"/>
      <c r="G219" s="23" t="n"/>
      <c r="H219" s="23" t="n"/>
      <c r="I219" s="23" t="n"/>
      <c r="J219" s="23" t="n"/>
      <c r="K219" s="23" t="n"/>
      <c r="L219" s="23" t="n"/>
      <c r="M219" s="23" t="n"/>
      <c r="N219" s="23" t="n"/>
      <c r="O219" s="23" t="n"/>
      <c r="P219" s="23" t="n"/>
      <c r="Q219" s="23" t="n"/>
      <c r="R219" s="23" t="n"/>
      <c r="S219" s="23" t="n"/>
    </row>
    <row r="220">
      <c r="A220" s="23" t="n"/>
      <c r="B220" s="23" t="n"/>
      <c r="C220" s="23" t="n"/>
      <c r="D220" s="23" t="n"/>
      <c r="E220" s="23" t="n"/>
      <c r="F220" s="23" t="n"/>
      <c r="G220" s="23" t="n"/>
      <c r="H220" s="23" t="n"/>
      <c r="I220" s="23" t="n"/>
      <c r="J220" s="23" t="n"/>
      <c r="K220" s="23" t="n"/>
      <c r="L220" s="23" t="n"/>
      <c r="M220" s="23" t="n"/>
      <c r="N220" s="23" t="n"/>
      <c r="O220" s="23" t="n"/>
      <c r="P220" s="23" t="n"/>
      <c r="Q220" s="23" t="n"/>
      <c r="R220" s="23" t="n"/>
      <c r="S220" s="23" t="n"/>
    </row>
    <row r="221">
      <c r="A221" s="23" t="n"/>
      <c r="B221" s="23" t="n"/>
      <c r="C221" s="23" t="n"/>
      <c r="D221" s="23" t="n"/>
      <c r="E221" s="23" t="n"/>
      <c r="F221" s="23" t="n"/>
      <c r="G221" s="23" t="n"/>
      <c r="H221" s="23" t="n"/>
      <c r="I221" s="23" t="n"/>
      <c r="J221" s="23" t="n"/>
      <c r="K221" s="23" t="n"/>
      <c r="L221" s="23" t="n"/>
      <c r="M221" s="23" t="n"/>
      <c r="N221" s="23" t="n"/>
      <c r="O221" s="23" t="n"/>
      <c r="P221" s="23" t="n"/>
      <c r="Q221" s="23" t="n"/>
      <c r="R221" s="23" t="n"/>
      <c r="S221" s="23" t="n"/>
    </row>
    <row r="222">
      <c r="A222" s="23" t="n"/>
      <c r="B222" s="23" t="n"/>
      <c r="C222" s="23" t="n"/>
      <c r="D222" s="23" t="n"/>
      <c r="E222" s="23" t="n"/>
      <c r="F222" s="23" t="n"/>
      <c r="G222" s="23" t="n"/>
      <c r="H222" s="23" t="n"/>
      <c r="I222" s="23" t="n"/>
      <c r="J222" s="23" t="n"/>
      <c r="K222" s="23" t="n"/>
      <c r="L222" s="23" t="n"/>
      <c r="M222" s="23" t="n"/>
      <c r="N222" s="23" t="n"/>
      <c r="O222" s="23" t="n"/>
      <c r="P222" s="23" t="n"/>
      <c r="Q222" s="23" t="n"/>
      <c r="R222" s="23" t="n"/>
      <c r="S222" s="23" t="n"/>
    </row>
    <row r="223">
      <c r="A223" s="23" t="n"/>
      <c r="B223" s="23" t="n"/>
      <c r="C223" s="23" t="n"/>
      <c r="D223" s="23" t="n"/>
      <c r="E223" s="23" t="n"/>
      <c r="F223" s="23" t="n"/>
      <c r="G223" s="23" t="n"/>
      <c r="H223" s="23" t="n"/>
      <c r="I223" s="23" t="n"/>
      <c r="J223" s="23" t="n"/>
      <c r="K223" s="23" t="n"/>
      <c r="L223" s="23" t="n"/>
      <c r="M223" s="23" t="n"/>
      <c r="N223" s="23" t="n"/>
      <c r="O223" s="23" t="n"/>
      <c r="P223" s="23" t="n"/>
      <c r="Q223" s="23" t="n"/>
      <c r="R223" s="23" t="n"/>
      <c r="S223" s="23" t="n"/>
    </row>
    <row r="224">
      <c r="A224" s="23" t="n"/>
      <c r="B224" s="23" t="n"/>
      <c r="C224" s="23" t="n"/>
      <c r="D224" s="23" t="n"/>
      <c r="E224" s="23" t="n"/>
      <c r="F224" s="23" t="n"/>
      <c r="G224" s="23" t="n"/>
      <c r="H224" s="23" t="n"/>
      <c r="I224" s="23" t="n"/>
      <c r="J224" s="23" t="n"/>
      <c r="K224" s="23" t="n"/>
      <c r="L224" s="23" t="n"/>
      <c r="M224" s="23" t="n"/>
      <c r="N224" s="23" t="n"/>
      <c r="O224" s="23" t="n"/>
      <c r="P224" s="23" t="n"/>
      <c r="Q224" s="23" t="n"/>
      <c r="R224" s="23" t="n"/>
      <c r="S224" s="23" t="n"/>
    </row>
    <row r="225">
      <c r="A225" s="23" t="n"/>
      <c r="B225" s="23" t="n"/>
      <c r="C225" s="23" t="n"/>
      <c r="D225" s="23" t="n"/>
      <c r="E225" s="23" t="n"/>
      <c r="F225" s="23" t="n"/>
      <c r="G225" s="23" t="n"/>
      <c r="H225" s="23" t="n"/>
      <c r="I225" s="23" t="n"/>
      <c r="J225" s="23" t="n"/>
      <c r="K225" s="23" t="n"/>
      <c r="L225" s="23" t="n"/>
      <c r="M225" s="23" t="n"/>
      <c r="N225" s="23" t="n"/>
      <c r="O225" s="23" t="n"/>
      <c r="P225" s="23" t="n"/>
      <c r="Q225" s="23" t="n"/>
      <c r="R225" s="23" t="n"/>
      <c r="S225" s="23" t="n"/>
    </row>
    <row r="226">
      <c r="A226" s="23" t="n"/>
      <c r="B226" s="23" t="n"/>
      <c r="C226" s="23" t="n"/>
      <c r="D226" s="23" t="n"/>
      <c r="E226" s="23" t="n"/>
      <c r="F226" s="23" t="n"/>
      <c r="G226" s="23" t="n"/>
      <c r="H226" s="23" t="n"/>
      <c r="I226" s="23" t="n"/>
      <c r="J226" s="23" t="n"/>
      <c r="K226" s="23" t="n"/>
      <c r="L226" s="23" t="n"/>
      <c r="M226" s="23" t="n"/>
      <c r="N226" s="23" t="n"/>
      <c r="O226" s="23" t="n"/>
      <c r="P226" s="23" t="n"/>
      <c r="Q226" s="23" t="n"/>
      <c r="R226" s="23" t="n"/>
      <c r="S226" s="23" t="n"/>
    </row>
    <row r="227">
      <c r="A227" s="23" t="n"/>
      <c r="B227" s="23" t="n"/>
      <c r="C227" s="23" t="n"/>
      <c r="D227" s="23" t="n"/>
      <c r="E227" s="23" t="n"/>
      <c r="F227" s="23" t="n"/>
      <c r="G227" s="23" t="n"/>
      <c r="H227" s="23" t="n"/>
      <c r="I227" s="23" t="n"/>
      <c r="J227" s="23" t="n"/>
      <c r="K227" s="23" t="n"/>
      <c r="L227" s="23" t="n"/>
      <c r="M227" s="23" t="n"/>
      <c r="N227" s="23" t="n"/>
      <c r="O227" s="23" t="n"/>
      <c r="P227" s="23" t="n"/>
      <c r="Q227" s="23" t="n"/>
      <c r="R227" s="23" t="n"/>
      <c r="S227" s="23" t="n"/>
    </row>
    <row r="228">
      <c r="A228" s="23" t="n"/>
      <c r="B228" s="23" t="n"/>
      <c r="C228" s="23" t="n"/>
      <c r="D228" s="23" t="n"/>
      <c r="E228" s="23" t="n"/>
      <c r="F228" s="23" t="n"/>
      <c r="G228" s="23" t="n"/>
      <c r="H228" s="23" t="n"/>
      <c r="I228" s="23" t="n"/>
      <c r="J228" s="23" t="n"/>
      <c r="K228" s="23" t="n"/>
      <c r="L228" s="23" t="n"/>
      <c r="M228" s="23" t="n"/>
      <c r="N228" s="23" t="n"/>
      <c r="O228" s="23" t="n"/>
      <c r="P228" s="23" t="n"/>
      <c r="Q228" s="23" t="n"/>
      <c r="R228" s="23" t="n"/>
      <c r="S228" s="23" t="n"/>
    </row>
    <row r="229">
      <c r="A229" s="23" t="n"/>
      <c r="B229" s="23" t="n"/>
      <c r="C229" s="23" t="n"/>
      <c r="D229" s="23" t="n"/>
      <c r="E229" s="23" t="n"/>
      <c r="F229" s="23" t="n"/>
      <c r="G229" s="23" t="n"/>
      <c r="H229" s="23" t="n"/>
      <c r="I229" s="23" t="n"/>
      <c r="J229" s="23" t="n"/>
      <c r="K229" s="23" t="n"/>
      <c r="L229" s="23" t="n"/>
      <c r="M229" s="23" t="n"/>
      <c r="N229" s="23" t="n"/>
      <c r="O229" s="23" t="n"/>
      <c r="P229" s="23" t="n"/>
      <c r="Q229" s="23" t="n"/>
      <c r="R229" s="23" t="n"/>
      <c r="S229" s="23" t="n"/>
    </row>
    <row r="230">
      <c r="A230" s="23" t="n"/>
      <c r="B230" s="23" t="n"/>
      <c r="C230" s="23" t="n"/>
      <c r="D230" s="23" t="n"/>
      <c r="E230" s="23" t="n"/>
      <c r="F230" s="23" t="n"/>
      <c r="G230" s="23" t="n"/>
      <c r="H230" s="23" t="n"/>
      <c r="I230" s="23" t="n"/>
      <c r="J230" s="23" t="n"/>
      <c r="K230" s="23" t="n"/>
      <c r="L230" s="23" t="n"/>
      <c r="M230" s="23" t="n"/>
      <c r="N230" s="23" t="n"/>
      <c r="O230" s="23" t="n"/>
      <c r="P230" s="23" t="n"/>
      <c r="Q230" s="23" t="n"/>
      <c r="R230" s="23" t="n"/>
      <c r="S230" s="23" t="n"/>
    </row>
    <row r="231">
      <c r="A231" s="23" t="n"/>
      <c r="B231" s="23" t="n"/>
      <c r="C231" s="23" t="n"/>
      <c r="D231" s="23" t="n"/>
      <c r="E231" s="23" t="n"/>
      <c r="F231" s="23" t="n"/>
      <c r="G231" s="23" t="n"/>
      <c r="H231" s="23" t="n"/>
      <c r="I231" s="23" t="n"/>
      <c r="J231" s="23" t="n"/>
      <c r="K231" s="23" t="n"/>
      <c r="L231" s="23" t="n"/>
      <c r="M231" s="23" t="n"/>
      <c r="N231" s="23" t="n"/>
      <c r="O231" s="23" t="n"/>
      <c r="P231" s="23" t="n"/>
      <c r="Q231" s="23" t="n"/>
      <c r="R231" s="23" t="n"/>
      <c r="S231" s="23" t="n"/>
    </row>
    <row r="232">
      <c r="A232" s="23" t="n"/>
      <c r="B232" s="23" t="n"/>
      <c r="C232" s="23" t="n"/>
      <c r="D232" s="23" t="n"/>
      <c r="E232" s="23" t="n"/>
      <c r="F232" s="23" t="n"/>
      <c r="G232" s="23" t="n"/>
      <c r="H232" s="23" t="n"/>
      <c r="I232" s="23" t="n"/>
      <c r="J232" s="23" t="n"/>
      <c r="K232" s="23" t="n"/>
      <c r="L232" s="23" t="n"/>
      <c r="M232" s="23" t="n"/>
      <c r="N232" s="23" t="n"/>
      <c r="O232" s="23" t="n"/>
      <c r="P232" s="23" t="n"/>
      <c r="Q232" s="23" t="n"/>
      <c r="R232" s="23" t="n"/>
      <c r="S232" s="23" t="n"/>
    </row>
    <row r="233">
      <c r="A233" s="23" t="n"/>
      <c r="B233" s="23" t="n"/>
      <c r="C233" s="23" t="n"/>
      <c r="D233" s="23" t="n"/>
      <c r="E233" s="23" t="n"/>
      <c r="F233" s="23" t="n"/>
      <c r="G233" s="23" t="n"/>
      <c r="H233" s="23" t="n"/>
      <c r="I233" s="23" t="n"/>
      <c r="J233" s="23" t="n"/>
      <c r="K233" s="23" t="n"/>
      <c r="L233" s="23" t="n"/>
      <c r="M233" s="23" t="n"/>
      <c r="N233" s="23" t="n"/>
      <c r="O233" s="23" t="n"/>
      <c r="P233" s="23" t="n"/>
      <c r="Q233" s="23" t="n"/>
      <c r="R233" s="23" t="n"/>
      <c r="S233" s="23" t="n"/>
    </row>
    <row r="234">
      <c r="A234" s="23" t="n"/>
      <c r="B234" s="23" t="n"/>
      <c r="C234" s="23" t="n"/>
      <c r="D234" s="23" t="n"/>
      <c r="E234" s="23" t="n"/>
      <c r="F234" s="23" t="n"/>
      <c r="G234" s="23" t="n"/>
      <c r="H234" s="23" t="n"/>
      <c r="I234" s="23" t="n"/>
      <c r="J234" s="23" t="n"/>
      <c r="K234" s="23" t="n"/>
      <c r="L234" s="23" t="n"/>
      <c r="M234" s="23" t="n"/>
      <c r="N234" s="23" t="n"/>
      <c r="O234" s="23" t="n"/>
      <c r="P234" s="23" t="n"/>
      <c r="Q234" s="23" t="n"/>
      <c r="R234" s="23" t="n"/>
      <c r="S234" s="23" t="n"/>
    </row>
    <row r="235">
      <c r="A235" s="23" t="n"/>
      <c r="B235" s="23" t="n"/>
      <c r="C235" s="23" t="n"/>
      <c r="D235" s="23" t="n"/>
      <c r="E235" s="23" t="n"/>
      <c r="F235" s="23" t="n"/>
      <c r="G235" s="23" t="n"/>
      <c r="H235" s="23" t="n"/>
      <c r="I235" s="23" t="n"/>
      <c r="J235" s="23" t="n"/>
      <c r="K235" s="23" t="n"/>
      <c r="L235" s="23" t="n"/>
      <c r="M235" s="23" t="n"/>
      <c r="N235" s="23" t="n"/>
      <c r="O235" s="23" t="n"/>
      <c r="P235" s="23" t="n"/>
      <c r="Q235" s="23" t="n"/>
      <c r="R235" s="23" t="n"/>
      <c r="S235" s="23" t="n"/>
    </row>
    <row r="236">
      <c r="A236" s="23" t="n"/>
      <c r="B236" s="23" t="n"/>
      <c r="C236" s="23" t="n"/>
      <c r="D236" s="23" t="n"/>
      <c r="E236" s="23" t="n"/>
      <c r="F236" s="23" t="n"/>
      <c r="G236" s="23" t="n"/>
      <c r="H236" s="23" t="n"/>
      <c r="I236" s="23" t="n"/>
      <c r="J236" s="23" t="n"/>
      <c r="K236" s="23" t="n"/>
      <c r="L236" s="23" t="n"/>
      <c r="M236" s="23" t="n"/>
      <c r="N236" s="23" t="n"/>
      <c r="O236" s="23" t="n"/>
      <c r="P236" s="23" t="n"/>
      <c r="Q236" s="23" t="n"/>
      <c r="R236" s="23" t="n"/>
      <c r="S236" s="23" t="n"/>
    </row>
    <row r="237">
      <c r="A237" s="23" t="n"/>
      <c r="B237" s="23" t="n"/>
      <c r="C237" s="23" t="n"/>
      <c r="D237" s="23" t="n"/>
      <c r="E237" s="23" t="n"/>
      <c r="F237" s="23" t="n"/>
      <c r="G237" s="23" t="n"/>
      <c r="H237" s="23" t="n"/>
      <c r="I237" s="23" t="n"/>
      <c r="J237" s="23" t="n"/>
      <c r="K237" s="23" t="n"/>
      <c r="L237" s="23" t="n"/>
      <c r="M237" s="23" t="n"/>
      <c r="N237" s="23" t="n"/>
      <c r="O237" s="23" t="n"/>
      <c r="P237" s="23" t="n"/>
      <c r="Q237" s="23" t="n"/>
      <c r="R237" s="23" t="n"/>
      <c r="S237" s="23" t="n"/>
    </row>
    <row r="238">
      <c r="A238" s="23" t="n"/>
      <c r="B238" s="23" t="n"/>
      <c r="C238" s="23" t="n"/>
      <c r="D238" s="23" t="n"/>
      <c r="E238" s="23" t="n"/>
      <c r="F238" s="23" t="n"/>
      <c r="G238" s="23" t="n"/>
      <c r="H238" s="23" t="n"/>
      <c r="I238" s="23" t="n"/>
      <c r="J238" s="23" t="n"/>
      <c r="K238" s="23" t="n"/>
      <c r="L238" s="23" t="n"/>
      <c r="M238" s="23" t="n"/>
      <c r="N238" s="23" t="n"/>
      <c r="O238" s="23" t="n"/>
      <c r="P238" s="23" t="n"/>
      <c r="Q238" s="23" t="n"/>
      <c r="R238" s="23" t="n"/>
      <c r="S238" s="23" t="n"/>
    </row>
    <row r="239">
      <c r="A239" s="23" t="n"/>
      <c r="B239" s="23" t="n"/>
      <c r="C239" s="23" t="n"/>
      <c r="D239" s="23" t="n"/>
      <c r="E239" s="23" t="n"/>
      <c r="F239" s="23" t="n"/>
      <c r="G239" s="23" t="n"/>
      <c r="H239" s="23" t="n"/>
      <c r="I239" s="23" t="n"/>
      <c r="J239" s="23" t="n"/>
      <c r="K239" s="23" t="n"/>
      <c r="L239" s="23" t="n"/>
      <c r="M239" s="23" t="n"/>
      <c r="N239" s="23" t="n"/>
      <c r="O239" s="23" t="n"/>
      <c r="P239" s="23" t="n"/>
      <c r="Q239" s="23" t="n"/>
      <c r="R239" s="23" t="n"/>
      <c r="S239" s="23" t="n"/>
    </row>
    <row r="240">
      <c r="A240" s="23" t="n"/>
      <c r="B240" s="23" t="n"/>
      <c r="C240" s="23" t="n"/>
      <c r="D240" s="23" t="n"/>
      <c r="E240" s="23" t="n"/>
      <c r="F240" s="23" t="n"/>
      <c r="G240" s="23" t="n"/>
      <c r="H240" s="23" t="n"/>
      <c r="I240" s="23" t="n"/>
      <c r="J240" s="23" t="n"/>
      <c r="K240" s="23" t="n"/>
      <c r="L240" s="23" t="n"/>
      <c r="M240" s="23" t="n"/>
      <c r="N240" s="23" t="n"/>
      <c r="O240" s="23" t="n"/>
      <c r="P240" s="23" t="n"/>
      <c r="Q240" s="23" t="n"/>
      <c r="R240" s="23" t="n"/>
      <c r="S240" s="23" t="n"/>
    </row>
    <row r="241">
      <c r="A241" s="23" t="n"/>
      <c r="B241" s="23" t="n"/>
      <c r="C241" s="23" t="n"/>
      <c r="D241" s="23" t="n"/>
      <c r="E241" s="23" t="n"/>
      <c r="F241" s="23" t="n"/>
      <c r="G241" s="23" t="n"/>
      <c r="H241" s="23" t="n"/>
      <c r="I241" s="23" t="n"/>
      <c r="J241" s="23" t="n"/>
      <c r="K241" s="23" t="n"/>
      <c r="L241" s="23" t="n"/>
      <c r="M241" s="23" t="n"/>
      <c r="N241" s="23" t="n"/>
      <c r="O241" s="23" t="n"/>
      <c r="P241" s="23" t="n"/>
      <c r="Q241" s="23" t="n"/>
      <c r="R241" s="23" t="n"/>
      <c r="S241" s="23" t="n"/>
    </row>
    <row r="242">
      <c r="A242" s="23" t="n"/>
      <c r="B242" s="23" t="n"/>
      <c r="C242" s="23" t="n"/>
      <c r="D242" s="23" t="n"/>
      <c r="E242" s="23" t="n"/>
      <c r="F242" s="23" t="n"/>
      <c r="G242" s="23" t="n"/>
      <c r="H242" s="23" t="n"/>
      <c r="I242" s="23" t="n"/>
      <c r="J242" s="23" t="n"/>
      <c r="K242" s="23" t="n"/>
      <c r="L242" s="23" t="n"/>
      <c r="M242" s="23" t="n"/>
      <c r="N242" s="23" t="n"/>
      <c r="O242" s="23" t="n"/>
      <c r="P242" s="23" t="n"/>
      <c r="Q242" s="23" t="n"/>
      <c r="R242" s="23" t="n"/>
      <c r="S242" s="23" t="n"/>
    </row>
    <row r="243">
      <c r="A243" s="23" t="n"/>
      <c r="B243" s="23" t="n"/>
      <c r="C243" s="23" t="n"/>
      <c r="D243" s="23" t="n"/>
      <c r="E243" s="23" t="n"/>
      <c r="F243" s="23" t="n"/>
      <c r="G243" s="23" t="n"/>
      <c r="H243" s="23" t="n"/>
      <c r="I243" s="23" t="n"/>
      <c r="J243" s="23" t="n"/>
      <c r="K243" s="23" t="n"/>
      <c r="L243" s="23" t="n"/>
      <c r="M243" s="23" t="n"/>
      <c r="N243" s="23" t="n"/>
      <c r="O243" s="23" t="n"/>
      <c r="P243" s="23" t="n"/>
      <c r="Q243" s="23" t="n"/>
      <c r="R243" s="23" t="n"/>
      <c r="S243" s="23" t="n"/>
    </row>
    <row r="244">
      <c r="A244" s="23" t="n"/>
      <c r="B244" s="23" t="n"/>
      <c r="C244" s="23" t="n"/>
      <c r="D244" s="23" t="n"/>
      <c r="E244" s="23" t="n"/>
      <c r="F244" s="23" t="n"/>
      <c r="G244" s="23" t="n"/>
      <c r="H244" s="23" t="n"/>
      <c r="I244" s="23" t="n"/>
      <c r="J244" s="23" t="n"/>
      <c r="K244" s="23" t="n"/>
      <c r="L244" s="23" t="n"/>
      <c r="M244" s="23" t="n"/>
      <c r="N244" s="23" t="n"/>
      <c r="O244" s="23" t="n"/>
      <c r="P244" s="23" t="n"/>
      <c r="Q244" s="23" t="n"/>
      <c r="R244" s="23" t="n"/>
      <c r="S244" s="23" t="n"/>
    </row>
    <row r="245">
      <c r="A245" s="23" t="n"/>
      <c r="B245" s="23" t="n"/>
      <c r="C245" s="23" t="n"/>
      <c r="D245" s="23" t="n"/>
      <c r="E245" s="23" t="n"/>
      <c r="F245" s="23" t="n"/>
      <c r="G245" s="23" t="n"/>
      <c r="H245" s="23" t="n"/>
      <c r="I245" s="23" t="n"/>
      <c r="J245" s="23" t="n"/>
      <c r="K245" s="23" t="n"/>
      <c r="L245" s="23" t="n"/>
      <c r="M245" s="23" t="n"/>
      <c r="N245" s="23" t="n"/>
      <c r="O245" s="23" t="n"/>
      <c r="P245" s="23" t="n"/>
      <c r="Q245" s="23" t="n"/>
      <c r="R245" s="23" t="n"/>
      <c r="S245" s="23" t="n"/>
    </row>
    <row r="246">
      <c r="A246" s="23" t="n"/>
      <c r="B246" s="23" t="n"/>
      <c r="C246" s="23" t="n"/>
      <c r="D246" s="23" t="n"/>
      <c r="E246" s="23" t="n"/>
      <c r="F246" s="23" t="n"/>
      <c r="G246" s="23" t="n"/>
      <c r="H246" s="23" t="n"/>
      <c r="I246" s="23" t="n"/>
      <c r="J246" s="23" t="n"/>
      <c r="K246" s="23" t="n"/>
      <c r="L246" s="23" t="n"/>
      <c r="M246" s="23" t="n"/>
      <c r="N246" s="23" t="n"/>
      <c r="O246" s="23" t="n"/>
      <c r="P246" s="23" t="n"/>
      <c r="Q246" s="23" t="n"/>
      <c r="R246" s="23" t="n"/>
      <c r="S246" s="23" t="n"/>
    </row>
    <row r="247">
      <c r="A247" s="23" t="n"/>
      <c r="B247" s="23" t="n"/>
      <c r="C247" s="23" t="n"/>
      <c r="D247" s="23" t="n"/>
      <c r="E247" s="23" t="n"/>
      <c r="F247" s="23" t="n"/>
      <c r="G247" s="23" t="n"/>
      <c r="H247" s="23" t="n"/>
      <c r="I247" s="23" t="n"/>
      <c r="J247" s="23" t="n"/>
      <c r="K247" s="23" t="n"/>
      <c r="L247" s="23" t="n"/>
      <c r="M247" s="23" t="n"/>
      <c r="N247" s="23" t="n"/>
      <c r="O247" s="23" t="n"/>
      <c r="P247" s="23" t="n"/>
      <c r="Q247" s="23" t="n"/>
      <c r="R247" s="23" t="n"/>
      <c r="S247" s="23" t="n"/>
    </row>
    <row r="248">
      <c r="A248" s="23" t="n"/>
      <c r="B248" s="23" t="n"/>
      <c r="C248" s="23" t="n"/>
      <c r="D248" s="23" t="n"/>
      <c r="E248" s="23" t="n"/>
      <c r="F248" s="23" t="n"/>
      <c r="G248" s="23" t="n"/>
      <c r="H248" s="23" t="n"/>
      <c r="I248" s="23" t="n"/>
      <c r="J248" s="23" t="n"/>
      <c r="K248" s="23" t="n"/>
      <c r="L248" s="23" t="n"/>
      <c r="M248" s="23" t="n"/>
      <c r="N248" s="23" t="n"/>
      <c r="O248" s="23" t="n"/>
      <c r="P248" s="23" t="n"/>
      <c r="Q248" s="23" t="n"/>
      <c r="R248" s="23" t="n"/>
      <c r="S248" s="23" t="n"/>
    </row>
    <row r="249">
      <c r="A249" s="23" t="n"/>
      <c r="B249" s="23" t="n"/>
      <c r="C249" s="23" t="n"/>
      <c r="D249" s="23" t="n"/>
      <c r="E249" s="23" t="n"/>
      <c r="F249" s="23" t="n"/>
      <c r="G249" s="23" t="n"/>
      <c r="H249" s="23" t="n"/>
      <c r="I249" s="23" t="n"/>
      <c r="J249" s="23" t="n"/>
      <c r="K249" s="23" t="n"/>
      <c r="L249" s="23" t="n"/>
      <c r="M249" s="23" t="n"/>
      <c r="N249" s="23" t="n"/>
      <c r="O249" s="23" t="n"/>
      <c r="P249" s="23" t="n"/>
      <c r="Q249" s="23" t="n"/>
      <c r="R249" s="23" t="n"/>
      <c r="S249" s="23" t="n"/>
    </row>
    <row r="250">
      <c r="A250" s="23" t="n"/>
      <c r="B250" s="23" t="n"/>
      <c r="C250" s="23" t="n"/>
      <c r="D250" s="23" t="n"/>
      <c r="E250" s="23" t="n"/>
      <c r="F250" s="23" t="n"/>
      <c r="G250" s="23" t="n"/>
      <c r="H250" s="23" t="n"/>
      <c r="I250" s="23" t="n"/>
      <c r="J250" s="23" t="n"/>
      <c r="K250" s="23" t="n"/>
      <c r="L250" s="23" t="n"/>
      <c r="M250" s="23" t="n"/>
      <c r="N250" s="23" t="n"/>
      <c r="O250" s="23" t="n"/>
      <c r="P250" s="23" t="n"/>
      <c r="Q250" s="23" t="n"/>
      <c r="R250" s="23" t="n"/>
      <c r="S250" s="23" t="n"/>
    </row>
    <row r="251">
      <c r="A251" s="23" t="n"/>
      <c r="B251" s="23" t="n"/>
      <c r="C251" s="23" t="n"/>
      <c r="D251" s="23" t="n"/>
      <c r="E251" s="23" t="n"/>
      <c r="F251" s="23" t="n"/>
      <c r="G251" s="23" t="n"/>
      <c r="H251" s="23" t="n"/>
      <c r="I251" s="23" t="n"/>
      <c r="J251" s="23" t="n"/>
      <c r="K251" s="23" t="n"/>
      <c r="L251" s="23" t="n"/>
      <c r="M251" s="23" t="n"/>
      <c r="N251" s="23" t="n"/>
      <c r="O251" s="23" t="n"/>
      <c r="P251" s="23" t="n"/>
      <c r="Q251" s="23" t="n"/>
      <c r="R251" s="23" t="n"/>
      <c r="S251" s="23" t="n"/>
    </row>
    <row r="252">
      <c r="A252" s="23" t="n"/>
      <c r="B252" s="23" t="n"/>
      <c r="C252" s="23" t="n"/>
      <c r="D252" s="23" t="n"/>
      <c r="E252" s="23" t="n"/>
      <c r="F252" s="23" t="n"/>
      <c r="G252" s="23" t="n"/>
      <c r="H252" s="23" t="n"/>
      <c r="I252" s="23" t="n"/>
      <c r="J252" s="23" t="n"/>
      <c r="K252" s="23" t="n"/>
      <c r="L252" s="23" t="n"/>
      <c r="M252" s="23" t="n"/>
      <c r="N252" s="23" t="n"/>
      <c r="O252" s="23" t="n"/>
      <c r="P252" s="23" t="n"/>
      <c r="Q252" s="23" t="n"/>
      <c r="R252" s="23" t="n"/>
      <c r="S252" s="23" t="n"/>
    </row>
    <row r="253">
      <c r="A253" s="23" t="n"/>
      <c r="B253" s="23" t="n"/>
      <c r="C253" s="23" t="n"/>
      <c r="D253" s="23" t="n"/>
      <c r="E253" s="23" t="n"/>
      <c r="F253" s="23" t="n"/>
      <c r="G253" s="23" t="n"/>
      <c r="H253" s="23" t="n"/>
      <c r="I253" s="23" t="n"/>
      <c r="J253" s="23" t="n"/>
      <c r="K253" s="23" t="n"/>
      <c r="L253" s="23" t="n"/>
      <c r="M253" s="23" t="n"/>
      <c r="N253" s="23" t="n"/>
      <c r="O253" s="23" t="n"/>
      <c r="P253" s="23" t="n"/>
      <c r="Q253" s="23" t="n"/>
      <c r="R253" s="23" t="n"/>
      <c r="S253" s="23" t="n"/>
    </row>
    <row r="254">
      <c r="A254" s="23" t="n"/>
      <c r="B254" s="23" t="n"/>
      <c r="C254" s="23" t="n"/>
      <c r="D254" s="23" t="n"/>
      <c r="E254" s="23" t="n"/>
      <c r="F254" s="23" t="n"/>
      <c r="G254" s="23" t="n"/>
      <c r="H254" s="23" t="n"/>
      <c r="I254" s="23" t="n"/>
      <c r="J254" s="23" t="n"/>
      <c r="K254" s="23" t="n"/>
      <c r="L254" s="23" t="n"/>
      <c r="M254" s="23" t="n"/>
      <c r="N254" s="23" t="n"/>
      <c r="O254" s="23" t="n"/>
      <c r="P254" s="23" t="n"/>
      <c r="Q254" s="23" t="n"/>
      <c r="R254" s="23" t="n"/>
      <c r="S254" s="23" t="n"/>
    </row>
    <row r="255">
      <c r="A255" s="23" t="n"/>
      <c r="B255" s="23" t="n"/>
      <c r="C255" s="23" t="n"/>
      <c r="D255" s="23" t="n"/>
      <c r="E255" s="23" t="n"/>
      <c r="F255" s="23" t="n"/>
      <c r="G255" s="23" t="n"/>
      <c r="H255" s="23" t="n"/>
      <c r="I255" s="23" t="n"/>
      <c r="J255" s="23" t="n"/>
      <c r="K255" s="23" t="n"/>
      <c r="L255" s="23" t="n"/>
      <c r="M255" s="23" t="n"/>
      <c r="N255" s="23" t="n"/>
      <c r="O255" s="23" t="n"/>
      <c r="P255" s="23" t="n"/>
      <c r="Q255" s="23" t="n"/>
      <c r="R255" s="23" t="n"/>
      <c r="S255" s="23" t="n"/>
    </row>
    <row r="256">
      <c r="A256" s="23" t="n"/>
      <c r="B256" s="23" t="n"/>
      <c r="C256" s="23" t="n"/>
      <c r="D256" s="23" t="n"/>
      <c r="E256" s="23" t="n"/>
      <c r="F256" s="23" t="n"/>
      <c r="G256" s="23" t="n"/>
      <c r="H256" s="23" t="n"/>
      <c r="I256" s="23" t="n"/>
      <c r="J256" s="23" t="n"/>
      <c r="K256" s="23" t="n"/>
      <c r="L256" s="23" t="n"/>
      <c r="M256" s="23" t="n"/>
      <c r="N256" s="23" t="n"/>
      <c r="O256" s="23" t="n"/>
      <c r="P256" s="23" t="n"/>
      <c r="Q256" s="23" t="n"/>
      <c r="R256" s="23" t="n"/>
      <c r="S256" s="23" t="n"/>
    </row>
    <row r="257">
      <c r="A257" s="23" t="n"/>
      <c r="B257" s="23" t="n"/>
      <c r="C257" s="23" t="n"/>
      <c r="D257" s="23" t="n"/>
      <c r="E257" s="23" t="n"/>
      <c r="F257" s="23" t="n"/>
      <c r="G257" s="23" t="n"/>
      <c r="H257" s="23" t="n"/>
      <c r="I257" s="23" t="n"/>
      <c r="J257" s="23" t="n"/>
      <c r="K257" s="23" t="n"/>
      <c r="L257" s="23" t="n"/>
      <c r="M257" s="23" t="n"/>
      <c r="N257" s="23" t="n"/>
      <c r="O257" s="23" t="n"/>
      <c r="P257" s="23" t="n"/>
      <c r="Q257" s="23" t="n"/>
      <c r="R257" s="23" t="n"/>
      <c r="S257" s="23" t="n"/>
    </row>
    <row r="258">
      <c r="A258" s="23" t="n"/>
      <c r="B258" s="23" t="n"/>
      <c r="C258" s="23" t="n"/>
      <c r="D258" s="23" t="n"/>
      <c r="E258" s="23" t="n"/>
      <c r="F258" s="23" t="n"/>
      <c r="G258" s="23" t="n"/>
      <c r="H258" s="23" t="n"/>
      <c r="I258" s="23" t="n"/>
      <c r="J258" s="23" t="n"/>
      <c r="K258" s="23" t="n"/>
      <c r="L258" s="23" t="n"/>
      <c r="M258" s="23" t="n"/>
      <c r="N258" s="23" t="n"/>
      <c r="O258" s="23" t="n"/>
      <c r="P258" s="23" t="n"/>
      <c r="Q258" s="23" t="n"/>
      <c r="R258" s="23" t="n"/>
      <c r="S258" s="23" t="n"/>
    </row>
    <row r="259">
      <c r="A259" s="23" t="n"/>
      <c r="B259" s="23" t="n"/>
      <c r="C259" s="23" t="n"/>
      <c r="D259" s="23" t="n"/>
      <c r="E259" s="23" t="n"/>
      <c r="F259" s="23" t="n"/>
      <c r="G259" s="23" t="n"/>
      <c r="H259" s="23" t="n"/>
      <c r="I259" s="23" t="n"/>
      <c r="J259" s="23" t="n"/>
      <c r="K259" s="23" t="n"/>
      <c r="L259" s="23" t="n"/>
      <c r="M259" s="23" t="n"/>
      <c r="N259" s="23" t="n"/>
      <c r="O259" s="23" t="n"/>
      <c r="P259" s="23" t="n"/>
      <c r="Q259" s="23" t="n"/>
      <c r="R259" s="23" t="n"/>
      <c r="S259" s="23" t="n"/>
    </row>
    <row r="260">
      <c r="A260" s="23" t="n"/>
      <c r="B260" s="23" t="n"/>
      <c r="C260" s="23" t="n"/>
      <c r="D260" s="23" t="n"/>
      <c r="E260" s="23" t="n"/>
      <c r="F260" s="23" t="n"/>
      <c r="G260" s="23" t="n"/>
      <c r="H260" s="23" t="n"/>
      <c r="I260" s="23" t="n"/>
      <c r="J260" s="23" t="n"/>
      <c r="K260" s="23" t="n"/>
      <c r="L260" s="23" t="n"/>
      <c r="M260" s="23" t="n"/>
      <c r="N260" s="23" t="n"/>
      <c r="O260" s="23" t="n"/>
      <c r="P260" s="23" t="n"/>
      <c r="Q260" s="23" t="n"/>
      <c r="R260" s="23" t="n"/>
      <c r="S260" s="23" t="n"/>
    </row>
    <row r="261">
      <c r="A261" s="23" t="n"/>
      <c r="B261" s="23" t="n"/>
      <c r="C261" s="23" t="n"/>
      <c r="D261" s="23" t="n"/>
      <c r="E261" s="23" t="n"/>
      <c r="F261" s="23" t="n"/>
      <c r="G261" s="23" t="n"/>
      <c r="H261" s="23" t="n"/>
      <c r="I261" s="23" t="n"/>
      <c r="J261" s="23" t="n"/>
      <c r="K261" s="23" t="n"/>
      <c r="L261" s="23" t="n"/>
      <c r="M261" s="23" t="n"/>
      <c r="N261" s="23" t="n"/>
      <c r="O261" s="23" t="n"/>
      <c r="P261" s="23" t="n"/>
      <c r="Q261" s="23" t="n"/>
      <c r="R261" s="23" t="n"/>
      <c r="S261" s="23" t="n"/>
    </row>
    <row r="262">
      <c r="A262" s="23" t="n"/>
      <c r="B262" s="23" t="n"/>
      <c r="C262" s="23" t="n"/>
      <c r="D262" s="23" t="n"/>
      <c r="E262" s="23" t="n"/>
      <c r="F262" s="23" t="n"/>
      <c r="G262" s="23" t="n"/>
      <c r="H262" s="23" t="n"/>
      <c r="I262" s="23" t="n"/>
      <c r="J262" s="23" t="n"/>
      <c r="K262" s="23" t="n"/>
      <c r="L262" s="23" t="n"/>
      <c r="M262" s="23" t="n"/>
      <c r="N262" s="23" t="n"/>
      <c r="O262" s="23" t="n"/>
      <c r="P262" s="23" t="n"/>
      <c r="Q262" s="23" t="n"/>
      <c r="R262" s="23" t="n"/>
      <c r="S262" s="23" t="n"/>
    </row>
    <row r="263">
      <c r="A263" s="23" t="n"/>
      <c r="B263" s="23" t="n"/>
      <c r="C263" s="23" t="n"/>
      <c r="D263" s="23" t="n"/>
      <c r="E263" s="23" t="n"/>
      <c r="F263" s="23" t="n"/>
      <c r="G263" s="23" t="n"/>
      <c r="H263" s="23" t="n"/>
      <c r="I263" s="23" t="n"/>
      <c r="J263" s="23" t="n"/>
      <c r="K263" s="23" t="n"/>
      <c r="L263" s="23" t="n"/>
      <c r="M263" s="23" t="n"/>
      <c r="N263" s="23" t="n"/>
      <c r="O263" s="23" t="n"/>
      <c r="P263" s="23" t="n"/>
      <c r="Q263" s="23" t="n"/>
      <c r="R263" s="23" t="n"/>
      <c r="S263" s="23" t="n"/>
    </row>
    <row r="264">
      <c r="A264" s="23" t="n"/>
      <c r="B264" s="23" t="n"/>
      <c r="C264" s="23" t="n"/>
      <c r="D264" s="23" t="n"/>
      <c r="E264" s="23" t="n"/>
      <c r="F264" s="23" t="n"/>
      <c r="G264" s="23" t="n"/>
      <c r="H264" s="23" t="n"/>
      <c r="I264" s="23" t="n"/>
      <c r="J264" s="23" t="n"/>
      <c r="K264" s="23" t="n"/>
      <c r="L264" s="23" t="n"/>
      <c r="M264" s="23" t="n"/>
      <c r="N264" s="23" t="n"/>
      <c r="O264" s="23" t="n"/>
      <c r="P264" s="23" t="n"/>
      <c r="Q264" s="23" t="n"/>
      <c r="R264" s="23" t="n"/>
      <c r="S264" s="23" t="n"/>
    </row>
    <row r="265">
      <c r="A265" s="23" t="n"/>
      <c r="B265" s="23" t="n"/>
      <c r="C265" s="23" t="n"/>
      <c r="D265" s="23" t="n"/>
      <c r="E265" s="23" t="n"/>
      <c r="F265" s="23" t="n"/>
      <c r="G265" s="23" t="n"/>
      <c r="H265" s="23" t="n"/>
      <c r="I265" s="23" t="n"/>
      <c r="J265" s="23" t="n"/>
      <c r="K265" s="23" t="n"/>
      <c r="L265" s="23" t="n"/>
      <c r="M265" s="23" t="n"/>
      <c r="N265" s="23" t="n"/>
      <c r="O265" s="23" t="n"/>
      <c r="P265" s="23" t="n"/>
      <c r="Q265" s="23" t="n"/>
      <c r="R265" s="23" t="n"/>
      <c r="S265" s="23" t="n"/>
    </row>
    <row r="266">
      <c r="A266" s="23" t="n"/>
      <c r="B266" s="23" t="n"/>
      <c r="C266" s="23" t="n"/>
      <c r="D266" s="23" t="n"/>
      <c r="E266" s="23" t="n"/>
      <c r="F266" s="23" t="n"/>
      <c r="G266" s="23" t="n"/>
      <c r="H266" s="23" t="n"/>
      <c r="I266" s="23" t="n"/>
      <c r="J266" s="23" t="n"/>
      <c r="K266" s="23" t="n"/>
      <c r="L266" s="23" t="n"/>
      <c r="M266" s="23" t="n"/>
      <c r="N266" s="23" t="n"/>
      <c r="O266" s="23" t="n"/>
      <c r="P266" s="23" t="n"/>
      <c r="Q266" s="23" t="n"/>
      <c r="R266" s="23" t="n"/>
      <c r="S266" s="23" t="n"/>
    </row>
    <row r="267">
      <c r="A267" s="23" t="n"/>
      <c r="B267" s="23" t="n"/>
      <c r="C267" s="23" t="n"/>
      <c r="D267" s="23" t="n"/>
      <c r="E267" s="23" t="n"/>
      <c r="F267" s="23" t="n"/>
      <c r="G267" s="23" t="n"/>
      <c r="H267" s="23" t="n"/>
      <c r="I267" s="23" t="n"/>
      <c r="J267" s="23" t="n"/>
      <c r="K267" s="23" t="n"/>
      <c r="L267" s="23" t="n"/>
      <c r="M267" s="23" t="n"/>
      <c r="N267" s="23" t="n"/>
      <c r="O267" s="23" t="n"/>
      <c r="P267" s="23" t="n"/>
      <c r="Q267" s="23" t="n"/>
      <c r="R267" s="23" t="n"/>
      <c r="S267" s="23" t="n"/>
    </row>
    <row r="268">
      <c r="A268" s="23" t="n"/>
      <c r="B268" s="23" t="n"/>
      <c r="C268" s="23" t="n"/>
      <c r="D268" s="23" t="n"/>
      <c r="E268" s="23" t="n"/>
      <c r="F268" s="23" t="n"/>
      <c r="G268" s="23" t="n"/>
      <c r="H268" s="23" t="n"/>
      <c r="I268" s="23" t="n"/>
      <c r="J268" s="23" t="n"/>
      <c r="K268" s="23" t="n"/>
      <c r="L268" s="23" t="n"/>
      <c r="M268" s="23" t="n"/>
      <c r="N268" s="23" t="n"/>
      <c r="O268" s="23" t="n"/>
      <c r="P268" s="23" t="n"/>
      <c r="Q268" s="23" t="n"/>
      <c r="R268" s="23" t="n"/>
      <c r="S268" s="23" t="n"/>
    </row>
    <row r="269">
      <c r="A269" s="23" t="n"/>
      <c r="B269" s="23" t="n"/>
      <c r="C269" s="23" t="n"/>
      <c r="D269" s="23" t="n"/>
      <c r="E269" s="23" t="n"/>
      <c r="F269" s="23" t="n"/>
      <c r="G269" s="23" t="n"/>
      <c r="H269" s="23" t="n"/>
      <c r="I269" s="23" t="n"/>
      <c r="J269" s="23" t="n"/>
      <c r="K269" s="23" t="n"/>
      <c r="L269" s="23" t="n"/>
      <c r="M269" s="23" t="n"/>
      <c r="N269" s="23" t="n"/>
      <c r="O269" s="23" t="n"/>
      <c r="P269" s="23" t="n"/>
      <c r="Q269" s="23" t="n"/>
      <c r="R269" s="23" t="n"/>
      <c r="S269" s="23" t="n"/>
    </row>
    <row r="270">
      <c r="A270" s="23" t="n"/>
      <c r="B270" s="23" t="n"/>
      <c r="C270" s="23" t="n"/>
      <c r="D270" s="23" t="n"/>
      <c r="E270" s="23" t="n"/>
      <c r="F270" s="23" t="n"/>
      <c r="G270" s="23" t="n"/>
      <c r="H270" s="23" t="n"/>
      <c r="I270" s="23" t="n"/>
      <c r="J270" s="23" t="n"/>
      <c r="K270" s="23" t="n"/>
      <c r="L270" s="23" t="n"/>
      <c r="M270" s="23" t="n"/>
      <c r="N270" s="23" t="n"/>
      <c r="O270" s="23" t="n"/>
      <c r="P270" s="23" t="n"/>
      <c r="Q270" s="23" t="n"/>
      <c r="R270" s="23" t="n"/>
      <c r="S270" s="23" t="n"/>
    </row>
    <row r="271">
      <c r="A271" s="23" t="n"/>
      <c r="B271" s="23" t="n"/>
      <c r="C271" s="23" t="n"/>
      <c r="D271" s="23" t="n"/>
      <c r="E271" s="23" t="n"/>
      <c r="F271" s="23" t="n"/>
      <c r="G271" s="23" t="n"/>
      <c r="H271" s="23" t="n"/>
      <c r="I271" s="23" t="n"/>
      <c r="J271" s="23" t="n"/>
      <c r="K271" s="23" t="n"/>
      <c r="L271" s="23" t="n"/>
      <c r="M271" s="23" t="n"/>
      <c r="N271" s="23" t="n"/>
      <c r="O271" s="23" t="n"/>
      <c r="P271" s="23" t="n"/>
      <c r="Q271" s="23" t="n"/>
      <c r="R271" s="23" t="n"/>
      <c r="S271" s="23" t="n"/>
    </row>
    <row r="272">
      <c r="A272" s="23" t="n"/>
      <c r="B272" s="23" t="n"/>
      <c r="C272" s="23" t="n"/>
      <c r="D272" s="23" t="n"/>
      <c r="E272" s="23" t="n"/>
      <c r="F272" s="23" t="n"/>
      <c r="G272" s="23" t="n"/>
      <c r="H272" s="23" t="n"/>
      <c r="I272" s="23" t="n"/>
      <c r="J272" s="23" t="n"/>
      <c r="K272" s="23" t="n"/>
      <c r="L272" s="23" t="n"/>
      <c r="M272" s="23" t="n"/>
      <c r="N272" s="23" t="n"/>
      <c r="O272" s="23" t="n"/>
      <c r="P272" s="23" t="n"/>
      <c r="Q272" s="23" t="n"/>
      <c r="R272" s="23" t="n"/>
      <c r="S272" s="23" t="n"/>
    </row>
    <row r="273">
      <c r="A273" s="23" t="n"/>
      <c r="B273" s="23" t="n"/>
      <c r="C273" s="23" t="n"/>
      <c r="D273" s="23" t="n"/>
      <c r="E273" s="23" t="n"/>
      <c r="F273" s="23" t="n"/>
      <c r="G273" s="23" t="n"/>
      <c r="H273" s="23" t="n"/>
      <c r="I273" s="23" t="n"/>
      <c r="J273" s="23" t="n"/>
      <c r="K273" s="23" t="n"/>
      <c r="L273" s="23" t="n"/>
      <c r="M273" s="23" t="n"/>
      <c r="N273" s="23" t="n"/>
      <c r="O273" s="23" t="n"/>
      <c r="P273" s="23" t="n"/>
      <c r="Q273" s="23" t="n"/>
      <c r="R273" s="23" t="n"/>
      <c r="S273" s="23" t="n"/>
    </row>
    <row r="274">
      <c r="A274" s="23" t="n"/>
      <c r="B274" s="23" t="n"/>
      <c r="C274" s="23" t="n"/>
      <c r="D274" s="23" t="n"/>
      <c r="E274" s="23" t="n"/>
      <c r="F274" s="23" t="n"/>
      <c r="G274" s="23" t="n"/>
      <c r="H274" s="23" t="n"/>
      <c r="I274" s="23" t="n"/>
      <c r="J274" s="23" t="n"/>
      <c r="K274" s="23" t="n"/>
      <c r="L274" s="23" t="n"/>
      <c r="M274" s="23" t="n"/>
      <c r="N274" s="23" t="n"/>
      <c r="O274" s="23" t="n"/>
      <c r="P274" s="23" t="n"/>
      <c r="Q274" s="23" t="n"/>
      <c r="R274" s="23" t="n"/>
      <c r="S274" s="23" t="n"/>
    </row>
    <row r="275">
      <c r="A275" s="23" t="n"/>
      <c r="B275" s="23" t="n"/>
      <c r="C275" s="23" t="n"/>
      <c r="D275" s="23" t="n"/>
      <c r="E275" s="23" t="n"/>
      <c r="F275" s="23" t="n"/>
      <c r="G275" s="23" t="n"/>
      <c r="H275" s="23" t="n"/>
      <c r="I275" s="23" t="n"/>
      <c r="J275" s="23" t="n"/>
      <c r="K275" s="23" t="n"/>
      <c r="L275" s="23" t="n"/>
      <c r="M275" s="23" t="n"/>
      <c r="N275" s="23" t="n"/>
      <c r="O275" s="23" t="n"/>
      <c r="P275" s="23" t="n"/>
      <c r="Q275" s="23" t="n"/>
      <c r="R275" s="23" t="n"/>
      <c r="S275" s="23" t="n"/>
    </row>
    <row r="276">
      <c r="A276" s="23" t="n"/>
      <c r="B276" s="23" t="n"/>
      <c r="C276" s="23" t="n"/>
      <c r="D276" s="23" t="n"/>
      <c r="E276" s="23" t="n"/>
      <c r="F276" s="23" t="n"/>
      <c r="G276" s="23" t="n"/>
      <c r="H276" s="23" t="n"/>
      <c r="I276" s="23" t="n"/>
      <c r="J276" s="23" t="n"/>
      <c r="K276" s="23" t="n"/>
      <c r="L276" s="23" t="n"/>
      <c r="M276" s="23" t="n"/>
      <c r="N276" s="23" t="n"/>
      <c r="O276" s="23" t="n"/>
      <c r="P276" s="23" t="n"/>
      <c r="Q276" s="23" t="n"/>
      <c r="R276" s="23" t="n"/>
      <c r="S276" s="23" t="n"/>
    </row>
    <row r="277">
      <c r="A277" s="23" t="n"/>
      <c r="B277" s="23" t="n"/>
      <c r="C277" s="23" t="n"/>
      <c r="D277" s="23" t="n"/>
      <c r="E277" s="23" t="n"/>
      <c r="F277" s="23" t="n"/>
      <c r="G277" s="23" t="n"/>
      <c r="H277" s="23" t="n"/>
      <c r="I277" s="23" t="n"/>
      <c r="J277" s="23" t="n"/>
      <c r="K277" s="23" t="n"/>
      <c r="L277" s="23" t="n"/>
      <c r="M277" s="23" t="n"/>
      <c r="N277" s="23" t="n"/>
      <c r="O277" s="23" t="n"/>
      <c r="P277" s="23" t="n"/>
      <c r="Q277" s="23" t="n"/>
      <c r="R277" s="23" t="n"/>
      <c r="S277" s="23" t="n"/>
    </row>
    <row r="278">
      <c r="A278" s="23" t="n"/>
      <c r="B278" s="23" t="n"/>
      <c r="C278" s="23" t="n"/>
      <c r="D278" s="23" t="n"/>
      <c r="E278" s="23" t="n"/>
      <c r="F278" s="23" t="n"/>
      <c r="G278" s="23" t="n"/>
      <c r="H278" s="23" t="n"/>
      <c r="I278" s="23" t="n"/>
      <c r="J278" s="23" t="n"/>
      <c r="K278" s="23" t="n"/>
      <c r="L278" s="23" t="n"/>
      <c r="M278" s="23" t="n"/>
      <c r="N278" s="23" t="n"/>
      <c r="O278" s="23" t="n"/>
      <c r="P278" s="23" t="n"/>
      <c r="Q278" s="23" t="n"/>
      <c r="R278" s="23" t="n"/>
      <c r="S278" s="23" t="n"/>
    </row>
    <row r="279">
      <c r="A279" s="23" t="n"/>
      <c r="B279" s="23" t="n"/>
      <c r="C279" s="23" t="n"/>
      <c r="D279" s="23" t="n"/>
      <c r="E279" s="23" t="n"/>
      <c r="F279" s="23" t="n"/>
      <c r="G279" s="23" t="n"/>
      <c r="H279" s="23" t="n"/>
      <c r="I279" s="23" t="n"/>
      <c r="J279" s="23" t="n"/>
      <c r="K279" s="23" t="n"/>
      <c r="L279" s="23" t="n"/>
      <c r="M279" s="23" t="n"/>
      <c r="N279" s="23" t="n"/>
      <c r="O279" s="23" t="n"/>
      <c r="P279" s="23" t="n"/>
      <c r="Q279" s="23" t="n"/>
      <c r="R279" s="23" t="n"/>
      <c r="S279" s="23" t="n"/>
    </row>
    <row r="280">
      <c r="A280" s="23" t="n"/>
      <c r="B280" s="23" t="n"/>
      <c r="C280" s="23" t="n"/>
      <c r="D280" s="23" t="n"/>
      <c r="E280" s="23" t="n"/>
      <c r="F280" s="23" t="n"/>
      <c r="G280" s="23" t="n"/>
      <c r="H280" s="23" t="n"/>
      <c r="I280" s="23" t="n"/>
      <c r="J280" s="23" t="n"/>
      <c r="K280" s="23" t="n"/>
      <c r="L280" s="23" t="n"/>
      <c r="M280" s="23" t="n"/>
      <c r="N280" s="23" t="n"/>
      <c r="O280" s="23" t="n"/>
      <c r="P280" s="23" t="n"/>
      <c r="Q280" s="23" t="n"/>
      <c r="R280" s="23" t="n"/>
      <c r="S280" s="23" t="n"/>
    </row>
    <row r="281">
      <c r="A281" s="23" t="n"/>
      <c r="B281" s="23" t="n"/>
      <c r="C281" s="23" t="n"/>
      <c r="D281" s="23" t="n"/>
      <c r="E281" s="23" t="n"/>
      <c r="F281" s="23" t="n"/>
      <c r="G281" s="23" t="n"/>
      <c r="H281" s="23" t="n"/>
      <c r="I281" s="23" t="n"/>
      <c r="J281" s="23" t="n"/>
      <c r="K281" s="23" t="n"/>
      <c r="L281" s="23" t="n"/>
      <c r="M281" s="23" t="n"/>
      <c r="N281" s="23" t="n"/>
      <c r="O281" s="23" t="n"/>
      <c r="P281" s="23" t="n"/>
      <c r="Q281" s="23" t="n"/>
      <c r="R281" s="23" t="n"/>
      <c r="S281" s="23" t="n"/>
    </row>
    <row r="282">
      <c r="A282" s="23" t="n"/>
      <c r="B282" s="23" t="n"/>
      <c r="C282" s="23" t="n"/>
      <c r="D282" s="23" t="n"/>
      <c r="E282" s="23" t="n"/>
      <c r="F282" s="23" t="n"/>
      <c r="G282" s="23" t="n"/>
      <c r="H282" s="23" t="n"/>
      <c r="I282" s="23" t="n"/>
      <c r="J282" s="23" t="n"/>
      <c r="K282" s="23" t="n"/>
      <c r="L282" s="23" t="n"/>
      <c r="M282" s="23" t="n"/>
      <c r="N282" s="23" t="n"/>
      <c r="O282" s="23" t="n"/>
      <c r="P282" s="23" t="n"/>
      <c r="Q282" s="23" t="n"/>
      <c r="R282" s="23" t="n"/>
      <c r="S282" s="23" t="n"/>
    </row>
    <row r="283">
      <c r="A283" s="23" t="n"/>
      <c r="B283" s="23" t="n"/>
      <c r="C283" s="23" t="n"/>
      <c r="D283" s="23" t="n"/>
      <c r="E283" s="23" t="n"/>
      <c r="F283" s="23" t="n"/>
      <c r="G283" s="23" t="n"/>
      <c r="H283" s="23" t="n"/>
      <c r="I283" s="23" t="n"/>
      <c r="J283" s="23" t="n"/>
      <c r="K283" s="23" t="n"/>
      <c r="L283" s="23" t="n"/>
      <c r="M283" s="23" t="n"/>
      <c r="N283" s="23" t="n"/>
      <c r="O283" s="23" t="n"/>
      <c r="P283" s="23" t="n"/>
      <c r="Q283" s="23" t="n"/>
      <c r="R283" s="23" t="n"/>
      <c r="S283" s="23" t="n"/>
    </row>
    <row r="284">
      <c r="A284" s="23" t="n"/>
      <c r="B284" s="23" t="n"/>
      <c r="C284" s="23" t="n"/>
      <c r="D284" s="23" t="n"/>
      <c r="E284" s="23" t="n"/>
      <c r="F284" s="23" t="n"/>
      <c r="G284" s="23" t="n"/>
      <c r="H284" s="23" t="n"/>
      <c r="I284" s="23" t="n"/>
      <c r="J284" s="23" t="n"/>
      <c r="K284" s="23" t="n"/>
      <c r="L284" s="23" t="n"/>
      <c r="M284" s="23" t="n"/>
      <c r="N284" s="23" t="n"/>
      <c r="O284" s="23" t="n"/>
      <c r="P284" s="23" t="n"/>
      <c r="Q284" s="23" t="n"/>
      <c r="R284" s="23" t="n"/>
      <c r="S284" s="23" t="n"/>
    </row>
    <row r="285">
      <c r="A285" s="23" t="n"/>
      <c r="B285" s="23" t="n"/>
      <c r="C285" s="23" t="n"/>
      <c r="D285" s="23" t="n"/>
      <c r="E285" s="23" t="n"/>
      <c r="F285" s="23" t="n"/>
      <c r="G285" s="23" t="n"/>
      <c r="H285" s="23" t="n"/>
      <c r="I285" s="23" t="n"/>
      <c r="J285" s="23" t="n"/>
      <c r="K285" s="23" t="n"/>
      <c r="L285" s="23" t="n"/>
      <c r="M285" s="23" t="n"/>
      <c r="N285" s="23" t="n"/>
      <c r="O285" s="23" t="n"/>
      <c r="P285" s="23" t="n"/>
      <c r="Q285" s="23" t="n"/>
      <c r="R285" s="23" t="n"/>
      <c r="S285" s="23" t="n"/>
    </row>
    <row r="286">
      <c r="A286" s="23" t="n"/>
      <c r="B286" s="23" t="n"/>
      <c r="C286" s="23" t="n"/>
      <c r="D286" s="23" t="n"/>
      <c r="E286" s="23" t="n"/>
      <c r="F286" s="23" t="n"/>
      <c r="G286" s="23" t="n"/>
      <c r="H286" s="23" t="n"/>
      <c r="I286" s="23" t="n"/>
      <c r="J286" s="23" t="n"/>
      <c r="K286" s="23" t="n"/>
      <c r="L286" s="23" t="n"/>
      <c r="M286" s="23" t="n"/>
      <c r="N286" s="23" t="n"/>
      <c r="O286" s="23" t="n"/>
      <c r="P286" s="23" t="n"/>
      <c r="Q286" s="23" t="n"/>
      <c r="R286" s="23" t="n"/>
      <c r="S286" s="23" t="n"/>
    </row>
    <row r="287">
      <c r="A287" s="23" t="n"/>
      <c r="B287" s="23" t="n"/>
      <c r="C287" s="23" t="n"/>
      <c r="D287" s="23" t="n"/>
      <c r="E287" s="23" t="n"/>
      <c r="F287" s="23" t="n"/>
      <c r="G287" s="23" t="n"/>
      <c r="H287" s="23" t="n"/>
      <c r="I287" s="23" t="n"/>
      <c r="J287" s="23" t="n"/>
      <c r="K287" s="23" t="n"/>
      <c r="L287" s="23" t="n"/>
      <c r="M287" s="23" t="n"/>
      <c r="N287" s="23" t="n"/>
      <c r="O287" s="23" t="n"/>
      <c r="P287" s="23" t="n"/>
      <c r="Q287" s="23" t="n"/>
      <c r="R287" s="23" t="n"/>
      <c r="S287" s="23" t="n"/>
    </row>
    <row r="288">
      <c r="A288" s="23" t="n"/>
      <c r="B288" s="23" t="n"/>
      <c r="C288" s="23" t="n"/>
      <c r="D288" s="23" t="n"/>
      <c r="E288" s="23" t="n"/>
      <c r="F288" s="23" t="n"/>
      <c r="G288" s="23" t="n"/>
      <c r="H288" s="23" t="n"/>
      <c r="I288" s="23" t="n"/>
      <c r="J288" s="23" t="n"/>
      <c r="K288" s="23" t="n"/>
      <c r="L288" s="23" t="n"/>
      <c r="M288" s="23" t="n"/>
      <c r="N288" s="23" t="n"/>
      <c r="O288" s="23" t="n"/>
      <c r="P288" s="23" t="n"/>
      <c r="Q288" s="23" t="n"/>
      <c r="R288" s="23" t="n"/>
      <c r="S288" s="23" t="n"/>
    </row>
    <row r="289">
      <c r="A289" s="23" t="n"/>
      <c r="B289" s="23" t="n"/>
      <c r="C289" s="23" t="n"/>
      <c r="D289" s="23" t="n"/>
      <c r="E289" s="23" t="n"/>
      <c r="F289" s="23" t="n"/>
      <c r="G289" s="23" t="n"/>
      <c r="H289" s="23" t="n"/>
      <c r="I289" s="23" t="n"/>
      <c r="J289" s="23" t="n"/>
      <c r="K289" s="23" t="n"/>
      <c r="L289" s="23" t="n"/>
      <c r="M289" s="23" t="n"/>
      <c r="N289" s="23" t="n"/>
      <c r="O289" s="23" t="n"/>
      <c r="P289" s="23" t="n"/>
      <c r="Q289" s="23" t="n"/>
      <c r="R289" s="23" t="n"/>
      <c r="S289" s="23" t="n"/>
    </row>
    <row r="290">
      <c r="A290" s="23" t="n"/>
      <c r="B290" s="23" t="n"/>
      <c r="C290" s="23" t="n"/>
      <c r="D290" s="23" t="n"/>
      <c r="E290" s="23" t="n"/>
      <c r="F290" s="23" t="n"/>
      <c r="G290" s="23" t="n"/>
      <c r="H290" s="23" t="n"/>
      <c r="I290" s="23" t="n"/>
      <c r="J290" s="23" t="n"/>
      <c r="K290" s="23" t="n"/>
      <c r="L290" s="23" t="n"/>
      <c r="M290" s="23" t="n"/>
      <c r="N290" s="23" t="n"/>
      <c r="O290" s="23" t="n"/>
      <c r="P290" s="23" t="n"/>
      <c r="Q290" s="23" t="n"/>
      <c r="R290" s="23" t="n"/>
      <c r="S290" s="23" t="n"/>
    </row>
    <row r="291">
      <c r="A291" s="23" t="n"/>
      <c r="B291" s="23" t="n"/>
      <c r="C291" s="23" t="n"/>
      <c r="D291" s="23" t="n"/>
      <c r="E291" s="23" t="n"/>
      <c r="F291" s="23" t="n"/>
      <c r="G291" s="23" t="n"/>
      <c r="H291" s="23" t="n"/>
      <c r="I291" s="23" t="n"/>
      <c r="J291" s="23" t="n"/>
      <c r="K291" s="23" t="n"/>
      <c r="L291" s="23" t="n"/>
      <c r="M291" s="23" t="n"/>
      <c r="N291" s="23" t="n"/>
      <c r="O291" s="23" t="n"/>
      <c r="P291" s="23" t="n"/>
      <c r="Q291" s="23" t="n"/>
      <c r="R291" s="23" t="n"/>
      <c r="S291" s="23" t="n"/>
    </row>
    <row r="292">
      <c r="A292" s="23" t="n"/>
      <c r="B292" s="23" t="n"/>
      <c r="C292" s="23" t="n"/>
      <c r="D292" s="23" t="n"/>
      <c r="E292" s="23" t="n"/>
      <c r="F292" s="23" t="n"/>
      <c r="G292" s="23" t="n"/>
      <c r="H292" s="23" t="n"/>
      <c r="I292" s="23" t="n"/>
      <c r="J292" s="23" t="n"/>
      <c r="K292" s="23" t="n"/>
      <c r="L292" s="23" t="n"/>
      <c r="M292" s="23" t="n"/>
      <c r="N292" s="23" t="n"/>
      <c r="O292" s="23" t="n"/>
      <c r="P292" s="23" t="n"/>
      <c r="Q292" s="23" t="n"/>
      <c r="R292" s="23" t="n"/>
      <c r="S292" s="23" t="n"/>
    </row>
    <row r="293">
      <c r="A293" s="23" t="n"/>
      <c r="B293" s="23" t="n"/>
      <c r="C293" s="23" t="n"/>
      <c r="D293" s="23" t="n"/>
      <c r="E293" s="23" t="n"/>
      <c r="F293" s="23" t="n"/>
      <c r="G293" s="23" t="n"/>
      <c r="H293" s="23" t="n"/>
      <c r="I293" s="23" t="n"/>
      <c r="J293" s="23" t="n"/>
      <c r="K293" s="23" t="n"/>
      <c r="L293" s="23" t="n"/>
      <c r="M293" s="23" t="n"/>
      <c r="N293" s="23" t="n"/>
      <c r="O293" s="23" t="n"/>
      <c r="P293" s="23" t="n"/>
      <c r="Q293" s="23" t="n"/>
      <c r="R293" s="23" t="n"/>
      <c r="S293" s="23" t="n"/>
    </row>
    <row r="294">
      <c r="A294" s="23" t="n"/>
      <c r="B294" s="23" t="n"/>
      <c r="C294" s="23" t="n"/>
      <c r="D294" s="23" t="n"/>
      <c r="E294" s="23" t="n"/>
      <c r="F294" s="23" t="n"/>
      <c r="G294" s="23" t="n"/>
      <c r="H294" s="23" t="n"/>
      <c r="I294" s="23" t="n"/>
      <c r="J294" s="23" t="n"/>
      <c r="K294" s="23" t="n"/>
      <c r="L294" s="23" t="n"/>
      <c r="M294" s="23" t="n"/>
      <c r="N294" s="23" t="n"/>
      <c r="O294" s="23" t="n"/>
      <c r="P294" s="23" t="n"/>
      <c r="Q294" s="23" t="n"/>
      <c r="R294" s="23" t="n"/>
      <c r="S294" s="23" t="n"/>
    </row>
    <row r="295">
      <c r="A295" s="23" t="n"/>
      <c r="B295" s="23" t="n"/>
      <c r="C295" s="23" t="n"/>
      <c r="D295" s="23" t="n"/>
      <c r="E295" s="23" t="n"/>
      <c r="F295" s="23" t="n"/>
      <c r="G295" s="23" t="n"/>
      <c r="H295" s="23" t="n"/>
      <c r="I295" s="23" t="n"/>
      <c r="J295" s="23" t="n"/>
      <c r="K295" s="23" t="n"/>
      <c r="L295" s="23" t="n"/>
      <c r="M295" s="23" t="n"/>
      <c r="N295" s="23" t="n"/>
      <c r="O295" s="23" t="n"/>
      <c r="P295" s="23" t="n"/>
      <c r="Q295" s="23" t="n"/>
      <c r="R295" s="23" t="n"/>
      <c r="S295" s="23" t="n"/>
    </row>
    <row r="296">
      <c r="A296" s="23" t="n"/>
      <c r="B296" s="23" t="n"/>
      <c r="C296" s="23" t="n"/>
      <c r="D296" s="23" t="n"/>
      <c r="E296" s="23" t="n"/>
      <c r="F296" s="23" t="n"/>
      <c r="G296" s="23" t="n"/>
      <c r="H296" s="23" t="n"/>
      <c r="I296" s="23" t="n"/>
      <c r="J296" s="23" t="n"/>
      <c r="K296" s="23" t="n"/>
      <c r="L296" s="23" t="n"/>
      <c r="M296" s="23" t="n"/>
      <c r="N296" s="23" t="n"/>
      <c r="O296" s="23" t="n"/>
      <c r="P296" s="23" t="n"/>
      <c r="Q296" s="23" t="n"/>
      <c r="R296" s="23" t="n"/>
      <c r="S296" s="23" t="n"/>
    </row>
    <row r="297">
      <c r="A297" s="23" t="n"/>
      <c r="B297" s="23" t="n"/>
      <c r="C297" s="23" t="n"/>
      <c r="D297" s="23" t="n"/>
      <c r="E297" s="23" t="n"/>
      <c r="F297" s="23" t="n"/>
      <c r="G297" s="23" t="n"/>
      <c r="H297" s="23" t="n"/>
      <c r="I297" s="23" t="n"/>
      <c r="J297" s="23" t="n"/>
      <c r="K297" s="23" t="n"/>
      <c r="L297" s="23" t="n"/>
      <c r="M297" s="23" t="n"/>
      <c r="N297" s="23" t="n"/>
      <c r="O297" s="23" t="n"/>
      <c r="P297" s="23" t="n"/>
      <c r="Q297" s="23" t="n"/>
      <c r="R297" s="23" t="n"/>
      <c r="S297" s="23" t="n"/>
    </row>
    <row r="298">
      <c r="A298" s="23" t="n"/>
      <c r="B298" s="23" t="n"/>
      <c r="C298" s="23" t="n"/>
      <c r="D298" s="23" t="n"/>
      <c r="E298" s="23" t="n"/>
      <c r="F298" s="23" t="n"/>
      <c r="G298" s="23" t="n"/>
      <c r="H298" s="23" t="n"/>
      <c r="I298" s="23" t="n"/>
      <c r="J298" s="23" t="n"/>
      <c r="K298" s="23" t="n"/>
      <c r="L298" s="23" t="n"/>
      <c r="M298" s="23" t="n"/>
      <c r="N298" s="23" t="n"/>
      <c r="O298" s="23" t="n"/>
      <c r="P298" s="23" t="n"/>
      <c r="Q298" s="23" t="n"/>
      <c r="R298" s="23" t="n"/>
      <c r="S298" s="23" t="n"/>
    </row>
    <row r="299">
      <c r="A299" s="23" t="n"/>
      <c r="B299" s="23" t="n"/>
      <c r="C299" s="23" t="n"/>
      <c r="D299" s="23" t="n"/>
      <c r="E299" s="23" t="n"/>
      <c r="F299" s="23" t="n"/>
      <c r="G299" s="23" t="n"/>
      <c r="H299" s="23" t="n"/>
      <c r="I299" s="23" t="n"/>
      <c r="J299" s="23" t="n"/>
      <c r="K299" s="23" t="n"/>
      <c r="L299" s="23" t="n"/>
      <c r="M299" s="23" t="n"/>
      <c r="N299" s="23" t="n"/>
      <c r="O299" s="23" t="n"/>
      <c r="P299" s="23" t="n"/>
      <c r="Q299" s="23" t="n"/>
      <c r="R299" s="23" t="n"/>
      <c r="S299" s="23" t="n"/>
    </row>
    <row r="300">
      <c r="A300" s="23" t="n"/>
      <c r="B300" s="23" t="n"/>
      <c r="C300" s="23" t="n"/>
      <c r="D300" s="23" t="n"/>
      <c r="E300" s="23" t="n"/>
      <c r="F300" s="23" t="n"/>
      <c r="G300" s="23" t="n"/>
      <c r="H300" s="23" t="n"/>
      <c r="I300" s="23" t="n"/>
      <c r="J300" s="23" t="n"/>
      <c r="K300" s="23" t="n"/>
      <c r="L300" s="23" t="n"/>
      <c r="M300" s="23" t="n"/>
      <c r="N300" s="23" t="n"/>
      <c r="O300" s="23" t="n"/>
      <c r="P300" s="23" t="n"/>
      <c r="Q300" s="23" t="n"/>
      <c r="R300" s="23" t="n"/>
      <c r="S300" s="23" t="n"/>
    </row>
    <row r="301">
      <c r="A301" s="23" t="n"/>
      <c r="B301" s="23" t="n"/>
      <c r="C301" s="23" t="n"/>
      <c r="D301" s="23" t="n"/>
      <c r="E301" s="23" t="n"/>
      <c r="F301" s="23" t="n"/>
      <c r="G301" s="23" t="n"/>
      <c r="H301" s="23" t="n"/>
      <c r="I301" s="23" t="n"/>
      <c r="J301" s="23" t="n"/>
      <c r="K301" s="23" t="n"/>
      <c r="L301" s="23" t="n"/>
      <c r="M301" s="23" t="n"/>
      <c r="N301" s="23" t="n"/>
      <c r="O301" s="23" t="n"/>
      <c r="P301" s="23" t="n"/>
      <c r="Q301" s="23" t="n"/>
      <c r="R301" s="23" t="n"/>
      <c r="S301" s="23" t="n"/>
    </row>
    <row r="302">
      <c r="A302" s="23" t="n"/>
      <c r="B302" s="23" t="n"/>
      <c r="C302" s="23" t="n"/>
      <c r="D302" s="23" t="n"/>
      <c r="E302" s="23" t="n"/>
      <c r="F302" s="23" t="n"/>
      <c r="G302" s="23" t="n"/>
      <c r="H302" s="23" t="n"/>
      <c r="I302" s="23" t="n"/>
      <c r="J302" s="23" t="n"/>
      <c r="K302" s="23" t="n"/>
      <c r="L302" s="23" t="n"/>
      <c r="M302" s="23" t="n"/>
      <c r="N302" s="23" t="n"/>
      <c r="O302" s="23" t="n"/>
      <c r="P302" s="23" t="n"/>
      <c r="Q302" s="23" t="n"/>
      <c r="R302" s="23" t="n"/>
      <c r="S302" s="23" t="n"/>
    </row>
    <row r="303">
      <c r="A303" s="23" t="n"/>
      <c r="B303" s="23" t="n"/>
      <c r="C303" s="23" t="n"/>
      <c r="D303" s="23" t="n"/>
      <c r="E303" s="23" t="n"/>
      <c r="F303" s="23" t="n"/>
      <c r="G303" s="23" t="n"/>
      <c r="H303" s="23" t="n"/>
      <c r="I303" s="23" t="n"/>
      <c r="J303" s="23" t="n"/>
      <c r="K303" s="23" t="n"/>
      <c r="L303" s="23" t="n"/>
      <c r="M303" s="23" t="n"/>
      <c r="N303" s="23" t="n"/>
      <c r="O303" s="23" t="n"/>
      <c r="P303" s="23" t="n"/>
      <c r="Q303" s="23" t="n"/>
      <c r="R303" s="23" t="n"/>
      <c r="S303" s="23" t="n"/>
    </row>
    <row r="304">
      <c r="A304" s="23" t="n"/>
      <c r="B304" s="23" t="n"/>
      <c r="C304" s="23" t="n"/>
      <c r="D304" s="23" t="n"/>
      <c r="E304" s="23" t="n"/>
      <c r="F304" s="23" t="n"/>
      <c r="G304" s="23" t="n"/>
      <c r="H304" s="23" t="n"/>
      <c r="I304" s="23" t="n"/>
      <c r="J304" s="23" t="n"/>
      <c r="K304" s="23" t="n"/>
      <c r="L304" s="23" t="n"/>
      <c r="M304" s="23" t="n"/>
      <c r="N304" s="23" t="n"/>
      <c r="O304" s="23" t="n"/>
      <c r="P304" s="23" t="n"/>
      <c r="Q304" s="23" t="n"/>
      <c r="R304" s="23" t="n"/>
      <c r="S304" s="23" t="n"/>
    </row>
    <row r="305">
      <c r="A305" s="23" t="n"/>
      <c r="B305" s="23" t="n"/>
      <c r="C305" s="23" t="n"/>
      <c r="D305" s="23" t="n"/>
      <c r="E305" s="23" t="n"/>
      <c r="F305" s="23" t="n"/>
      <c r="G305" s="23" t="n"/>
      <c r="H305" s="23" t="n"/>
      <c r="I305" s="23" t="n"/>
      <c r="J305" s="23" t="n"/>
      <c r="K305" s="23" t="n"/>
      <c r="L305" s="23" t="n"/>
      <c r="M305" s="23" t="n"/>
      <c r="N305" s="23" t="n"/>
      <c r="O305" s="23" t="n"/>
      <c r="P305" s="23" t="n"/>
      <c r="Q305" s="23" t="n"/>
      <c r="R305" s="23" t="n"/>
      <c r="S305" s="23" t="n"/>
    </row>
    <row r="306">
      <c r="A306" s="23" t="n"/>
      <c r="B306" s="23" t="n"/>
      <c r="C306" s="23" t="n"/>
      <c r="D306" s="23" t="n"/>
      <c r="E306" s="23" t="n"/>
      <c r="F306" s="23" t="n"/>
      <c r="G306" s="23" t="n"/>
      <c r="H306" s="23" t="n"/>
      <c r="I306" s="23" t="n"/>
      <c r="J306" s="23" t="n"/>
      <c r="K306" s="23" t="n"/>
      <c r="L306" s="23" t="n"/>
      <c r="M306" s="23" t="n"/>
      <c r="N306" s="23" t="n"/>
      <c r="O306" s="23" t="n"/>
      <c r="P306" s="23" t="n"/>
      <c r="Q306" s="23" t="n"/>
      <c r="R306" s="23" t="n"/>
      <c r="S306" s="23" t="n"/>
    </row>
    <row r="307">
      <c r="A307" s="23" t="n"/>
      <c r="B307" s="23" t="n"/>
      <c r="C307" s="23" t="n"/>
      <c r="D307" s="23" t="n"/>
      <c r="E307" s="23" t="n"/>
      <c r="F307" s="23" t="n"/>
      <c r="G307" s="23" t="n"/>
      <c r="H307" s="23" t="n"/>
      <c r="I307" s="23" t="n"/>
      <c r="J307" s="23" t="n"/>
      <c r="K307" s="23" t="n"/>
      <c r="L307" s="23" t="n"/>
      <c r="M307" s="23" t="n"/>
      <c r="N307" s="23" t="n"/>
      <c r="O307" s="23" t="n"/>
      <c r="P307" s="23" t="n"/>
      <c r="Q307" s="23" t="n"/>
      <c r="R307" s="23" t="n"/>
      <c r="S307" s="23" t="n"/>
    </row>
    <row r="308">
      <c r="A308" s="23" t="n"/>
      <c r="B308" s="23" t="n"/>
      <c r="C308" s="23" t="n"/>
      <c r="D308" s="23" t="n"/>
      <c r="E308" s="23" t="n"/>
      <c r="F308" s="23" t="n"/>
      <c r="G308" s="23" t="n"/>
      <c r="H308" s="23" t="n"/>
      <c r="I308" s="23" t="n"/>
      <c r="J308" s="23" t="n"/>
      <c r="K308" s="23" t="n"/>
      <c r="L308" s="23" t="n"/>
      <c r="M308" s="23" t="n"/>
      <c r="N308" s="23" t="n"/>
      <c r="O308" s="23" t="n"/>
      <c r="P308" s="23" t="n"/>
      <c r="Q308" s="23" t="n"/>
      <c r="R308" s="23" t="n"/>
      <c r="S308" s="23" t="n"/>
    </row>
    <row r="309">
      <c r="A309" s="23" t="n"/>
      <c r="B309" s="23" t="n"/>
      <c r="C309" s="23" t="n"/>
      <c r="D309" s="23" t="n"/>
      <c r="E309" s="23" t="n"/>
      <c r="F309" s="23" t="n"/>
      <c r="G309" s="23" t="n"/>
      <c r="H309" s="23" t="n"/>
      <c r="I309" s="23" t="n"/>
      <c r="J309" s="23" t="n"/>
      <c r="K309" s="23" t="n"/>
      <c r="L309" s="23" t="n"/>
      <c r="M309" s="23" t="n"/>
      <c r="N309" s="23" t="n"/>
      <c r="O309" s="23" t="n"/>
      <c r="P309" s="23" t="n"/>
      <c r="Q309" s="23" t="n"/>
      <c r="R309" s="23" t="n"/>
      <c r="S309" s="23" t="n"/>
    </row>
    <row r="310">
      <c r="A310" s="23" t="n"/>
      <c r="B310" s="23" t="n"/>
      <c r="C310" s="23" t="n"/>
      <c r="D310" s="23" t="n"/>
      <c r="E310" s="23" t="n"/>
      <c r="F310" s="23" t="n"/>
      <c r="G310" s="23" t="n"/>
      <c r="H310" s="23" t="n"/>
      <c r="I310" s="23" t="n"/>
      <c r="J310" s="23" t="n"/>
      <c r="K310" s="23" t="n"/>
      <c r="L310" s="23" t="n"/>
      <c r="M310" s="23" t="n"/>
      <c r="N310" s="23" t="n"/>
      <c r="O310" s="23" t="n"/>
      <c r="P310" s="23" t="n"/>
      <c r="Q310" s="23" t="n"/>
      <c r="R310" s="23" t="n"/>
      <c r="S310" s="23" t="n"/>
    </row>
    <row r="311">
      <c r="A311" s="23" t="n"/>
      <c r="B311" s="23" t="n"/>
      <c r="C311" s="23" t="n"/>
      <c r="D311" s="23" t="n"/>
      <c r="E311" s="23" t="n"/>
      <c r="F311" s="23" t="n"/>
      <c r="G311" s="23" t="n"/>
      <c r="H311" s="23" t="n"/>
      <c r="I311" s="23" t="n"/>
      <c r="J311" s="23" t="n"/>
      <c r="K311" s="23" t="n"/>
      <c r="L311" s="23" t="n"/>
      <c r="M311" s="23" t="n"/>
      <c r="N311" s="23" t="n"/>
      <c r="O311" s="23" t="n"/>
      <c r="P311" s="23" t="n"/>
      <c r="Q311" s="23" t="n"/>
      <c r="R311" s="23" t="n"/>
      <c r="S311" s="23" t="n"/>
    </row>
    <row r="312">
      <c r="A312" s="23" t="n"/>
      <c r="B312" s="23" t="n"/>
      <c r="C312" s="23" t="n"/>
      <c r="D312" s="23" t="n"/>
      <c r="E312" s="23" t="n"/>
      <c r="F312" s="23" t="n"/>
      <c r="G312" s="23" t="n"/>
      <c r="H312" s="23" t="n"/>
      <c r="I312" s="23" t="n"/>
      <c r="J312" s="23" t="n"/>
      <c r="K312" s="23" t="n"/>
      <c r="L312" s="23" t="n"/>
      <c r="M312" s="23" t="n"/>
      <c r="N312" s="23" t="n"/>
      <c r="O312" s="23" t="n"/>
      <c r="P312" s="23" t="n"/>
      <c r="Q312" s="23" t="n"/>
      <c r="R312" s="23" t="n"/>
      <c r="S312" s="23" t="n"/>
    </row>
    <row r="313">
      <c r="A313" s="23" t="n"/>
      <c r="B313" s="23" t="n"/>
      <c r="C313" s="23" t="n"/>
      <c r="D313" s="23" t="n"/>
      <c r="E313" s="23" t="n"/>
      <c r="F313" s="23" t="n"/>
      <c r="G313" s="23" t="n"/>
      <c r="H313" s="23" t="n"/>
      <c r="I313" s="23" t="n"/>
      <c r="J313" s="23" t="n"/>
      <c r="K313" s="23" t="n"/>
      <c r="L313" s="23" t="n"/>
      <c r="M313" s="23" t="n"/>
      <c r="N313" s="23" t="n"/>
      <c r="O313" s="23" t="n"/>
      <c r="P313" s="23" t="n"/>
      <c r="Q313" s="23" t="n"/>
      <c r="R313" s="23" t="n"/>
      <c r="S313" s="23" t="n"/>
    </row>
    <row r="314">
      <c r="A314" s="23" t="n"/>
      <c r="B314" s="23" t="n"/>
      <c r="C314" s="23" t="n"/>
      <c r="D314" s="23" t="n"/>
      <c r="E314" s="23" t="n"/>
      <c r="F314" s="23" t="n"/>
      <c r="G314" s="23" t="n"/>
      <c r="H314" s="23" t="n"/>
      <c r="I314" s="23" t="n"/>
      <c r="J314" s="23" t="n"/>
      <c r="K314" s="23" t="n"/>
      <c r="L314" s="23" t="n"/>
      <c r="M314" s="23" t="n"/>
      <c r="N314" s="23" t="n"/>
      <c r="O314" s="23" t="n"/>
      <c r="P314" s="23" t="n"/>
      <c r="Q314" s="23" t="n"/>
      <c r="R314" s="23" t="n"/>
      <c r="S314" s="23" t="n"/>
    </row>
    <row r="315">
      <c r="A315" s="23" t="n"/>
      <c r="B315" s="23" t="n"/>
      <c r="C315" s="23" t="n"/>
      <c r="D315" s="23" t="n"/>
      <c r="E315" s="23" t="n"/>
      <c r="F315" s="23" t="n"/>
      <c r="G315" s="23" t="n"/>
      <c r="H315" s="23" t="n"/>
      <c r="I315" s="23" t="n"/>
      <c r="J315" s="23" t="n"/>
      <c r="K315" s="23" t="n"/>
      <c r="L315" s="23" t="n"/>
      <c r="M315" s="23" t="n"/>
      <c r="N315" s="23" t="n"/>
      <c r="O315" s="23" t="n"/>
      <c r="P315" s="23" t="n"/>
      <c r="Q315" s="23" t="n"/>
      <c r="R315" s="23" t="n"/>
      <c r="S315" s="23" t="n"/>
    </row>
    <row r="316">
      <c r="A316" s="23" t="n"/>
      <c r="B316" s="23" t="n"/>
      <c r="C316" s="23" t="n"/>
      <c r="D316" s="23" t="n"/>
      <c r="E316" s="23" t="n"/>
      <c r="F316" s="23" t="n"/>
      <c r="G316" s="23" t="n"/>
      <c r="H316" s="23" t="n"/>
      <c r="I316" s="23" t="n"/>
      <c r="J316" s="23" t="n"/>
      <c r="K316" s="23" t="n"/>
      <c r="L316" s="23" t="n"/>
      <c r="M316" s="23" t="n"/>
      <c r="N316" s="23" t="n"/>
      <c r="O316" s="23" t="n"/>
      <c r="P316" s="23" t="n"/>
      <c r="Q316" s="23" t="n"/>
      <c r="R316" s="23" t="n"/>
      <c r="S316" s="23" t="n"/>
    </row>
    <row r="317">
      <c r="A317" s="23" t="n"/>
      <c r="B317" s="23" t="n"/>
      <c r="C317" s="23" t="n"/>
      <c r="D317" s="23" t="n"/>
      <c r="E317" s="23" t="n"/>
      <c r="F317" s="23" t="n"/>
      <c r="G317" s="23" t="n"/>
      <c r="H317" s="23" t="n"/>
      <c r="I317" s="23" t="n"/>
      <c r="J317" s="23" t="n"/>
      <c r="K317" s="23" t="n"/>
      <c r="L317" s="23" t="n"/>
      <c r="M317" s="23" t="n"/>
      <c r="N317" s="23" t="n"/>
      <c r="O317" s="23" t="n"/>
      <c r="P317" s="23" t="n"/>
      <c r="Q317" s="23" t="n"/>
      <c r="R317" s="23" t="n"/>
      <c r="S317" s="23" t="n"/>
    </row>
    <row r="318">
      <c r="A318" s="23" t="n"/>
      <c r="B318" s="23" t="n"/>
      <c r="C318" s="23" t="n"/>
      <c r="D318" s="23" t="n"/>
      <c r="E318" s="23" t="n"/>
      <c r="F318" s="23" t="n"/>
      <c r="G318" s="23" t="n"/>
      <c r="H318" s="23" t="n"/>
      <c r="I318" s="23" t="n"/>
      <c r="J318" s="23" t="n"/>
      <c r="K318" s="23" t="n"/>
      <c r="L318" s="23" t="n"/>
      <c r="M318" s="23" t="n"/>
      <c r="N318" s="23" t="n"/>
      <c r="O318" s="23" t="n"/>
      <c r="P318" s="23" t="n"/>
      <c r="Q318" s="23" t="n"/>
      <c r="R318" s="23" t="n"/>
      <c r="S318" s="23" t="n"/>
    </row>
    <row r="319">
      <c r="A319" s="23" t="n"/>
      <c r="B319" s="23" t="n"/>
      <c r="C319" s="23" t="n"/>
      <c r="D319" s="23" t="n"/>
      <c r="E319" s="23" t="n"/>
      <c r="F319" s="23" t="n"/>
      <c r="G319" s="23" t="n"/>
      <c r="H319" s="23" t="n"/>
      <c r="I319" s="23" t="n"/>
      <c r="J319" s="23" t="n"/>
      <c r="K319" s="23" t="n"/>
      <c r="L319" s="23" t="n"/>
      <c r="M319" s="23" t="n"/>
      <c r="N319" s="23" t="n"/>
      <c r="O319" s="23" t="n"/>
      <c r="P319" s="23" t="n"/>
      <c r="Q319" s="23" t="n"/>
      <c r="R319" s="23" t="n"/>
      <c r="S319" s="23" t="n"/>
    </row>
    <row r="320">
      <c r="A320" s="23" t="n"/>
      <c r="B320" s="23" t="n"/>
      <c r="C320" s="23" t="n"/>
      <c r="D320" s="23" t="n"/>
      <c r="E320" s="23" t="n"/>
      <c r="F320" s="23" t="n"/>
      <c r="G320" s="23" t="n"/>
      <c r="H320" s="23" t="n"/>
      <c r="I320" s="23" t="n"/>
      <c r="J320" s="23" t="n"/>
      <c r="K320" s="23" t="n"/>
      <c r="L320" s="23" t="n"/>
      <c r="M320" s="23" t="n"/>
      <c r="N320" s="23" t="n"/>
      <c r="O320" s="23" t="n"/>
      <c r="P320" s="23" t="n"/>
      <c r="Q320" s="23" t="n"/>
      <c r="R320" s="23" t="n"/>
      <c r="S320" s="23" t="n"/>
    </row>
    <row r="321">
      <c r="A321" s="23" t="n"/>
      <c r="B321" s="23" t="n"/>
      <c r="C321" s="23" t="n"/>
      <c r="D321" s="23" t="n"/>
      <c r="E321" s="23" t="n"/>
      <c r="F321" s="23" t="n"/>
      <c r="G321" s="23" t="n"/>
      <c r="H321" s="23" t="n"/>
      <c r="I321" s="23" t="n"/>
      <c r="J321" s="23" t="n"/>
      <c r="K321" s="23" t="n"/>
      <c r="L321" s="23" t="n"/>
      <c r="M321" s="23" t="n"/>
      <c r="N321" s="23" t="n"/>
      <c r="O321" s="23" t="n"/>
      <c r="P321" s="23" t="n"/>
      <c r="Q321" s="23" t="n"/>
      <c r="R321" s="23" t="n"/>
      <c r="S321" s="23" t="n"/>
    </row>
    <row r="322">
      <c r="A322" s="23" t="n"/>
      <c r="B322" s="23" t="n"/>
      <c r="C322" s="23" t="n"/>
      <c r="D322" s="23" t="n"/>
      <c r="E322" s="23" t="n"/>
      <c r="F322" s="23" t="n"/>
      <c r="G322" s="23" t="n"/>
      <c r="H322" s="23" t="n"/>
      <c r="I322" s="23" t="n"/>
      <c r="J322" s="23" t="n"/>
      <c r="K322" s="23" t="n"/>
      <c r="L322" s="23" t="n"/>
      <c r="M322" s="23" t="n"/>
      <c r="N322" s="23" t="n"/>
      <c r="O322" s="23" t="n"/>
      <c r="P322" s="23" t="n"/>
      <c r="Q322" s="23" t="n"/>
      <c r="R322" s="23" t="n"/>
      <c r="S322" s="23" t="n"/>
    </row>
    <row r="323">
      <c r="A323" s="23" t="n"/>
      <c r="B323" s="23" t="n"/>
      <c r="C323" s="23" t="n"/>
      <c r="D323" s="23" t="n"/>
      <c r="E323" s="23" t="n"/>
      <c r="F323" s="23" t="n"/>
      <c r="G323" s="23" t="n"/>
      <c r="H323" s="23" t="n"/>
      <c r="I323" s="23" t="n"/>
      <c r="J323" s="23" t="n"/>
      <c r="K323" s="23" t="n"/>
      <c r="L323" s="23" t="n"/>
      <c r="M323" s="23" t="n"/>
      <c r="N323" s="23" t="n"/>
      <c r="O323" s="23" t="n"/>
      <c r="P323" s="23" t="n"/>
      <c r="Q323" s="23" t="n"/>
      <c r="R323" s="23" t="n"/>
      <c r="S323" s="23" t="n"/>
    </row>
    <row r="324">
      <c r="A324" s="23" t="n"/>
      <c r="B324" s="23" t="n"/>
      <c r="C324" s="23" t="n"/>
      <c r="D324" s="23" t="n"/>
      <c r="E324" s="23" t="n"/>
      <c r="F324" s="23" t="n"/>
      <c r="G324" s="23" t="n"/>
      <c r="H324" s="23" t="n"/>
      <c r="I324" s="23" t="n"/>
      <c r="J324" s="23" t="n"/>
      <c r="K324" s="23" t="n"/>
      <c r="L324" s="23" t="n"/>
      <c r="M324" s="23" t="n"/>
      <c r="N324" s="23" t="n"/>
      <c r="O324" s="23" t="n"/>
      <c r="P324" s="23" t="n"/>
      <c r="Q324" s="23" t="n"/>
      <c r="R324" s="23" t="n"/>
      <c r="S324" s="23" t="n"/>
    </row>
    <row r="325">
      <c r="A325" s="23" t="n"/>
      <c r="B325" s="23" t="n"/>
      <c r="C325" s="23" t="n"/>
      <c r="D325" s="23" t="n"/>
      <c r="E325" s="23" t="n"/>
      <c r="F325" s="23" t="n"/>
      <c r="G325" s="23" t="n"/>
      <c r="H325" s="23" t="n"/>
      <c r="I325" s="23" t="n"/>
      <c r="J325" s="23" t="n"/>
      <c r="K325" s="23" t="n"/>
      <c r="L325" s="23" t="n"/>
      <c r="M325" s="23" t="n"/>
      <c r="N325" s="23" t="n"/>
      <c r="O325" s="23" t="n"/>
      <c r="P325" s="23" t="n"/>
      <c r="Q325" s="23" t="n"/>
      <c r="R325" s="23" t="n"/>
      <c r="S325" s="23" t="n"/>
    </row>
    <row r="326">
      <c r="A326" s="23" t="n"/>
      <c r="B326" s="23" t="n"/>
      <c r="C326" s="23" t="n"/>
      <c r="D326" s="23" t="n"/>
      <c r="E326" s="23" t="n"/>
      <c r="F326" s="23" t="n"/>
      <c r="G326" s="23" t="n"/>
      <c r="H326" s="23" t="n"/>
      <c r="I326" s="23" t="n"/>
      <c r="J326" s="23" t="n"/>
      <c r="K326" s="23" t="n"/>
      <c r="L326" s="23" t="n"/>
      <c r="M326" s="23" t="n"/>
      <c r="N326" s="23" t="n"/>
      <c r="O326" s="23" t="n"/>
      <c r="P326" s="23" t="n"/>
      <c r="Q326" s="23" t="n"/>
      <c r="R326" s="23" t="n"/>
      <c r="S326" s="23" t="n"/>
    </row>
    <row r="327">
      <c r="A327" s="23" t="n"/>
      <c r="B327" s="23" t="n"/>
      <c r="C327" s="23" t="n"/>
      <c r="D327" s="23" t="n"/>
      <c r="E327" s="23" t="n"/>
      <c r="F327" s="23" t="n"/>
      <c r="G327" s="23" t="n"/>
      <c r="H327" s="23" t="n"/>
      <c r="I327" s="23" t="n"/>
      <c r="J327" s="23" t="n"/>
      <c r="K327" s="23" t="n"/>
      <c r="L327" s="23" t="n"/>
      <c r="M327" s="23" t="n"/>
      <c r="N327" s="23" t="n"/>
      <c r="O327" s="23" t="n"/>
      <c r="P327" s="23" t="n"/>
      <c r="Q327" s="23" t="n"/>
      <c r="R327" s="23" t="n"/>
      <c r="S327" s="23" t="n"/>
    </row>
    <row r="328">
      <c r="A328" s="23" t="n"/>
      <c r="B328" s="23" t="n"/>
      <c r="C328" s="23" t="n"/>
      <c r="D328" s="23" t="n"/>
      <c r="E328" s="23" t="n"/>
      <c r="F328" s="23" t="n"/>
      <c r="G328" s="23" t="n"/>
      <c r="H328" s="23" t="n"/>
      <c r="I328" s="23" t="n"/>
      <c r="J328" s="23" t="n"/>
      <c r="K328" s="23" t="n"/>
      <c r="L328" s="23" t="n"/>
      <c r="M328" s="23" t="n"/>
      <c r="N328" s="23" t="n"/>
      <c r="O328" s="23" t="n"/>
      <c r="P328" s="23" t="n"/>
      <c r="Q328" s="23" t="n"/>
      <c r="R328" s="23" t="n"/>
      <c r="S328" s="23" t="n"/>
    </row>
    <row r="329">
      <c r="A329" s="23" t="n"/>
      <c r="B329" s="23" t="n"/>
      <c r="C329" s="23" t="n"/>
      <c r="D329" s="23" t="n"/>
      <c r="E329" s="23" t="n"/>
      <c r="F329" s="23" t="n"/>
      <c r="G329" s="23" t="n"/>
      <c r="H329" s="23" t="n"/>
      <c r="I329" s="23" t="n"/>
      <c r="J329" s="23" t="n"/>
      <c r="K329" s="23" t="n"/>
      <c r="L329" s="23" t="n"/>
      <c r="M329" s="23" t="n"/>
      <c r="N329" s="23" t="n"/>
      <c r="O329" s="23" t="n"/>
      <c r="P329" s="23" t="n"/>
      <c r="Q329" s="23" t="n"/>
      <c r="R329" s="23" t="n"/>
      <c r="S329" s="23" t="n"/>
    </row>
    <row r="330">
      <c r="A330" s="23" t="n"/>
      <c r="B330" s="23" t="n"/>
      <c r="C330" s="23" t="n"/>
      <c r="D330" s="23" t="n"/>
      <c r="E330" s="23" t="n"/>
      <c r="F330" s="23" t="n"/>
      <c r="G330" s="23" t="n"/>
      <c r="H330" s="23" t="n"/>
      <c r="I330" s="23" t="n"/>
      <c r="J330" s="23" t="n"/>
      <c r="K330" s="23" t="n"/>
      <c r="L330" s="23" t="n"/>
      <c r="M330" s="23" t="n"/>
      <c r="N330" s="23" t="n"/>
      <c r="O330" s="23" t="n"/>
      <c r="P330" s="23" t="n"/>
      <c r="Q330" s="23" t="n"/>
      <c r="R330" s="23" t="n"/>
      <c r="S330" s="23" t="n"/>
    </row>
    <row r="331">
      <c r="A331" s="23" t="n"/>
      <c r="B331" s="23" t="n"/>
      <c r="C331" s="23" t="n"/>
      <c r="D331" s="23" t="n"/>
      <c r="E331" s="23" t="n"/>
      <c r="F331" s="23" t="n"/>
      <c r="G331" s="23" t="n"/>
      <c r="H331" s="23" t="n"/>
      <c r="I331" s="23" t="n"/>
      <c r="J331" s="23" t="n"/>
      <c r="K331" s="23" t="n"/>
      <c r="L331" s="23" t="n"/>
      <c r="M331" s="23" t="n"/>
      <c r="N331" s="23" t="n"/>
      <c r="O331" s="23" t="n"/>
      <c r="P331" s="23" t="n"/>
      <c r="Q331" s="23" t="n"/>
      <c r="R331" s="23" t="n"/>
      <c r="S331" s="23" t="n"/>
    </row>
    <row r="332">
      <c r="A332" s="23" t="n"/>
      <c r="B332" s="23" t="n"/>
      <c r="C332" s="23" t="n"/>
      <c r="D332" s="23" t="n"/>
      <c r="E332" s="23" t="n"/>
      <c r="F332" s="23" t="n"/>
      <c r="G332" s="23" t="n"/>
      <c r="H332" s="23" t="n"/>
      <c r="I332" s="23" t="n"/>
      <c r="J332" s="23" t="n"/>
      <c r="K332" s="23" t="n"/>
      <c r="L332" s="23" t="n"/>
      <c r="M332" s="23" t="n"/>
      <c r="N332" s="23" t="n"/>
      <c r="O332" s="23" t="n"/>
      <c r="P332" s="23" t="n"/>
      <c r="Q332" s="23" t="n"/>
      <c r="R332" s="23" t="n"/>
      <c r="S332" s="23" t="n"/>
    </row>
    <row r="333">
      <c r="A333" s="23" t="n"/>
      <c r="B333" s="23" t="n"/>
      <c r="C333" s="23" t="n"/>
      <c r="D333" s="23" t="n"/>
      <c r="E333" s="23" t="n"/>
      <c r="F333" s="23" t="n"/>
      <c r="G333" s="23" t="n"/>
      <c r="H333" s="23" t="n"/>
      <c r="I333" s="23" t="n"/>
      <c r="J333" s="23" t="n"/>
      <c r="K333" s="23" t="n"/>
      <c r="L333" s="23" t="n"/>
      <c r="M333" s="23" t="n"/>
      <c r="N333" s="23" t="n"/>
      <c r="O333" s="23" t="n"/>
      <c r="P333" s="23" t="n"/>
      <c r="Q333" s="23" t="n"/>
      <c r="R333" s="23" t="n"/>
      <c r="S333" s="23" t="n"/>
    </row>
    <row r="334">
      <c r="A334" s="23" t="n"/>
      <c r="B334" s="23" t="n"/>
      <c r="C334" s="23" t="n"/>
      <c r="D334" s="23" t="n"/>
      <c r="E334" s="23" t="n"/>
      <c r="F334" s="23" t="n"/>
      <c r="G334" s="23" t="n"/>
      <c r="H334" s="23" t="n"/>
      <c r="I334" s="23" t="n"/>
      <c r="J334" s="23" t="n"/>
      <c r="K334" s="23" t="n"/>
      <c r="L334" s="23" t="n"/>
      <c r="M334" s="23" t="n"/>
      <c r="N334" s="23" t="n"/>
      <c r="O334" s="23" t="n"/>
      <c r="P334" s="23" t="n"/>
      <c r="Q334" s="23" t="n"/>
      <c r="R334" s="23" t="n"/>
      <c r="S334" s="23" t="n"/>
    </row>
    <row r="335">
      <c r="A335" s="23" t="n"/>
      <c r="B335" s="23" t="n"/>
      <c r="C335" s="23" t="n"/>
      <c r="D335" s="23" t="n"/>
      <c r="E335" s="23" t="n"/>
      <c r="F335" s="23" t="n"/>
      <c r="G335" s="23" t="n"/>
      <c r="H335" s="23" t="n"/>
      <c r="I335" s="23" t="n"/>
      <c r="J335" s="23" t="n"/>
      <c r="K335" s="23" t="n"/>
      <c r="L335" s="23" t="n"/>
      <c r="M335" s="23" t="n"/>
      <c r="N335" s="23" t="n"/>
      <c r="O335" s="23" t="n"/>
      <c r="P335" s="23" t="n"/>
      <c r="Q335" s="23" t="n"/>
      <c r="R335" s="23" t="n"/>
      <c r="S335" s="23" t="n"/>
    </row>
    <row r="336">
      <c r="A336" s="23" t="n"/>
      <c r="B336" s="23" t="n"/>
      <c r="C336" s="23" t="n"/>
      <c r="D336" s="23" t="n"/>
      <c r="E336" s="23" t="n"/>
      <c r="F336" s="23" t="n"/>
      <c r="G336" s="23" t="n"/>
      <c r="H336" s="23" t="n"/>
      <c r="I336" s="23" t="n"/>
      <c r="J336" s="23" t="n"/>
      <c r="K336" s="23" t="n"/>
      <c r="L336" s="23" t="n"/>
      <c r="M336" s="23" t="n"/>
      <c r="N336" s="23" t="n"/>
      <c r="O336" s="23" t="n"/>
      <c r="P336" s="23" t="n"/>
      <c r="Q336" s="23" t="n"/>
      <c r="R336" s="23" t="n"/>
      <c r="S336" s="23" t="n"/>
    </row>
    <row r="337">
      <c r="A337" s="23" t="n"/>
      <c r="B337" s="23" t="n"/>
      <c r="C337" s="23" t="n"/>
      <c r="D337" s="23" t="n"/>
      <c r="E337" s="23" t="n"/>
      <c r="F337" s="23" t="n"/>
      <c r="G337" s="23" t="n"/>
      <c r="H337" s="23" t="n"/>
      <c r="I337" s="23" t="n"/>
      <c r="J337" s="23" t="n"/>
      <c r="K337" s="23" t="n"/>
      <c r="L337" s="23" t="n"/>
      <c r="M337" s="23" t="n"/>
      <c r="N337" s="23" t="n"/>
      <c r="O337" s="23" t="n"/>
      <c r="P337" s="23" t="n"/>
      <c r="Q337" s="23" t="n"/>
      <c r="R337" s="23" t="n"/>
      <c r="S337" s="23" t="n"/>
    </row>
    <row r="338">
      <c r="A338" s="23" t="n"/>
      <c r="B338" s="23" t="n"/>
      <c r="C338" s="23" t="n"/>
      <c r="D338" s="23" t="n"/>
      <c r="E338" s="23" t="n"/>
      <c r="F338" s="23" t="n"/>
      <c r="G338" s="23" t="n"/>
      <c r="H338" s="23" t="n"/>
      <c r="I338" s="23" t="n"/>
      <c r="J338" s="23" t="n"/>
      <c r="K338" s="23" t="n"/>
      <c r="L338" s="23" t="n"/>
      <c r="M338" s="23" t="n"/>
      <c r="N338" s="23" t="n"/>
      <c r="O338" s="23" t="n"/>
      <c r="P338" s="23" t="n"/>
      <c r="Q338" s="23" t="n"/>
      <c r="R338" s="23" t="n"/>
      <c r="S338" s="23" t="n"/>
    </row>
    <row r="339">
      <c r="A339" s="23" t="n"/>
      <c r="B339" s="23" t="n"/>
      <c r="C339" s="23" t="n"/>
      <c r="D339" s="23" t="n"/>
      <c r="E339" s="23" t="n"/>
      <c r="F339" s="23" t="n"/>
      <c r="G339" s="23" t="n"/>
      <c r="H339" s="23" t="n"/>
      <c r="I339" s="23" t="n"/>
      <c r="J339" s="23" t="n"/>
      <c r="K339" s="23" t="n"/>
      <c r="L339" s="23" t="n"/>
      <c r="M339" s="23" t="n"/>
      <c r="N339" s="23" t="n"/>
      <c r="O339" s="23" t="n"/>
      <c r="P339" s="23" t="n"/>
      <c r="Q339" s="23" t="n"/>
      <c r="R339" s="23" t="n"/>
      <c r="S339" s="23" t="n"/>
    </row>
    <row r="340">
      <c r="A340" s="23" t="n"/>
      <c r="B340" s="23" t="n"/>
      <c r="C340" s="23" t="n"/>
      <c r="D340" s="23" t="n"/>
      <c r="E340" s="23" t="n"/>
      <c r="F340" s="23" t="n"/>
      <c r="G340" s="23" t="n"/>
      <c r="H340" s="23" t="n"/>
      <c r="I340" s="23" t="n"/>
      <c r="J340" s="23" t="n"/>
      <c r="K340" s="23" t="n"/>
      <c r="L340" s="23" t="n"/>
      <c r="M340" s="23" t="n"/>
      <c r="N340" s="23" t="n"/>
      <c r="O340" s="23" t="n"/>
      <c r="P340" s="23" t="n"/>
      <c r="Q340" s="23" t="n"/>
      <c r="R340" s="23" t="n"/>
      <c r="S340" s="23" t="n"/>
    </row>
    <row r="341">
      <c r="A341" s="23" t="n"/>
      <c r="B341" s="23" t="n"/>
      <c r="C341" s="23" t="n"/>
      <c r="D341" s="23" t="n"/>
      <c r="E341" s="23" t="n"/>
      <c r="F341" s="23" t="n"/>
      <c r="G341" s="23" t="n"/>
      <c r="H341" s="23" t="n"/>
      <c r="I341" s="23" t="n"/>
      <c r="J341" s="23" t="n"/>
      <c r="K341" s="23" t="n"/>
      <c r="L341" s="23" t="n"/>
      <c r="M341" s="23" t="n"/>
      <c r="N341" s="23" t="n"/>
      <c r="O341" s="23" t="n"/>
      <c r="P341" s="23" t="n"/>
      <c r="Q341" s="23" t="n"/>
      <c r="R341" s="23" t="n"/>
      <c r="S341" s="23" t="n"/>
    </row>
    <row r="342">
      <c r="A342" s="23" t="n"/>
      <c r="B342" s="23" t="n"/>
      <c r="C342" s="23" t="n"/>
      <c r="D342" s="23" t="n"/>
      <c r="E342" s="23" t="n"/>
      <c r="F342" s="23" t="n"/>
      <c r="G342" s="23" t="n"/>
      <c r="H342" s="23" t="n"/>
      <c r="I342" s="23" t="n"/>
      <c r="J342" s="23" t="n"/>
      <c r="K342" s="23" t="n"/>
      <c r="L342" s="23" t="n"/>
      <c r="M342" s="23" t="n"/>
      <c r="N342" s="23" t="n"/>
      <c r="O342" s="23" t="n"/>
      <c r="P342" s="23" t="n"/>
      <c r="Q342" s="23" t="n"/>
      <c r="R342" s="23" t="n"/>
      <c r="S342" s="23" t="n"/>
    </row>
    <row r="343">
      <c r="A343" s="23" t="n"/>
      <c r="B343" s="23" t="n"/>
      <c r="C343" s="23" t="n"/>
      <c r="D343" s="23" t="n"/>
      <c r="E343" s="23" t="n"/>
      <c r="F343" s="23" t="n"/>
      <c r="G343" s="23" t="n"/>
      <c r="H343" s="23" t="n"/>
      <c r="I343" s="23" t="n"/>
      <c r="J343" s="23" t="n"/>
      <c r="K343" s="23" t="n"/>
      <c r="L343" s="23" t="n"/>
      <c r="M343" s="23" t="n"/>
      <c r="N343" s="23" t="n"/>
      <c r="O343" s="23" t="n"/>
      <c r="P343" s="23" t="n"/>
      <c r="Q343" s="23" t="n"/>
      <c r="R343" s="23" t="n"/>
      <c r="S343" s="23" t="n"/>
    </row>
    <row r="344">
      <c r="A344" s="23" t="n"/>
      <c r="B344" s="23" t="n"/>
      <c r="C344" s="23" t="n"/>
      <c r="D344" s="23" t="n"/>
      <c r="E344" s="23" t="n"/>
      <c r="F344" s="23" t="n"/>
      <c r="G344" s="23" t="n"/>
      <c r="H344" s="23" t="n"/>
      <c r="I344" s="23" t="n"/>
      <c r="J344" s="23" t="n"/>
      <c r="K344" s="23" t="n"/>
      <c r="L344" s="23" t="n"/>
      <c r="M344" s="23" t="n"/>
      <c r="N344" s="23" t="n"/>
      <c r="O344" s="23" t="n"/>
      <c r="P344" s="23" t="n"/>
      <c r="Q344" s="23" t="n"/>
      <c r="R344" s="23" t="n"/>
      <c r="S344" s="23" t="n"/>
    </row>
    <row r="345">
      <c r="A345" s="23" t="n"/>
      <c r="B345" s="23" t="n"/>
      <c r="C345" s="23" t="n"/>
      <c r="D345" s="23" t="n"/>
      <c r="E345" s="23" t="n"/>
      <c r="F345" s="23" t="n"/>
      <c r="G345" s="23" t="n"/>
      <c r="H345" s="23" t="n"/>
      <c r="I345" s="23" t="n"/>
      <c r="J345" s="23" t="n"/>
      <c r="K345" s="23" t="n"/>
      <c r="L345" s="23" t="n"/>
      <c r="M345" s="23" t="n"/>
      <c r="N345" s="23" t="n"/>
      <c r="O345" s="23" t="n"/>
      <c r="P345" s="23" t="n"/>
      <c r="Q345" s="23" t="n"/>
      <c r="R345" s="23" t="n"/>
      <c r="S345" s="23" t="n"/>
    </row>
    <row r="346">
      <c r="A346" s="23" t="n"/>
      <c r="B346" s="23" t="n"/>
      <c r="C346" s="23" t="n"/>
      <c r="D346" s="23" t="n"/>
      <c r="E346" s="23" t="n"/>
      <c r="F346" s="23" t="n"/>
      <c r="G346" s="23" t="n"/>
      <c r="H346" s="23" t="n"/>
      <c r="I346" s="23" t="n"/>
      <c r="J346" s="23" t="n"/>
      <c r="K346" s="23" t="n"/>
      <c r="L346" s="23" t="n"/>
      <c r="M346" s="23" t="n"/>
      <c r="N346" s="23" t="n"/>
      <c r="O346" s="23" t="n"/>
      <c r="P346" s="23" t="n"/>
      <c r="Q346" s="23" t="n"/>
      <c r="R346" s="23" t="n"/>
      <c r="S346" s="23" t="n"/>
    </row>
    <row r="347">
      <c r="A347" s="23" t="n"/>
      <c r="B347" s="23" t="n"/>
      <c r="C347" s="23" t="n"/>
      <c r="D347" s="23" t="n"/>
      <c r="E347" s="23" t="n"/>
      <c r="F347" s="23" t="n"/>
      <c r="G347" s="23" t="n"/>
      <c r="H347" s="23" t="n"/>
      <c r="I347" s="23" t="n"/>
      <c r="J347" s="23" t="n"/>
      <c r="K347" s="23" t="n"/>
      <c r="L347" s="23" t="n"/>
      <c r="M347" s="23" t="n"/>
      <c r="N347" s="23" t="n"/>
      <c r="O347" s="23" t="n"/>
      <c r="P347" s="23" t="n"/>
      <c r="Q347" s="23" t="n"/>
      <c r="R347" s="23" t="n"/>
      <c r="S347" s="23" t="n"/>
    </row>
    <row r="348">
      <c r="A348" s="23" t="n"/>
      <c r="B348" s="23" t="n"/>
      <c r="C348" s="23" t="n"/>
      <c r="D348" s="23" t="n"/>
      <c r="E348" s="23" t="n"/>
      <c r="F348" s="23" t="n"/>
      <c r="G348" s="23" t="n"/>
      <c r="H348" s="23" t="n"/>
      <c r="I348" s="23" t="n"/>
      <c r="J348" s="23" t="n"/>
      <c r="K348" s="23" t="n"/>
      <c r="L348" s="23" t="n"/>
      <c r="M348" s="23" t="n"/>
      <c r="N348" s="23" t="n"/>
      <c r="O348" s="23" t="n"/>
      <c r="P348" s="23" t="n"/>
      <c r="Q348" s="23" t="n"/>
      <c r="R348" s="23" t="n"/>
      <c r="S348" s="23" t="n"/>
    </row>
    <row r="349">
      <c r="A349" s="23" t="n"/>
      <c r="B349" s="23" t="n"/>
      <c r="C349" s="23" t="n"/>
      <c r="D349" s="23" t="n"/>
      <c r="E349" s="23" t="n"/>
      <c r="F349" s="23" t="n"/>
      <c r="G349" s="23" t="n"/>
      <c r="H349" s="23" t="n"/>
      <c r="I349" s="23" t="n"/>
      <c r="J349" s="23" t="n"/>
      <c r="K349" s="23" t="n"/>
      <c r="L349" s="23" t="n"/>
      <c r="M349" s="23" t="n"/>
      <c r="N349" s="23" t="n"/>
      <c r="O349" s="23" t="n"/>
      <c r="P349" s="23" t="n"/>
      <c r="Q349" s="23" t="n"/>
      <c r="R349" s="23" t="n"/>
      <c r="S349" s="23" t="n"/>
    </row>
    <row r="350">
      <c r="A350" s="23" t="n"/>
      <c r="B350" s="23" t="n"/>
      <c r="C350" s="23" t="n"/>
      <c r="D350" s="23" t="n"/>
      <c r="E350" s="23" t="n"/>
      <c r="F350" s="23" t="n"/>
      <c r="G350" s="23" t="n"/>
      <c r="H350" s="23" t="n"/>
      <c r="I350" s="23" t="n"/>
      <c r="J350" s="23" t="n"/>
      <c r="K350" s="23" t="n"/>
      <c r="L350" s="23" t="n"/>
      <c r="M350" s="23" t="n"/>
      <c r="N350" s="23" t="n"/>
      <c r="O350" s="23" t="n"/>
      <c r="P350" s="23" t="n"/>
      <c r="Q350" s="23" t="n"/>
      <c r="R350" s="23" t="n"/>
      <c r="S350" s="23" t="n"/>
    </row>
    <row r="351">
      <c r="A351" s="23" t="n"/>
      <c r="B351" s="23" t="n"/>
      <c r="C351" s="23" t="n"/>
      <c r="D351" s="23" t="n"/>
      <c r="E351" s="23" t="n"/>
      <c r="F351" s="23" t="n"/>
      <c r="G351" s="23" t="n"/>
      <c r="H351" s="23" t="n"/>
      <c r="I351" s="23" t="n"/>
      <c r="J351" s="23" t="n"/>
      <c r="K351" s="23" t="n"/>
      <c r="L351" s="23" t="n"/>
      <c r="M351" s="23" t="n"/>
      <c r="N351" s="23" t="n"/>
      <c r="O351" s="23" t="n"/>
      <c r="P351" s="23" t="n"/>
      <c r="Q351" s="23" t="n"/>
      <c r="R351" s="23" t="n"/>
      <c r="S351" s="23" t="n"/>
    </row>
    <row r="352">
      <c r="A352" s="23" t="n"/>
      <c r="B352" s="23" t="n"/>
      <c r="C352" s="23" t="n"/>
      <c r="D352" s="23" t="n"/>
      <c r="E352" s="23" t="n"/>
      <c r="F352" s="23" t="n"/>
      <c r="G352" s="23" t="n"/>
      <c r="H352" s="23" t="n"/>
      <c r="I352" s="23" t="n"/>
      <c r="J352" s="23" t="n"/>
      <c r="K352" s="23" t="n"/>
      <c r="L352" s="23" t="n"/>
      <c r="M352" s="23" t="n"/>
      <c r="N352" s="23" t="n"/>
      <c r="O352" s="23" t="n"/>
      <c r="P352" s="23" t="n"/>
      <c r="Q352" s="23" t="n"/>
      <c r="R352" s="23" t="n"/>
      <c r="S352" s="23" t="n"/>
    </row>
    <row r="353">
      <c r="A353" s="23" t="n"/>
      <c r="B353" s="23" t="n"/>
      <c r="C353" s="23" t="n"/>
      <c r="D353" s="23" t="n"/>
      <c r="E353" s="23" t="n"/>
      <c r="F353" s="23" t="n"/>
      <c r="G353" s="23" t="n"/>
      <c r="H353" s="23" t="n"/>
      <c r="I353" s="23" t="n"/>
      <c r="J353" s="23" t="n"/>
      <c r="K353" s="23" t="n"/>
      <c r="L353" s="23" t="n"/>
      <c r="M353" s="23" t="n"/>
      <c r="N353" s="23" t="n"/>
      <c r="O353" s="23" t="n"/>
      <c r="P353" s="23" t="n"/>
      <c r="Q353" s="23" t="n"/>
      <c r="R353" s="23" t="n"/>
      <c r="S353" s="23" t="n"/>
    </row>
    <row r="354">
      <c r="A354" s="23" t="n"/>
      <c r="B354" s="23" t="n"/>
      <c r="C354" s="23" t="n"/>
      <c r="D354" s="23" t="n"/>
      <c r="E354" s="23" t="n"/>
      <c r="F354" s="23" t="n"/>
      <c r="G354" s="23" t="n"/>
      <c r="H354" s="23" t="n"/>
      <c r="I354" s="23" t="n"/>
      <c r="J354" s="23" t="n"/>
      <c r="K354" s="23" t="n"/>
      <c r="L354" s="23" t="n"/>
      <c r="M354" s="23" t="n"/>
      <c r="N354" s="23" t="n"/>
      <c r="O354" s="23" t="n"/>
      <c r="P354" s="23" t="n"/>
      <c r="Q354" s="23" t="n"/>
      <c r="R354" s="23" t="n"/>
      <c r="S354" s="23" t="n"/>
    </row>
    <row r="355">
      <c r="A355" s="23" t="n"/>
      <c r="B355" s="23" t="n"/>
      <c r="C355" s="23" t="n"/>
      <c r="D355" s="23" t="n"/>
      <c r="E355" s="23" t="n"/>
      <c r="F355" s="23" t="n"/>
      <c r="G355" s="23" t="n"/>
      <c r="H355" s="23" t="n"/>
      <c r="I355" s="23" t="n"/>
      <c r="J355" s="23" t="n"/>
      <c r="K355" s="23" t="n"/>
      <c r="L355" s="23" t="n"/>
      <c r="M355" s="23" t="n"/>
      <c r="N355" s="23" t="n"/>
      <c r="O355" s="23" t="n"/>
      <c r="P355" s="23" t="n"/>
      <c r="Q355" s="23" t="n"/>
      <c r="R355" s="23" t="n"/>
      <c r="S355" s="23" t="n"/>
    </row>
    <row r="356">
      <c r="A356" s="23" t="n"/>
      <c r="B356" s="23" t="n"/>
      <c r="C356" s="23" t="n"/>
      <c r="D356" s="23" t="n"/>
      <c r="E356" s="23" t="n"/>
      <c r="F356" s="23" t="n"/>
      <c r="G356" s="23" t="n"/>
      <c r="H356" s="23" t="n"/>
      <c r="I356" s="23" t="n"/>
      <c r="J356" s="23" t="n"/>
      <c r="K356" s="23" t="n"/>
      <c r="L356" s="23" t="n"/>
      <c r="M356" s="23" t="n"/>
      <c r="N356" s="23" t="n"/>
      <c r="O356" s="23" t="n"/>
      <c r="P356" s="23" t="n"/>
      <c r="Q356" s="23" t="n"/>
      <c r="R356" s="23" t="n"/>
      <c r="S356" s="23" t="n"/>
    </row>
    <row r="357">
      <c r="A357" s="23" t="n"/>
      <c r="B357" s="23" t="n"/>
      <c r="C357" s="23" t="n"/>
      <c r="D357" s="23" t="n"/>
      <c r="E357" s="23" t="n"/>
      <c r="F357" s="23" t="n"/>
      <c r="G357" s="23" t="n"/>
      <c r="H357" s="23" t="n"/>
      <c r="I357" s="23" t="n"/>
      <c r="J357" s="23" t="n"/>
      <c r="K357" s="23" t="n"/>
      <c r="L357" s="23" t="n"/>
      <c r="M357" s="23" t="n"/>
      <c r="N357" s="23" t="n"/>
      <c r="O357" s="23" t="n"/>
      <c r="P357" s="23" t="n"/>
      <c r="Q357" s="23" t="n"/>
      <c r="R357" s="23" t="n"/>
      <c r="S357" s="23" t="n"/>
    </row>
    <row r="358">
      <c r="A358" s="23" t="n"/>
      <c r="B358" s="23" t="n"/>
      <c r="C358" s="23" t="n"/>
      <c r="D358" s="23" t="n"/>
      <c r="E358" s="23" t="n"/>
      <c r="F358" s="23" t="n"/>
      <c r="G358" s="23" t="n"/>
      <c r="H358" s="23" t="n"/>
      <c r="I358" s="23" t="n"/>
      <c r="J358" s="23" t="n"/>
      <c r="K358" s="23" t="n"/>
      <c r="L358" s="23" t="n"/>
      <c r="M358" s="23" t="n"/>
      <c r="N358" s="23" t="n"/>
      <c r="O358" s="23" t="n"/>
      <c r="P358" s="23" t="n"/>
      <c r="Q358" s="23" t="n"/>
      <c r="R358" s="23" t="n"/>
      <c r="S358" s="23" t="n"/>
    </row>
    <row r="359">
      <c r="A359" s="23" t="n"/>
      <c r="B359" s="23" t="n"/>
      <c r="C359" s="23" t="n"/>
      <c r="D359" s="23" t="n"/>
      <c r="E359" s="23" t="n"/>
      <c r="F359" s="23" t="n"/>
      <c r="G359" s="23" t="n"/>
      <c r="H359" s="23" t="n"/>
      <c r="I359" s="23" t="n"/>
      <c r="J359" s="23" t="n"/>
      <c r="K359" s="23" t="n"/>
      <c r="L359" s="23" t="n"/>
      <c r="M359" s="23" t="n"/>
      <c r="N359" s="23" t="n"/>
      <c r="O359" s="23" t="n"/>
      <c r="P359" s="23" t="n"/>
      <c r="Q359" s="23" t="n"/>
      <c r="R359" s="23" t="n"/>
      <c r="S359" s="23" t="n"/>
    </row>
    <row r="360">
      <c r="A360" s="23" t="n"/>
      <c r="B360" s="23" t="n"/>
      <c r="C360" s="23" t="n"/>
      <c r="D360" s="23" t="n"/>
      <c r="E360" s="23" t="n"/>
      <c r="F360" s="23" t="n"/>
      <c r="G360" s="23" t="n"/>
      <c r="H360" s="23" t="n"/>
      <c r="I360" s="23" t="n"/>
      <c r="J360" s="23" t="n"/>
      <c r="K360" s="23" t="n"/>
      <c r="L360" s="23" t="n"/>
      <c r="M360" s="23" t="n"/>
      <c r="N360" s="23" t="n"/>
      <c r="O360" s="23" t="n"/>
      <c r="P360" s="23" t="n"/>
      <c r="Q360" s="23" t="n"/>
      <c r="R360" s="23" t="n"/>
      <c r="S360" s="23" t="n"/>
    </row>
    <row r="361">
      <c r="A361" s="23" t="n"/>
      <c r="B361" s="23" t="n"/>
      <c r="C361" s="23" t="n"/>
      <c r="D361" s="23" t="n"/>
      <c r="E361" s="23" t="n"/>
      <c r="F361" s="23" t="n"/>
      <c r="G361" s="23" t="n"/>
      <c r="H361" s="23" t="n"/>
      <c r="I361" s="23" t="n"/>
      <c r="J361" s="23" t="n"/>
      <c r="K361" s="23" t="n"/>
      <c r="L361" s="23" t="n"/>
      <c r="M361" s="23" t="n"/>
      <c r="N361" s="23" t="n"/>
      <c r="O361" s="23" t="n"/>
      <c r="P361" s="23" t="n"/>
      <c r="Q361" s="23" t="n"/>
      <c r="R361" s="23" t="n"/>
      <c r="S361" s="23" t="n"/>
    </row>
    <row r="362">
      <c r="A362" s="23" t="n"/>
      <c r="B362" s="23" t="n"/>
      <c r="C362" s="23" t="n"/>
      <c r="D362" s="23" t="n"/>
      <c r="E362" s="23" t="n"/>
      <c r="F362" s="23" t="n"/>
      <c r="G362" s="23" t="n"/>
      <c r="H362" s="23" t="n"/>
      <c r="I362" s="23" t="n"/>
      <c r="J362" s="23" t="n"/>
      <c r="K362" s="23" t="n"/>
      <c r="L362" s="23" t="n"/>
      <c r="M362" s="23" t="n"/>
      <c r="N362" s="23" t="n"/>
      <c r="O362" s="23" t="n"/>
      <c r="P362" s="23" t="n"/>
      <c r="Q362" s="23" t="n"/>
      <c r="R362" s="23" t="n"/>
      <c r="S362" s="23" t="n"/>
    </row>
    <row r="363">
      <c r="A363" s="23" t="n"/>
      <c r="B363" s="23" t="n"/>
      <c r="C363" s="23" t="n"/>
      <c r="D363" s="23" t="n"/>
      <c r="E363" s="23" t="n"/>
      <c r="F363" s="23" t="n"/>
      <c r="G363" s="23" t="n"/>
      <c r="H363" s="23" t="n"/>
      <c r="I363" s="23" t="n"/>
      <c r="J363" s="23" t="n"/>
      <c r="K363" s="23" t="n"/>
      <c r="L363" s="23" t="n"/>
      <c r="M363" s="23" t="n"/>
      <c r="N363" s="23" t="n"/>
      <c r="O363" s="23" t="n"/>
      <c r="P363" s="23" t="n"/>
      <c r="Q363" s="23" t="n"/>
      <c r="R363" s="23" t="n"/>
      <c r="S363" s="23" t="n"/>
    </row>
    <row r="364">
      <c r="A364" s="23" t="n"/>
      <c r="B364" s="23" t="n"/>
      <c r="C364" s="23" t="n"/>
      <c r="D364" s="23" t="n"/>
      <c r="E364" s="23" t="n"/>
      <c r="F364" s="23" t="n"/>
      <c r="G364" s="23" t="n"/>
      <c r="H364" s="23" t="n"/>
      <c r="I364" s="23" t="n"/>
      <c r="J364" s="23" t="n"/>
      <c r="K364" s="23" t="n"/>
      <c r="L364" s="23" t="n"/>
      <c r="M364" s="23" t="n"/>
      <c r="N364" s="23" t="n"/>
      <c r="O364" s="23" t="n"/>
      <c r="P364" s="23" t="n"/>
      <c r="Q364" s="23" t="n"/>
      <c r="R364" s="23" t="n"/>
      <c r="S364" s="23" t="n"/>
    </row>
    <row r="365">
      <c r="A365" s="23" t="n"/>
      <c r="B365" s="23" t="n"/>
      <c r="C365" s="23" t="n"/>
      <c r="D365" s="23" t="n"/>
      <c r="E365" s="23" t="n"/>
      <c r="F365" s="23" t="n"/>
      <c r="G365" s="23" t="n"/>
      <c r="H365" s="23" t="n"/>
      <c r="I365" s="23" t="n"/>
      <c r="J365" s="23" t="n"/>
      <c r="K365" s="23" t="n"/>
      <c r="L365" s="23" t="n"/>
      <c r="M365" s="23" t="n"/>
      <c r="N365" s="23" t="n"/>
      <c r="O365" s="23" t="n"/>
      <c r="P365" s="23" t="n"/>
      <c r="Q365" s="23" t="n"/>
      <c r="R365" s="23" t="n"/>
      <c r="S365" s="23" t="n"/>
    </row>
    <row r="366">
      <c r="A366" s="23" t="n"/>
      <c r="B366" s="23" t="n"/>
      <c r="C366" s="23" t="n"/>
      <c r="D366" s="23" t="n"/>
      <c r="E366" s="23" t="n"/>
      <c r="F366" s="23" t="n"/>
      <c r="G366" s="23" t="n"/>
      <c r="H366" s="23" t="n"/>
      <c r="I366" s="23" t="n"/>
      <c r="J366" s="23" t="n"/>
      <c r="K366" s="23" t="n"/>
      <c r="L366" s="23" t="n"/>
      <c r="M366" s="23" t="n"/>
      <c r="N366" s="23" t="n"/>
      <c r="O366" s="23" t="n"/>
      <c r="P366" s="23" t="n"/>
      <c r="Q366" s="23" t="n"/>
      <c r="R366" s="23" t="n"/>
      <c r="S366" s="23" t="n"/>
    </row>
    <row r="367">
      <c r="A367" s="23" t="n"/>
      <c r="B367" s="23" t="n"/>
      <c r="C367" s="23" t="n"/>
      <c r="D367" s="23" t="n"/>
      <c r="E367" s="23" t="n"/>
      <c r="F367" s="23" t="n"/>
      <c r="G367" s="23" t="n"/>
      <c r="H367" s="23" t="n"/>
      <c r="I367" s="23" t="n"/>
      <c r="J367" s="23" t="n"/>
      <c r="K367" s="23" t="n"/>
      <c r="L367" s="23" t="n"/>
      <c r="M367" s="23" t="n"/>
      <c r="N367" s="23" t="n"/>
      <c r="O367" s="23" t="n"/>
      <c r="P367" s="23" t="n"/>
      <c r="Q367" s="23" t="n"/>
      <c r="R367" s="23" t="n"/>
      <c r="S367" s="23" t="n"/>
    </row>
    <row r="368">
      <c r="A368" s="23" t="n"/>
      <c r="B368" s="23" t="n"/>
      <c r="C368" s="23" t="n"/>
      <c r="D368" s="23" t="n"/>
      <c r="E368" s="23" t="n"/>
      <c r="F368" s="23" t="n"/>
      <c r="G368" s="23" t="n"/>
      <c r="H368" s="23" t="n"/>
      <c r="I368" s="23" t="n"/>
      <c r="J368" s="23" t="n"/>
      <c r="K368" s="23" t="n"/>
      <c r="L368" s="23" t="n"/>
      <c r="M368" s="23" t="n"/>
      <c r="N368" s="23" t="n"/>
      <c r="O368" s="23" t="n"/>
      <c r="P368" s="23" t="n"/>
      <c r="Q368" s="23" t="n"/>
      <c r="R368" s="23" t="n"/>
      <c r="S368" s="23" t="n"/>
    </row>
    <row r="369">
      <c r="A369" s="23" t="n"/>
      <c r="B369" s="23" t="n"/>
      <c r="C369" s="23" t="n"/>
      <c r="D369" s="23" t="n"/>
      <c r="E369" s="23" t="n"/>
      <c r="F369" s="23" t="n"/>
      <c r="G369" s="23" t="n"/>
      <c r="H369" s="23" t="n"/>
      <c r="I369" s="23" t="n"/>
      <c r="J369" s="23" t="n"/>
      <c r="K369" s="23" t="n"/>
      <c r="L369" s="23" t="n"/>
      <c r="M369" s="23" t="n"/>
      <c r="N369" s="23" t="n"/>
      <c r="O369" s="23" t="n"/>
      <c r="P369" s="23" t="n"/>
      <c r="Q369" s="23" t="n"/>
      <c r="R369" s="23" t="n"/>
      <c r="S369" s="23" t="n"/>
    </row>
    <row r="370">
      <c r="A370" s="23" t="n"/>
      <c r="B370" s="23" t="n"/>
      <c r="C370" s="23" t="n"/>
      <c r="D370" s="23" t="n"/>
      <c r="E370" s="23" t="n"/>
      <c r="F370" s="23" t="n"/>
      <c r="G370" s="23" t="n"/>
      <c r="H370" s="23" t="n"/>
      <c r="I370" s="23" t="n"/>
      <c r="J370" s="23" t="n"/>
      <c r="K370" s="23" t="n"/>
      <c r="L370" s="23" t="n"/>
      <c r="M370" s="23" t="n"/>
      <c r="N370" s="23" t="n"/>
      <c r="O370" s="23" t="n"/>
      <c r="P370" s="23" t="n"/>
      <c r="Q370" s="23" t="n"/>
      <c r="R370" s="23" t="n"/>
      <c r="S370" s="23" t="n"/>
    </row>
    <row r="371">
      <c r="A371" s="23" t="n"/>
      <c r="B371" s="23" t="n"/>
      <c r="C371" s="23" t="n"/>
      <c r="D371" s="23" t="n"/>
      <c r="E371" s="23" t="n"/>
      <c r="F371" s="23" t="n"/>
      <c r="G371" s="23" t="n"/>
      <c r="H371" s="23" t="n"/>
      <c r="I371" s="23" t="n"/>
      <c r="J371" s="23" t="n"/>
      <c r="K371" s="23" t="n"/>
      <c r="L371" s="23" t="n"/>
      <c r="M371" s="23" t="n"/>
      <c r="N371" s="23" t="n"/>
      <c r="O371" s="23" t="n"/>
      <c r="P371" s="23" t="n"/>
      <c r="Q371" s="23" t="n"/>
      <c r="R371" s="23" t="n"/>
      <c r="S371" s="23" t="n"/>
    </row>
    <row r="372">
      <c r="A372" s="23" t="n"/>
      <c r="B372" s="23" t="n"/>
      <c r="C372" s="23" t="n"/>
      <c r="D372" s="23" t="n"/>
      <c r="E372" s="23" t="n"/>
      <c r="F372" s="23" t="n"/>
      <c r="G372" s="23" t="n"/>
      <c r="H372" s="23" t="n"/>
      <c r="I372" s="23" t="n"/>
      <c r="J372" s="23" t="n"/>
      <c r="K372" s="23" t="n"/>
      <c r="L372" s="23" t="n"/>
      <c r="M372" s="23" t="n"/>
      <c r="N372" s="23" t="n"/>
      <c r="O372" s="23" t="n"/>
      <c r="P372" s="23" t="n"/>
      <c r="Q372" s="23" t="n"/>
      <c r="R372" s="23" t="n"/>
      <c r="S372" s="23" t="n"/>
    </row>
    <row r="373">
      <c r="A373" s="23" t="n"/>
      <c r="B373" s="23" t="n"/>
      <c r="C373" s="23" t="n"/>
      <c r="D373" s="23" t="n"/>
      <c r="E373" s="23" t="n"/>
      <c r="F373" s="23" t="n"/>
      <c r="G373" s="23" t="n"/>
      <c r="H373" s="23" t="n"/>
      <c r="I373" s="23" t="n"/>
      <c r="J373" s="23" t="n"/>
      <c r="K373" s="23" t="n"/>
      <c r="L373" s="23" t="n"/>
      <c r="M373" s="23" t="n"/>
      <c r="N373" s="23" t="n"/>
      <c r="O373" s="23" t="n"/>
      <c r="P373" s="23" t="n"/>
      <c r="Q373" s="23" t="n"/>
      <c r="R373" s="23" t="n"/>
      <c r="S373" s="23" t="n"/>
    </row>
    <row r="374">
      <c r="A374" s="23" t="n"/>
      <c r="B374" s="23" t="n"/>
      <c r="C374" s="23" t="n"/>
      <c r="D374" s="23" t="n"/>
      <c r="E374" s="23" t="n"/>
      <c r="F374" s="23" t="n"/>
      <c r="G374" s="23" t="n"/>
      <c r="H374" s="23" t="n"/>
      <c r="I374" s="23" t="n"/>
      <c r="J374" s="23" t="n"/>
      <c r="K374" s="23" t="n"/>
      <c r="L374" s="23" t="n"/>
      <c r="M374" s="23" t="n"/>
      <c r="N374" s="23" t="n"/>
      <c r="O374" s="23" t="n"/>
      <c r="P374" s="23" t="n"/>
      <c r="Q374" s="23" t="n"/>
      <c r="R374" s="23" t="n"/>
      <c r="S374" s="23" t="n"/>
    </row>
    <row r="375">
      <c r="A375" s="23" t="n"/>
      <c r="B375" s="23" t="n"/>
      <c r="C375" s="23" t="n"/>
      <c r="D375" s="23" t="n"/>
      <c r="E375" s="23" t="n"/>
      <c r="F375" s="23" t="n"/>
      <c r="G375" s="23" t="n"/>
      <c r="H375" s="23" t="n"/>
      <c r="I375" s="23" t="n"/>
      <c r="J375" s="23" t="n"/>
      <c r="K375" s="23" t="n"/>
      <c r="L375" s="23" t="n"/>
      <c r="M375" s="23" t="n"/>
      <c r="N375" s="23" t="n"/>
      <c r="O375" s="23" t="n"/>
      <c r="P375" s="23" t="n"/>
      <c r="Q375" s="23" t="n"/>
      <c r="R375" s="23" t="n"/>
      <c r="S375" s="23" t="n"/>
    </row>
    <row r="376">
      <c r="A376" s="23" t="n"/>
      <c r="B376" s="23" t="n"/>
      <c r="C376" s="23" t="n"/>
      <c r="D376" s="23" t="n"/>
      <c r="E376" s="23" t="n"/>
      <c r="F376" s="23" t="n"/>
      <c r="G376" s="23" t="n"/>
      <c r="H376" s="23" t="n"/>
      <c r="I376" s="23" t="n"/>
      <c r="J376" s="23" t="n"/>
      <c r="K376" s="23" t="n"/>
      <c r="L376" s="23" t="n"/>
      <c r="M376" s="23" t="n"/>
      <c r="N376" s="23" t="n"/>
      <c r="O376" s="23" t="n"/>
      <c r="P376" s="23" t="n"/>
      <c r="Q376" s="23" t="n"/>
      <c r="R376" s="23" t="n"/>
      <c r="S376" s="23" t="n"/>
    </row>
    <row r="377">
      <c r="A377" s="23" t="n"/>
      <c r="B377" s="23" t="n"/>
      <c r="C377" s="23" t="n"/>
      <c r="D377" s="23" t="n"/>
      <c r="E377" s="23" t="n"/>
      <c r="F377" s="23" t="n"/>
      <c r="G377" s="23" t="n"/>
      <c r="H377" s="23" t="n"/>
      <c r="I377" s="23" t="n"/>
      <c r="J377" s="23" t="n"/>
      <c r="K377" s="23" t="n"/>
      <c r="L377" s="23" t="n"/>
      <c r="M377" s="23" t="n"/>
      <c r="N377" s="23" t="n"/>
      <c r="O377" s="23" t="n"/>
      <c r="P377" s="23" t="n"/>
      <c r="Q377" s="23" t="n"/>
      <c r="R377" s="23" t="n"/>
      <c r="S377" s="23" t="n"/>
    </row>
    <row r="378">
      <c r="A378" s="23" t="n"/>
      <c r="B378" s="23" t="n"/>
      <c r="C378" s="23" t="n"/>
      <c r="D378" s="23" t="n"/>
      <c r="E378" s="23" t="n"/>
      <c r="F378" s="23" t="n"/>
      <c r="G378" s="23" t="n"/>
      <c r="H378" s="23" t="n"/>
      <c r="I378" s="23" t="n"/>
      <c r="J378" s="23" t="n"/>
      <c r="K378" s="23" t="n"/>
      <c r="L378" s="23" t="n"/>
      <c r="M378" s="23" t="n"/>
      <c r="N378" s="23" t="n"/>
      <c r="O378" s="23" t="n"/>
      <c r="P378" s="23" t="n"/>
      <c r="Q378" s="23" t="n"/>
      <c r="R378" s="23" t="n"/>
      <c r="S378" s="23" t="n"/>
    </row>
    <row r="379">
      <c r="A379" s="23" t="n"/>
      <c r="B379" s="23" t="n"/>
      <c r="C379" s="23" t="n"/>
      <c r="D379" s="23" t="n"/>
      <c r="E379" s="23" t="n"/>
      <c r="F379" s="23" t="n"/>
      <c r="G379" s="23" t="n"/>
      <c r="H379" s="23" t="n"/>
      <c r="I379" s="23" t="n"/>
      <c r="J379" s="23" t="n"/>
      <c r="K379" s="23" t="n"/>
      <c r="L379" s="23" t="n"/>
      <c r="M379" s="23" t="n"/>
      <c r="N379" s="23" t="n"/>
      <c r="O379" s="23" t="n"/>
      <c r="P379" s="23" t="n"/>
      <c r="Q379" s="23" t="n"/>
      <c r="R379" s="23" t="n"/>
      <c r="S379" s="23" t="n"/>
    </row>
    <row r="380">
      <c r="A380" s="23" t="n"/>
      <c r="B380" s="23" t="n"/>
      <c r="C380" s="23" t="n"/>
      <c r="D380" s="23" t="n"/>
      <c r="E380" s="23" t="n"/>
      <c r="F380" s="23" t="n"/>
      <c r="G380" s="23" t="n"/>
      <c r="H380" s="23" t="n"/>
      <c r="I380" s="23" t="n"/>
      <c r="J380" s="23" t="n"/>
      <c r="K380" s="23" t="n"/>
      <c r="L380" s="23" t="n"/>
      <c r="M380" s="23" t="n"/>
      <c r="N380" s="23" t="n"/>
      <c r="O380" s="23" t="n"/>
      <c r="P380" s="23" t="n"/>
      <c r="Q380" s="23" t="n"/>
      <c r="R380" s="23" t="n"/>
      <c r="S380" s="23" t="n"/>
    </row>
    <row r="381">
      <c r="A381" s="23" t="n"/>
      <c r="B381" s="23" t="n"/>
      <c r="C381" s="23" t="n"/>
      <c r="D381" s="23" t="n"/>
      <c r="E381" s="23" t="n"/>
      <c r="F381" s="23" t="n"/>
      <c r="G381" s="23" t="n"/>
      <c r="H381" s="23" t="n"/>
      <c r="I381" s="23" t="n"/>
      <c r="J381" s="23" t="n"/>
      <c r="K381" s="23" t="n"/>
      <c r="L381" s="23" t="n"/>
      <c r="M381" s="23" t="n"/>
      <c r="N381" s="23" t="n"/>
      <c r="O381" s="23" t="n"/>
      <c r="P381" s="23" t="n"/>
      <c r="Q381" s="23" t="n"/>
      <c r="R381" s="23" t="n"/>
      <c r="S381" s="23" t="n"/>
    </row>
    <row r="382">
      <c r="A382" s="23" t="n"/>
      <c r="B382" s="23" t="n"/>
      <c r="C382" s="23" t="n"/>
      <c r="D382" s="23" t="n"/>
      <c r="E382" s="23" t="n"/>
      <c r="F382" s="23" t="n"/>
      <c r="G382" s="23" t="n"/>
      <c r="H382" s="23" t="n"/>
      <c r="I382" s="23" t="n"/>
      <c r="J382" s="23" t="n"/>
      <c r="K382" s="23" t="n"/>
      <c r="L382" s="23" t="n"/>
      <c r="M382" s="23" t="n"/>
      <c r="N382" s="23" t="n"/>
      <c r="O382" s="23" t="n"/>
      <c r="P382" s="23" t="n"/>
      <c r="Q382" s="23" t="n"/>
      <c r="R382" s="23" t="n"/>
      <c r="S382" s="23" t="n"/>
    </row>
    <row r="383">
      <c r="A383" s="23" t="n"/>
      <c r="B383" s="23" t="n"/>
      <c r="C383" s="23" t="n"/>
      <c r="D383" s="23" t="n"/>
      <c r="E383" s="23" t="n"/>
      <c r="F383" s="23" t="n"/>
      <c r="G383" s="23" t="n"/>
      <c r="H383" s="23" t="n"/>
      <c r="I383" s="23" t="n"/>
      <c r="J383" s="23" t="n"/>
      <c r="K383" s="23" t="n"/>
      <c r="L383" s="23" t="n"/>
      <c r="M383" s="23" t="n"/>
      <c r="N383" s="23" t="n"/>
      <c r="O383" s="23" t="n"/>
      <c r="P383" s="23" t="n"/>
      <c r="Q383" s="23" t="n"/>
      <c r="R383" s="23" t="n"/>
      <c r="S383" s="23" t="n"/>
    </row>
    <row r="384">
      <c r="A384" s="23" t="n"/>
      <c r="B384" s="23" t="n"/>
      <c r="C384" s="23" t="n"/>
      <c r="D384" s="23" t="n"/>
      <c r="E384" s="23" t="n"/>
      <c r="F384" s="23" t="n"/>
      <c r="G384" s="23" t="n"/>
      <c r="H384" s="23" t="n"/>
      <c r="I384" s="23" t="n"/>
      <c r="J384" s="23" t="n"/>
      <c r="K384" s="23" t="n"/>
      <c r="L384" s="23" t="n"/>
      <c r="M384" s="23" t="n"/>
      <c r="N384" s="23" t="n"/>
      <c r="O384" s="23" t="n"/>
      <c r="P384" s="23" t="n"/>
      <c r="Q384" s="23" t="n"/>
      <c r="R384" s="23" t="n"/>
      <c r="S384" s="23" t="n"/>
    </row>
    <row r="385">
      <c r="A385" s="23" t="n"/>
      <c r="B385" s="23" t="n"/>
      <c r="C385" s="23" t="n"/>
      <c r="D385" s="23" t="n"/>
      <c r="E385" s="23" t="n"/>
      <c r="F385" s="23" t="n"/>
      <c r="G385" s="23" t="n"/>
      <c r="H385" s="23" t="n"/>
      <c r="I385" s="23" t="n"/>
      <c r="J385" s="23" t="n"/>
      <c r="K385" s="23" t="n"/>
      <c r="L385" s="23" t="n"/>
      <c r="M385" s="23" t="n"/>
      <c r="N385" s="23" t="n"/>
      <c r="O385" s="23" t="n"/>
      <c r="P385" s="23" t="n"/>
      <c r="Q385" s="23" t="n"/>
      <c r="R385" s="23" t="n"/>
      <c r="S385" s="23" t="n"/>
    </row>
    <row r="386">
      <c r="A386" s="23" t="n"/>
      <c r="B386" s="23" t="n"/>
      <c r="C386" s="23" t="n"/>
      <c r="D386" s="23" t="n"/>
      <c r="E386" s="23" t="n"/>
      <c r="F386" s="23" t="n"/>
      <c r="G386" s="23" t="n"/>
      <c r="H386" s="23" t="n"/>
      <c r="I386" s="23" t="n"/>
      <c r="J386" s="23" t="n"/>
      <c r="K386" s="23" t="n"/>
      <c r="L386" s="23" t="n"/>
      <c r="M386" s="23" t="n"/>
      <c r="N386" s="23" t="n"/>
      <c r="O386" s="23" t="n"/>
      <c r="P386" s="23" t="n"/>
      <c r="Q386" s="23" t="n"/>
      <c r="R386" s="23" t="n"/>
      <c r="S386" s="23" t="n"/>
    </row>
    <row r="387">
      <c r="A387" s="23" t="n"/>
      <c r="B387" s="23" t="n"/>
      <c r="C387" s="23" t="n"/>
      <c r="D387" s="23" t="n"/>
      <c r="E387" s="23" t="n"/>
      <c r="F387" s="23" t="n"/>
      <c r="G387" s="23" t="n"/>
      <c r="H387" s="23" t="n"/>
      <c r="I387" s="23" t="n"/>
      <c r="J387" s="23" t="n"/>
      <c r="K387" s="23" t="n"/>
      <c r="L387" s="23" t="n"/>
      <c r="M387" s="23" t="n"/>
      <c r="N387" s="23" t="n"/>
      <c r="O387" s="23" t="n"/>
      <c r="P387" s="23" t="n"/>
      <c r="Q387" s="23" t="n"/>
      <c r="R387" s="23" t="n"/>
      <c r="S387" s="23" t="n"/>
    </row>
    <row r="388">
      <c r="A388" s="23" t="n"/>
      <c r="B388" s="23" t="n"/>
      <c r="C388" s="23" t="n"/>
      <c r="D388" s="23" t="n"/>
      <c r="E388" s="23" t="n"/>
      <c r="F388" s="23" t="n"/>
      <c r="G388" s="23" t="n"/>
      <c r="H388" s="23" t="n"/>
      <c r="I388" s="23" t="n"/>
      <c r="J388" s="23" t="n"/>
      <c r="K388" s="23" t="n"/>
      <c r="L388" s="23" t="n"/>
      <c r="M388" s="23" t="n"/>
      <c r="N388" s="23" t="n"/>
      <c r="O388" s="23" t="n"/>
      <c r="P388" s="23" t="n"/>
      <c r="Q388" s="23" t="n"/>
      <c r="R388" s="23" t="n"/>
      <c r="S388" s="23" t="n"/>
    </row>
    <row r="389">
      <c r="A389" s="23" t="n"/>
      <c r="B389" s="23" t="n"/>
      <c r="C389" s="23" t="n"/>
      <c r="D389" s="23" t="n"/>
      <c r="E389" s="23" t="n"/>
      <c r="F389" s="23" t="n"/>
      <c r="G389" s="23" t="n"/>
      <c r="H389" s="23" t="n"/>
      <c r="I389" s="23" t="n"/>
      <c r="J389" s="23" t="n"/>
      <c r="K389" s="23" t="n"/>
      <c r="L389" s="23" t="n"/>
      <c r="M389" s="23" t="n"/>
      <c r="N389" s="23" t="n"/>
      <c r="O389" s="23" t="n"/>
      <c r="P389" s="23" t="n"/>
      <c r="Q389" s="23" t="n"/>
      <c r="R389" s="23" t="n"/>
      <c r="S389" s="23" t="n"/>
    </row>
    <row r="390">
      <c r="A390" s="23" t="n"/>
      <c r="B390" s="23" t="n"/>
      <c r="C390" s="23" t="n"/>
      <c r="D390" s="23" t="n"/>
      <c r="E390" s="23" t="n"/>
      <c r="F390" s="23" t="n"/>
      <c r="G390" s="23" t="n"/>
      <c r="H390" s="23" t="n"/>
      <c r="I390" s="23" t="n"/>
      <c r="J390" s="23" t="n"/>
      <c r="K390" s="23" t="n"/>
      <c r="L390" s="23" t="n"/>
      <c r="M390" s="23" t="n"/>
      <c r="N390" s="23" t="n"/>
      <c r="O390" s="23" t="n"/>
      <c r="P390" s="23" t="n"/>
      <c r="Q390" s="23" t="n"/>
      <c r="R390" s="23" t="n"/>
      <c r="S390" s="23" t="n"/>
    </row>
    <row r="391">
      <c r="A391" s="23" t="n"/>
      <c r="B391" s="23" t="n"/>
      <c r="C391" s="23" t="n"/>
      <c r="D391" s="23" t="n"/>
      <c r="E391" s="23" t="n"/>
      <c r="F391" s="23" t="n"/>
      <c r="G391" s="23" t="n"/>
      <c r="H391" s="23" t="n"/>
      <c r="I391" s="23" t="n"/>
      <c r="J391" s="23" t="n"/>
      <c r="K391" s="23" t="n"/>
      <c r="L391" s="23" t="n"/>
      <c r="M391" s="23" t="n"/>
      <c r="N391" s="23" t="n"/>
      <c r="O391" s="23" t="n"/>
      <c r="P391" s="23" t="n"/>
      <c r="Q391" s="23" t="n"/>
      <c r="R391" s="23" t="n"/>
      <c r="S391" s="23" t="n"/>
    </row>
    <row r="392">
      <c r="A392" s="23" t="n"/>
      <c r="B392" s="23" t="n"/>
      <c r="C392" s="23" t="n"/>
      <c r="D392" s="23" t="n"/>
      <c r="E392" s="23" t="n"/>
      <c r="F392" s="23" t="n"/>
      <c r="G392" s="23" t="n"/>
      <c r="H392" s="23" t="n"/>
      <c r="I392" s="23" t="n"/>
      <c r="J392" s="23" t="n"/>
      <c r="K392" s="23" t="n"/>
      <c r="L392" s="23" t="n"/>
      <c r="M392" s="23" t="n"/>
      <c r="N392" s="23" t="n"/>
      <c r="O392" s="23" t="n"/>
      <c r="P392" s="23" t="n"/>
      <c r="Q392" s="23" t="n"/>
      <c r="R392" s="23" t="n"/>
      <c r="S392" s="23" t="n"/>
    </row>
    <row r="393">
      <c r="A393" s="23" t="n"/>
      <c r="B393" s="23" t="n"/>
      <c r="C393" s="23" t="n"/>
      <c r="D393" s="23" t="n"/>
      <c r="E393" s="23" t="n"/>
      <c r="F393" s="23" t="n"/>
      <c r="G393" s="23" t="n"/>
      <c r="H393" s="23" t="n"/>
      <c r="I393" s="23" t="n"/>
      <c r="J393" s="23" t="n"/>
      <c r="K393" s="23" t="n"/>
      <c r="L393" s="23" t="n"/>
      <c r="M393" s="23" t="n"/>
      <c r="N393" s="23" t="n"/>
      <c r="O393" s="23" t="n"/>
      <c r="P393" s="23" t="n"/>
      <c r="Q393" s="23" t="n"/>
      <c r="R393" s="23" t="n"/>
      <c r="S393" s="23" t="n"/>
    </row>
    <row r="394">
      <c r="A394" s="23" t="n"/>
      <c r="B394" s="23" t="n"/>
      <c r="C394" s="23" t="n"/>
      <c r="D394" s="23" t="n"/>
      <c r="E394" s="23" t="n"/>
      <c r="F394" s="23" t="n"/>
      <c r="G394" s="23" t="n"/>
      <c r="H394" s="23" t="n"/>
      <c r="I394" s="23" t="n"/>
      <c r="J394" s="23" t="n"/>
      <c r="K394" s="23" t="n"/>
      <c r="L394" s="23" t="n"/>
      <c r="M394" s="23" t="n"/>
      <c r="N394" s="23" t="n"/>
      <c r="O394" s="23" t="n"/>
      <c r="P394" s="23" t="n"/>
      <c r="Q394" s="23" t="n"/>
      <c r="R394" s="23" t="n"/>
      <c r="S394" s="23" t="n"/>
    </row>
    <row r="395">
      <c r="A395" s="23" t="n"/>
      <c r="B395" s="23" t="n"/>
      <c r="C395" s="23" t="n"/>
      <c r="D395" s="23" t="n"/>
      <c r="E395" s="23" t="n"/>
      <c r="F395" s="23" t="n"/>
      <c r="G395" s="23" t="n"/>
      <c r="H395" s="23" t="n"/>
      <c r="I395" s="23" t="n"/>
      <c r="J395" s="23" t="n"/>
      <c r="K395" s="23" t="n"/>
      <c r="L395" s="23" t="n"/>
      <c r="M395" s="23" t="n"/>
      <c r="N395" s="23" t="n"/>
      <c r="O395" s="23" t="n"/>
      <c r="P395" s="23" t="n"/>
      <c r="Q395" s="23" t="n"/>
      <c r="R395" s="23" t="n"/>
      <c r="S395" s="23" t="n"/>
    </row>
    <row r="396">
      <c r="A396" s="23" t="n"/>
      <c r="B396" s="23" t="n"/>
      <c r="C396" s="23" t="n"/>
      <c r="D396" s="23" t="n"/>
      <c r="E396" s="23" t="n"/>
      <c r="F396" s="23" t="n"/>
      <c r="G396" s="23" t="n"/>
      <c r="H396" s="23" t="n"/>
      <c r="I396" s="23" t="n"/>
      <c r="J396" s="23" t="n"/>
      <c r="K396" s="23" t="n"/>
      <c r="L396" s="23" t="n"/>
      <c r="M396" s="23" t="n"/>
      <c r="N396" s="23" t="n"/>
      <c r="O396" s="23" t="n"/>
      <c r="P396" s="23" t="n"/>
      <c r="Q396" s="23" t="n"/>
      <c r="R396" s="23" t="n"/>
      <c r="S396" s="23" t="n"/>
    </row>
    <row r="397">
      <c r="A397" s="23" t="n"/>
      <c r="B397" s="23" t="n"/>
      <c r="C397" s="23" t="n"/>
      <c r="D397" s="23" t="n"/>
      <c r="E397" s="23" t="n"/>
      <c r="F397" s="23" t="n"/>
      <c r="G397" s="23" t="n"/>
      <c r="H397" s="23" t="n"/>
      <c r="I397" s="23" t="n"/>
      <c r="J397" s="23" t="n"/>
      <c r="K397" s="23" t="n"/>
      <c r="L397" s="23" t="n"/>
      <c r="M397" s="23" t="n"/>
      <c r="N397" s="23" t="n"/>
      <c r="O397" s="23" t="n"/>
      <c r="P397" s="23" t="n"/>
      <c r="Q397" s="23" t="n"/>
      <c r="R397" s="23" t="n"/>
      <c r="S397" s="23" t="n"/>
    </row>
    <row r="398">
      <c r="A398" s="23" t="n"/>
      <c r="B398" s="23" t="n"/>
      <c r="C398" s="23" t="n"/>
      <c r="D398" s="23" t="n"/>
      <c r="E398" s="23" t="n"/>
      <c r="F398" s="23" t="n"/>
      <c r="G398" s="23" t="n"/>
      <c r="H398" s="23" t="n"/>
      <c r="I398" s="23" t="n"/>
      <c r="J398" s="23" t="n"/>
      <c r="K398" s="23" t="n"/>
      <c r="L398" s="23" t="n"/>
      <c r="M398" s="23" t="n"/>
      <c r="N398" s="23" t="n"/>
      <c r="O398" s="23" t="n"/>
      <c r="P398" s="23" t="n"/>
      <c r="Q398" s="23" t="n"/>
      <c r="R398" s="23" t="n"/>
      <c r="S398" s="23" t="n"/>
    </row>
    <row r="399">
      <c r="A399" s="23" t="n"/>
      <c r="B399" s="23" t="n"/>
      <c r="C399" s="23" t="n"/>
      <c r="D399" s="23" t="n"/>
      <c r="E399" s="23" t="n"/>
      <c r="F399" s="23" t="n"/>
      <c r="G399" s="23" t="n"/>
      <c r="H399" s="23" t="n"/>
      <c r="I399" s="23" t="n"/>
      <c r="J399" s="23" t="n"/>
      <c r="K399" s="23" t="n"/>
      <c r="L399" s="23" t="n"/>
      <c r="M399" s="23" t="n"/>
      <c r="N399" s="23" t="n"/>
      <c r="O399" s="23" t="n"/>
      <c r="P399" s="23" t="n"/>
      <c r="Q399" s="23" t="n"/>
      <c r="R399" s="23" t="n"/>
      <c r="S399" s="23" t="n"/>
    </row>
    <row r="400">
      <c r="A400" s="23" t="n"/>
      <c r="B400" s="23" t="n"/>
      <c r="C400" s="23" t="n"/>
      <c r="D400" s="23" t="n"/>
      <c r="E400" s="23" t="n"/>
      <c r="F400" s="23" t="n"/>
      <c r="G400" s="23" t="n"/>
      <c r="H400" s="23" t="n"/>
      <c r="I400" s="23" t="n"/>
      <c r="J400" s="23" t="n"/>
      <c r="K400" s="23" t="n"/>
      <c r="L400" s="23" t="n"/>
      <c r="M400" s="23" t="n"/>
      <c r="N400" s="23" t="n"/>
      <c r="O400" s="23" t="n"/>
      <c r="P400" s="23" t="n"/>
      <c r="Q400" s="23" t="n"/>
      <c r="R400" s="23" t="n"/>
      <c r="S400" s="23" t="n"/>
    </row>
    <row r="401">
      <c r="A401" s="23" t="n"/>
      <c r="B401" s="23" t="n"/>
      <c r="C401" s="23" t="n"/>
      <c r="D401" s="23" t="n"/>
      <c r="E401" s="23" t="n"/>
      <c r="F401" s="23" t="n"/>
      <c r="G401" s="23" t="n"/>
      <c r="H401" s="23" t="n"/>
      <c r="I401" s="23" t="n"/>
      <c r="J401" s="23" t="n"/>
      <c r="K401" s="23" t="n"/>
      <c r="L401" s="23" t="n"/>
      <c r="M401" s="23" t="n"/>
      <c r="N401" s="23" t="n"/>
      <c r="O401" s="23" t="n"/>
      <c r="P401" s="23" t="n"/>
      <c r="Q401" s="23" t="n"/>
      <c r="R401" s="23" t="n"/>
      <c r="S401" s="23" t="n"/>
    </row>
    <row r="402">
      <c r="A402" s="23" t="n"/>
      <c r="B402" s="23" t="n"/>
      <c r="C402" s="23" t="n"/>
      <c r="D402" s="23" t="n"/>
      <c r="E402" s="23" t="n"/>
      <c r="F402" s="23" t="n"/>
      <c r="G402" s="23" t="n"/>
      <c r="H402" s="23" t="n"/>
      <c r="I402" s="23" t="n"/>
      <c r="J402" s="23" t="n"/>
      <c r="K402" s="23" t="n"/>
      <c r="L402" s="23" t="n"/>
      <c r="M402" s="23" t="n"/>
      <c r="N402" s="23" t="n"/>
      <c r="O402" s="23" t="n"/>
      <c r="P402" s="23" t="n"/>
      <c r="Q402" s="23" t="n"/>
      <c r="R402" s="23" t="n"/>
      <c r="S402" s="23" t="n"/>
    </row>
    <row r="403">
      <c r="A403" s="23" t="n"/>
      <c r="B403" s="23" t="n"/>
      <c r="C403" s="23" t="n"/>
      <c r="D403" s="23" t="n"/>
      <c r="E403" s="23" t="n"/>
      <c r="F403" s="23" t="n"/>
      <c r="G403" s="23" t="n"/>
      <c r="H403" s="23" t="n"/>
      <c r="I403" s="23" t="n"/>
      <c r="J403" s="23" t="n"/>
      <c r="K403" s="23" t="n"/>
      <c r="L403" s="23" t="n"/>
      <c r="M403" s="23" t="n"/>
      <c r="N403" s="23" t="n"/>
      <c r="O403" s="23" t="n"/>
      <c r="P403" s="23" t="n"/>
      <c r="Q403" s="23" t="n"/>
      <c r="R403" s="23" t="n"/>
      <c r="S403" s="23" t="n"/>
    </row>
    <row r="404">
      <c r="A404" s="23" t="n"/>
      <c r="B404" s="23" t="n"/>
      <c r="C404" s="23" t="n"/>
      <c r="D404" s="23" t="n"/>
      <c r="E404" s="23" t="n"/>
      <c r="F404" s="23" t="n"/>
      <c r="G404" s="23" t="n"/>
      <c r="H404" s="23" t="n"/>
      <c r="I404" s="23" t="n"/>
      <c r="J404" s="23" t="n"/>
      <c r="K404" s="23" t="n"/>
      <c r="L404" s="23" t="n"/>
      <c r="M404" s="23" t="n"/>
      <c r="N404" s="23" t="n"/>
      <c r="O404" s="23" t="n"/>
      <c r="P404" s="23" t="n"/>
      <c r="Q404" s="23" t="n"/>
      <c r="R404" s="23" t="n"/>
      <c r="S404" s="23" t="n"/>
    </row>
    <row r="405">
      <c r="A405" s="23" t="n"/>
      <c r="B405" s="23" t="n"/>
      <c r="C405" s="23" t="n"/>
      <c r="D405" s="23" t="n"/>
      <c r="E405" s="23" t="n"/>
      <c r="F405" s="23" t="n"/>
      <c r="G405" s="23" t="n"/>
      <c r="H405" s="23" t="n"/>
      <c r="I405" s="23" t="n"/>
      <c r="J405" s="23" t="n"/>
      <c r="K405" s="23" t="n"/>
      <c r="L405" s="23" t="n"/>
      <c r="M405" s="23" t="n"/>
      <c r="N405" s="23" t="n"/>
      <c r="O405" s="23" t="n"/>
      <c r="P405" s="23" t="n"/>
      <c r="Q405" s="23" t="n"/>
      <c r="R405" s="23" t="n"/>
      <c r="S405" s="23" t="n"/>
    </row>
    <row r="406">
      <c r="A406" s="23" t="n"/>
      <c r="B406" s="23" t="n"/>
      <c r="C406" s="23" t="n"/>
      <c r="D406" s="23" t="n"/>
      <c r="E406" s="23" t="n"/>
      <c r="F406" s="23" t="n"/>
      <c r="G406" s="23" t="n"/>
      <c r="H406" s="23" t="n"/>
      <c r="I406" s="23" t="n"/>
      <c r="J406" s="23" t="n"/>
      <c r="K406" s="23" t="n"/>
      <c r="L406" s="23" t="n"/>
      <c r="M406" s="23" t="n"/>
      <c r="N406" s="23" t="n"/>
      <c r="O406" s="23" t="n"/>
      <c r="P406" s="23" t="n"/>
      <c r="Q406" s="23" t="n"/>
      <c r="R406" s="23" t="n"/>
      <c r="S406" s="23" t="n"/>
    </row>
    <row r="407">
      <c r="A407" s="23" t="n"/>
      <c r="B407" s="23" t="n"/>
      <c r="C407" s="23" t="n"/>
      <c r="D407" s="23" t="n"/>
      <c r="E407" s="23" t="n"/>
      <c r="F407" s="23" t="n"/>
      <c r="G407" s="23" t="n"/>
      <c r="H407" s="23" t="n"/>
      <c r="I407" s="23" t="n"/>
      <c r="J407" s="23" t="n"/>
      <c r="K407" s="23" t="n"/>
      <c r="L407" s="23" t="n"/>
      <c r="M407" s="23" t="n"/>
      <c r="N407" s="23" t="n"/>
      <c r="O407" s="23" t="n"/>
      <c r="P407" s="23" t="n"/>
      <c r="Q407" s="23" t="n"/>
      <c r="R407" s="23" t="n"/>
      <c r="S407" s="23" t="n"/>
    </row>
    <row r="408">
      <c r="A408" s="23" t="n"/>
      <c r="B408" s="23" t="n"/>
      <c r="C408" s="23" t="n"/>
      <c r="D408" s="23" t="n"/>
      <c r="E408" s="23" t="n"/>
      <c r="F408" s="23" t="n"/>
      <c r="G408" s="23" t="n"/>
      <c r="H408" s="23" t="n"/>
      <c r="I408" s="23" t="n"/>
      <c r="J408" s="23" t="n"/>
      <c r="K408" s="23" t="n"/>
      <c r="L408" s="23" t="n"/>
      <c r="M408" s="23" t="n"/>
      <c r="N408" s="23" t="n"/>
      <c r="O408" s="23" t="n"/>
      <c r="P408" s="23" t="n"/>
      <c r="Q408" s="23" t="n"/>
      <c r="R408" s="23" t="n"/>
      <c r="S408" s="23" t="n"/>
    </row>
    <row r="409">
      <c r="A409" s="23" t="n"/>
      <c r="B409" s="23" t="n"/>
      <c r="C409" s="23" t="n"/>
      <c r="D409" s="23" t="n"/>
      <c r="E409" s="23" t="n"/>
      <c r="F409" s="23" t="n"/>
      <c r="G409" s="23" t="n"/>
      <c r="H409" s="23" t="n"/>
      <c r="I409" s="23" t="n"/>
      <c r="J409" s="23" t="n"/>
      <c r="K409" s="23" t="n"/>
      <c r="L409" s="23" t="n"/>
      <c r="M409" s="23" t="n"/>
      <c r="N409" s="23" t="n"/>
      <c r="O409" s="23" t="n"/>
      <c r="P409" s="23" t="n"/>
      <c r="Q409" s="23" t="n"/>
      <c r="R409" s="23" t="n"/>
      <c r="S409" s="23" t="n"/>
    </row>
    <row r="410">
      <c r="A410" s="23" t="n"/>
      <c r="B410" s="23" t="n"/>
      <c r="C410" s="23" t="n"/>
      <c r="D410" s="23" t="n"/>
      <c r="E410" s="23" t="n"/>
      <c r="F410" s="23" t="n"/>
      <c r="G410" s="23" t="n"/>
      <c r="H410" s="23" t="n"/>
      <c r="I410" s="23" t="n"/>
      <c r="J410" s="23" t="n"/>
      <c r="K410" s="23" t="n"/>
      <c r="L410" s="23" t="n"/>
      <c r="M410" s="23" t="n"/>
      <c r="N410" s="23" t="n"/>
      <c r="O410" s="23" t="n"/>
      <c r="P410" s="23" t="n"/>
      <c r="Q410" s="23" t="n"/>
      <c r="R410" s="23" t="n"/>
      <c r="S410" s="23" t="n"/>
    </row>
    <row r="411">
      <c r="A411" s="23" t="n"/>
      <c r="B411" s="23" t="n"/>
      <c r="C411" s="23" t="n"/>
      <c r="D411" s="23" t="n"/>
      <c r="E411" s="23" t="n"/>
      <c r="F411" s="23" t="n"/>
      <c r="G411" s="23" t="n"/>
      <c r="H411" s="23" t="n"/>
      <c r="I411" s="23" t="n"/>
      <c r="J411" s="23" t="n"/>
      <c r="K411" s="23" t="n"/>
      <c r="L411" s="23" t="n"/>
      <c r="M411" s="23" t="n"/>
      <c r="N411" s="23" t="n"/>
      <c r="O411" s="23" t="n"/>
      <c r="P411" s="23" t="n"/>
      <c r="Q411" s="23" t="n"/>
      <c r="R411" s="23" t="n"/>
      <c r="S411" s="23" t="n"/>
    </row>
    <row r="412">
      <c r="A412" s="23" t="n"/>
      <c r="B412" s="23" t="n"/>
      <c r="C412" s="23" t="n"/>
      <c r="D412" s="23" t="n"/>
      <c r="E412" s="23" t="n"/>
      <c r="F412" s="23" t="n"/>
      <c r="G412" s="23" t="n"/>
      <c r="H412" s="23" t="n"/>
      <c r="I412" s="23" t="n"/>
      <c r="J412" s="23" t="n"/>
      <c r="K412" s="23" t="n"/>
      <c r="L412" s="23" t="n"/>
      <c r="M412" s="23" t="n"/>
      <c r="N412" s="23" t="n"/>
      <c r="O412" s="23" t="n"/>
      <c r="P412" s="23" t="n"/>
      <c r="Q412" s="23" t="n"/>
      <c r="R412" s="23" t="n"/>
      <c r="S412" s="23" t="n"/>
    </row>
    <row r="413">
      <c r="A413" s="23" t="n"/>
      <c r="B413" s="23" t="n"/>
      <c r="C413" s="23" t="n"/>
      <c r="D413" s="23" t="n"/>
      <c r="E413" s="23" t="n"/>
      <c r="F413" s="23" t="n"/>
      <c r="G413" s="23" t="n"/>
      <c r="H413" s="23" t="n"/>
      <c r="I413" s="23" t="n"/>
      <c r="J413" s="23" t="n"/>
      <c r="K413" s="23" t="n"/>
      <c r="L413" s="23" t="n"/>
      <c r="M413" s="23" t="n"/>
      <c r="N413" s="23" t="n"/>
      <c r="O413" s="23" t="n"/>
      <c r="P413" s="23" t="n"/>
      <c r="Q413" s="23" t="n"/>
      <c r="R413" s="23" t="n"/>
      <c r="S413" s="23" t="n"/>
    </row>
    <row r="414">
      <c r="A414" s="23" t="n"/>
      <c r="B414" s="23" t="n"/>
      <c r="C414" s="23" t="n"/>
      <c r="D414" s="23" t="n"/>
      <c r="E414" s="23" t="n"/>
      <c r="F414" s="23" t="n"/>
      <c r="G414" s="23" t="n"/>
      <c r="H414" s="23" t="n"/>
      <c r="I414" s="23" t="n"/>
      <c r="J414" s="23" t="n"/>
      <c r="K414" s="23" t="n"/>
      <c r="L414" s="23" t="n"/>
      <c r="M414" s="23" t="n"/>
      <c r="N414" s="23" t="n"/>
      <c r="O414" s="23" t="n"/>
      <c r="P414" s="23" t="n"/>
      <c r="Q414" s="23" t="n"/>
      <c r="R414" s="23" t="n"/>
      <c r="S414" s="23" t="n"/>
    </row>
    <row r="415">
      <c r="A415" s="23" t="n"/>
      <c r="B415" s="23" t="n"/>
      <c r="C415" s="23" t="n"/>
      <c r="D415" s="23" t="n"/>
      <c r="E415" s="23" t="n"/>
      <c r="F415" s="23" t="n"/>
      <c r="G415" s="23" t="n"/>
      <c r="H415" s="23" t="n"/>
      <c r="I415" s="23" t="n"/>
      <c r="J415" s="23" t="n"/>
      <c r="K415" s="23" t="n"/>
      <c r="L415" s="23" t="n"/>
      <c r="M415" s="23" t="n"/>
      <c r="N415" s="23" t="n"/>
      <c r="O415" s="23" t="n"/>
      <c r="P415" s="23" t="n"/>
      <c r="Q415" s="23" t="n"/>
      <c r="R415" s="23" t="n"/>
      <c r="S415" s="23" t="n"/>
    </row>
    <row r="416">
      <c r="A416" s="23" t="n"/>
      <c r="B416" s="23" t="n"/>
      <c r="C416" s="23" t="n"/>
      <c r="D416" s="23" t="n"/>
      <c r="E416" s="23" t="n"/>
      <c r="F416" s="23" t="n"/>
      <c r="G416" s="23" t="n"/>
      <c r="H416" s="23" t="n"/>
      <c r="I416" s="23" t="n"/>
      <c r="J416" s="23" t="n"/>
      <c r="K416" s="23" t="n"/>
      <c r="L416" s="23" t="n"/>
      <c r="M416" s="23" t="n"/>
      <c r="N416" s="23" t="n"/>
      <c r="O416" s="23" t="n"/>
      <c r="P416" s="23" t="n"/>
      <c r="Q416" s="23" t="n"/>
      <c r="R416" s="23" t="n"/>
      <c r="S416" s="23" t="n"/>
    </row>
    <row r="417">
      <c r="A417" s="23" t="n"/>
      <c r="B417" s="23" t="n"/>
      <c r="C417" s="23" t="n"/>
      <c r="D417" s="23" t="n"/>
      <c r="E417" s="23" t="n"/>
      <c r="F417" s="23" t="n"/>
      <c r="G417" s="23" t="n"/>
      <c r="H417" s="23" t="n"/>
      <c r="I417" s="23" t="n"/>
      <c r="J417" s="23" t="n"/>
      <c r="K417" s="23" t="n"/>
      <c r="L417" s="23" t="n"/>
      <c r="M417" s="23" t="n"/>
      <c r="N417" s="23" t="n"/>
      <c r="O417" s="23" t="n"/>
      <c r="P417" s="23" t="n"/>
      <c r="Q417" s="23" t="n"/>
      <c r="R417" s="23" t="n"/>
      <c r="S417" s="23" t="n"/>
    </row>
    <row r="418">
      <c r="A418" s="23" t="n"/>
      <c r="B418" s="23" t="n"/>
      <c r="C418" s="23" t="n"/>
      <c r="D418" s="23" t="n"/>
      <c r="E418" s="23" t="n"/>
      <c r="F418" s="23" t="n"/>
      <c r="G418" s="23" t="n"/>
      <c r="H418" s="23" t="n"/>
      <c r="I418" s="23" t="n"/>
      <c r="J418" s="23" t="n"/>
      <c r="K418" s="23" t="n"/>
      <c r="L418" s="23" t="n"/>
      <c r="M418" s="23" t="n"/>
      <c r="N418" s="23" t="n"/>
      <c r="O418" s="23" t="n"/>
      <c r="P418" s="23" t="n"/>
      <c r="Q418" s="23" t="n"/>
      <c r="R418" s="23" t="n"/>
      <c r="S418" s="23" t="n"/>
    </row>
    <row r="419">
      <c r="A419" s="23" t="n"/>
      <c r="B419" s="23" t="n"/>
      <c r="C419" s="23" t="n"/>
      <c r="D419" s="23" t="n"/>
      <c r="E419" s="23" t="n"/>
      <c r="F419" s="23" t="n"/>
      <c r="G419" s="23" t="n"/>
      <c r="H419" s="23" t="n"/>
      <c r="I419" s="23" t="n"/>
      <c r="J419" s="23" t="n"/>
      <c r="K419" s="23" t="n"/>
      <c r="L419" s="23" t="n"/>
      <c r="M419" s="23" t="n"/>
      <c r="N419" s="23" t="n"/>
      <c r="O419" s="23" t="n"/>
      <c r="P419" s="23" t="n"/>
      <c r="Q419" s="23" t="n"/>
      <c r="R419" s="23" t="n"/>
      <c r="S419" s="23" t="n"/>
    </row>
    <row r="420">
      <c r="A420" s="23" t="n"/>
      <c r="B420" s="23" t="n"/>
      <c r="C420" s="23" t="n"/>
      <c r="D420" s="23" t="n"/>
      <c r="E420" s="23" t="n"/>
      <c r="F420" s="23" t="n"/>
      <c r="G420" s="23" t="n"/>
      <c r="H420" s="23" t="n"/>
      <c r="I420" s="23" t="n"/>
      <c r="J420" s="23" t="n"/>
      <c r="K420" s="23" t="n"/>
      <c r="L420" s="23" t="n"/>
      <c r="M420" s="23" t="n"/>
      <c r="N420" s="23" t="n"/>
      <c r="O420" s="23" t="n"/>
      <c r="P420" s="23" t="n"/>
      <c r="Q420" s="23" t="n"/>
      <c r="R420" s="23" t="n"/>
      <c r="S420" s="23" t="n"/>
    </row>
    <row r="421">
      <c r="A421" s="23" t="n"/>
      <c r="B421" s="23" t="n"/>
      <c r="C421" s="23" t="n"/>
      <c r="D421" s="23" t="n"/>
      <c r="E421" s="23" t="n"/>
      <c r="F421" s="23" t="n"/>
      <c r="G421" s="23" t="n"/>
      <c r="H421" s="23" t="n"/>
      <c r="I421" s="23" t="n"/>
      <c r="J421" s="23" t="n"/>
      <c r="K421" s="23" t="n"/>
      <c r="L421" s="23" t="n"/>
      <c r="M421" s="23" t="n"/>
      <c r="N421" s="23" t="n"/>
      <c r="O421" s="23" t="n"/>
      <c r="P421" s="23" t="n"/>
      <c r="Q421" s="23" t="n"/>
      <c r="R421" s="23" t="n"/>
      <c r="S421" s="23" t="n"/>
    </row>
    <row r="422">
      <c r="A422" s="23" t="n"/>
      <c r="B422" s="23" t="n"/>
      <c r="C422" s="23" t="n"/>
      <c r="D422" s="23" t="n"/>
      <c r="E422" s="23" t="n"/>
      <c r="F422" s="23" t="n"/>
      <c r="G422" s="23" t="n"/>
      <c r="H422" s="23" t="n"/>
      <c r="I422" s="23" t="n"/>
      <c r="J422" s="23" t="n"/>
      <c r="K422" s="23" t="n"/>
      <c r="L422" s="23" t="n"/>
      <c r="M422" s="23" t="n"/>
      <c r="N422" s="23" t="n"/>
      <c r="O422" s="23" t="n"/>
      <c r="P422" s="23" t="n"/>
      <c r="Q422" s="23" t="n"/>
      <c r="R422" s="23" t="n"/>
      <c r="S422" s="23" t="n"/>
    </row>
    <row r="423">
      <c r="A423" s="23" t="n"/>
      <c r="B423" s="23" t="n"/>
      <c r="C423" s="23" t="n"/>
      <c r="D423" s="23" t="n"/>
      <c r="E423" s="23" t="n"/>
      <c r="F423" s="23" t="n"/>
      <c r="G423" s="23" t="n"/>
      <c r="H423" s="23" t="n"/>
      <c r="I423" s="23" t="n"/>
      <c r="J423" s="23" t="n"/>
      <c r="K423" s="23" t="n"/>
      <c r="L423" s="23" t="n"/>
      <c r="M423" s="23" t="n"/>
      <c r="N423" s="23" t="n"/>
      <c r="O423" s="23" t="n"/>
      <c r="P423" s="23" t="n"/>
      <c r="Q423" s="23" t="n"/>
      <c r="R423" s="23" t="n"/>
      <c r="S423" s="23" t="n"/>
    </row>
    <row r="424">
      <c r="A424" s="23" t="n"/>
      <c r="B424" s="23" t="n"/>
      <c r="C424" s="23" t="n"/>
      <c r="D424" s="23" t="n"/>
      <c r="E424" s="23" t="n"/>
      <c r="F424" s="23" t="n"/>
      <c r="G424" s="23" t="n"/>
      <c r="H424" s="23" t="n"/>
      <c r="I424" s="23" t="n"/>
      <c r="J424" s="23" t="n"/>
      <c r="K424" s="23" t="n"/>
      <c r="L424" s="23" t="n"/>
      <c r="M424" s="23" t="n"/>
      <c r="N424" s="23" t="n"/>
      <c r="O424" s="23" t="n"/>
      <c r="P424" s="23" t="n"/>
      <c r="Q424" s="23" t="n"/>
      <c r="R424" s="23" t="n"/>
      <c r="S424" s="23" t="n"/>
    </row>
    <row r="425">
      <c r="A425" s="23" t="n"/>
      <c r="B425" s="23" t="n"/>
      <c r="C425" s="23" t="n"/>
      <c r="D425" s="23" t="n"/>
      <c r="E425" s="23" t="n"/>
      <c r="F425" s="23" t="n"/>
      <c r="G425" s="23" t="n"/>
      <c r="H425" s="23" t="n"/>
      <c r="I425" s="23" t="n"/>
      <c r="J425" s="23" t="n"/>
      <c r="K425" s="23" t="n"/>
      <c r="L425" s="23" t="n"/>
      <c r="M425" s="23" t="n"/>
      <c r="N425" s="23" t="n"/>
      <c r="O425" s="23" t="n"/>
      <c r="P425" s="23" t="n"/>
      <c r="Q425" s="23" t="n"/>
      <c r="R425" s="23" t="n"/>
      <c r="S425" s="23" t="n"/>
    </row>
    <row r="426">
      <c r="A426" s="23" t="n"/>
      <c r="B426" s="23" t="n"/>
      <c r="C426" s="23" t="n"/>
      <c r="D426" s="23" t="n"/>
      <c r="E426" s="23" t="n"/>
      <c r="F426" s="23" t="n"/>
      <c r="G426" s="23" t="n"/>
      <c r="H426" s="23" t="n"/>
      <c r="I426" s="23" t="n"/>
      <c r="J426" s="23" t="n"/>
      <c r="K426" s="23" t="n"/>
      <c r="L426" s="23" t="n"/>
      <c r="M426" s="23" t="n"/>
      <c r="N426" s="23" t="n"/>
      <c r="O426" s="23" t="n"/>
      <c r="P426" s="23" t="n"/>
      <c r="Q426" s="23" t="n"/>
      <c r="R426" s="23" t="n"/>
      <c r="S426" s="23" t="n"/>
    </row>
    <row r="427">
      <c r="A427" s="23" t="n"/>
      <c r="B427" s="23" t="n"/>
      <c r="C427" s="23" t="n"/>
      <c r="D427" s="23" t="n"/>
      <c r="E427" s="23" t="n"/>
      <c r="F427" s="23" t="n"/>
      <c r="G427" s="23" t="n"/>
      <c r="H427" s="23" t="n"/>
      <c r="I427" s="23" t="n"/>
      <c r="J427" s="23" t="n"/>
      <c r="K427" s="23" t="n"/>
      <c r="L427" s="23" t="n"/>
      <c r="M427" s="23" t="n"/>
      <c r="N427" s="23" t="n"/>
      <c r="O427" s="23" t="n"/>
      <c r="P427" s="23" t="n"/>
      <c r="Q427" s="23" t="n"/>
      <c r="R427" s="23" t="n"/>
      <c r="S427" s="23" t="n"/>
    </row>
    <row r="428">
      <c r="A428" s="23" t="n"/>
      <c r="B428" s="23" t="n"/>
      <c r="C428" s="23" t="n"/>
      <c r="D428" s="23" t="n"/>
      <c r="E428" s="23" t="n"/>
      <c r="F428" s="23" t="n"/>
      <c r="G428" s="23" t="n"/>
      <c r="H428" s="23" t="n"/>
      <c r="I428" s="23" t="n"/>
      <c r="J428" s="23" t="n"/>
      <c r="K428" s="23" t="n"/>
      <c r="L428" s="23" t="n"/>
      <c r="M428" s="23" t="n"/>
      <c r="N428" s="23" t="n"/>
      <c r="O428" s="23" t="n"/>
      <c r="P428" s="23" t="n"/>
      <c r="Q428" s="23" t="n"/>
      <c r="R428" s="23" t="n"/>
      <c r="S428" s="23" t="n"/>
    </row>
    <row r="429">
      <c r="A429" s="23" t="n"/>
      <c r="B429" s="23" t="n"/>
      <c r="C429" s="23" t="n"/>
      <c r="D429" s="23" t="n"/>
      <c r="E429" s="23" t="n"/>
      <c r="F429" s="23" t="n"/>
      <c r="G429" s="23" t="n"/>
      <c r="H429" s="23" t="n"/>
      <c r="I429" s="23" t="n"/>
      <c r="J429" s="23" t="n"/>
      <c r="K429" s="23" t="n"/>
      <c r="L429" s="23" t="n"/>
      <c r="M429" s="23" t="n"/>
      <c r="N429" s="23" t="n"/>
      <c r="O429" s="23" t="n"/>
      <c r="P429" s="23" t="n"/>
      <c r="Q429" s="23" t="n"/>
      <c r="R429" s="23" t="n"/>
      <c r="S429" s="23" t="n"/>
    </row>
    <row r="430">
      <c r="A430" s="23" t="n"/>
      <c r="B430" s="23" t="n"/>
      <c r="C430" s="23" t="n"/>
      <c r="D430" s="23" t="n"/>
      <c r="E430" s="23" t="n"/>
      <c r="F430" s="23" t="n"/>
      <c r="G430" s="23" t="n"/>
      <c r="H430" s="23" t="n"/>
      <c r="I430" s="23" t="n"/>
      <c r="J430" s="23" t="n"/>
      <c r="K430" s="23" t="n"/>
      <c r="L430" s="23" t="n"/>
      <c r="M430" s="23" t="n"/>
      <c r="N430" s="23" t="n"/>
      <c r="O430" s="23" t="n"/>
      <c r="P430" s="23" t="n"/>
      <c r="Q430" s="23" t="n"/>
      <c r="R430" s="23" t="n"/>
      <c r="S430" s="23" t="n"/>
    </row>
    <row r="431">
      <c r="A431" s="23" t="n"/>
      <c r="B431" s="23" t="n"/>
      <c r="C431" s="23" t="n"/>
      <c r="D431" s="23" t="n"/>
      <c r="E431" s="23" t="n"/>
      <c r="F431" s="23" t="n"/>
      <c r="G431" s="23" t="n"/>
      <c r="H431" s="23" t="n"/>
      <c r="I431" s="23" t="n"/>
      <c r="J431" s="23" t="n"/>
      <c r="K431" s="23" t="n"/>
      <c r="L431" s="23" t="n"/>
      <c r="M431" s="23" t="n"/>
      <c r="N431" s="23" t="n"/>
      <c r="O431" s="23" t="n"/>
      <c r="P431" s="23" t="n"/>
      <c r="Q431" s="23" t="n"/>
      <c r="R431" s="23" t="n"/>
      <c r="S431" s="23" t="n"/>
    </row>
    <row r="432">
      <c r="A432" s="23" t="n"/>
      <c r="B432" s="23" t="n"/>
      <c r="C432" s="23" t="n"/>
      <c r="D432" s="23" t="n"/>
      <c r="E432" s="23" t="n"/>
      <c r="F432" s="23" t="n"/>
      <c r="G432" s="23" t="n"/>
      <c r="H432" s="23" t="n"/>
      <c r="I432" s="23" t="n"/>
      <c r="J432" s="23" t="n"/>
      <c r="K432" s="23" t="n"/>
      <c r="L432" s="23" t="n"/>
      <c r="M432" s="23" t="n"/>
      <c r="N432" s="23" t="n"/>
      <c r="O432" s="23" t="n"/>
      <c r="P432" s="23" t="n"/>
      <c r="Q432" s="23" t="n"/>
      <c r="R432" s="23" t="n"/>
      <c r="S432" s="23" t="n"/>
    </row>
    <row r="433">
      <c r="A433" s="23" t="n"/>
      <c r="B433" s="23" t="n"/>
      <c r="C433" s="23" t="n"/>
      <c r="D433" s="23" t="n"/>
      <c r="E433" s="23" t="n"/>
      <c r="F433" s="23" t="n"/>
      <c r="G433" s="23" t="n"/>
      <c r="H433" s="23" t="n"/>
      <c r="I433" s="23" t="n"/>
      <c r="J433" s="23" t="n"/>
      <c r="K433" s="23" t="n"/>
      <c r="L433" s="23" t="n"/>
      <c r="M433" s="23" t="n"/>
      <c r="N433" s="23" t="n"/>
      <c r="O433" s="23" t="n"/>
      <c r="P433" s="23" t="n"/>
      <c r="Q433" s="23" t="n"/>
      <c r="R433" s="23" t="n"/>
      <c r="S433" s="23" t="n"/>
    </row>
    <row r="434">
      <c r="A434" s="23" t="n"/>
      <c r="B434" s="23" t="n"/>
      <c r="C434" s="23" t="n"/>
      <c r="D434" s="23" t="n"/>
      <c r="E434" s="23" t="n"/>
      <c r="F434" s="23" t="n"/>
      <c r="G434" s="23" t="n"/>
      <c r="H434" s="23" t="n"/>
      <c r="I434" s="23" t="n"/>
      <c r="J434" s="23" t="n"/>
      <c r="K434" s="23" t="n"/>
      <c r="L434" s="23" t="n"/>
      <c r="M434" s="23" t="n"/>
      <c r="N434" s="23" t="n"/>
      <c r="O434" s="23" t="n"/>
      <c r="P434" s="23" t="n"/>
      <c r="Q434" s="23" t="n"/>
      <c r="R434" s="23" t="n"/>
      <c r="S434" s="23" t="n"/>
    </row>
    <row r="435">
      <c r="A435" s="23" t="n"/>
      <c r="B435" s="23" t="n"/>
      <c r="C435" s="23" t="n"/>
      <c r="D435" s="23" t="n"/>
      <c r="E435" s="23" t="n"/>
      <c r="F435" s="23" t="n"/>
      <c r="G435" s="23" t="n"/>
      <c r="H435" s="23" t="n"/>
      <c r="I435" s="23" t="n"/>
      <c r="J435" s="23" t="n"/>
      <c r="K435" s="23" t="n"/>
      <c r="L435" s="23" t="n"/>
      <c r="M435" s="23" t="n"/>
      <c r="N435" s="23" t="n"/>
      <c r="O435" s="23" t="n"/>
      <c r="P435" s="23" t="n"/>
      <c r="Q435" s="23" t="n"/>
      <c r="R435" s="23" t="n"/>
      <c r="S435" s="23" t="n"/>
    </row>
    <row r="436">
      <c r="A436" s="23" t="n"/>
      <c r="B436" s="23" t="n"/>
      <c r="C436" s="23" t="n"/>
      <c r="D436" s="23" t="n"/>
      <c r="E436" s="23" t="n"/>
      <c r="F436" s="23" t="n"/>
      <c r="G436" s="23" t="n"/>
      <c r="H436" s="23" t="n"/>
      <c r="I436" s="23" t="n"/>
      <c r="J436" s="23" t="n"/>
      <c r="K436" s="23" t="n"/>
      <c r="L436" s="23" t="n"/>
      <c r="M436" s="23" t="n"/>
      <c r="N436" s="23" t="n"/>
      <c r="O436" s="23" t="n"/>
      <c r="P436" s="23" t="n"/>
      <c r="Q436" s="23" t="n"/>
      <c r="R436" s="23" t="n"/>
      <c r="S436" s="23" t="n"/>
    </row>
    <row r="437">
      <c r="A437" s="23" t="n"/>
      <c r="B437" s="23" t="n"/>
      <c r="C437" s="23" t="n"/>
      <c r="D437" s="23" t="n"/>
      <c r="E437" s="23" t="n"/>
      <c r="F437" s="23" t="n"/>
      <c r="G437" s="23" t="n"/>
      <c r="H437" s="23" t="n"/>
      <c r="I437" s="23" t="n"/>
      <c r="J437" s="23" t="n"/>
      <c r="K437" s="23" t="n"/>
      <c r="L437" s="23" t="n"/>
      <c r="M437" s="23" t="n"/>
      <c r="N437" s="23" t="n"/>
      <c r="O437" s="23" t="n"/>
      <c r="P437" s="23" t="n"/>
      <c r="Q437" s="23" t="n"/>
      <c r="R437" s="23" t="n"/>
      <c r="S437" s="23" t="n"/>
    </row>
    <row r="438">
      <c r="A438" s="23" t="n"/>
      <c r="B438" s="23" t="n"/>
      <c r="C438" s="23" t="n"/>
      <c r="D438" s="23" t="n"/>
      <c r="E438" s="23" t="n"/>
      <c r="F438" s="23" t="n"/>
      <c r="G438" s="23" t="n"/>
      <c r="H438" s="23" t="n"/>
      <c r="I438" s="23" t="n"/>
      <c r="J438" s="23" t="n"/>
      <c r="K438" s="23" t="n"/>
      <c r="L438" s="23" t="n"/>
      <c r="M438" s="23" t="n"/>
      <c r="N438" s="23" t="n"/>
      <c r="O438" s="23" t="n"/>
      <c r="P438" s="23" t="n"/>
      <c r="Q438" s="23" t="n"/>
      <c r="R438" s="23" t="n"/>
      <c r="S438" s="23" t="n"/>
    </row>
    <row r="439">
      <c r="A439" s="23" t="n"/>
      <c r="B439" s="23" t="n"/>
      <c r="C439" s="23" t="n"/>
      <c r="D439" s="23" t="n"/>
      <c r="E439" s="23" t="n"/>
      <c r="F439" s="23" t="n"/>
      <c r="G439" s="23" t="n"/>
      <c r="H439" s="23" t="n"/>
      <c r="I439" s="23" t="n"/>
      <c r="J439" s="23" t="n"/>
      <c r="K439" s="23" t="n"/>
      <c r="L439" s="23" t="n"/>
      <c r="M439" s="23" t="n"/>
      <c r="N439" s="23" t="n"/>
      <c r="O439" s="23" t="n"/>
      <c r="P439" s="23" t="n"/>
      <c r="Q439" s="23" t="n"/>
      <c r="R439" s="23" t="n"/>
      <c r="S439" s="23" t="n"/>
    </row>
    <row r="440">
      <c r="A440" s="23" t="n"/>
      <c r="B440" s="23" t="n"/>
      <c r="C440" s="23" t="n"/>
      <c r="D440" s="23" t="n"/>
      <c r="E440" s="23" t="n"/>
      <c r="F440" s="23" t="n"/>
      <c r="G440" s="23" t="n"/>
      <c r="H440" s="23" t="n"/>
      <c r="I440" s="23" t="n"/>
      <c r="J440" s="23" t="n"/>
      <c r="K440" s="23" t="n"/>
      <c r="L440" s="23" t="n"/>
      <c r="M440" s="23" t="n"/>
      <c r="N440" s="23" t="n"/>
      <c r="O440" s="23" t="n"/>
      <c r="P440" s="23" t="n"/>
      <c r="Q440" s="23" t="n"/>
      <c r="R440" s="23" t="n"/>
      <c r="S440" s="23" t="n"/>
    </row>
    <row r="441">
      <c r="A441" s="23" t="n"/>
      <c r="B441" s="23" t="n"/>
      <c r="C441" s="23" t="n"/>
      <c r="D441" s="23" t="n"/>
      <c r="E441" s="23" t="n"/>
      <c r="F441" s="23" t="n"/>
      <c r="G441" s="23" t="n"/>
      <c r="H441" s="23" t="n"/>
      <c r="I441" s="23" t="n"/>
      <c r="J441" s="23" t="n"/>
      <c r="K441" s="23" t="n"/>
      <c r="L441" s="23" t="n"/>
      <c r="M441" s="23" t="n"/>
      <c r="N441" s="23" t="n"/>
      <c r="O441" s="23" t="n"/>
      <c r="P441" s="23" t="n"/>
      <c r="Q441" s="23" t="n"/>
      <c r="R441" s="23" t="n"/>
      <c r="S441" s="23" t="n"/>
    </row>
    <row r="442">
      <c r="A442" s="23" t="n"/>
      <c r="B442" s="23" t="n"/>
      <c r="C442" s="23" t="n"/>
      <c r="D442" s="23" t="n"/>
      <c r="E442" s="23" t="n"/>
      <c r="F442" s="23" t="n"/>
      <c r="G442" s="23" t="n"/>
      <c r="H442" s="23" t="n"/>
      <c r="I442" s="23" t="n"/>
      <c r="J442" s="23" t="n"/>
      <c r="K442" s="23" t="n"/>
      <c r="L442" s="23" t="n"/>
      <c r="M442" s="23" t="n"/>
      <c r="N442" s="23" t="n"/>
      <c r="O442" s="23" t="n"/>
      <c r="P442" s="23" t="n"/>
      <c r="Q442" s="23" t="n"/>
      <c r="R442" s="23" t="n"/>
      <c r="S442" s="23" t="n"/>
    </row>
    <row r="443">
      <c r="A443" s="23" t="n"/>
      <c r="B443" s="23" t="n"/>
      <c r="C443" s="23" t="n"/>
      <c r="D443" s="23" t="n"/>
      <c r="E443" s="23" t="n"/>
      <c r="F443" s="23" t="n"/>
      <c r="G443" s="23" t="n"/>
      <c r="H443" s="23" t="n"/>
      <c r="I443" s="23" t="n"/>
      <c r="J443" s="23" t="n"/>
      <c r="K443" s="23" t="n"/>
      <c r="L443" s="23" t="n"/>
      <c r="M443" s="23" t="n"/>
      <c r="N443" s="23" t="n"/>
      <c r="O443" s="23" t="n"/>
      <c r="P443" s="23" t="n"/>
      <c r="Q443" s="23" t="n"/>
      <c r="R443" s="23" t="n"/>
      <c r="S443" s="23" t="n"/>
    </row>
    <row r="444">
      <c r="A444" s="23" t="n"/>
      <c r="B444" s="23" t="n"/>
      <c r="C444" s="23" t="n"/>
      <c r="D444" s="23" t="n"/>
      <c r="E444" s="23" t="n"/>
      <c r="F444" s="23" t="n"/>
      <c r="G444" s="23" t="n"/>
      <c r="H444" s="23" t="n"/>
      <c r="I444" s="23" t="n"/>
      <c r="J444" s="23" t="n"/>
      <c r="K444" s="23" t="n"/>
      <c r="L444" s="23" t="n"/>
      <c r="M444" s="23" t="n"/>
      <c r="N444" s="23" t="n"/>
      <c r="O444" s="23" t="n"/>
      <c r="P444" s="23" t="n"/>
      <c r="Q444" s="23" t="n"/>
      <c r="R444" s="23" t="n"/>
      <c r="S444" s="23" t="n"/>
    </row>
    <row r="445">
      <c r="A445" s="23" t="n"/>
      <c r="B445" s="23" t="n"/>
      <c r="C445" s="23" t="n"/>
      <c r="D445" s="23" t="n"/>
      <c r="E445" s="23" t="n"/>
      <c r="F445" s="23" t="n"/>
      <c r="G445" s="23" t="n"/>
      <c r="H445" s="23" t="n"/>
      <c r="I445" s="23" t="n"/>
      <c r="J445" s="23" t="n"/>
      <c r="K445" s="23" t="n"/>
      <c r="L445" s="23" t="n"/>
      <c r="M445" s="23" t="n"/>
      <c r="N445" s="23" t="n"/>
      <c r="O445" s="23" t="n"/>
      <c r="P445" s="23" t="n"/>
      <c r="Q445" s="23" t="n"/>
      <c r="R445" s="23" t="n"/>
      <c r="S445" s="23" t="n"/>
    </row>
    <row r="446">
      <c r="A446" s="23" t="n"/>
      <c r="B446" s="23" t="n"/>
      <c r="C446" s="23" t="n"/>
      <c r="D446" s="23" t="n"/>
      <c r="E446" s="23" t="n"/>
      <c r="F446" s="23" t="n"/>
      <c r="G446" s="23" t="n"/>
      <c r="H446" s="23" t="n"/>
      <c r="I446" s="23" t="n"/>
      <c r="J446" s="23" t="n"/>
      <c r="K446" s="23" t="n"/>
      <c r="L446" s="23" t="n"/>
      <c r="M446" s="23" t="n"/>
      <c r="N446" s="23" t="n"/>
      <c r="O446" s="23" t="n"/>
      <c r="P446" s="23" t="n"/>
      <c r="Q446" s="23" t="n"/>
      <c r="R446" s="23" t="n"/>
      <c r="S446" s="23" t="n"/>
    </row>
    <row r="447">
      <c r="A447" s="23" t="n"/>
      <c r="B447" s="23" t="n"/>
      <c r="C447" s="23" t="n"/>
      <c r="D447" s="23" t="n"/>
      <c r="E447" s="23" t="n"/>
      <c r="F447" s="23" t="n"/>
      <c r="G447" s="23" t="n"/>
      <c r="H447" s="23" t="n"/>
      <c r="I447" s="23" t="n"/>
      <c r="J447" s="23" t="n"/>
      <c r="K447" s="23" t="n"/>
      <c r="L447" s="23" t="n"/>
      <c r="M447" s="23" t="n"/>
      <c r="N447" s="23" t="n"/>
      <c r="O447" s="23" t="n"/>
      <c r="P447" s="23" t="n"/>
      <c r="Q447" s="23" t="n"/>
      <c r="R447" s="23" t="n"/>
      <c r="S447" s="23" t="n"/>
    </row>
    <row r="448">
      <c r="A448" s="23" t="n"/>
      <c r="B448" s="23" t="n"/>
      <c r="C448" s="23" t="n"/>
      <c r="D448" s="23" t="n"/>
      <c r="E448" s="23" t="n"/>
      <c r="F448" s="23" t="n"/>
      <c r="G448" s="23" t="n"/>
      <c r="H448" s="23" t="n"/>
      <c r="I448" s="23" t="n"/>
      <c r="J448" s="23" t="n"/>
      <c r="K448" s="23" t="n"/>
      <c r="L448" s="23" t="n"/>
      <c r="M448" s="23" t="n"/>
      <c r="N448" s="23" t="n"/>
      <c r="O448" s="23" t="n"/>
      <c r="P448" s="23" t="n"/>
      <c r="Q448" s="23" t="n"/>
      <c r="R448" s="23" t="n"/>
      <c r="S448" s="23" t="n"/>
    </row>
    <row r="449">
      <c r="A449" s="23" t="n"/>
      <c r="B449" s="23" t="n"/>
      <c r="C449" s="23" t="n"/>
      <c r="D449" s="23" t="n"/>
      <c r="E449" s="23" t="n"/>
      <c r="F449" s="23" t="n"/>
      <c r="G449" s="23" t="n"/>
      <c r="H449" s="23" t="n"/>
      <c r="I449" s="23" t="n"/>
      <c r="J449" s="23" t="n"/>
      <c r="K449" s="23" t="n"/>
      <c r="L449" s="23" t="n"/>
      <c r="M449" s="23" t="n"/>
      <c r="N449" s="23" t="n"/>
      <c r="O449" s="23" t="n"/>
      <c r="P449" s="23" t="n"/>
      <c r="Q449" s="23" t="n"/>
      <c r="R449" s="23" t="n"/>
      <c r="S449" s="23" t="n"/>
    </row>
    <row r="450">
      <c r="A450" s="23" t="n"/>
      <c r="B450" s="23" t="n"/>
      <c r="C450" s="23" t="n"/>
      <c r="D450" s="23" t="n"/>
      <c r="E450" s="23" t="n"/>
      <c r="F450" s="23" t="n"/>
      <c r="G450" s="23" t="n"/>
      <c r="H450" s="23" t="n"/>
      <c r="I450" s="23" t="n"/>
      <c r="J450" s="23" t="n"/>
      <c r="K450" s="23" t="n"/>
      <c r="L450" s="23" t="n"/>
      <c r="M450" s="23" t="n"/>
      <c r="N450" s="23" t="n"/>
      <c r="O450" s="23" t="n"/>
      <c r="P450" s="23" t="n"/>
      <c r="Q450" s="23" t="n"/>
      <c r="R450" s="23" t="n"/>
      <c r="S450" s="23" t="n"/>
    </row>
    <row r="451">
      <c r="A451" s="23" t="n"/>
      <c r="B451" s="23" t="n"/>
      <c r="C451" s="23" t="n"/>
      <c r="D451" s="23" t="n"/>
      <c r="E451" s="23" t="n"/>
      <c r="F451" s="23" t="n"/>
      <c r="G451" s="23" t="n"/>
      <c r="H451" s="23" t="n"/>
      <c r="I451" s="23" t="n"/>
      <c r="J451" s="23" t="n"/>
      <c r="K451" s="23" t="n"/>
      <c r="L451" s="23" t="n"/>
      <c r="M451" s="23" t="n"/>
      <c r="N451" s="23" t="n"/>
      <c r="O451" s="23" t="n"/>
      <c r="P451" s="23" t="n"/>
      <c r="Q451" s="23" t="n"/>
      <c r="R451" s="23" t="n"/>
      <c r="S451" s="23" t="n"/>
    </row>
    <row r="452">
      <c r="A452" s="23" t="n"/>
      <c r="B452" s="23" t="n"/>
      <c r="C452" s="23" t="n"/>
      <c r="D452" s="23" t="n"/>
      <c r="E452" s="23" t="n"/>
      <c r="F452" s="23" t="n"/>
      <c r="G452" s="23" t="n"/>
      <c r="H452" s="23" t="n"/>
      <c r="I452" s="23" t="n"/>
      <c r="J452" s="23" t="n"/>
      <c r="K452" s="23" t="n"/>
      <c r="L452" s="23" t="n"/>
      <c r="M452" s="23" t="n"/>
      <c r="N452" s="23" t="n"/>
      <c r="O452" s="23" t="n"/>
      <c r="P452" s="23" t="n"/>
      <c r="Q452" s="23" t="n"/>
      <c r="R452" s="23" t="n"/>
      <c r="S452" s="23" t="n"/>
    </row>
    <row r="453">
      <c r="A453" s="23" t="n"/>
      <c r="B453" s="23" t="n"/>
      <c r="C453" s="23" t="n"/>
      <c r="D453" s="23" t="n"/>
      <c r="E453" s="23" t="n"/>
      <c r="F453" s="23" t="n"/>
      <c r="G453" s="23" t="n"/>
      <c r="H453" s="23" t="n"/>
      <c r="I453" s="23" t="n"/>
      <c r="J453" s="23" t="n"/>
      <c r="K453" s="23" t="n"/>
      <c r="L453" s="23" t="n"/>
      <c r="M453" s="23" t="n"/>
      <c r="N453" s="23" t="n"/>
      <c r="O453" s="23" t="n"/>
      <c r="P453" s="23" t="n"/>
      <c r="Q453" s="23" t="n"/>
      <c r="R453" s="23" t="n"/>
      <c r="S453" s="23" t="n"/>
    </row>
    <row r="454">
      <c r="A454" s="23" t="n"/>
      <c r="B454" s="23" t="n"/>
      <c r="C454" s="23" t="n"/>
      <c r="D454" s="23" t="n"/>
      <c r="E454" s="23" t="n"/>
      <c r="F454" s="23" t="n"/>
      <c r="G454" s="23" t="n"/>
      <c r="H454" s="23" t="n"/>
      <c r="I454" s="23" t="n"/>
      <c r="J454" s="23" t="n"/>
      <c r="K454" s="23" t="n"/>
      <c r="L454" s="23" t="n"/>
      <c r="M454" s="23" t="n"/>
      <c r="N454" s="23" t="n"/>
      <c r="O454" s="23" t="n"/>
      <c r="P454" s="23" t="n"/>
      <c r="Q454" s="23" t="n"/>
      <c r="R454" s="23" t="n"/>
      <c r="S454" s="23" t="n"/>
    </row>
    <row r="455">
      <c r="A455" s="23" t="n"/>
      <c r="B455" s="23" t="n"/>
      <c r="C455" s="23" t="n"/>
      <c r="D455" s="23" t="n"/>
      <c r="E455" s="23" t="n"/>
      <c r="F455" s="23" t="n"/>
      <c r="G455" s="23" t="n"/>
      <c r="H455" s="23" t="n"/>
      <c r="I455" s="23" t="n"/>
      <c r="J455" s="23" t="n"/>
      <c r="K455" s="23" t="n"/>
      <c r="L455" s="23" t="n"/>
      <c r="M455" s="23" t="n"/>
      <c r="N455" s="23" t="n"/>
      <c r="O455" s="23" t="n"/>
      <c r="P455" s="23" t="n"/>
      <c r="Q455" s="23" t="n"/>
      <c r="R455" s="23" t="n"/>
      <c r="S455" s="23" t="n"/>
    </row>
    <row r="456">
      <c r="A456" s="23" t="n"/>
      <c r="B456" s="23" t="n"/>
      <c r="C456" s="23" t="n"/>
      <c r="D456" s="23" t="n"/>
      <c r="E456" s="23" t="n"/>
      <c r="F456" s="23" t="n"/>
      <c r="G456" s="23" t="n"/>
      <c r="H456" s="23" t="n"/>
      <c r="I456" s="23" t="n"/>
      <c r="J456" s="23" t="n"/>
      <c r="K456" s="23" t="n"/>
      <c r="L456" s="23" t="n"/>
      <c r="M456" s="23" t="n"/>
      <c r="N456" s="23" t="n"/>
      <c r="O456" s="23" t="n"/>
      <c r="P456" s="23" t="n"/>
      <c r="Q456" s="23" t="n"/>
      <c r="R456" s="23" t="n"/>
      <c r="S456" s="23" t="n"/>
    </row>
    <row r="457">
      <c r="A457" s="23" t="n"/>
      <c r="B457" s="23" t="n"/>
      <c r="C457" s="23" t="n"/>
      <c r="D457" s="23" t="n"/>
      <c r="E457" s="23" t="n"/>
      <c r="F457" s="23" t="n"/>
      <c r="G457" s="23" t="n"/>
      <c r="H457" s="23" t="n"/>
      <c r="I457" s="23" t="n"/>
      <c r="J457" s="23" t="n"/>
      <c r="K457" s="23" t="n"/>
      <c r="L457" s="23" t="n"/>
      <c r="M457" s="23" t="n"/>
      <c r="N457" s="23" t="n"/>
      <c r="O457" s="23" t="n"/>
      <c r="P457" s="23" t="n"/>
      <c r="Q457" s="23" t="n"/>
      <c r="R457" s="23" t="n"/>
      <c r="S457" s="23" t="n"/>
    </row>
    <row r="458">
      <c r="A458" s="23" t="n"/>
      <c r="B458" s="23" t="n"/>
      <c r="C458" s="23" t="n"/>
      <c r="D458" s="23" t="n"/>
      <c r="E458" s="23" t="n"/>
      <c r="F458" s="23" t="n"/>
      <c r="G458" s="23" t="n"/>
      <c r="H458" s="23" t="n"/>
      <c r="I458" s="23" t="n"/>
      <c r="J458" s="23" t="n"/>
      <c r="K458" s="23" t="n"/>
      <c r="L458" s="23" t="n"/>
      <c r="M458" s="23" t="n"/>
      <c r="N458" s="23" t="n"/>
      <c r="O458" s="23" t="n"/>
      <c r="P458" s="23" t="n"/>
      <c r="Q458" s="23" t="n"/>
      <c r="R458" s="23" t="n"/>
      <c r="S458" s="23" t="n"/>
    </row>
    <row r="459">
      <c r="A459" s="23" t="n"/>
      <c r="B459" s="23" t="n"/>
      <c r="C459" s="23" t="n"/>
      <c r="D459" s="23" t="n"/>
      <c r="E459" s="23" t="n"/>
      <c r="F459" s="23" t="n"/>
      <c r="G459" s="23" t="n"/>
      <c r="H459" s="23" t="n"/>
      <c r="I459" s="23" t="n"/>
      <c r="J459" s="23" t="n"/>
      <c r="K459" s="23" t="n"/>
      <c r="L459" s="23" t="n"/>
      <c r="M459" s="23" t="n"/>
      <c r="N459" s="23" t="n"/>
      <c r="O459" s="23" t="n"/>
      <c r="P459" s="23" t="n"/>
      <c r="Q459" s="23" t="n"/>
      <c r="R459" s="23" t="n"/>
      <c r="S459" s="23" t="n"/>
    </row>
    <row r="460">
      <c r="A460" s="23" t="n"/>
      <c r="B460" s="23" t="n"/>
      <c r="C460" s="23" t="n"/>
      <c r="D460" s="23" t="n"/>
      <c r="E460" s="23" t="n"/>
      <c r="F460" s="23" t="n"/>
      <c r="G460" s="23" t="n"/>
      <c r="H460" s="23" t="n"/>
      <c r="I460" s="23" t="n"/>
      <c r="J460" s="23" t="n"/>
      <c r="K460" s="23" t="n"/>
      <c r="L460" s="23" t="n"/>
      <c r="M460" s="23" t="n"/>
      <c r="N460" s="23" t="n"/>
      <c r="O460" s="23" t="n"/>
      <c r="P460" s="23" t="n"/>
      <c r="Q460" s="23" t="n"/>
      <c r="R460" s="23" t="n"/>
      <c r="S460" s="23" t="n"/>
    </row>
    <row r="461">
      <c r="A461" s="23" t="n"/>
      <c r="B461" s="23" t="n"/>
      <c r="C461" s="23" t="n"/>
      <c r="D461" s="23" t="n"/>
      <c r="E461" s="23" t="n"/>
      <c r="F461" s="23" t="n"/>
      <c r="G461" s="23" t="n"/>
      <c r="H461" s="23" t="n"/>
      <c r="I461" s="23" t="n"/>
      <c r="J461" s="23" t="n"/>
      <c r="K461" s="23" t="n"/>
      <c r="L461" s="23" t="n"/>
      <c r="M461" s="23" t="n"/>
      <c r="N461" s="23" t="n"/>
      <c r="O461" s="23" t="n"/>
      <c r="P461" s="23" t="n"/>
      <c r="Q461" s="23" t="n"/>
      <c r="R461" s="23" t="n"/>
      <c r="S461" s="23" t="n"/>
    </row>
    <row r="462">
      <c r="A462" s="23" t="n"/>
      <c r="B462" s="23" t="n"/>
      <c r="C462" s="23" t="n"/>
      <c r="D462" s="23" t="n"/>
      <c r="E462" s="23" t="n"/>
      <c r="F462" s="23" t="n"/>
      <c r="G462" s="23" t="n"/>
      <c r="H462" s="23" t="n"/>
      <c r="I462" s="23" t="n"/>
      <c r="J462" s="23" t="n"/>
      <c r="K462" s="23" t="n"/>
      <c r="L462" s="23" t="n"/>
      <c r="M462" s="23" t="n"/>
      <c r="N462" s="23" t="n"/>
      <c r="O462" s="23" t="n"/>
      <c r="P462" s="23" t="n"/>
      <c r="Q462" s="23" t="n"/>
      <c r="R462" s="23" t="n"/>
      <c r="S462" s="23" t="n"/>
    </row>
    <row r="463">
      <c r="A463" s="23" t="n"/>
      <c r="B463" s="23" t="n"/>
      <c r="C463" s="23" t="n"/>
      <c r="D463" s="23" t="n"/>
      <c r="E463" s="23" t="n"/>
      <c r="F463" s="23" t="n"/>
      <c r="G463" s="23" t="n"/>
      <c r="H463" s="23" t="n"/>
      <c r="I463" s="23" t="n"/>
      <c r="J463" s="23" t="n"/>
      <c r="K463" s="23" t="n"/>
      <c r="L463" s="23" t="n"/>
      <c r="M463" s="23" t="n"/>
      <c r="N463" s="23" t="n"/>
      <c r="O463" s="23" t="n"/>
      <c r="P463" s="23" t="n"/>
      <c r="Q463" s="23" t="n"/>
      <c r="R463" s="23" t="n"/>
      <c r="S463" s="23" t="n"/>
    </row>
    <row r="464">
      <c r="A464" s="23" t="n"/>
      <c r="B464" s="23" t="n"/>
      <c r="C464" s="23" t="n"/>
      <c r="D464" s="23" t="n"/>
      <c r="E464" s="23" t="n"/>
      <c r="F464" s="23" t="n"/>
      <c r="G464" s="23" t="n"/>
      <c r="H464" s="23" t="n"/>
      <c r="I464" s="23" t="n"/>
      <c r="J464" s="23" t="n"/>
      <c r="K464" s="23" t="n"/>
      <c r="L464" s="23" t="n"/>
      <c r="M464" s="23" t="n"/>
      <c r="N464" s="23" t="n"/>
      <c r="O464" s="23" t="n"/>
      <c r="P464" s="23" t="n"/>
      <c r="Q464" s="23" t="n"/>
      <c r="R464" s="23" t="n"/>
      <c r="S464" s="23" t="n"/>
    </row>
    <row r="465">
      <c r="A465" s="23" t="n"/>
      <c r="B465" s="23" t="n"/>
      <c r="C465" s="23" t="n"/>
      <c r="D465" s="23" t="n"/>
      <c r="E465" s="23" t="n"/>
      <c r="F465" s="23" t="n"/>
      <c r="G465" s="23" t="n"/>
      <c r="H465" s="23" t="n"/>
      <c r="I465" s="23" t="n"/>
      <c r="J465" s="23" t="n"/>
      <c r="K465" s="23" t="n"/>
      <c r="L465" s="23" t="n"/>
      <c r="M465" s="23" t="n"/>
      <c r="N465" s="23" t="n"/>
      <c r="O465" s="23" t="n"/>
      <c r="P465" s="23" t="n"/>
      <c r="Q465" s="23" t="n"/>
      <c r="R465" s="23" t="n"/>
      <c r="S465" s="23" t="n"/>
    </row>
    <row r="466">
      <c r="A466" s="23" t="n"/>
      <c r="B466" s="23" t="n"/>
      <c r="C466" s="23" t="n"/>
      <c r="D466" s="23" t="n"/>
      <c r="E466" s="23" t="n"/>
      <c r="F466" s="23" t="n"/>
      <c r="G466" s="23" t="n"/>
      <c r="H466" s="23" t="n"/>
      <c r="I466" s="23" t="n"/>
      <c r="J466" s="23" t="n"/>
      <c r="K466" s="23" t="n"/>
      <c r="L466" s="23" t="n"/>
      <c r="M466" s="23" t="n"/>
      <c r="N466" s="23" t="n"/>
      <c r="O466" s="23" t="n"/>
      <c r="P466" s="23" t="n"/>
      <c r="Q466" s="23" t="n"/>
      <c r="R466" s="23" t="n"/>
      <c r="S466" s="23" t="n"/>
    </row>
    <row r="467">
      <c r="A467" s="23" t="n"/>
      <c r="B467" s="23" t="n"/>
      <c r="C467" s="23" t="n"/>
      <c r="D467" s="23" t="n"/>
      <c r="E467" s="23" t="n"/>
      <c r="F467" s="23" t="n"/>
      <c r="G467" s="23" t="n"/>
      <c r="H467" s="23" t="n"/>
      <c r="I467" s="23" t="n"/>
      <c r="J467" s="23" t="n"/>
      <c r="K467" s="23" t="n"/>
      <c r="L467" s="23" t="n"/>
      <c r="M467" s="23" t="n"/>
      <c r="N467" s="23" t="n"/>
      <c r="O467" s="23" t="n"/>
      <c r="P467" s="23" t="n"/>
      <c r="Q467" s="23" t="n"/>
      <c r="R467" s="23" t="n"/>
      <c r="S467" s="23" t="n"/>
    </row>
    <row r="468">
      <c r="A468" s="23" t="n"/>
      <c r="B468" s="23" t="n"/>
      <c r="C468" s="23" t="n"/>
      <c r="D468" s="23" t="n"/>
      <c r="E468" s="23" t="n"/>
      <c r="F468" s="23" t="n"/>
      <c r="G468" s="23" t="n"/>
      <c r="H468" s="23" t="n"/>
      <c r="I468" s="23" t="n"/>
      <c r="J468" s="23" t="n"/>
      <c r="K468" s="23" t="n"/>
      <c r="L468" s="23" t="n"/>
      <c r="M468" s="23" t="n"/>
      <c r="N468" s="23" t="n"/>
      <c r="O468" s="23" t="n"/>
      <c r="P468" s="23" t="n"/>
      <c r="Q468" s="23" t="n"/>
      <c r="R468" s="23" t="n"/>
      <c r="S468" s="23" t="n"/>
    </row>
    <row r="469">
      <c r="A469" s="23" t="n"/>
      <c r="B469" s="23" t="n"/>
      <c r="C469" s="23" t="n"/>
      <c r="D469" s="23" t="n"/>
      <c r="E469" s="23" t="n"/>
      <c r="F469" s="23" t="n"/>
      <c r="G469" s="23" t="n"/>
      <c r="H469" s="23" t="n"/>
      <c r="I469" s="23" t="n"/>
      <c r="J469" s="23" t="n"/>
      <c r="K469" s="23" t="n"/>
      <c r="L469" s="23" t="n"/>
      <c r="M469" s="23" t="n"/>
      <c r="N469" s="23" t="n"/>
      <c r="O469" s="23" t="n"/>
      <c r="P469" s="23" t="n"/>
      <c r="Q469" s="23" t="n"/>
      <c r="R469" s="23" t="n"/>
      <c r="S469" s="23" t="n"/>
    </row>
    <row r="470">
      <c r="A470" s="23" t="n"/>
      <c r="B470" s="23" t="n"/>
      <c r="C470" s="23" t="n"/>
      <c r="D470" s="23" t="n"/>
      <c r="E470" s="23" t="n"/>
      <c r="F470" s="23" t="n"/>
      <c r="G470" s="23" t="n"/>
      <c r="H470" s="23" t="n"/>
      <c r="I470" s="23" t="n"/>
      <c r="J470" s="23" t="n"/>
      <c r="K470" s="23" t="n"/>
      <c r="L470" s="23" t="n"/>
      <c r="M470" s="23" t="n"/>
      <c r="N470" s="23" t="n"/>
      <c r="O470" s="23" t="n"/>
      <c r="P470" s="23" t="n"/>
      <c r="Q470" s="23" t="n"/>
      <c r="R470" s="23" t="n"/>
      <c r="S470" s="23" t="n"/>
    </row>
    <row r="471">
      <c r="A471" s="23" t="n"/>
      <c r="B471" s="23" t="n"/>
      <c r="C471" s="23" t="n"/>
      <c r="D471" s="23" t="n"/>
      <c r="E471" s="23" t="n"/>
      <c r="F471" s="23" t="n"/>
      <c r="G471" s="23" t="n"/>
      <c r="H471" s="23" t="n"/>
      <c r="I471" s="23" t="n"/>
      <c r="J471" s="23" t="n"/>
      <c r="K471" s="23" t="n"/>
      <c r="L471" s="23" t="n"/>
      <c r="M471" s="23" t="n"/>
      <c r="N471" s="23" t="n"/>
      <c r="O471" s="23" t="n"/>
      <c r="P471" s="23" t="n"/>
      <c r="Q471" s="23" t="n"/>
      <c r="R471" s="23" t="n"/>
      <c r="S471" s="23" t="n"/>
    </row>
    <row r="472">
      <c r="A472" s="23" t="n"/>
      <c r="B472" s="23" t="n"/>
      <c r="C472" s="23" t="n"/>
      <c r="D472" s="23" t="n"/>
      <c r="E472" s="23" t="n"/>
      <c r="F472" s="23" t="n"/>
      <c r="G472" s="23" t="n"/>
      <c r="H472" s="23" t="n"/>
      <c r="I472" s="23" t="n"/>
      <c r="J472" s="23" t="n"/>
      <c r="K472" s="23" t="n"/>
      <c r="L472" s="23" t="n"/>
      <c r="M472" s="23" t="n"/>
      <c r="N472" s="23" t="n"/>
      <c r="O472" s="23" t="n"/>
      <c r="P472" s="23" t="n"/>
      <c r="Q472" s="23" t="n"/>
      <c r="R472" s="23" t="n"/>
      <c r="S472" s="23" t="n"/>
    </row>
    <row r="473">
      <c r="A473" s="23" t="n"/>
      <c r="B473" s="23" t="n"/>
      <c r="C473" s="23" t="n"/>
      <c r="D473" s="23" t="n"/>
      <c r="E473" s="23" t="n"/>
      <c r="F473" s="23" t="n"/>
      <c r="G473" s="23" t="n"/>
      <c r="H473" s="23" t="n"/>
      <c r="I473" s="23" t="n"/>
      <c r="J473" s="23" t="n"/>
      <c r="K473" s="23" t="n"/>
      <c r="L473" s="23" t="n"/>
      <c r="M473" s="23" t="n"/>
      <c r="N473" s="23" t="n"/>
      <c r="O473" s="23" t="n"/>
      <c r="P473" s="23" t="n"/>
      <c r="Q473" s="23" t="n"/>
      <c r="R473" s="23" t="n"/>
      <c r="S473" s="23" t="n"/>
    </row>
    <row r="474">
      <c r="A474" s="23" t="n"/>
      <c r="B474" s="23" t="n"/>
      <c r="C474" s="23" t="n"/>
      <c r="D474" s="23" t="n"/>
      <c r="E474" s="23" t="n"/>
      <c r="F474" s="23" t="n"/>
      <c r="G474" s="23" t="n"/>
      <c r="H474" s="23" t="n"/>
      <c r="I474" s="23" t="n"/>
      <c r="J474" s="23" t="n"/>
      <c r="K474" s="23" t="n"/>
      <c r="L474" s="23" t="n"/>
      <c r="M474" s="23" t="n"/>
      <c r="N474" s="23" t="n"/>
      <c r="O474" s="23" t="n"/>
      <c r="P474" s="23" t="n"/>
      <c r="Q474" s="23" t="n"/>
      <c r="R474" s="23" t="n"/>
      <c r="S474" s="23" t="n"/>
    </row>
    <row r="475">
      <c r="A475" s="23" t="n"/>
      <c r="B475" s="23" t="n"/>
      <c r="C475" s="23" t="n"/>
      <c r="D475" s="23" t="n"/>
      <c r="E475" s="23" t="n"/>
      <c r="F475" s="23" t="n"/>
      <c r="G475" s="23" t="n"/>
      <c r="H475" s="23" t="n"/>
      <c r="I475" s="23" t="n"/>
      <c r="J475" s="23" t="n"/>
      <c r="K475" s="23" t="n"/>
      <c r="L475" s="23" t="n"/>
      <c r="M475" s="23" t="n"/>
      <c r="N475" s="23" t="n"/>
      <c r="O475" s="23" t="n"/>
      <c r="P475" s="23" t="n"/>
      <c r="Q475" s="23" t="n"/>
      <c r="R475" s="23" t="n"/>
      <c r="S475" s="23" t="n"/>
    </row>
    <row r="476">
      <c r="A476" s="23" t="n"/>
      <c r="B476" s="23" t="n"/>
      <c r="C476" s="23" t="n"/>
      <c r="D476" s="23" t="n"/>
      <c r="E476" s="23" t="n"/>
      <c r="F476" s="23" t="n"/>
      <c r="G476" s="23" t="n"/>
      <c r="H476" s="23" t="n"/>
      <c r="I476" s="23" t="n"/>
      <c r="J476" s="23" t="n"/>
      <c r="K476" s="23" t="n"/>
      <c r="L476" s="23" t="n"/>
      <c r="M476" s="23" t="n"/>
      <c r="N476" s="23" t="n"/>
      <c r="O476" s="23" t="n"/>
      <c r="P476" s="23" t="n"/>
      <c r="Q476" s="23" t="n"/>
      <c r="R476" s="23" t="n"/>
      <c r="S476" s="23" t="n"/>
    </row>
    <row r="477">
      <c r="A477" s="23" t="n"/>
      <c r="B477" s="23" t="n"/>
      <c r="C477" s="23" t="n"/>
      <c r="D477" s="23" t="n"/>
      <c r="E477" s="23" t="n"/>
      <c r="F477" s="23" t="n"/>
      <c r="G477" s="23" t="n"/>
      <c r="H477" s="23" t="n"/>
      <c r="I477" s="23" t="n"/>
      <c r="J477" s="23" t="n"/>
      <c r="K477" s="23" t="n"/>
      <c r="L477" s="23" t="n"/>
      <c r="M477" s="23" t="n"/>
      <c r="N477" s="23" t="n"/>
      <c r="O477" s="23" t="n"/>
      <c r="P477" s="23" t="n"/>
      <c r="Q477" s="23" t="n"/>
      <c r="R477" s="23" t="n"/>
      <c r="S477" s="23" t="n"/>
    </row>
    <row r="478">
      <c r="A478" s="23" t="n"/>
      <c r="B478" s="23" t="n"/>
      <c r="C478" s="23" t="n"/>
      <c r="D478" s="23" t="n"/>
      <c r="E478" s="23" t="n"/>
      <c r="F478" s="23" t="n"/>
      <c r="G478" s="23" t="n"/>
      <c r="H478" s="23" t="n"/>
      <c r="I478" s="23" t="n"/>
      <c r="J478" s="23" t="n"/>
      <c r="K478" s="23" t="n"/>
      <c r="L478" s="23" t="n"/>
      <c r="M478" s="23" t="n"/>
      <c r="N478" s="23" t="n"/>
      <c r="O478" s="23" t="n"/>
      <c r="P478" s="23" t="n"/>
      <c r="Q478" s="23" t="n"/>
      <c r="R478" s="23" t="n"/>
      <c r="S478" s="23" t="n"/>
    </row>
    <row r="479">
      <c r="A479" s="23" t="n"/>
      <c r="B479" s="23" t="n"/>
      <c r="C479" s="23" t="n"/>
      <c r="D479" s="23" t="n"/>
      <c r="E479" s="23" t="n"/>
      <c r="F479" s="23" t="n"/>
      <c r="G479" s="23" t="n"/>
      <c r="H479" s="23" t="n"/>
      <c r="I479" s="23" t="n"/>
      <c r="J479" s="23" t="n"/>
      <c r="K479" s="23" t="n"/>
      <c r="L479" s="23" t="n"/>
      <c r="M479" s="23" t="n"/>
      <c r="N479" s="23" t="n"/>
      <c r="O479" s="23" t="n"/>
      <c r="P479" s="23" t="n"/>
      <c r="Q479" s="23" t="n"/>
      <c r="R479" s="23" t="n"/>
      <c r="S479" s="23" t="n"/>
    </row>
    <row r="480">
      <c r="A480" s="23" t="n"/>
      <c r="B480" s="23" t="n"/>
      <c r="C480" s="23" t="n"/>
      <c r="D480" s="23" t="n"/>
      <c r="E480" s="23" t="n"/>
      <c r="F480" s="23" t="n"/>
      <c r="G480" s="23" t="n"/>
      <c r="H480" s="23" t="n"/>
      <c r="I480" s="23" t="n"/>
      <c r="J480" s="23" t="n"/>
      <c r="K480" s="23" t="n"/>
      <c r="L480" s="23" t="n"/>
      <c r="M480" s="23" t="n"/>
      <c r="N480" s="23" t="n"/>
      <c r="O480" s="23" t="n"/>
      <c r="P480" s="23" t="n"/>
      <c r="Q480" s="23" t="n"/>
      <c r="R480" s="23" t="n"/>
      <c r="S480" s="23" t="n"/>
    </row>
    <row r="481">
      <c r="A481" s="23" t="n"/>
      <c r="B481" s="23" t="n"/>
      <c r="C481" s="23" t="n"/>
      <c r="D481" s="23" t="n"/>
      <c r="E481" s="23" t="n"/>
      <c r="F481" s="23" t="n"/>
      <c r="G481" s="23" t="n"/>
      <c r="H481" s="23" t="n"/>
      <c r="I481" s="23" t="n"/>
      <c r="J481" s="23" t="n"/>
      <c r="K481" s="23" t="n"/>
      <c r="L481" s="23" t="n"/>
      <c r="M481" s="23" t="n"/>
      <c r="N481" s="23" t="n"/>
      <c r="O481" s="23" t="n"/>
      <c r="P481" s="23" t="n"/>
      <c r="Q481" s="23" t="n"/>
      <c r="R481" s="23" t="n"/>
      <c r="S481" s="23" t="n"/>
    </row>
    <row r="482">
      <c r="A482" s="23" t="n"/>
      <c r="B482" s="23" t="n"/>
      <c r="C482" s="23" t="n"/>
      <c r="D482" s="23" t="n"/>
      <c r="E482" s="23" t="n"/>
      <c r="F482" s="23" t="n"/>
      <c r="G482" s="23" t="n"/>
      <c r="H482" s="23" t="n"/>
      <c r="I482" s="23" t="n"/>
      <c r="J482" s="23" t="n"/>
      <c r="K482" s="23" t="n"/>
      <c r="L482" s="23" t="n"/>
      <c r="M482" s="23" t="n"/>
      <c r="N482" s="23" t="n"/>
      <c r="O482" s="23" t="n"/>
      <c r="P482" s="23" t="n"/>
      <c r="Q482" s="23" t="n"/>
      <c r="R482" s="23" t="n"/>
      <c r="S482" s="23" t="n"/>
    </row>
    <row r="483">
      <c r="A483" s="23" t="n"/>
      <c r="B483" s="23" t="n"/>
      <c r="C483" s="23" t="n"/>
      <c r="D483" s="23" t="n"/>
      <c r="E483" s="23" t="n"/>
      <c r="F483" s="23" t="n"/>
      <c r="G483" s="23" t="n"/>
      <c r="H483" s="23" t="n"/>
      <c r="I483" s="23" t="n"/>
      <c r="J483" s="23" t="n"/>
      <c r="K483" s="23" t="n"/>
      <c r="L483" s="23" t="n"/>
      <c r="M483" s="23" t="n"/>
      <c r="N483" s="23" t="n"/>
      <c r="O483" s="23" t="n"/>
      <c r="P483" s="23" t="n"/>
      <c r="Q483" s="23" t="n"/>
      <c r="R483" s="23" t="n"/>
      <c r="S483" s="23" t="n"/>
    </row>
    <row r="484">
      <c r="A484" s="23" t="n"/>
      <c r="B484" s="23" t="n"/>
      <c r="C484" s="23" t="n"/>
      <c r="D484" s="23" t="n"/>
      <c r="E484" s="23" t="n"/>
      <c r="F484" s="23" t="n"/>
      <c r="G484" s="23" t="n"/>
      <c r="H484" s="23" t="n"/>
      <c r="I484" s="23" t="n"/>
      <c r="J484" s="23" t="n"/>
      <c r="K484" s="23" t="n"/>
      <c r="L484" s="23" t="n"/>
      <c r="M484" s="23" t="n"/>
      <c r="N484" s="23" t="n"/>
      <c r="O484" s="23" t="n"/>
      <c r="P484" s="23" t="n"/>
      <c r="Q484" s="23" t="n"/>
      <c r="R484" s="23" t="n"/>
      <c r="S484" s="23" t="n"/>
    </row>
    <row r="485">
      <c r="A485" s="23" t="n"/>
      <c r="B485" s="23" t="n"/>
      <c r="C485" s="23" t="n"/>
      <c r="D485" s="23" t="n"/>
      <c r="E485" s="23" t="n"/>
      <c r="F485" s="23" t="n"/>
      <c r="G485" s="23" t="n"/>
      <c r="H485" s="23" t="n"/>
      <c r="I485" s="23" t="n"/>
      <c r="J485" s="23" t="n"/>
      <c r="K485" s="23" t="n"/>
      <c r="L485" s="23" t="n"/>
      <c r="M485" s="23" t="n"/>
      <c r="N485" s="23" t="n"/>
      <c r="O485" s="23" t="n"/>
      <c r="P485" s="23" t="n"/>
      <c r="Q485" s="23" t="n"/>
      <c r="R485" s="23" t="n"/>
      <c r="S485" s="23" t="n"/>
    </row>
    <row r="486">
      <c r="A486" s="23" t="n"/>
      <c r="B486" s="23" t="n"/>
      <c r="C486" s="23" t="n"/>
      <c r="D486" s="23" t="n"/>
      <c r="E486" s="23" t="n"/>
      <c r="F486" s="23" t="n"/>
      <c r="G486" s="23" t="n"/>
      <c r="H486" s="23" t="n"/>
      <c r="I486" s="23" t="n"/>
      <c r="J486" s="23" t="n"/>
      <c r="K486" s="23" t="n"/>
      <c r="L486" s="23" t="n"/>
      <c r="M486" s="23" t="n"/>
      <c r="N486" s="23" t="n"/>
      <c r="O486" s="23" t="n"/>
      <c r="P486" s="23" t="n"/>
      <c r="Q486" s="23" t="n"/>
      <c r="R486" s="23" t="n"/>
      <c r="S486" s="23" t="n"/>
    </row>
    <row r="487">
      <c r="A487" s="23" t="n"/>
      <c r="B487" s="23" t="n"/>
      <c r="C487" s="23" t="n"/>
      <c r="D487" s="23" t="n"/>
      <c r="E487" s="23" t="n"/>
      <c r="F487" s="23" t="n"/>
      <c r="G487" s="23" t="n"/>
      <c r="H487" s="23" t="n"/>
      <c r="I487" s="23" t="n"/>
      <c r="J487" s="23" t="n"/>
      <c r="K487" s="23" t="n"/>
      <c r="L487" s="23" t="n"/>
      <c r="M487" s="23" t="n"/>
      <c r="N487" s="23" t="n"/>
      <c r="O487" s="23" t="n"/>
      <c r="P487" s="23" t="n"/>
      <c r="Q487" s="23" t="n"/>
      <c r="R487" s="23" t="n"/>
      <c r="S487" s="23" t="n"/>
    </row>
    <row r="488">
      <c r="A488" s="23" t="n"/>
      <c r="B488" s="23" t="n"/>
      <c r="C488" s="23" t="n"/>
      <c r="D488" s="23" t="n"/>
      <c r="E488" s="23" t="n"/>
      <c r="F488" s="23" t="n"/>
      <c r="G488" s="23" t="n"/>
      <c r="H488" s="23" t="n"/>
      <c r="I488" s="23" t="n"/>
      <c r="J488" s="23" t="n"/>
      <c r="K488" s="23" t="n"/>
      <c r="L488" s="23" t="n"/>
      <c r="M488" s="23" t="n"/>
      <c r="N488" s="23" t="n"/>
      <c r="O488" s="23" t="n"/>
      <c r="P488" s="23" t="n"/>
      <c r="Q488" s="23" t="n"/>
      <c r="R488" s="23" t="n"/>
      <c r="S488" s="23" t="n"/>
    </row>
    <row r="489">
      <c r="A489" s="23" t="n"/>
      <c r="B489" s="23" t="n"/>
      <c r="C489" s="23" t="n"/>
      <c r="D489" s="23" t="n"/>
      <c r="E489" s="23" t="n"/>
      <c r="F489" s="23" t="n"/>
      <c r="G489" s="23" t="n"/>
      <c r="H489" s="23" t="n"/>
      <c r="I489" s="23" t="n"/>
      <c r="J489" s="23" t="n"/>
      <c r="K489" s="23" t="n"/>
      <c r="L489" s="23" t="n"/>
      <c r="M489" s="23" t="n"/>
      <c r="N489" s="23" t="n"/>
      <c r="O489" s="23" t="n"/>
      <c r="P489" s="23" t="n"/>
      <c r="Q489" s="23" t="n"/>
      <c r="R489" s="23" t="n"/>
      <c r="S489" s="23" t="n"/>
    </row>
    <row r="490">
      <c r="A490" s="23" t="n"/>
      <c r="B490" s="23" t="n"/>
      <c r="C490" s="23" t="n"/>
      <c r="D490" s="23" t="n"/>
      <c r="E490" s="23" t="n"/>
      <c r="F490" s="23" t="n"/>
      <c r="G490" s="23" t="n"/>
      <c r="H490" s="23" t="n"/>
      <c r="I490" s="23" t="n"/>
      <c r="J490" s="23" t="n"/>
      <c r="K490" s="23" t="n"/>
      <c r="L490" s="23" t="n"/>
      <c r="M490" s="23" t="n"/>
      <c r="N490" s="23" t="n"/>
      <c r="O490" s="23" t="n"/>
      <c r="P490" s="23" t="n"/>
      <c r="Q490" s="23" t="n"/>
      <c r="R490" s="23" t="n"/>
      <c r="S490" s="23" t="n"/>
    </row>
    <row r="491">
      <c r="A491" s="23" t="n"/>
      <c r="B491" s="23" t="n"/>
      <c r="C491" s="23" t="n"/>
      <c r="D491" s="23" t="n"/>
      <c r="E491" s="23" t="n"/>
      <c r="F491" s="23" t="n"/>
      <c r="G491" s="23" t="n"/>
      <c r="H491" s="23" t="n"/>
      <c r="I491" s="23" t="n"/>
      <c r="J491" s="23" t="n"/>
      <c r="K491" s="23" t="n"/>
      <c r="L491" s="23" t="n"/>
      <c r="M491" s="23" t="n"/>
      <c r="N491" s="23" t="n"/>
      <c r="O491" s="23" t="n"/>
      <c r="P491" s="23" t="n"/>
      <c r="Q491" s="23" t="n"/>
      <c r="R491" s="23" t="n"/>
      <c r="S491" s="23" t="n"/>
    </row>
    <row r="492">
      <c r="A492" s="23" t="n"/>
      <c r="B492" s="23" t="n"/>
      <c r="C492" s="23" t="n"/>
      <c r="D492" s="23" t="n"/>
      <c r="E492" s="23" t="n"/>
      <c r="F492" s="23" t="n"/>
      <c r="G492" s="23" t="n"/>
      <c r="H492" s="23" t="n"/>
      <c r="I492" s="23" t="n"/>
      <c r="J492" s="23" t="n"/>
      <c r="K492" s="23" t="n"/>
      <c r="L492" s="23" t="n"/>
      <c r="M492" s="23" t="n"/>
      <c r="N492" s="23" t="n"/>
      <c r="O492" s="23" t="n"/>
      <c r="P492" s="23" t="n"/>
      <c r="Q492" s="23" t="n"/>
      <c r="R492" s="23" t="n"/>
      <c r="S492" s="23" t="n"/>
    </row>
    <row r="493">
      <c r="A493" s="23" t="n"/>
      <c r="B493" s="23" t="n"/>
      <c r="C493" s="23" t="n"/>
      <c r="D493" s="23" t="n"/>
      <c r="E493" s="23" t="n"/>
      <c r="F493" s="23" t="n"/>
      <c r="G493" s="23" t="n"/>
      <c r="H493" s="23" t="n"/>
      <c r="I493" s="23" t="n"/>
      <c r="J493" s="23" t="n"/>
      <c r="K493" s="23" t="n"/>
      <c r="L493" s="23" t="n"/>
      <c r="M493" s="23" t="n"/>
      <c r="N493" s="23" t="n"/>
      <c r="O493" s="23" t="n"/>
      <c r="P493" s="23" t="n"/>
      <c r="Q493" s="23" t="n"/>
      <c r="R493" s="23" t="n"/>
      <c r="S493" s="23" t="n"/>
    </row>
    <row r="494">
      <c r="A494" s="23" t="n"/>
      <c r="B494" s="23" t="n"/>
      <c r="C494" s="23" t="n"/>
      <c r="D494" s="23" t="n"/>
      <c r="E494" s="23" t="n"/>
      <c r="F494" s="23" t="n"/>
      <c r="G494" s="23" t="n"/>
      <c r="H494" s="23" t="n"/>
      <c r="I494" s="23" t="n"/>
      <c r="J494" s="23" t="n"/>
      <c r="K494" s="23" t="n"/>
      <c r="L494" s="23" t="n"/>
      <c r="M494" s="23" t="n"/>
      <c r="N494" s="23" t="n"/>
      <c r="O494" s="23" t="n"/>
      <c r="P494" s="23" t="n"/>
      <c r="Q494" s="23" t="n"/>
      <c r="R494" s="23" t="n"/>
      <c r="S494" s="23" t="n"/>
    </row>
    <row r="495">
      <c r="A495" s="23" t="n"/>
      <c r="B495" s="23" t="n"/>
      <c r="C495" s="23" t="n"/>
      <c r="D495" s="23" t="n"/>
      <c r="E495" s="23" t="n"/>
      <c r="F495" s="23" t="n"/>
      <c r="G495" s="23" t="n"/>
      <c r="H495" s="23" t="n"/>
      <c r="I495" s="23" t="n"/>
      <c r="J495" s="23" t="n"/>
      <c r="K495" s="23" t="n"/>
      <c r="L495" s="23" t="n"/>
      <c r="M495" s="23" t="n"/>
      <c r="N495" s="23" t="n"/>
      <c r="O495" s="23" t="n"/>
      <c r="P495" s="23" t="n"/>
      <c r="Q495" s="23" t="n"/>
      <c r="R495" s="23" t="n"/>
      <c r="S495" s="23" t="n"/>
    </row>
    <row r="496">
      <c r="A496" s="23" t="n"/>
      <c r="B496" s="23" t="n"/>
      <c r="C496" s="23" t="n"/>
      <c r="D496" s="23" t="n"/>
      <c r="E496" s="23" t="n"/>
      <c r="F496" s="23" t="n"/>
      <c r="G496" s="23" t="n"/>
      <c r="H496" s="23" t="n"/>
      <c r="I496" s="23" t="n"/>
      <c r="J496" s="23" t="n"/>
      <c r="K496" s="23" t="n"/>
      <c r="L496" s="23" t="n"/>
      <c r="M496" s="23" t="n"/>
      <c r="N496" s="23" t="n"/>
      <c r="O496" s="23" t="n"/>
      <c r="P496" s="23" t="n"/>
      <c r="Q496" s="23" t="n"/>
      <c r="R496" s="23" t="n"/>
      <c r="S496" s="23" t="n"/>
    </row>
    <row r="497">
      <c r="A497" s="23" t="n"/>
      <c r="B497" s="23" t="n"/>
      <c r="C497" s="23" t="n"/>
      <c r="D497" s="23" t="n"/>
      <c r="E497" s="23" t="n"/>
      <c r="F497" s="23" t="n"/>
      <c r="G497" s="23" t="n"/>
      <c r="H497" s="23" t="n"/>
      <c r="I497" s="23" t="n"/>
      <c r="J497" s="23" t="n"/>
      <c r="K497" s="23" t="n"/>
      <c r="L497" s="23" t="n"/>
      <c r="M497" s="23" t="n"/>
      <c r="N497" s="23" t="n"/>
      <c r="O497" s="23" t="n"/>
      <c r="P497" s="23" t="n"/>
      <c r="Q497" s="23" t="n"/>
      <c r="R497" s="23" t="n"/>
      <c r="S497" s="23" t="n"/>
    </row>
    <row r="498">
      <c r="A498" s="23" t="n"/>
      <c r="B498" s="23" t="n"/>
      <c r="C498" s="23" t="n"/>
      <c r="D498" s="23" t="n"/>
      <c r="E498" s="23" t="n"/>
      <c r="F498" s="23" t="n"/>
      <c r="G498" s="23" t="n"/>
      <c r="H498" s="23" t="n"/>
      <c r="I498" s="23" t="n"/>
      <c r="J498" s="23" t="n"/>
      <c r="K498" s="23" t="n"/>
      <c r="L498" s="23" t="n"/>
      <c r="M498" s="23" t="n"/>
      <c r="N498" s="23" t="n"/>
      <c r="O498" s="23" t="n"/>
      <c r="P498" s="23" t="n"/>
      <c r="Q498" s="23" t="n"/>
      <c r="R498" s="23" t="n"/>
      <c r="S498" s="23" t="n"/>
    </row>
    <row r="499">
      <c r="A499" s="23" t="n"/>
      <c r="B499" s="23" t="n"/>
      <c r="C499" s="23" t="n"/>
      <c r="D499" s="23" t="n"/>
      <c r="E499" s="23" t="n"/>
      <c r="F499" s="23" t="n"/>
      <c r="G499" s="23" t="n"/>
      <c r="H499" s="23" t="n"/>
      <c r="I499" s="23" t="n"/>
      <c r="J499" s="23" t="n"/>
      <c r="K499" s="23" t="n"/>
      <c r="L499" s="23" t="n"/>
      <c r="M499" s="23" t="n"/>
      <c r="N499" s="23" t="n"/>
      <c r="O499" s="23" t="n"/>
      <c r="P499" s="23" t="n"/>
      <c r="Q499" s="23" t="n"/>
      <c r="R499" s="23" t="n"/>
      <c r="S499" s="23" t="n"/>
    </row>
    <row r="500">
      <c r="A500" s="23" t="n"/>
      <c r="B500" s="23" t="n"/>
      <c r="C500" s="23" t="n"/>
      <c r="D500" s="23" t="n"/>
      <c r="E500" s="23" t="n"/>
      <c r="F500" s="23" t="n"/>
      <c r="G500" s="23" t="n"/>
      <c r="H500" s="23" t="n"/>
      <c r="I500" s="23" t="n"/>
      <c r="J500" s="23" t="n"/>
      <c r="K500" s="23" t="n"/>
      <c r="L500" s="23" t="n"/>
      <c r="M500" s="23" t="n"/>
      <c r="N500" s="23" t="n"/>
      <c r="O500" s="23" t="n"/>
      <c r="P500" s="23" t="n"/>
      <c r="Q500" s="23" t="n"/>
      <c r="R500" s="23" t="n"/>
      <c r="S500" s="23" t="n"/>
    </row>
    <row r="501">
      <c r="A501" s="23" t="n"/>
      <c r="B501" s="23" t="n"/>
      <c r="C501" s="23" t="n"/>
      <c r="D501" s="23" t="n"/>
      <c r="E501" s="23" t="n"/>
      <c r="F501" s="23" t="n"/>
      <c r="G501" s="23" t="n"/>
      <c r="H501" s="23" t="n"/>
      <c r="I501" s="23" t="n"/>
      <c r="J501" s="23" t="n"/>
      <c r="K501" s="23" t="n"/>
      <c r="L501" s="23" t="n"/>
      <c r="M501" s="23" t="n"/>
      <c r="N501" s="23" t="n"/>
      <c r="O501" s="23" t="n"/>
      <c r="P501" s="23" t="n"/>
      <c r="Q501" s="23" t="n"/>
      <c r="R501" s="23" t="n"/>
      <c r="S501" s="23" t="n"/>
    </row>
    <row r="502">
      <c r="A502" s="23" t="n"/>
      <c r="B502" s="23" t="n"/>
      <c r="C502" s="23" t="n"/>
      <c r="D502" s="23" t="n"/>
      <c r="E502" s="23" t="n"/>
      <c r="F502" s="23" t="n"/>
      <c r="G502" s="23" t="n"/>
      <c r="H502" s="23" t="n"/>
      <c r="I502" s="23" t="n"/>
      <c r="J502" s="23" t="n"/>
      <c r="K502" s="23" t="n"/>
      <c r="L502" s="23" t="n"/>
      <c r="M502" s="23" t="n"/>
      <c r="N502" s="23" t="n"/>
      <c r="O502" s="23" t="n"/>
      <c r="P502" s="23" t="n"/>
      <c r="Q502" s="23" t="n"/>
      <c r="R502" s="23" t="n"/>
      <c r="S502" s="23" t="n"/>
    </row>
    <row r="503">
      <c r="A503" s="23" t="n"/>
      <c r="B503" s="23" t="n"/>
      <c r="C503" s="23" t="n"/>
      <c r="D503" s="23" t="n"/>
      <c r="E503" s="23" t="n"/>
      <c r="F503" s="23" t="n"/>
      <c r="G503" s="23" t="n"/>
      <c r="H503" s="23" t="n"/>
      <c r="I503" s="23" t="n"/>
      <c r="J503" s="23" t="n"/>
      <c r="K503" s="23" t="n"/>
      <c r="L503" s="23" t="n"/>
      <c r="M503" s="23" t="n"/>
      <c r="N503" s="23" t="n"/>
      <c r="O503" s="23" t="n"/>
      <c r="P503" s="23" t="n"/>
      <c r="Q503" s="23" t="n"/>
      <c r="R503" s="23" t="n"/>
      <c r="S503" s="23" t="n"/>
    </row>
    <row r="504">
      <c r="A504" s="23" t="n"/>
      <c r="B504" s="23" t="n"/>
      <c r="C504" s="23" t="n"/>
      <c r="D504" s="23" t="n"/>
      <c r="E504" s="23" t="n"/>
      <c r="F504" s="23" t="n"/>
      <c r="G504" s="23" t="n"/>
      <c r="H504" s="23" t="n"/>
      <c r="I504" s="23" t="n"/>
      <c r="J504" s="23" t="n"/>
      <c r="K504" s="23" t="n"/>
      <c r="L504" s="23" t="n"/>
      <c r="M504" s="23" t="n"/>
      <c r="N504" s="23" t="n"/>
      <c r="O504" s="23" t="n"/>
      <c r="P504" s="23" t="n"/>
      <c r="Q504" s="23" t="n"/>
      <c r="R504" s="23" t="n"/>
      <c r="S504" s="23" t="n"/>
    </row>
    <row r="505">
      <c r="A505" s="23" t="n"/>
      <c r="B505" s="23" t="n"/>
      <c r="C505" s="23" t="n"/>
      <c r="D505" s="23" t="n"/>
      <c r="E505" s="23" t="n"/>
      <c r="F505" s="23" t="n"/>
      <c r="G505" s="23" t="n"/>
      <c r="H505" s="23" t="n"/>
      <c r="I505" s="23" t="n"/>
      <c r="J505" s="23" t="n"/>
      <c r="K505" s="23" t="n"/>
      <c r="L505" s="23" t="n"/>
      <c r="M505" s="23" t="n"/>
      <c r="N505" s="23" t="n"/>
      <c r="O505" s="23" t="n"/>
      <c r="P505" s="23" t="n"/>
      <c r="Q505" s="23" t="n"/>
      <c r="R505" s="23" t="n"/>
      <c r="S505" s="23" t="n"/>
    </row>
    <row r="506">
      <c r="A506" s="23" t="n"/>
      <c r="B506" s="23" t="n"/>
      <c r="C506" s="23" t="n"/>
      <c r="D506" s="23" t="n"/>
      <c r="E506" s="23" t="n"/>
      <c r="F506" s="23" t="n"/>
      <c r="G506" s="23" t="n"/>
      <c r="H506" s="23" t="n"/>
      <c r="I506" s="23" t="n"/>
      <c r="J506" s="23" t="n"/>
      <c r="K506" s="23" t="n"/>
      <c r="L506" s="23" t="n"/>
      <c r="M506" s="23" t="n"/>
      <c r="N506" s="23" t="n"/>
      <c r="O506" s="23" t="n"/>
      <c r="P506" s="23" t="n"/>
      <c r="Q506" s="23" t="n"/>
      <c r="R506" s="23" t="n"/>
      <c r="S506" s="23" t="n"/>
    </row>
    <row r="507">
      <c r="A507" s="23" t="n"/>
      <c r="B507" s="23" t="n"/>
      <c r="C507" s="23" t="n"/>
      <c r="D507" s="23" t="n"/>
      <c r="E507" s="23" t="n"/>
      <c r="F507" s="23" t="n"/>
      <c r="G507" s="23" t="n"/>
      <c r="H507" s="23" t="n"/>
      <c r="I507" s="23" t="n"/>
      <c r="J507" s="23" t="n"/>
      <c r="K507" s="23" t="n"/>
      <c r="L507" s="23" t="n"/>
      <c r="M507" s="23" t="n"/>
      <c r="N507" s="23" t="n"/>
      <c r="O507" s="23" t="n"/>
      <c r="P507" s="23" t="n"/>
      <c r="Q507" s="23" t="n"/>
      <c r="R507" s="23" t="n"/>
      <c r="S507" s="23" t="n"/>
    </row>
    <row r="508">
      <c r="A508" s="23" t="n"/>
      <c r="B508" s="23" t="n"/>
      <c r="C508" s="23" t="n"/>
      <c r="D508" s="23" t="n"/>
      <c r="E508" s="23" t="n"/>
      <c r="F508" s="23" t="n"/>
      <c r="G508" s="23" t="n"/>
      <c r="H508" s="23" t="n"/>
      <c r="I508" s="23" t="n"/>
      <c r="J508" s="23" t="n"/>
      <c r="K508" s="23" t="n"/>
      <c r="L508" s="23" t="n"/>
      <c r="M508" s="23" t="n"/>
      <c r="N508" s="23" t="n"/>
      <c r="O508" s="23" t="n"/>
      <c r="P508" s="23" t="n"/>
      <c r="Q508" s="23" t="n"/>
      <c r="R508" s="23" t="n"/>
      <c r="S508" s="23" t="n"/>
    </row>
    <row r="509">
      <c r="A509" s="23" t="n"/>
      <c r="B509" s="23" t="n"/>
      <c r="C509" s="23" t="n"/>
      <c r="D509" s="23" t="n"/>
      <c r="E509" s="23" t="n"/>
      <c r="F509" s="23" t="n"/>
      <c r="G509" s="23" t="n"/>
      <c r="H509" s="23" t="n"/>
      <c r="I509" s="23" t="n"/>
      <c r="J509" s="23" t="n"/>
      <c r="K509" s="23" t="n"/>
      <c r="L509" s="23" t="n"/>
      <c r="M509" s="23" t="n"/>
      <c r="N509" s="23" t="n"/>
      <c r="O509" s="23" t="n"/>
      <c r="P509" s="23" t="n"/>
      <c r="Q509" s="23" t="n"/>
      <c r="R509" s="23" t="n"/>
      <c r="S509" s="23" t="n"/>
    </row>
    <row r="510">
      <c r="A510" s="23" t="n"/>
      <c r="B510" s="23" t="n"/>
      <c r="C510" s="23" t="n"/>
      <c r="D510" s="23" t="n"/>
      <c r="E510" s="23" t="n"/>
      <c r="F510" s="23" t="n"/>
      <c r="G510" s="23" t="n"/>
      <c r="H510" s="23" t="n"/>
      <c r="I510" s="23" t="n"/>
      <c r="J510" s="23" t="n"/>
      <c r="K510" s="23" t="n"/>
      <c r="L510" s="23" t="n"/>
      <c r="M510" s="23" t="n"/>
      <c r="N510" s="23" t="n"/>
      <c r="O510" s="23" t="n"/>
      <c r="P510" s="23" t="n"/>
      <c r="Q510" s="23" t="n"/>
      <c r="R510" s="23" t="n"/>
      <c r="S510" s="23" t="n"/>
    </row>
    <row r="511">
      <c r="A511" s="23" t="n"/>
      <c r="B511" s="23" t="n"/>
      <c r="C511" s="23" t="n"/>
      <c r="D511" s="23" t="n"/>
      <c r="E511" s="23" t="n"/>
      <c r="F511" s="23" t="n"/>
      <c r="G511" s="23" t="n"/>
      <c r="H511" s="23" t="n"/>
      <c r="I511" s="23" t="n"/>
      <c r="J511" s="23" t="n"/>
      <c r="K511" s="23" t="n"/>
      <c r="L511" s="23" t="n"/>
      <c r="M511" s="23" t="n"/>
      <c r="N511" s="23" t="n"/>
      <c r="O511" s="23" t="n"/>
      <c r="P511" s="23" t="n"/>
      <c r="Q511" s="23" t="n"/>
      <c r="R511" s="23" t="n"/>
      <c r="S511" s="23" t="n"/>
    </row>
    <row r="512">
      <c r="A512" s="23" t="n"/>
      <c r="B512" s="23" t="n"/>
      <c r="C512" s="23" t="n"/>
      <c r="D512" s="23" t="n"/>
      <c r="E512" s="23" t="n"/>
      <c r="F512" s="23" t="n"/>
      <c r="G512" s="23" t="n"/>
      <c r="H512" s="23" t="n"/>
      <c r="I512" s="23" t="n"/>
      <c r="J512" s="23" t="n"/>
      <c r="K512" s="23" t="n"/>
      <c r="L512" s="23" t="n"/>
      <c r="M512" s="23" t="n"/>
      <c r="N512" s="23" t="n"/>
      <c r="O512" s="23" t="n"/>
      <c r="P512" s="23" t="n"/>
      <c r="Q512" s="23" t="n"/>
      <c r="R512" s="23" t="n"/>
      <c r="S512" s="23" t="n"/>
    </row>
    <row r="513">
      <c r="A513" s="23" t="n"/>
      <c r="B513" s="23" t="n"/>
      <c r="C513" s="23" t="n"/>
      <c r="D513" s="23" t="n"/>
      <c r="E513" s="23" t="n"/>
      <c r="F513" s="23" t="n"/>
      <c r="G513" s="23" t="n"/>
      <c r="H513" s="23" t="n"/>
      <c r="I513" s="23" t="n"/>
      <c r="J513" s="23" t="n"/>
      <c r="K513" s="23" t="n"/>
      <c r="L513" s="23" t="n"/>
      <c r="M513" s="23" t="n"/>
      <c r="N513" s="23" t="n"/>
      <c r="O513" s="23" t="n"/>
      <c r="P513" s="23" t="n"/>
      <c r="Q513" s="23" t="n"/>
      <c r="R513" s="23" t="n"/>
      <c r="S513" s="23" t="n"/>
    </row>
    <row r="514">
      <c r="A514" s="23" t="n"/>
      <c r="B514" s="23" t="n"/>
      <c r="C514" s="23" t="n"/>
      <c r="D514" s="23" t="n"/>
      <c r="E514" s="23" t="n"/>
      <c r="F514" s="23" t="n"/>
      <c r="G514" s="23" t="n"/>
      <c r="H514" s="23" t="n"/>
      <c r="I514" s="23" t="n"/>
      <c r="J514" s="23" t="n"/>
      <c r="K514" s="23" t="n"/>
      <c r="L514" s="23" t="n"/>
      <c r="M514" s="23" t="n"/>
      <c r="N514" s="23" t="n"/>
      <c r="O514" s="23" t="n"/>
      <c r="P514" s="23" t="n"/>
      <c r="Q514" s="23" t="n"/>
      <c r="R514" s="23" t="n"/>
      <c r="S514" s="23" t="n"/>
    </row>
    <row r="515">
      <c r="A515" s="23" t="n"/>
      <c r="B515" s="23" t="n"/>
      <c r="C515" s="23" t="n"/>
      <c r="D515" s="23" t="n"/>
      <c r="E515" s="23" t="n"/>
      <c r="F515" s="23" t="n"/>
      <c r="G515" s="23" t="n"/>
      <c r="H515" s="23" t="n"/>
      <c r="I515" s="23" t="n"/>
      <c r="J515" s="23" t="n"/>
      <c r="K515" s="23" t="n"/>
      <c r="L515" s="23" t="n"/>
      <c r="M515" s="23" t="n"/>
      <c r="N515" s="23" t="n"/>
      <c r="O515" s="23" t="n"/>
      <c r="P515" s="23" t="n"/>
      <c r="Q515" s="23" t="n"/>
      <c r="R515" s="23" t="n"/>
      <c r="S515" s="23" t="n"/>
    </row>
    <row r="516">
      <c r="A516" s="23" t="n"/>
      <c r="B516" s="23" t="n"/>
      <c r="C516" s="23" t="n"/>
      <c r="D516" s="23" t="n"/>
      <c r="E516" s="23" t="n"/>
      <c r="F516" s="23" t="n"/>
      <c r="G516" s="23" t="n"/>
      <c r="H516" s="23" t="n"/>
      <c r="I516" s="23" t="n"/>
      <c r="J516" s="23" t="n"/>
      <c r="K516" s="23" t="n"/>
      <c r="L516" s="23" t="n"/>
      <c r="M516" s="23" t="n"/>
      <c r="N516" s="23" t="n"/>
      <c r="O516" s="23" t="n"/>
      <c r="P516" s="23" t="n"/>
      <c r="Q516" s="23" t="n"/>
      <c r="R516" s="23" t="n"/>
      <c r="S516" s="23" t="n"/>
    </row>
    <row r="517">
      <c r="A517" s="23" t="n"/>
      <c r="B517" s="23" t="n"/>
      <c r="C517" s="23" t="n"/>
      <c r="D517" s="23" t="n"/>
      <c r="E517" s="23" t="n"/>
      <c r="F517" s="23" t="n"/>
      <c r="G517" s="23" t="n"/>
      <c r="H517" s="23" t="n"/>
      <c r="I517" s="23" t="n"/>
      <c r="J517" s="23" t="n"/>
      <c r="K517" s="23" t="n"/>
      <c r="L517" s="23" t="n"/>
      <c r="M517" s="23" t="n"/>
      <c r="N517" s="23" t="n"/>
      <c r="O517" s="23" t="n"/>
      <c r="P517" s="23" t="n"/>
      <c r="Q517" s="23" t="n"/>
      <c r="R517" s="23" t="n"/>
      <c r="S517" s="23" t="n"/>
    </row>
    <row r="518">
      <c r="A518" s="23" t="n"/>
      <c r="B518" s="23" t="n"/>
      <c r="C518" s="23" t="n"/>
      <c r="D518" s="23" t="n"/>
      <c r="E518" s="23" t="n"/>
      <c r="F518" s="23" t="n"/>
      <c r="G518" s="23" t="n"/>
      <c r="H518" s="23" t="n"/>
      <c r="I518" s="23" t="n"/>
      <c r="J518" s="23" t="n"/>
      <c r="K518" s="23" t="n"/>
      <c r="L518" s="23" t="n"/>
      <c r="M518" s="23" t="n"/>
      <c r="N518" s="23" t="n"/>
      <c r="O518" s="23" t="n"/>
      <c r="P518" s="23" t="n"/>
      <c r="Q518" s="23" t="n"/>
      <c r="R518" s="23" t="n"/>
      <c r="S518" s="23" t="n"/>
    </row>
    <row r="519">
      <c r="A519" s="23" t="n"/>
      <c r="B519" s="23" t="n"/>
      <c r="C519" s="23" t="n"/>
      <c r="D519" s="23" t="n"/>
      <c r="E519" s="23" t="n"/>
      <c r="F519" s="23" t="n"/>
      <c r="G519" s="23" t="n"/>
      <c r="H519" s="23" t="n"/>
      <c r="I519" s="23" t="n"/>
      <c r="J519" s="23" t="n"/>
      <c r="K519" s="23" t="n"/>
      <c r="L519" s="23" t="n"/>
      <c r="M519" s="23" t="n"/>
      <c r="N519" s="23" t="n"/>
      <c r="O519" s="23" t="n"/>
      <c r="P519" s="23" t="n"/>
      <c r="Q519" s="23" t="n"/>
      <c r="R519" s="23" t="n"/>
      <c r="S519" s="23" t="n"/>
    </row>
    <row r="520">
      <c r="A520" s="23" t="n"/>
      <c r="B520" s="23" t="n"/>
      <c r="C520" s="23" t="n"/>
      <c r="D520" s="23" t="n"/>
      <c r="E520" s="23" t="n"/>
      <c r="F520" s="23" t="n"/>
      <c r="G520" s="23" t="n"/>
      <c r="H520" s="23" t="n"/>
      <c r="I520" s="23" t="n"/>
      <c r="J520" s="23" t="n"/>
      <c r="K520" s="23" t="n"/>
      <c r="L520" s="23" t="n"/>
      <c r="M520" s="23" t="n"/>
      <c r="N520" s="23" t="n"/>
      <c r="O520" s="23" t="n"/>
      <c r="P520" s="23" t="n"/>
      <c r="Q520" s="23" t="n"/>
      <c r="R520" s="23" t="n"/>
      <c r="S520" s="23" t="n"/>
    </row>
    <row r="521">
      <c r="A521" s="23" t="n"/>
      <c r="B521" s="23" t="n"/>
      <c r="C521" s="23" t="n"/>
      <c r="D521" s="23" t="n"/>
      <c r="E521" s="23" t="n"/>
      <c r="F521" s="23" t="n"/>
      <c r="G521" s="23" t="n"/>
      <c r="H521" s="23" t="n"/>
      <c r="I521" s="23" t="n"/>
      <c r="J521" s="23" t="n"/>
      <c r="K521" s="23" t="n"/>
      <c r="L521" s="23" t="n"/>
      <c r="M521" s="23" t="n"/>
      <c r="N521" s="23" t="n"/>
      <c r="O521" s="23" t="n"/>
      <c r="P521" s="23" t="n"/>
      <c r="Q521" s="23" t="n"/>
      <c r="R521" s="23" t="n"/>
      <c r="S521" s="23" t="n"/>
    </row>
    <row r="522">
      <c r="A522" s="23" t="n"/>
      <c r="B522" s="23" t="n"/>
      <c r="C522" s="23" t="n"/>
      <c r="D522" s="23" t="n"/>
      <c r="E522" s="23" t="n"/>
      <c r="F522" s="23" t="n"/>
      <c r="G522" s="23" t="n"/>
      <c r="H522" s="23" t="n"/>
      <c r="I522" s="23" t="n"/>
      <c r="J522" s="23" t="n"/>
      <c r="K522" s="23" t="n"/>
      <c r="L522" s="23" t="n"/>
      <c r="M522" s="23" t="n"/>
      <c r="N522" s="23" t="n"/>
      <c r="O522" s="23" t="n"/>
      <c r="P522" s="23" t="n"/>
      <c r="Q522" s="23" t="n"/>
      <c r="R522" s="23" t="n"/>
      <c r="S522" s="23" t="n"/>
    </row>
    <row r="523">
      <c r="A523" s="23" t="n"/>
      <c r="B523" s="23" t="n"/>
      <c r="C523" s="23" t="n"/>
      <c r="D523" s="23" t="n"/>
      <c r="E523" s="23" t="n"/>
      <c r="F523" s="23" t="n"/>
      <c r="G523" s="23" t="n"/>
      <c r="H523" s="23" t="n"/>
      <c r="I523" s="23" t="n"/>
      <c r="J523" s="23" t="n"/>
      <c r="K523" s="23" t="n"/>
      <c r="L523" s="23" t="n"/>
      <c r="M523" s="23" t="n"/>
      <c r="N523" s="23" t="n"/>
      <c r="O523" s="23" t="n"/>
      <c r="P523" s="23" t="n"/>
      <c r="Q523" s="23" t="n"/>
      <c r="R523" s="23" t="n"/>
      <c r="S523" s="23" t="n"/>
    </row>
    <row r="524">
      <c r="A524" s="23" t="n"/>
      <c r="B524" s="23" t="n"/>
      <c r="C524" s="23" t="n"/>
      <c r="D524" s="23" t="n"/>
      <c r="E524" s="23" t="n"/>
      <c r="F524" s="23" t="n"/>
      <c r="G524" s="23" t="n"/>
      <c r="H524" s="23" t="n"/>
      <c r="I524" s="23" t="n"/>
      <c r="J524" s="23" t="n"/>
      <c r="K524" s="23" t="n"/>
      <c r="L524" s="23" t="n"/>
      <c r="M524" s="23" t="n"/>
      <c r="N524" s="23" t="n"/>
      <c r="O524" s="23" t="n"/>
      <c r="P524" s="23" t="n"/>
      <c r="Q524" s="23" t="n"/>
      <c r="R524" s="23" t="n"/>
      <c r="S524" s="23" t="n"/>
    </row>
    <row r="525">
      <c r="A525" s="23" t="n"/>
      <c r="B525" s="23" t="n"/>
      <c r="C525" s="23" t="n"/>
      <c r="D525" s="23" t="n"/>
      <c r="E525" s="23" t="n"/>
      <c r="F525" s="23" t="n"/>
      <c r="G525" s="23" t="n"/>
      <c r="H525" s="23" t="n"/>
      <c r="I525" s="23" t="n"/>
      <c r="J525" s="23" t="n"/>
      <c r="K525" s="23" t="n"/>
      <c r="L525" s="23" t="n"/>
      <c r="M525" s="23" t="n"/>
      <c r="N525" s="23" t="n"/>
      <c r="O525" s="23" t="n"/>
      <c r="P525" s="23" t="n"/>
      <c r="Q525" s="23" t="n"/>
      <c r="R525" s="23" t="n"/>
      <c r="S525" s="23" t="n"/>
    </row>
    <row r="526">
      <c r="A526" s="23" t="n"/>
      <c r="B526" s="23" t="n"/>
      <c r="C526" s="23" t="n"/>
      <c r="D526" s="23" t="n"/>
      <c r="E526" s="23" t="n"/>
      <c r="F526" s="23" t="n"/>
      <c r="G526" s="23" t="n"/>
      <c r="H526" s="23" t="n"/>
      <c r="I526" s="23" t="n"/>
      <c r="J526" s="23" t="n"/>
      <c r="K526" s="23" t="n"/>
      <c r="L526" s="23" t="n"/>
      <c r="M526" s="23" t="n"/>
      <c r="N526" s="23" t="n"/>
      <c r="O526" s="23" t="n"/>
      <c r="P526" s="23" t="n"/>
      <c r="Q526" s="23" t="n"/>
      <c r="R526" s="23" t="n"/>
      <c r="S526" s="23" t="n"/>
    </row>
    <row r="527">
      <c r="A527" s="23" t="n"/>
      <c r="B527" s="23" t="n"/>
      <c r="C527" s="23" t="n"/>
      <c r="D527" s="23" t="n"/>
      <c r="E527" s="23" t="n"/>
      <c r="F527" s="23" t="n"/>
      <c r="G527" s="23" t="n"/>
      <c r="H527" s="23" t="n"/>
      <c r="I527" s="23" t="n"/>
      <c r="J527" s="23" t="n"/>
      <c r="K527" s="23" t="n"/>
      <c r="L527" s="23" t="n"/>
      <c r="M527" s="23" t="n"/>
      <c r="N527" s="23" t="n"/>
      <c r="O527" s="23" t="n"/>
      <c r="P527" s="23" t="n"/>
      <c r="Q527" s="23" t="n"/>
      <c r="R527" s="23" t="n"/>
      <c r="S527" s="23" t="n"/>
    </row>
  </sheetData>
  <mergeCells count="18">
    <mergeCell ref="N4:O5"/>
    <mergeCell ref="D6:R6"/>
    <mergeCell ref="H3:R3"/>
    <mergeCell ref="D15:R15"/>
    <mergeCell ref="R4:R5"/>
    <mergeCell ref="Q4:Q5"/>
    <mergeCell ref="D11:R11"/>
    <mergeCell ref="A1:C34"/>
    <mergeCell ref="L4:M5"/>
    <mergeCell ref="G4:G5"/>
    <mergeCell ref="D4:D5"/>
    <mergeCell ref="J4:K5"/>
    <mergeCell ref="H4:H5"/>
    <mergeCell ref="I4:I5"/>
    <mergeCell ref="E4:E5"/>
    <mergeCell ref="F4:F5"/>
    <mergeCell ref="P4:P5"/>
    <mergeCell ref="D20:R20"/>
  </mergeCells>
  <conditionalFormatting sqref="K7:O10 K12:O14 K21:O34">
    <cfRule type="cellIs" priority="82" operator="equal" dxfId="9">
      <formula>"Alta"</formula>
    </cfRule>
    <cfRule type="cellIs" priority="83" operator="equal" dxfId="8">
      <formula>"Baja"</formula>
    </cfRule>
    <cfRule type="cellIs" priority="84" operator="equal" dxfId="7">
      <formula>"Media - Alta"</formula>
    </cfRule>
    <cfRule type="cellIs" priority="85" operator="equal" dxfId="6">
      <formula>"Media - Baja"</formula>
    </cfRule>
  </conditionalFormatting>
  <conditionalFormatting sqref="K16:O19">
    <cfRule type="cellIs" priority="110" operator="equal" dxfId="9">
      <formula>"Alta"</formula>
    </cfRule>
    <cfRule type="cellIs" priority="111" operator="equal" dxfId="8">
      <formula>"Baja"</formula>
    </cfRule>
    <cfRule type="cellIs" priority="112" operator="equal" dxfId="7">
      <formula>"Media - Alta"</formula>
    </cfRule>
    <cfRule type="cellIs" priority="113" operator="equal" dxfId="6">
      <formula>"Media - Baja"</formula>
    </cfRule>
  </conditionalFormatting>
  <conditionalFormatting sqref="O7:O10 O12:O14">
    <cfRule type="containsText" priority="79" operator="containsText" dxfId="0" text="Riesgo Bajo">
      <formula>NOT(ISERROR(SEARCH("Riesgo Bajo",O7)))</formula>
    </cfRule>
    <cfRule type="containsText" priority="80" operator="containsText" dxfId="2" text="Riesgo Medio">
      <formula>NOT(ISERROR(SEARCH("Riesgo Medio",O7)))</formula>
    </cfRule>
    <cfRule type="containsText" priority="81" operator="containsText" dxfId="1" text="Riesgo Alto">
      <formula>NOT(ISERROR(SEARCH("Riesgo Alto",O7)))</formula>
    </cfRule>
  </conditionalFormatting>
  <conditionalFormatting sqref="O16:O19 O21:O34">
    <cfRule type="containsText" priority="108" operator="containsText" dxfId="2" text="Riesgo Medio">
      <formula>NOT(ISERROR(SEARCH("Riesgo Medio",O16)))</formula>
    </cfRule>
    <cfRule type="containsText" priority="109" operator="containsText" dxfId="1" text="Riesgo Alto">
      <formula>NOT(ISERROR(SEARCH("Riesgo Alto",O16)))</formula>
    </cfRule>
    <cfRule type="containsText" priority="107" operator="containsText" dxfId="0" text="Riesgo Bajo">
      <formula>NOT(ISERROR(SEARCH("Riesgo Bajo",O16)))</formula>
    </cfRule>
  </conditionalFormatting>
  <dataValidations count="2">
    <dataValidation sqref="L7:L10 L12:L14 L16:L19 L21:L34" showDropDown="0" showInputMessage="1" showErrorMessage="1" allowBlank="1" type="list">
      <formula1>Im</formula1>
    </dataValidation>
    <dataValidation sqref="J7:J10 J12:J14 J16:J19 J21:J34" showDropDown="0" showInputMessage="1" showErrorMessage="1" allowBlank="1" type="list">
      <formula1>Proba</formula1>
    </dataValidation>
  </dataValidations>
  <printOptions horizontalCentered="1"/>
  <pageMargins left="0.7086614173228347" right="0.7086614173228347" top="0.5511811023622047" bottom="0.7480314960629921" header="0.3149606299212598" footer="0.3149606299212598"/>
  <pageSetup orientation="landscape" scale="43" fitToHeight="0" horizontalDpi="4294967292"/>
  <rowBreaks count="1" manualBreakCount="1">
    <brk id="14" min="3" max="17" man="1"/>
  </rowBreaks>
</worksheet>
</file>

<file path=xl/worksheets/sheet2.xml><?xml version="1.0" encoding="utf-8"?>
<worksheet xmlns="http://schemas.openxmlformats.org/spreadsheetml/2006/main">
  <sheetPr>
    <outlinePr summaryBelow="1" summaryRight="1"/>
    <pageSetUpPr/>
  </sheetPr>
  <dimension ref="A2:L19"/>
  <sheetViews>
    <sheetView showGridLines="0" view="pageBreakPreview" zoomScaleNormal="100" zoomScaleSheetLayoutView="100" workbookViewId="0">
      <selection activeCell="D7" sqref="D7"/>
    </sheetView>
  </sheetViews>
  <sheetFormatPr baseColWidth="10" defaultRowHeight="14.4"/>
  <cols>
    <col width="14.109375" bestFit="1" customWidth="1" min="1" max="1"/>
    <col width="18.33203125" customWidth="1" min="2" max="2"/>
    <col width="17.33203125" bestFit="1" customWidth="1" min="3" max="3"/>
    <col width="15.33203125" customWidth="1" min="4" max="4"/>
    <col width="35.109375" customWidth="1" min="5" max="5"/>
    <col width="25.6640625" bestFit="1" customWidth="1" min="6" max="6"/>
    <col width="16.109375" bestFit="1" customWidth="1" min="7" max="7"/>
    <col width="18.6640625" bestFit="1" customWidth="1" min="8" max="8"/>
  </cols>
  <sheetData>
    <row r="1" ht="15" customHeight="1" thickBot="1"/>
    <row r="2" ht="15" customHeight="1" thickBot="1">
      <c r="A2" s="82" t="inlineStr">
        <is>
          <t>EVALUAR Y CALIFICAR LOS RIESGOS</t>
        </is>
      </c>
      <c r="B2" s="83" t="n"/>
      <c r="C2" s="83" t="n"/>
      <c r="D2" s="83" t="n"/>
      <c r="E2" s="83" t="n"/>
      <c r="F2" s="83" t="n"/>
      <c r="G2" s="83" t="n"/>
      <c r="H2" s="83" t="n"/>
      <c r="I2" s="83" t="n"/>
      <c r="J2" s="83" t="n"/>
      <c r="K2" s="83" t="n"/>
      <c r="L2" s="84" t="n"/>
    </row>
    <row r="3">
      <c r="A3" s="9" t="n"/>
      <c r="B3" s="9" t="n"/>
      <c r="C3" s="9" t="n"/>
    </row>
    <row r="4">
      <c r="A4" s="85" t="inlineStr">
        <is>
          <t>PROBABILIDAD DEL RIESGO</t>
        </is>
      </c>
      <c r="B4" s="80" t="n"/>
      <c r="C4" s="81" t="n"/>
      <c r="E4" s="61" t="inlineStr">
        <is>
          <t>IMPACTO DEL RIESGO</t>
        </is>
      </c>
      <c r="F4" s="86" t="n"/>
      <c r="G4" s="87" t="n"/>
    </row>
    <row r="5">
      <c r="A5" s="29" t="n"/>
      <c r="B5" s="61" t="inlineStr">
        <is>
          <t>CATEGORIA</t>
        </is>
      </c>
      <c r="C5" s="61" t="inlineStr">
        <is>
          <t>VALORACION</t>
        </is>
      </c>
      <c r="E5" s="62" t="inlineStr">
        <is>
          <t xml:space="preserve">IMPACTO  </t>
        </is>
      </c>
      <c r="F5" s="62" t="inlineStr">
        <is>
          <t>CALIFICACION CUALITATIVA</t>
        </is>
      </c>
      <c r="G5" s="62" t="inlineStr">
        <is>
          <t>VALORACION</t>
        </is>
      </c>
    </row>
    <row r="6" ht="28.8" customHeight="1">
      <c r="A6" s="62" t="inlineStr">
        <is>
          <t>PROBABILIDAD</t>
        </is>
      </c>
      <c r="B6" s="10" t="inlineStr">
        <is>
          <t>Raro (puede ocurrir excepcionalmente)</t>
        </is>
      </c>
      <c r="C6" s="11" t="n">
        <v>1</v>
      </c>
      <c r="E6" s="12" t="inlineStr">
        <is>
          <t>Obstruye la ejecución del contrato de manera intrascendente</t>
        </is>
      </c>
      <c r="F6" s="11" t="inlineStr">
        <is>
          <t>Insignificante</t>
        </is>
      </c>
      <c r="G6" s="11" t="n">
        <v>1</v>
      </c>
    </row>
    <row r="7" ht="43.2" customHeight="1">
      <c r="A7" s="88" t="n"/>
      <c r="B7" s="10" t="inlineStr">
        <is>
          <t>Improbable (puede ocurrir ocacionalmente)</t>
        </is>
      </c>
      <c r="C7" s="11" t="n">
        <v>2</v>
      </c>
      <c r="E7" s="12" t="inlineStr">
        <is>
          <t>Dificulta la ejecución de manera baja</t>
        </is>
      </c>
      <c r="F7" s="11" t="inlineStr">
        <is>
          <t>Menor</t>
        </is>
      </c>
      <c r="G7" s="11" t="n">
        <v>2</v>
      </c>
    </row>
    <row r="8" ht="43.2" customHeight="1">
      <c r="A8" s="88" t="n"/>
      <c r="B8" s="10" t="inlineStr">
        <is>
          <t>Posible (puede ocurrir en cualquier momento futuro)</t>
        </is>
      </c>
      <c r="C8" s="11" t="n">
        <v>3</v>
      </c>
      <c r="E8" s="12" t="inlineStr">
        <is>
          <t>Afecta la ejecución del contrato sin alterar el beneficio para las partes</t>
        </is>
      </c>
      <c r="F8" s="11" t="inlineStr">
        <is>
          <t>Moderado</t>
        </is>
      </c>
      <c r="G8" s="11" t="n">
        <v>3</v>
      </c>
    </row>
    <row r="9" ht="43.8" customHeight="1" thickBot="1">
      <c r="A9" s="88" t="n"/>
      <c r="B9" s="10" t="inlineStr">
        <is>
          <t>Probable (probablemente va ocurrir)</t>
        </is>
      </c>
      <c r="C9" s="11" t="n">
        <v>4</v>
      </c>
      <c r="E9" s="12" t="inlineStr">
        <is>
          <t>Obstruye la ejecución del contrato sustancialmente, pero aun asi permite la consecución del objeto contractual</t>
        </is>
      </c>
      <c r="F9" s="11" t="inlineStr">
        <is>
          <t>Mayor</t>
        </is>
      </c>
      <c r="G9" s="11" t="n">
        <v>4</v>
      </c>
    </row>
    <row r="10" ht="43.2" customHeight="1">
      <c r="A10" s="89" t="n"/>
      <c r="B10" s="10" t="inlineStr">
        <is>
          <t>Casi cierto (ocurre en la mayoria de las circunstacias)</t>
        </is>
      </c>
      <c r="C10" s="11" t="n">
        <v>5</v>
      </c>
      <c r="E10" s="12" t="inlineStr">
        <is>
          <t xml:space="preserve">Perturba la ejecución del contrato de manera grave imposibilitando la consecución del objeto contractual </t>
        </is>
      </c>
      <c r="F10" s="11" t="inlineStr">
        <is>
          <t>Catastrófico</t>
        </is>
      </c>
      <c r="G10" s="11" t="n">
        <v>5</v>
      </c>
    </row>
    <row r="11" ht="15" customHeight="1" thickBot="1">
      <c r="A11" s="13" t="n"/>
      <c r="B11" s="14" t="n"/>
      <c r="C11" s="15" t="n"/>
      <c r="D11" s="8" t="n"/>
      <c r="E11" s="16" t="n"/>
      <c r="F11" s="15" t="n"/>
      <c r="G11" s="15" t="n"/>
      <c r="H11" s="8" t="n"/>
    </row>
    <row r="12" ht="15" customHeight="1" thickBot="1">
      <c r="A12" s="82" t="inlineStr">
        <is>
          <t>VALORACION DEL RIESGO</t>
        </is>
      </c>
      <c r="B12" s="83" t="n"/>
      <c r="C12" s="83" t="n"/>
      <c r="D12" s="83" t="n"/>
      <c r="E12" s="83" t="n"/>
      <c r="F12" s="83" t="n"/>
      <c r="G12" s="83" t="n"/>
      <c r="H12" s="83" t="n"/>
      <c r="I12" s="83" t="n"/>
      <c r="J12" s="83" t="n"/>
      <c r="K12" s="83" t="n"/>
      <c r="L12" s="84" t="n"/>
    </row>
    <row r="14">
      <c r="A14" s="85" t="inlineStr">
        <is>
          <t>CATEGORIA DEL RIESGO</t>
        </is>
      </c>
      <c r="B14" s="81" t="n"/>
    </row>
    <row r="15">
      <c r="A15" s="61" t="inlineStr">
        <is>
          <t>VALORACION</t>
        </is>
      </c>
      <c r="B15" s="61" t="inlineStr">
        <is>
          <t>CATEGORIA</t>
        </is>
      </c>
    </row>
    <row r="16">
      <c r="A16" s="11" t="inlineStr">
        <is>
          <t>8,9 Y 10</t>
        </is>
      </c>
      <c r="B16" s="17" t="inlineStr">
        <is>
          <t>Riesgo Extremo</t>
        </is>
      </c>
    </row>
    <row r="17">
      <c r="A17" s="11" t="inlineStr">
        <is>
          <t>6 Y 7</t>
        </is>
      </c>
      <c r="B17" s="17" t="inlineStr">
        <is>
          <t>Riesgo Alto</t>
        </is>
      </c>
    </row>
    <row r="18">
      <c r="A18" s="11" t="n">
        <v>5</v>
      </c>
      <c r="B18" s="17" t="inlineStr">
        <is>
          <t>Riesgo Medio</t>
        </is>
      </c>
    </row>
    <row r="19">
      <c r="A19" s="11" t="inlineStr">
        <is>
          <t>2,3 Y 4</t>
        </is>
      </c>
      <c r="B19" s="17" t="inlineStr">
        <is>
          <t>Riesgo Bajo</t>
        </is>
      </c>
    </row>
  </sheetData>
  <mergeCells count="6">
    <mergeCell ref="A2:L2"/>
    <mergeCell ref="A14:B14"/>
    <mergeCell ref="E4:G4"/>
    <mergeCell ref="A4:C4"/>
    <mergeCell ref="A12:L12"/>
    <mergeCell ref="A6:A10"/>
  </mergeCells>
  <pageMargins left="0.7086614173228347" right="0.7086614173228347" top="0.7480314960629921" bottom="0.7480314960629921" header="0.3149606299212598" footer="0.3149606299212598"/>
  <pageSetup orientation="landscape" scale="5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Lina Marcela Castañeda Castañeda</dc:creator>
  <dcterms:created xmlns:dcterms="http://purl.org/dc/terms/" xmlns:xsi="http://www.w3.org/2001/XMLSchema-instance" xsi:type="dcterms:W3CDTF">2023-03-08T16:47:32Z</dcterms:created>
  <dcterms:modified xmlns:dcterms="http://purl.org/dc/terms/" xmlns:xsi="http://www.w3.org/2001/XMLSchema-instance" xsi:type="dcterms:W3CDTF">2026-09-30T18:01:45Z</dcterms:modified>
  <cp:lastModifiedBy>USER</cp:lastModifiedBy>
  <cp:lastPrinted>2025-02-20T16:26:20Z</cp:lastPrinted>
</cp:coreProperties>
</file>