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/>
  <mc:AlternateContent xmlns:mc="http://schemas.openxmlformats.org/markup-compatibility/2006">
    <mc:Choice Requires="x15">
      <x15ac:absPath xmlns:x15ac="http://schemas.microsoft.com/office/spreadsheetml/2010/11/ac" url="/Users/irissemanate/Downloads/"/>
    </mc:Choice>
  </mc:AlternateContent>
  <xr:revisionPtr revIDLastSave="0" documentId="13_ncr:1_{B328D47E-E71C-A84C-84E3-9507A4F37990}" xr6:coauthVersionLast="47" xr6:coauthVersionMax="47" xr10:uidLastSave="{00000000-0000-0000-0000-000000000000}"/>
  <bookViews>
    <workbookView xWindow="80" yWindow="600" windowWidth="28080" windowHeight="17020" xr2:uid="{00000000-000D-0000-FFFF-FFFF00000000}"/>
  </bookViews>
  <sheets>
    <sheet name="MEMORIAS" sheetId="2" r:id="rId1"/>
  </sheets>
  <definedNames>
    <definedName name="_xlnm._FilterDatabase" localSheetId="0" hidden="1">MEMORIAS!$C$1:$C$1235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35" i="2" l="1"/>
  <c r="O1231" i="2"/>
  <c r="O1227" i="2"/>
  <c r="O1223" i="2"/>
  <c r="O1218" i="2"/>
  <c r="O1214" i="2"/>
  <c r="O1210" i="2"/>
  <c r="O1206" i="2"/>
  <c r="O1202" i="2"/>
  <c r="O1198" i="2"/>
  <c r="O1194" i="2"/>
  <c r="O1190" i="2"/>
  <c r="O1186" i="2"/>
  <c r="O1182" i="2"/>
  <c r="O1178" i="2"/>
  <c r="O1174" i="2"/>
  <c r="O1170" i="2"/>
  <c r="O1166" i="2"/>
  <c r="O1162" i="2"/>
  <c r="O1158" i="2"/>
  <c r="O1154" i="2"/>
  <c r="O1150" i="2"/>
  <c r="O1146" i="2"/>
  <c r="O1142" i="2"/>
  <c r="O1138" i="2"/>
  <c r="O1134" i="2"/>
  <c r="O1130" i="2"/>
  <c r="O1126" i="2"/>
  <c r="O1122" i="2"/>
  <c r="O1118" i="2"/>
  <c r="O1114" i="2"/>
  <c r="O1110" i="2"/>
  <c r="O1106" i="2"/>
  <c r="O1102" i="2"/>
  <c r="O1097" i="2"/>
  <c r="O1093" i="2"/>
  <c r="O1089" i="2"/>
  <c r="O1085" i="2"/>
  <c r="O1081" i="2"/>
  <c r="O1077" i="2"/>
  <c r="O1073" i="2"/>
  <c r="O1069" i="2"/>
  <c r="O1065" i="2"/>
  <c r="O1061" i="2"/>
  <c r="O1057" i="2"/>
  <c r="O1053" i="2"/>
  <c r="O1049" i="2"/>
  <c r="O1045" i="2"/>
  <c r="O1041" i="2"/>
  <c r="O1037" i="2"/>
  <c r="O1033" i="2"/>
  <c r="O1029" i="2"/>
  <c r="O1025" i="2"/>
  <c r="O1021" i="2"/>
  <c r="O1017" i="2"/>
  <c r="O1013" i="2"/>
  <c r="O1009" i="2"/>
  <c r="O1005" i="2"/>
  <c r="O1001" i="2"/>
  <c r="O997" i="2"/>
  <c r="O993" i="2"/>
  <c r="O989" i="2"/>
  <c r="O985" i="2"/>
  <c r="O981" i="2"/>
  <c r="O977" i="2"/>
  <c r="O973" i="2"/>
  <c r="O969" i="2"/>
  <c r="O965" i="2"/>
  <c r="O961" i="2"/>
  <c r="O957" i="2"/>
  <c r="O953" i="2"/>
  <c r="O949" i="2"/>
  <c r="O944" i="2"/>
  <c r="O940" i="2"/>
  <c r="O933" i="2"/>
  <c r="O929" i="2"/>
  <c r="O925" i="2"/>
  <c r="O921" i="2"/>
  <c r="O916" i="2"/>
  <c r="O912" i="2"/>
  <c r="O907" i="2"/>
  <c r="O903" i="2"/>
  <c r="O899" i="2"/>
  <c r="O894" i="2"/>
  <c r="O890" i="2"/>
  <c r="O885" i="2"/>
  <c r="O881" i="2"/>
  <c r="O876" i="2"/>
  <c r="O872" i="2"/>
  <c r="O868" i="2"/>
  <c r="O864" i="2"/>
  <c r="O859" i="2"/>
  <c r="O855" i="2"/>
  <c r="O851" i="2"/>
  <c r="O847" i="2"/>
  <c r="O843" i="2"/>
  <c r="O838" i="2"/>
  <c r="O834" i="2"/>
  <c r="O830" i="2"/>
  <c r="O826" i="2"/>
  <c r="O821" i="2"/>
  <c r="O816" i="2"/>
  <c r="O812" i="2"/>
  <c r="O808" i="2"/>
  <c r="O804" i="2"/>
  <c r="O800" i="2"/>
  <c r="O795" i="2"/>
  <c r="O791" i="2"/>
  <c r="O786" i="2"/>
  <c r="O782" i="2"/>
  <c r="O778" i="2"/>
  <c r="O773" i="2"/>
  <c r="O768" i="2"/>
  <c r="O764" i="2"/>
  <c r="O759" i="2"/>
  <c r="O755" i="2"/>
  <c r="O751" i="2"/>
  <c r="O746" i="2"/>
  <c r="O742" i="2"/>
  <c r="O738" i="2"/>
  <c r="O734" i="2"/>
  <c r="O730" i="2"/>
  <c r="O726" i="2"/>
  <c r="O722" i="2"/>
  <c r="O718" i="2"/>
  <c r="O714" i="2"/>
  <c r="O709" i="2"/>
  <c r="O705" i="2"/>
  <c r="O701" i="2"/>
  <c r="O696" i="2"/>
  <c r="O692" i="2"/>
  <c r="O688" i="2"/>
  <c r="O684" i="2"/>
  <c r="O680" i="2"/>
  <c r="O675" i="2"/>
  <c r="O671" i="2"/>
  <c r="O667" i="2"/>
  <c r="O663" i="2"/>
  <c r="O658" i="2"/>
  <c r="O653" i="2"/>
  <c r="O649" i="2"/>
  <c r="O642" i="2"/>
  <c r="O638" i="2"/>
  <c r="O634" i="2"/>
  <c r="O630" i="2"/>
  <c r="O625" i="2"/>
  <c r="O620" i="2"/>
  <c r="O616" i="2"/>
  <c r="O612" i="2"/>
  <c r="O608" i="2"/>
  <c r="O604" i="2"/>
  <c r="O600" i="2"/>
  <c r="O595" i="2"/>
  <c r="O591" i="2"/>
  <c r="O587" i="2"/>
  <c r="O583" i="2"/>
  <c r="O578" i="2"/>
  <c r="O574" i="2"/>
  <c r="O570" i="2"/>
  <c r="O566" i="2"/>
  <c r="O562" i="2"/>
  <c r="O558" i="2"/>
  <c r="O553" i="2"/>
  <c r="O549" i="2"/>
  <c r="O545" i="2"/>
  <c r="O541" i="2"/>
  <c r="O537" i="2"/>
  <c r="O533" i="2"/>
  <c r="O529" i="2"/>
  <c r="O525" i="2"/>
  <c r="O520" i="2"/>
  <c r="O516" i="2"/>
  <c r="O512" i="2"/>
  <c r="O508" i="2"/>
  <c r="O504" i="2"/>
  <c r="O500" i="2"/>
  <c r="O496" i="2"/>
  <c r="O492" i="2"/>
  <c r="O487" i="2"/>
  <c r="O483" i="2"/>
  <c r="O479" i="2"/>
  <c r="O475" i="2"/>
  <c r="O470" i="2"/>
  <c r="O466" i="2"/>
  <c r="O461" i="2"/>
  <c r="O457" i="2"/>
  <c r="O453" i="2"/>
  <c r="O448" i="2"/>
  <c r="O444" i="2"/>
  <c r="O440" i="2"/>
  <c r="O436" i="2"/>
  <c r="O432" i="2"/>
  <c r="O428" i="2"/>
  <c r="O424" i="2"/>
  <c r="O420" i="2"/>
  <c r="O416" i="2"/>
  <c r="O412" i="2"/>
  <c r="O408" i="2"/>
  <c r="O404" i="2"/>
  <c r="O400" i="2"/>
  <c r="O396" i="2"/>
  <c r="O392" i="2"/>
  <c r="O388" i="2"/>
  <c r="O384" i="2"/>
  <c r="O379" i="2"/>
  <c r="O374" i="2"/>
  <c r="O370" i="2"/>
  <c r="O366" i="2"/>
  <c r="O362" i="2"/>
  <c r="O357" i="2"/>
  <c r="O352" i="2"/>
  <c r="O348" i="2"/>
  <c r="O344" i="2"/>
  <c r="O339" i="2"/>
  <c r="O335" i="2"/>
  <c r="O331" i="2"/>
  <c r="O326" i="2"/>
  <c r="O322" i="2"/>
  <c r="O318" i="2"/>
  <c r="O314" i="2"/>
  <c r="O310" i="2"/>
  <c r="O306" i="2"/>
  <c r="O302" i="2"/>
  <c r="O297" i="2"/>
  <c r="O293" i="2"/>
  <c r="O289" i="2"/>
  <c r="O285" i="2"/>
  <c r="O281" i="2"/>
  <c r="O277" i="2"/>
  <c r="O273" i="2"/>
  <c r="O269" i="2"/>
  <c r="O264" i="2"/>
  <c r="O260" i="2"/>
  <c r="O256" i="2"/>
  <c r="O252" i="2"/>
  <c r="O248" i="2"/>
  <c r="O244" i="2"/>
  <c r="O240" i="2"/>
  <c r="O235" i="2"/>
  <c r="O230" i="2"/>
  <c r="O226" i="2"/>
  <c r="O222" i="2"/>
  <c r="O218" i="2"/>
  <c r="I218" i="2"/>
  <c r="O214" i="2"/>
  <c r="O209" i="2"/>
  <c r="O204" i="2"/>
  <c r="O199" i="2"/>
  <c r="O195" i="2"/>
  <c r="O191" i="2"/>
  <c r="O187" i="2"/>
  <c r="O183" i="2"/>
  <c r="O178" i="2"/>
  <c r="O174" i="2"/>
  <c r="O170" i="2"/>
  <c r="O166" i="2"/>
  <c r="O162" i="2"/>
  <c r="O157" i="2"/>
  <c r="O153" i="2"/>
  <c r="O149" i="2"/>
  <c r="O145" i="2"/>
  <c r="O141" i="2"/>
  <c r="O137" i="2"/>
  <c r="O133" i="2"/>
  <c r="O128" i="2"/>
  <c r="O124" i="2"/>
  <c r="O120" i="2"/>
  <c r="O116" i="2"/>
  <c r="O112" i="2"/>
  <c r="O108" i="2"/>
  <c r="O103" i="2"/>
  <c r="O99" i="2"/>
  <c r="O95" i="2"/>
  <c r="O91" i="2"/>
  <c r="O87" i="2"/>
  <c r="O83" i="2"/>
  <c r="O79" i="2"/>
  <c r="O75" i="2"/>
  <c r="O71" i="2"/>
  <c r="O66" i="2"/>
  <c r="O62" i="2"/>
  <c r="O58" i="2"/>
  <c r="O54" i="2"/>
  <c r="O50" i="2"/>
  <c r="O46" i="2"/>
  <c r="O42" i="2"/>
  <c r="O38" i="2"/>
  <c r="O34" i="2"/>
  <c r="O30" i="2"/>
  <c r="O26" i="2"/>
  <c r="O22" i="2"/>
  <c r="O18" i="2"/>
  <c r="O13" i="2"/>
  <c r="O9" i="2"/>
</calcChain>
</file>

<file path=xl/sharedStrings.xml><?xml version="1.0" encoding="utf-8"?>
<sst xmlns="http://schemas.openxmlformats.org/spreadsheetml/2006/main" count="5333" uniqueCount="233">
  <si>
    <t>ESCENARIO 1: COLISEO EVANGELISTA MORA</t>
  </si>
  <si>
    <t>PRELIMINARES</t>
  </si>
  <si>
    <t>CAMPAMENTO TABLA 9 M2</t>
  </si>
  <si>
    <t>UND</t>
  </si>
  <si>
    <t>VALLA INFORMATIVA EN LONA (BANNER) DE OBRA 70CMX100CM CON OJALETE PARA OBRAS  DE 101 A 200 SMMLV</t>
  </si>
  <si>
    <t>CUBIERTA Y DRENAJE PLUVIAL — CANALES Y BAJANTES</t>
  </si>
  <si>
    <t>DESMONTE CANALES - BAJANTES</t>
  </si>
  <si>
    <t>M</t>
  </si>
  <si>
    <t>CARGUE MATERIAL MANUAL</t>
  </si>
  <si>
    <t>M3</t>
  </si>
  <si>
    <t>RETIRO DE SALDOS EN SITIO</t>
  </si>
  <si>
    <t>RETIRO TIERRA Y ESCOMBROS, DISPOSICIÓN EN SITIO AUTORIZADO CERTIFICADO (INCL. FACTOR DE EXPANSIÓN)-KM</t>
  </si>
  <si>
    <t>M3-KM</t>
  </si>
  <si>
    <t>CANAL LAMINA GALVANIZADA CAL.18, DESARROLLO 80 CM, ABRAZADERA ÁNGULO 1"X1"X1/8" CADA MT, PINTURA ESMALTE</t>
  </si>
  <si>
    <t>UNION ESQUINA CANAL AMAZONAS PVC</t>
  </si>
  <si>
    <t xml:space="preserve">CARGUE MATERIAL MANUAL </t>
  </si>
  <si>
    <t xml:space="preserve">RETIRO DE SALDOS EN SITIO </t>
  </si>
  <si>
    <t>REJILLA SOSCO 4"X3" ALUMINIO"</t>
  </si>
  <si>
    <t>BAJANTE AGUAS LLUVIAS PVC 4</t>
  </si>
  <si>
    <t>CODO SANITARIO PVC 45 CE-4"</t>
  </si>
  <si>
    <t>IMPERMEABILIZACIÓN LOSAS DE ACCESO</t>
  </si>
  <si>
    <t>LIMPIEZA GENERAL</t>
  </si>
  <si>
    <t>M2</t>
  </si>
  <si>
    <t>RETIRO MANTO IMPERM.-BREA-ALQUITRAN-XX</t>
  </si>
  <si>
    <t>PEND.IMPERMEAB.LOSA 6 A 10 CM MORT 1:2</t>
  </si>
  <si>
    <t>IMPERM.MANTO METAL PRO 3MM T=10CM - 10M2</t>
  </si>
  <si>
    <t>SELLANTE ELASTOMERICO-POLIURETANO</t>
  </si>
  <si>
    <t>IMPERM. MANTO P3 PRO 3 MM</t>
  </si>
  <si>
    <t>CANCHA AUXILIAR — DESMONTE CUBIERTA FIBROCEMENTO E INSTALACIÓN CUBIERTA TERMOACÚSTICA</t>
  </si>
  <si>
    <t>DESMONTE CUBIERTA FIBRO CEMENTO</t>
  </si>
  <si>
    <t>TEJA GALVANIZADA TRAPEZOIDAL CAL.30 PINTADA</t>
  </si>
  <si>
    <t>CANCHA AUXILIAR — CERRAMIENTO MALLA ESLABONADA</t>
  </si>
  <si>
    <t>LIMPIEZA - ASEO MALLA ESLABONADA</t>
  </si>
  <si>
    <t>DESMONTE MALLA ESLABONADA H=2.0 MT</t>
  </si>
  <si>
    <t>MALLA ESLABONADA GALV # 12 ROMBO 2"</t>
  </si>
  <si>
    <t>ESMALTE MALLA ESLABONADA 2,1/2"-2"</t>
  </si>
  <si>
    <t>CÁRCAMOS Y SISTEMA DE DRENAJE</t>
  </si>
  <si>
    <t>LIMPIEZA CANAL EN CONCRETO PISO ANCHO 30 CM</t>
  </si>
  <si>
    <t>TAPA CARCAMO ADOQUIN TIPO I 20x12x5 CM</t>
  </si>
  <si>
    <t>FACHADA GENERAL — PAÑETE Y PINTURA</t>
  </si>
  <si>
    <t xml:space="preserve">RASQUETEADA-LIJADA-RESANE </t>
  </si>
  <si>
    <t xml:space="preserve">RESANE REPELLO MURO 1:3 </t>
  </si>
  <si>
    <t>ESTUCO PLASTICO MURO [PASTA]</t>
  </si>
  <si>
    <t>VINILO MURO TIPO 1 [2M]</t>
  </si>
  <si>
    <t>LIMPIEZA LAVADO SUPERFICIE</t>
  </si>
  <si>
    <t>MOBILIARIO URBANO EXTERIOR</t>
  </si>
  <si>
    <t>BANCA CONCRETO PREF. L=140 CM. A=56 CM. H=78 CM.</t>
  </si>
  <si>
    <t>ARBORIZACIÓN Y PODA</t>
  </si>
  <si>
    <t>PODA MANUAL DE ARBOL</t>
  </si>
  <si>
    <t>CANCHA AUXILIAR — MADERAMEN DEPORTIVO</t>
  </si>
  <si>
    <t>REPARACIÓN DE MADERAMEM DESAJUSTADO</t>
  </si>
  <si>
    <t xml:space="preserve">LIJADO Y EMPAREJADO DEL MADERAMEN </t>
  </si>
  <si>
    <t xml:space="preserve">SELLADA DEL MADERAMEN </t>
  </si>
  <si>
    <t xml:space="preserve">DEMARCACIÓN Y PINTURA DE COLOR  SOBRE MADERAMEM </t>
  </si>
  <si>
    <t xml:space="preserve">ACABADO CON LACA CERTIFICADA SOBRE MADERAMEM </t>
  </si>
  <si>
    <t>CANCHA AUXILIAR — GRADERÍA DE ALUMINIO</t>
  </si>
  <si>
    <t>SUMINISTRO E INSTALACION DE GRADERIAS 100% EN ALUMINIO (ACABADO NATURAL) DE 3 FILAS POR 5,80 METROS DE LARGO, NO ELEVADA, CAPACIDAD UN MODULO: 40 PERSONAS).INCLUYE ANCLAJE A LA GRADERIA.</t>
  </si>
  <si>
    <t>CIELO FALSO — COLISEO</t>
  </si>
  <si>
    <t>ESTRUCTURA SOPORTE CIELO FALSO — PERFILERÍA GALVANIZADA + SUSPENSORES TIPO OMEGA</t>
  </si>
  <si>
    <t>PLACA DE FIBROCEMENTO ETERBOARD 2.44x1.22x8mm</t>
  </si>
  <si>
    <t>LIMPIEZA SUPERFICIE INTERNA HORIZONTAL</t>
  </si>
  <si>
    <t>RESANE REPELLO CIELO 1:3</t>
  </si>
  <si>
    <t>ESTUCO PLASTICO CIELO [PASTA]</t>
  </si>
  <si>
    <t>VINILO CIELO TIPO 3 [2M]</t>
  </si>
  <si>
    <t>PINTURA ESTRUCTURAL — COLUMNAS Y VIGAS COLISEO</t>
  </si>
  <si>
    <t>RASQUETEADA-LIJADA-RESANE</t>
  </si>
  <si>
    <t>RESANE REPELLO MURO 1:3</t>
  </si>
  <si>
    <t>CARPINTERÍA EN VIDRIO TEMPLADO</t>
  </si>
  <si>
    <t>MANTENIMIENTO Y REPLOMADO PUERTAS VIDRIO TEMPLADO — AJUSTE BISAGRAS, REALINEACIÓN MARCO, CAMBIO SELLOS Y SILICONA (INCLUYE AMORTIGUADORES DE CIERRE)</t>
  </si>
  <si>
    <t xml:space="preserve">SUMINISTRO E INSTALACIÓN PUERTA SENCILLA VIDRIO TEMPLADO 10MM 2,10M×0,90M CON HERRAJES ACERO INOX </t>
  </si>
  <si>
    <t>DESMONTE VENTANA - LUCETA EXISTENTE</t>
  </si>
  <si>
    <t>VIDRIO TRANSPARENTE 6 MM.</t>
  </si>
  <si>
    <t>PUERTAS METÁLICAS — MANTENIMIENTO Y PINTURA</t>
  </si>
  <si>
    <t>ANTICORROSIVA SOBRE LAMINA LLENA</t>
  </si>
  <si>
    <t>PINTURA ESTRUC METALICA ESMALTE 3 EN 1 (2M) MATE (CERCHAS, CORREAS, TENSORES, COLUMNAS, CARTELAS, ETC). INCL.  ANDAMIOS Y PERS CERTIF TRAB ALTURA.  MEDIDA: M2 CUB HORIZ</t>
  </si>
  <si>
    <t>ESTRUCTURA METÁLICA — ANTICORROSIVO Y PINTURA</t>
  </si>
  <si>
    <t>CANCHA MÚLTIPLE — DEMARCACIÓN DEPORTIVA</t>
  </si>
  <si>
    <t>ESMALTE LINEA DEMARCACION</t>
  </si>
  <si>
    <t>DEMOLICIÓN MURO EN MAMPOSTERÍA</t>
  </si>
  <si>
    <t>DEMOLICION MURO LAD. SOGA</t>
  </si>
  <si>
    <t>ELÉCTRICO — SALIDAS TOMACORRIENTE</t>
  </si>
  <si>
    <t>SAL TOMA 120 PVC</t>
  </si>
  <si>
    <t>ILUMINACIÓN — COLISEO (CANCHAS / PASILLOS-CAMERINOS / EMERGENCIA)</t>
  </si>
  <si>
    <t>DESMONTE DE LUMINARIAS</t>
  </si>
  <si>
    <t>LUMINARIA LED HIGHBAY 200W 3CCT</t>
  </si>
  <si>
    <t>BALA PANEL LED 18W</t>
  </si>
  <si>
    <t>SAL LAMP CON APLIQUE OVALADO LUZ LED NEGRO ALUMINIO</t>
  </si>
  <si>
    <t>LUMINARIA DE EMERGENCIA LED AUTÓNOMA BATERÍA LI-ION ≥90MIN NTC2050</t>
  </si>
  <si>
    <t>SEÑALÉTICA</t>
  </si>
  <si>
    <t>SEÑALÉTICA PINTADA DIRECTAMENTE EN MURO — NUMERACIÓN SECTORES, INGRESOS Y SALIDAS (PINTURA ESMALTE RESISTENTE APLICADA CON PLANTILLA)</t>
  </si>
  <si>
    <t>SEÑALÉTICA EN ACRÍLICO IMPRESO UV — INFORMACIÓN INSTITUCIONAL, MAPAS EVACUACIÓN Y NORMATIVIDAD (INCLUYE INSTALACIÓN CON SEPARADORES)</t>
  </si>
  <si>
    <t>SUMINISTRO E INSTALACIÓN SEÑAL DE EMERGENCIA FOTOLUMINISCENTE (SALIDA, EVACUACIÓN, PUNTO DE ENCUENTRO, RUTA DE EVACUACIÓN) — INCLUYE FIJACIÓN MECÁNICA</t>
  </si>
  <si>
    <t>PISOS INTERNOS — MANTENIMIENTO</t>
  </si>
  <si>
    <t>FRAGUA DE ENCHAPE EXISTENTE MUROS/PISOS</t>
  </si>
  <si>
    <t>MANTENIMIENTO PREVENTIVO PISOS INTERNOS (LIMPIEZA PROFUNDA, SELLADO Y PROTECCIÓN ANTIDESLIZANTE)</t>
  </si>
  <si>
    <t>BAÑOS — DEMOLICIÓN ENCHAPE EXISTENTE</t>
  </si>
  <si>
    <t>DEMOLICION ENCHAPE CERAMICO</t>
  </si>
  <si>
    <t>BAÑOS — ENCHAPE Y PISOS NUEVOS</t>
  </si>
  <si>
    <t>LIMPIEZA ENCHAPE CERAMICO</t>
  </si>
  <si>
    <t>ADHESIVO FLEXIBLE PARA SISTEMA LIVIANO — FIJACIÓN ENCHAPE MUROS</t>
  </si>
  <si>
    <t>ENCHAPE CERAMICA 20X20 -1 CALIDAD, INCLUYE FRAGUA</t>
  </si>
  <si>
    <t>SUMINISTRO INSTALACION DE PISO CERÁMICO ANTIDESLIZANTE FORMATO 60CM * 60CM, ESPESOR 8MM APROXIMADAMENTE, PESO NETO 24KG EL METRO CUADRADO, COEFICIENTE DE FRICCIÓN INTERIOR HÚMEDO MAYOR O IGUAL A 0,42 WET, DILATACIÓN EN JUNTAS DE 3MM, FRAGUA EN COLOR GRIS OSCURO, ACABADO SATIN CON APARIENCIA MARMOLADA COLOR GRIS OSCURO. PENDIENTE DEL 1%</t>
  </si>
  <si>
    <t>RECUBRIMIENTO EPOXICO DE COLORES ASEPTIC (SUMINSTR
O)</t>
  </si>
  <si>
    <t>BAÑOS — APARATOS SANITARIOS</t>
  </si>
  <si>
    <t>SUMINISTRO E INSTALACION DE ORINAL DE ENTRADA SUPERIOR DE COLGAR</t>
  </si>
  <si>
    <t>DIVISION BAÑO A.INOX ORINAL 96X46CM</t>
  </si>
  <si>
    <t>DESMONTE GRIFO LAVAMANOS PUSH PARED - ANTIVANDAL</t>
  </si>
  <si>
    <t>SUMINISTRO E INSTALACION DE LAVAMANOS REDONDO U OVALADO DE EMPOTRAR CERAMICO</t>
  </si>
  <si>
    <t>BAÑOS — GRIFERÍA Y ACCESORIOS</t>
  </si>
  <si>
    <t>GRIFO SENCILLO LAVAPLATOS LINEA MEDIA</t>
  </si>
  <si>
    <t>ESPEJO CLARO DE 4 MM.</t>
  </si>
  <si>
    <t>INCRUSTACION TOALLERO BARRA CROMO</t>
  </si>
  <si>
    <t>DISP PAPEL HIGIENICO A.INOX EMPOTRAR 2RL</t>
  </si>
  <si>
    <t>SUMINISTRO E INSTALACION DE JABONERA DE PARED PUSH DE 1000 ML APROXIMADAMENTE</t>
  </si>
  <si>
    <t>BAÑOS — REDES HIDROSANITARIAS</t>
  </si>
  <si>
    <t>TUBERIA PVC ,1/2"</t>
  </si>
  <si>
    <t>TUBERIA PVC ,3/4"</t>
  </si>
  <si>
    <t>PUNTO AGUA FRIA PVC  1/2"</t>
  </si>
  <si>
    <t>PUNTO</t>
  </si>
  <si>
    <t>PUNTO SANITARIO PVC 4"</t>
  </si>
  <si>
    <t>BAÑOS — ILUMINACIÓN Y ELÉCTRICO</t>
  </si>
  <si>
    <t>BALA PANEL LED 24W</t>
  </si>
  <si>
    <t>SAL TOMA 220 PVC - CON TOMA GFCI</t>
  </si>
  <si>
    <t>VARIOS</t>
  </si>
  <si>
    <t>ALQUILER BAÑO MOVIL (2 MANTENIMIENTOS A LA SEMANA)</t>
  </si>
  <si>
    <t>UND/MES</t>
  </si>
  <si>
    <t>EXTINTOR ABC 10 LB</t>
  </si>
  <si>
    <t>IMPLEMENTACION Y EJECUCION DE MEDIDAS DE SEGURIDAD, SALUD EN EL TRABAJO Y MANEJO AMBIENTAL EN FRENTES DE OBRA INVICALI DESEPAZ</t>
  </si>
  <si>
    <t>MANEJO DE RESIDUOS SOLIDOS (CERTIFICACION DE DISPOSICIÓN FINAL DE ESCOMBROS Y SOBRANTES)</t>
  </si>
  <si>
    <t>ESCENARIO 2: ESTADIO OLÍMPICO PASCUAL GUERRERO</t>
  </si>
  <si>
    <t>CUBIERTA — LONA: REPARACIÓN DE RASGADURAS Y ORIFICIOS</t>
  </si>
  <si>
    <t>REPARACIÓN RASGADURAS Y ORIFICIOS LONA DE CUBIERTA — PARCHES CON RETAZOS DE LONA PROVENIENTES DEL ALMACÉN DEL COLISEO - TRABAJO EN ALTURAS: INCLUYE ANDAMIOS Y PROTOCOLO NSR-10</t>
  </si>
  <si>
    <t>CUBIERTA — SELLADO DE JUNTAS Y LUCETAS PLATAFORMA SUR</t>
  </si>
  <si>
    <t>SISTEMA CORTAGOTERAS REDONDO EN PVC/ALUMINIO</t>
  </si>
  <si>
    <t>LIMPIEZA CANAL METALICA DLLO. 51-100CM</t>
  </si>
  <si>
    <t>SELLADOR ELASTICO (JUNTA 1 X 1 CM)</t>
  </si>
  <si>
    <t>BANCAS DE JUGADORES — CUBIERTA EN POLICARBONATO</t>
  </si>
  <si>
    <t>DESMONTE CUBIERTA ACRILICO-POLICARBONATO</t>
  </si>
  <si>
    <t>LAMINA POLICARBONATO ALVEOLAR 10MM</t>
  </si>
  <si>
    <t>PMU — CARPINTERÍA METÁLICA: ESCOTILLA Y VENTILACIÓN</t>
  </si>
  <si>
    <t>LIMPIEZA SUPERFICIE INTERNA VERTICAL</t>
  </si>
  <si>
    <t>REJILLA DE VENTILACIÓN METÁLICA CON MARCO Y MALLA ANTI-INSECTOS</t>
  </si>
  <si>
    <t>SUMINISTRO E INSTALACIÓN ESCOTILLA DE ACCESO METÁLICA CON CERRADURA DE SEGURIDAD</t>
  </si>
  <si>
    <t>FACHADAS — PAÑETE Y PINTURA MUROS Y COLUMNAS</t>
  </si>
  <si>
    <t>BARANDAS METÁLICAS — ANTICORROSIVO Y ESMALTE</t>
  </si>
  <si>
    <t>ANTICORROSIVO SOBRE LAMINA LINEAL</t>
  </si>
  <si>
    <t>ML</t>
  </si>
  <si>
    <t>ESMALTE BARANDA TUBO 2-3 LINEAS+PARALES</t>
  </si>
  <si>
    <t>ESCALERAS DE EMERGENCIA — PINTURA DE TRÁFICO</t>
  </si>
  <si>
    <t>RECUBRIMIENTO PINTURA TRAFICO</t>
  </si>
  <si>
    <t>GRADERÍAS — SISTEMA DE DRENAJE</t>
  </si>
  <si>
    <t>DESTAPONAR SIFON SANITARIO</t>
  </si>
  <si>
    <t>ESTRUCTURAS METÁLICAS INTERNAS — ANTICORROSIVO Y PINTURA</t>
  </si>
  <si>
    <t>UAR — MUROS Y RECUBRIMIENTO EPÓXICO</t>
  </si>
  <si>
    <t>UAR — PUERTAS METÁLICAS</t>
  </si>
  <si>
    <t>DESMONTE  NAVE METALICA EXISTENTE</t>
  </si>
  <si>
    <t>PUERTA DOBLE METALICA DE 2,20, M DE ANCHO Y 2,13 M  DE ALTO, CON VERTICALES Y HORIZONTALES EN ANGULO DE 1"X1/8" Y MALLA ONDULADA GALVANIZADA HUECO 2", CALIBRE 10.5, ANTICORROSIVO Y PINTURA SINTETICA MATE RAL 9005</t>
  </si>
  <si>
    <t>UAR — MALLA ANTIRROEDORES</t>
  </si>
  <si>
    <t>SUMINISTRO E INSTALACIÓN MALLA GALVANIZADA ANTIRROEDORES CAL,16 ROMBO 1/2"</t>
  </si>
  <si>
    <t>BAÑOS — DEMOLICIÓN CIELO FALSO</t>
  </si>
  <si>
    <t>DESMONTE CIELO FALSO PANEL + ESTRUCTURA</t>
  </si>
  <si>
    <t>BAÑOS — CIELO FALSO NUEVO</t>
  </si>
  <si>
    <t>BAÑOS — DEMOLICIÓN LUMINARIAS</t>
  </si>
  <si>
    <t>ADECUACIÓN Y REINSTALACIÓN CIRCUITO ELÉCTRICO — PUNTO DE ILUMINACIÓN NUEVA</t>
  </si>
  <si>
    <t>BAÑOS — ENCHAPE Y SANITARIOS</t>
  </si>
  <si>
    <t>SEÑALÉTICA GENERAL</t>
  </si>
  <si>
    <t>SEÑAL VINILO PLOTEADO SOBRE ALUMINIO COMPUESTO 3MM 60X40CM (SUMINISTRO TALLER)</t>
  </si>
  <si>
    <t>SEÑALÉTICA INFORMATIVA E INSTITUCIONAL — UAR (IMPRESIÓN UV SOBRE VINILO PLOTEADO ALTA RESOLUCIÓN, CON INSTALACIÓN)</t>
  </si>
  <si>
    <t>ESCENARIO 3: PISCINAS ALBERTO GALINDO</t>
  </si>
  <si>
    <t>SUMINISTRO PARA INSTALACIÓN DE BOMBAS</t>
  </si>
  <si>
    <t>TUBERIA PVC ALTA PRESION 6" RDE 21 EL</t>
  </si>
  <si>
    <t>TUBERIA PVC ALTA PRESION 4" RDE 21</t>
  </si>
  <si>
    <t>TEE PRESION SCH80 D: 6 PULG</t>
  </si>
  <si>
    <t>TEE PRESION SCH80 D: 4 PULG</t>
  </si>
  <si>
    <t>CODO 90° PVC-P SCH 80 D: 4 PULG</t>
  </si>
  <si>
    <t>CODO 90° PVC-P SCH 80 D: 6 PULG</t>
  </si>
  <si>
    <t>UNIONES UNIVERSALES PVC-P 4 PULG</t>
  </si>
  <si>
    <t>UNIVERSAL PVC 2"</t>
  </si>
  <si>
    <t>UNION REP PVC 4" RDE 13 5</t>
  </si>
  <si>
    <t>UNION REP PVC 6" RDE 21</t>
  </si>
  <si>
    <t>UNION PRESION PVC 2"</t>
  </si>
  <si>
    <t>BUJE SOLDADO SCH 80 D: 4 X 2</t>
  </si>
  <si>
    <t>TUBERIA PVC 2" RDE 21 - 200 PSI</t>
  </si>
  <si>
    <t>VALVULA DE 4 PULG EN PVC TIPO MARIPOSA TIPO WAFER</t>
  </si>
  <si>
    <t>VALVULA DE 6 PULG EN PVC TIPO MARIPOSA TIPO WAFER</t>
  </si>
  <si>
    <t>BRIDAS PVC</t>
  </si>
  <si>
    <t>PAQUETE DE TORNILLERIA INOXIDABLE Y EMPAQUE NEOPRENO</t>
  </si>
  <si>
    <t>MANTENIMIENTO CORRECTIVO SISTEMA DE BOMBEO PISCINA 50M (3 MOTOBOMBAS 15HP) — DESMONTE, MONTAJE, RODAMIENTOS, ACEITE, SELLOS, BARNIZADO BOBINAS, FLOTADORES E INFORME TÉCNICO</t>
  </si>
  <si>
    <t>GRAPA TIPO PERA EN ACERO GALVANIZADO 6 PULG</t>
  </si>
  <si>
    <t>VARILLA ROSCADA DE 3/8 ZINCADA</t>
  </si>
  <si>
    <t>CHAZO METALICO DE EXPANSIÓN</t>
  </si>
  <si>
    <t>TORNILLERIA DE AJUSTE</t>
  </si>
  <si>
    <t>VALVULA ANTIATRAPAMIENTO PISCINA</t>
  </si>
  <si>
    <t>REPARACIÓN DE EMBOQUILLADO TUBERÍA DE SUCCIÓN 4" EN TANQUE DE EQUILIBRIO (MORTERO IMPERMEABLE Y RESINA EPÓXICA SUBACUÁTICA)</t>
  </si>
  <si>
    <t>EXCAVACIÓN A MANO CON SISTEMA DE ATRAQUE</t>
  </si>
  <si>
    <t>RELLENO MATERIAL SITIO MANUAL</t>
  </si>
  <si>
    <t>ZAPATA CONCRETO 3000 PSI 210 MPA</t>
  </si>
  <si>
    <t>DEMOLICION VIGA CANAL</t>
  </si>
  <si>
    <t>DEMOLICION REPELLO</t>
  </si>
  <si>
    <t>DEMOLICION RECUBRIMIENTO CONCRETO</t>
  </si>
  <si>
    <t>IMPERMEABILIZACIÓN MORTERO CEMENTOSO BICOMPONENTE ALTA ELONGACIÓN</t>
  </si>
  <si>
    <t>SUMINISTRO MOTOBOMBA EQ SERIES EQKT-1500, MOTOR TEFC 15HP TRIFÁSICO, SUCCIÓN 6"-DESCARGA 4", MATERIAL NORYL, TRAMPA DE CABELLOS, CERT, NSF/UL/RETIE, PENTAIR</t>
  </si>
  <si>
    <t>SUMINISTRO MOTOBOMBA EQ SERIES EQKT-750, MOTOR TEFC 7,5HP TRIFÁSICO, SUCCIÓN 6"-DESCARGA 4", MATERIAL NORYL, TRAMPA DE CABELLOS, CERT, NSF/UL/RETIE, PENTAIR</t>
  </si>
  <si>
    <t>RELLENO MATERIAL SITIO COMPACTADO 90% PM</t>
  </si>
  <si>
    <t>CAPA PROTECTORA EN NEOPRENO O PLÁSTICO GRUESO PARA TUBERÍA DE SUCCIÓN</t>
  </si>
  <si>
    <t>MANTENIMIENTO DE EDIFICIO DE BAÑOS — UDAG</t>
  </si>
  <si>
    <t>ACCESORIO MEDIACAÑA PVC 1 1/2"</t>
  </si>
  <si>
    <t>SIFON CON REJILLA DE PISO PLANA DE 4X3 CON SOSCO, ANTIOLOR-ANTICUCARACHAS EN ACERO INOXIDABLE.</t>
  </si>
  <si>
    <t>MURO LADRILLO TIZON SUCIO</t>
  </si>
  <si>
    <t>DIVISION METALICA BAÑO L.ACERO INOX C.18</t>
  </si>
  <si>
    <t>MEZCLADOR DUCHA LINEA MEDIA</t>
  </si>
  <si>
    <t>MANIJA LLAVE DE PASO</t>
  </si>
  <si>
    <t>DEMOLICION PISO ENCHAPE-BALDOSA+MORTERO</t>
  </si>
  <si>
    <t>GUARDAESCOBA MORTERO 1/2 CAÑA</t>
  </si>
  <si>
    <t>SANITARIO LINEA MEDIA DS</t>
  </si>
  <si>
    <t>GRANITO PULIDO MESON+FALDON</t>
  </si>
  <si>
    <t>TUBERIA EMT 3/4"</t>
  </si>
  <si>
    <t>MEMORIA DE CANTIDADES DE OBRA - FRENTE 1: UNIDAD DEPORTIVA JORGE HERRERA BARONA (soporte de la columna CANT. del presupuesto)</t>
  </si>
  <si>
    <t>ITEM</t>
  </si>
  <si>
    <t>DESCRIPCIÓN</t>
  </si>
  <si>
    <t>DESCRIPCIÓN DE CANTIDADES</t>
  </si>
  <si>
    <t>Cantidad total</t>
  </si>
  <si>
    <t>REFERENCIAS PLANOS</t>
  </si>
  <si>
    <t>Long</t>
  </si>
  <si>
    <t>Ancho</t>
  </si>
  <si>
    <t>Alto</t>
  </si>
  <si>
    <t>Unidad</t>
  </si>
  <si>
    <t>Area</t>
  </si>
  <si>
    <t>Volumen</t>
  </si>
  <si>
    <t>%</t>
  </si>
  <si>
    <t>Otro</t>
  </si>
  <si>
    <t>Kg o Kg/Ml o Kg/M2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</si>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</sst>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_-* #,##0.00_-;\-* #,##0.00_-;_-* &quot;-&quot;??_-;_-@"/>
  </numFmts>
  <fonts count="9" x14ac:knownFonts="1">
    <font>
      <sz val="11"/>
      <color theme="1"/>
      <name val="Calibri"/>
      <charset val="1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5">
    <xf numFmtId="0" fontId="0" fillId="0" borderId="0" xfId="0"/>
    <xf numFmtId="2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6" fillId="3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4" xfId="0" applyBorder="1"/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10 2" xfId="1" xr:uid="{00000000-0005-0000-0000-000003000000}"/>
    <cellStyle name="Normal 3 2" xfId="2" xr:uid="{00000000-0005-0000-0000-000004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8D8D8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BDD6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6E0B4"/>
      <rgbColor rgb="FFE2EFDA"/>
      <rgbColor rgb="FFFFFF99"/>
      <rgbColor rgb="FFB8CFE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1F4E78"/>
      <rgbColor rgb="FF2424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1235"/>
  <sheetViews>
    <sheetView tabSelected="1" workbookViewId="0">
      <selection activeCell="B1" sqref="B1:P2"/>
    </sheetView>
  </sheetViews>
  <sheetFormatPr baseColWidth="10" defaultColWidth="8.83203125" defaultRowHeight="15" x14ac:dyDescent="0.2"/>
  <cols>
    <col min="1" max="1" width="4" customWidth="1"/>
    <col min="2" max="2" width="5.6640625" bestFit="1" customWidth="1"/>
    <col min="3" max="3" width="42" customWidth="1"/>
    <col min="4" max="4" width="5.1640625" customWidth="1"/>
    <col min="5" max="5" width="7.6640625" customWidth="1"/>
    <col min="6" max="6" width="7.83203125" customWidth="1"/>
    <col min="7" max="7" width="7.33203125" customWidth="1"/>
    <col min="8" max="8" width="8.1640625" customWidth="1"/>
    <col min="9" max="9" width="13" customWidth="1"/>
    <col min="10" max="10" width="8.5" customWidth="1"/>
    <col min="11" max="11" width="7.5" customWidth="1"/>
    <col min="12" max="14" width="13" customWidth="1"/>
    <col min="15" max="15" width="10.1640625" customWidth="1"/>
    <col min="16" max="16" width="36.6640625" customWidth="1"/>
  </cols>
  <sheetData>
    <row r="1" spans="2:16" ht="15.5" customHeight="1" x14ac:dyDescent="0.2">
      <c r="B1" s="24" t="s">
        <v>217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2:16" ht="15.5" customHeight="1" x14ac:dyDescent="0.2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5" spans="2:16" ht="15.5" customHeight="1" x14ac:dyDescent="0.2">
      <c r="B5" s="8"/>
      <c r="C5" s="22" t="s">
        <v>0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2:16" x14ac:dyDescent="0.2">
      <c r="B6" s="1">
        <v>1</v>
      </c>
      <c r="C6" s="21" t="s">
        <v>1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2:16" ht="14.5" customHeight="1" x14ac:dyDescent="0.2">
      <c r="B7" s="15" t="s">
        <v>218</v>
      </c>
      <c r="C7" s="15" t="s">
        <v>219</v>
      </c>
      <c r="D7" s="15" t="s">
        <v>3</v>
      </c>
      <c r="E7" s="13" t="s">
        <v>220</v>
      </c>
      <c r="F7" s="13"/>
      <c r="G7" s="13"/>
      <c r="H7" s="13"/>
      <c r="I7" s="13"/>
      <c r="J7" s="13"/>
      <c r="K7" s="13"/>
      <c r="L7" s="13"/>
      <c r="M7" s="13"/>
      <c r="N7" s="13"/>
      <c r="O7" s="15" t="s">
        <v>221</v>
      </c>
      <c r="P7" s="15" t="s">
        <v>222</v>
      </c>
    </row>
    <row r="8" spans="2:16" x14ac:dyDescent="0.2">
      <c r="B8" s="19"/>
      <c r="C8" s="19"/>
      <c r="D8" s="19"/>
      <c r="E8" s="9" t="s">
        <v>223</v>
      </c>
      <c r="F8" s="9" t="s">
        <v>224</v>
      </c>
      <c r="G8" s="9" t="s">
        <v>225</v>
      </c>
      <c r="H8" s="9" t="s">
        <v>226</v>
      </c>
      <c r="I8" s="9" t="s">
        <v>227</v>
      </c>
      <c r="J8" s="9" t="s">
        <v>228</v>
      </c>
      <c r="K8" s="9" t="s">
        <v>229</v>
      </c>
      <c r="L8" s="9" t="s">
        <v>230</v>
      </c>
      <c r="M8" s="10" t="s">
        <v>231</v>
      </c>
      <c r="N8" s="9" t="s">
        <v>232</v>
      </c>
      <c r="O8" s="19"/>
      <c r="P8" s="19"/>
    </row>
    <row r="9" spans="2:16" x14ac:dyDescent="0.2">
      <c r="B9" s="2">
        <v>1.01</v>
      </c>
      <c r="C9" s="3" t="s">
        <v>2</v>
      </c>
      <c r="D9" s="4" t="s">
        <v>3</v>
      </c>
      <c r="E9" s="5"/>
      <c r="F9" s="5"/>
      <c r="G9" s="5"/>
      <c r="H9" s="5">
        <v>1</v>
      </c>
      <c r="I9" s="5"/>
      <c r="J9" s="5"/>
      <c r="K9" s="5"/>
      <c r="L9" s="5"/>
      <c r="M9" s="5"/>
      <c r="N9" s="5"/>
      <c r="O9" s="6">
        <f>SUM(H9)</f>
        <v>1</v>
      </c>
      <c r="P9" s="7"/>
    </row>
    <row r="11" spans="2:16" ht="14.5" customHeight="1" x14ac:dyDescent="0.2">
      <c r="B11" s="15" t="s">
        <v>218</v>
      </c>
      <c r="C11" s="15" t="s">
        <v>219</v>
      </c>
      <c r="D11" s="15" t="s">
        <v>3</v>
      </c>
      <c r="E11" s="13" t="s">
        <v>220</v>
      </c>
      <c r="F11" s="13"/>
      <c r="G11" s="13"/>
      <c r="H11" s="13"/>
      <c r="I11" s="13"/>
      <c r="J11" s="13"/>
      <c r="K11" s="13"/>
      <c r="L11" s="13"/>
      <c r="M11" s="13"/>
      <c r="N11" s="13"/>
      <c r="O11" s="15" t="s">
        <v>221</v>
      </c>
      <c r="P11" s="15" t="s">
        <v>222</v>
      </c>
    </row>
    <row r="12" spans="2:16" x14ac:dyDescent="0.2">
      <c r="B12" s="19"/>
      <c r="C12" s="19"/>
      <c r="D12" s="19"/>
      <c r="E12" s="9" t="s">
        <v>223</v>
      </c>
      <c r="F12" s="9" t="s">
        <v>224</v>
      </c>
      <c r="G12" s="9" t="s">
        <v>225</v>
      </c>
      <c r="H12" s="9" t="s">
        <v>226</v>
      </c>
      <c r="I12" s="9" t="s">
        <v>227</v>
      </c>
      <c r="J12" s="9" t="s">
        <v>228</v>
      </c>
      <c r="K12" s="9" t="s">
        <v>229</v>
      </c>
      <c r="L12" s="9" t="s">
        <v>230</v>
      </c>
      <c r="M12" s="10" t="s">
        <v>231</v>
      </c>
      <c r="N12" s="9" t="s">
        <v>232</v>
      </c>
      <c r="O12" s="19"/>
      <c r="P12" s="19"/>
    </row>
    <row r="13" spans="2:16" ht="36" x14ac:dyDescent="0.2">
      <c r="B13" s="2">
        <v>1.02</v>
      </c>
      <c r="C13" s="3" t="s">
        <v>4</v>
      </c>
      <c r="D13" s="4" t="s">
        <v>3</v>
      </c>
      <c r="E13" s="5"/>
      <c r="F13" s="5"/>
      <c r="G13" s="5"/>
      <c r="H13" s="5">
        <v>1</v>
      </c>
      <c r="I13" s="5"/>
      <c r="J13" s="5"/>
      <c r="K13" s="5"/>
      <c r="L13" s="5"/>
      <c r="M13" s="5"/>
      <c r="N13" s="5"/>
      <c r="O13" s="6">
        <f>SUM(H13)</f>
        <v>1</v>
      </c>
      <c r="P13" s="7"/>
    </row>
    <row r="15" spans="2:16" x14ac:dyDescent="0.2">
      <c r="B15" s="1">
        <v>2</v>
      </c>
      <c r="C15" s="21" t="s">
        <v>5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</row>
    <row r="16" spans="2:16" ht="14.5" customHeight="1" x14ac:dyDescent="0.2">
      <c r="B16" s="15" t="s">
        <v>218</v>
      </c>
      <c r="C16" s="15" t="s">
        <v>219</v>
      </c>
      <c r="D16" s="15" t="s">
        <v>3</v>
      </c>
      <c r="E16" s="13" t="s">
        <v>220</v>
      </c>
      <c r="F16" s="13"/>
      <c r="G16" s="13"/>
      <c r="H16" s="13"/>
      <c r="I16" s="13"/>
      <c r="J16" s="13"/>
      <c r="K16" s="13"/>
      <c r="L16" s="13"/>
      <c r="M16" s="13"/>
      <c r="N16" s="13"/>
      <c r="O16" s="15" t="s">
        <v>221</v>
      </c>
      <c r="P16" s="15" t="s">
        <v>222</v>
      </c>
    </row>
    <row r="17" spans="2:16" ht="15" customHeight="1" x14ac:dyDescent="0.2">
      <c r="B17" s="19"/>
      <c r="C17" s="19"/>
      <c r="D17" s="19"/>
      <c r="E17" s="9" t="s">
        <v>223</v>
      </c>
      <c r="F17" s="9" t="s">
        <v>224</v>
      </c>
      <c r="G17" s="9" t="s">
        <v>225</v>
      </c>
      <c r="H17" s="9" t="s">
        <v>226</v>
      </c>
      <c r="I17" s="9" t="s">
        <v>227</v>
      </c>
      <c r="J17" s="9" t="s">
        <v>228</v>
      </c>
      <c r="K17" s="9" t="s">
        <v>229</v>
      </c>
      <c r="L17" s="9" t="s">
        <v>230</v>
      </c>
      <c r="M17" s="10" t="s">
        <v>231</v>
      </c>
      <c r="N17" s="9" t="s">
        <v>232</v>
      </c>
      <c r="O17" s="19"/>
      <c r="P17" s="19"/>
    </row>
    <row r="18" spans="2:16" x14ac:dyDescent="0.2">
      <c r="B18" s="2">
        <v>2.0099999999999998</v>
      </c>
      <c r="C18" s="3" t="s">
        <v>6</v>
      </c>
      <c r="D18" s="4" t="s">
        <v>7</v>
      </c>
      <c r="E18" s="5">
        <v>122.8</v>
      </c>
      <c r="F18" s="5"/>
      <c r="G18" s="5"/>
      <c r="H18" s="5"/>
      <c r="I18" s="5"/>
      <c r="J18" s="5"/>
      <c r="K18" s="5"/>
      <c r="L18" s="5"/>
      <c r="M18" s="5"/>
      <c r="N18" s="5"/>
      <c r="O18" s="6">
        <f>SUM(E18)</f>
        <v>122.8</v>
      </c>
      <c r="P18" s="7"/>
    </row>
    <row r="20" spans="2:16" ht="14.5" customHeight="1" x14ac:dyDescent="0.2">
      <c r="B20" s="15" t="s">
        <v>218</v>
      </c>
      <c r="C20" s="15" t="s">
        <v>219</v>
      </c>
      <c r="D20" s="15" t="s">
        <v>3</v>
      </c>
      <c r="E20" s="13" t="s">
        <v>220</v>
      </c>
      <c r="F20" s="13"/>
      <c r="G20" s="13"/>
      <c r="H20" s="13"/>
      <c r="I20" s="13"/>
      <c r="J20" s="13"/>
      <c r="K20" s="13"/>
      <c r="L20" s="13"/>
      <c r="M20" s="13"/>
      <c r="N20" s="13"/>
      <c r="O20" s="15" t="s">
        <v>221</v>
      </c>
      <c r="P20" s="15" t="s">
        <v>222</v>
      </c>
    </row>
    <row r="21" spans="2:16" ht="15" customHeight="1" x14ac:dyDescent="0.2">
      <c r="B21" s="19"/>
      <c r="C21" s="19"/>
      <c r="D21" s="19"/>
      <c r="E21" s="9" t="s">
        <v>223</v>
      </c>
      <c r="F21" s="9" t="s">
        <v>224</v>
      </c>
      <c r="G21" s="9" t="s">
        <v>225</v>
      </c>
      <c r="H21" s="9" t="s">
        <v>226</v>
      </c>
      <c r="I21" s="9" t="s">
        <v>227</v>
      </c>
      <c r="J21" s="9" t="s">
        <v>228</v>
      </c>
      <c r="K21" s="9" t="s">
        <v>229</v>
      </c>
      <c r="L21" s="9" t="s">
        <v>230</v>
      </c>
      <c r="M21" s="10" t="s">
        <v>231</v>
      </c>
      <c r="N21" s="9" t="s">
        <v>232</v>
      </c>
      <c r="O21" s="19"/>
      <c r="P21" s="19"/>
    </row>
    <row r="22" spans="2:16" x14ac:dyDescent="0.2">
      <c r="B22" s="2">
        <v>2.02</v>
      </c>
      <c r="C22" s="3" t="s">
        <v>8</v>
      </c>
      <c r="D22" s="4" t="s">
        <v>9</v>
      </c>
      <c r="E22" s="5"/>
      <c r="F22" s="5"/>
      <c r="G22" s="5"/>
      <c r="H22" s="5"/>
      <c r="I22" s="5"/>
      <c r="J22" s="5">
        <v>1</v>
      </c>
      <c r="K22" s="5"/>
      <c r="L22" s="5"/>
      <c r="M22" s="5"/>
      <c r="N22" s="5"/>
      <c r="O22" s="6">
        <f>SUM(J22)</f>
        <v>1</v>
      </c>
      <c r="P22" s="7"/>
    </row>
    <row r="24" spans="2:16" ht="14.5" customHeight="1" x14ac:dyDescent="0.2">
      <c r="B24" s="15" t="s">
        <v>218</v>
      </c>
      <c r="C24" s="15" t="s">
        <v>219</v>
      </c>
      <c r="D24" s="15" t="s">
        <v>3</v>
      </c>
      <c r="E24" s="13" t="s">
        <v>220</v>
      </c>
      <c r="F24" s="13"/>
      <c r="G24" s="13"/>
      <c r="H24" s="13"/>
      <c r="I24" s="13"/>
      <c r="J24" s="13"/>
      <c r="K24" s="13"/>
      <c r="L24" s="13"/>
      <c r="M24" s="13"/>
      <c r="N24" s="13"/>
      <c r="O24" s="15" t="s">
        <v>221</v>
      </c>
      <c r="P24" s="15" t="s">
        <v>222</v>
      </c>
    </row>
    <row r="25" spans="2:16" x14ac:dyDescent="0.2">
      <c r="B25" s="19"/>
      <c r="C25" s="19"/>
      <c r="D25" s="19"/>
      <c r="E25" s="9" t="s">
        <v>223</v>
      </c>
      <c r="F25" s="9" t="s">
        <v>224</v>
      </c>
      <c r="G25" s="9" t="s">
        <v>225</v>
      </c>
      <c r="H25" s="9" t="s">
        <v>226</v>
      </c>
      <c r="I25" s="9" t="s">
        <v>227</v>
      </c>
      <c r="J25" s="9" t="s">
        <v>228</v>
      </c>
      <c r="K25" s="9" t="s">
        <v>229</v>
      </c>
      <c r="L25" s="9" t="s">
        <v>230</v>
      </c>
      <c r="M25" s="10" t="s">
        <v>231</v>
      </c>
      <c r="N25" s="9" t="s">
        <v>232</v>
      </c>
      <c r="O25" s="19"/>
      <c r="P25" s="19"/>
    </row>
    <row r="26" spans="2:16" x14ac:dyDescent="0.2">
      <c r="B26" s="2">
        <v>2.0299999999999998</v>
      </c>
      <c r="C26" s="3" t="s">
        <v>10</v>
      </c>
      <c r="D26" s="4" t="s">
        <v>9</v>
      </c>
      <c r="E26" s="5"/>
      <c r="F26" s="5"/>
      <c r="G26" s="5"/>
      <c r="H26" s="5"/>
      <c r="I26" s="5"/>
      <c r="J26" s="5">
        <v>1</v>
      </c>
      <c r="K26" s="5"/>
      <c r="L26" s="5"/>
      <c r="M26" s="5"/>
      <c r="N26" s="5"/>
      <c r="O26" s="6">
        <f>SUM(J26)</f>
        <v>1</v>
      </c>
      <c r="P26" s="7"/>
    </row>
    <row r="28" spans="2:16" ht="14.5" customHeight="1" x14ac:dyDescent="0.2">
      <c r="B28" s="15" t="s">
        <v>218</v>
      </c>
      <c r="C28" s="15" t="s">
        <v>219</v>
      </c>
      <c r="D28" s="15" t="s">
        <v>3</v>
      </c>
      <c r="E28" s="13" t="s">
        <v>220</v>
      </c>
      <c r="F28" s="13"/>
      <c r="G28" s="13"/>
      <c r="H28" s="13"/>
      <c r="I28" s="13"/>
      <c r="J28" s="13"/>
      <c r="K28" s="13"/>
      <c r="L28" s="13"/>
      <c r="M28" s="13"/>
      <c r="N28" s="13"/>
      <c r="O28" s="15" t="s">
        <v>221</v>
      </c>
      <c r="P28" s="15" t="s">
        <v>222</v>
      </c>
    </row>
    <row r="29" spans="2:16" x14ac:dyDescent="0.2">
      <c r="B29" s="19"/>
      <c r="C29" s="19"/>
      <c r="D29" s="19"/>
      <c r="E29" s="9" t="s">
        <v>223</v>
      </c>
      <c r="F29" s="9" t="s">
        <v>224</v>
      </c>
      <c r="G29" s="9" t="s">
        <v>225</v>
      </c>
      <c r="H29" s="9" t="s">
        <v>226</v>
      </c>
      <c r="I29" s="9" t="s">
        <v>227</v>
      </c>
      <c r="J29" s="9" t="s">
        <v>228</v>
      </c>
      <c r="K29" s="9" t="s">
        <v>229</v>
      </c>
      <c r="L29" s="9" t="s">
        <v>230</v>
      </c>
      <c r="M29" s="10" t="s">
        <v>231</v>
      </c>
      <c r="N29" s="9" t="s">
        <v>232</v>
      </c>
      <c r="O29" s="19"/>
      <c r="P29" s="19"/>
    </row>
    <row r="30" spans="2:16" ht="36" x14ac:dyDescent="0.2">
      <c r="B30" s="2">
        <v>2.04</v>
      </c>
      <c r="C30" s="3" t="s">
        <v>11</v>
      </c>
      <c r="D30" s="4" t="s">
        <v>12</v>
      </c>
      <c r="E30" s="5"/>
      <c r="F30" s="5"/>
      <c r="G30" s="5"/>
      <c r="H30" s="5"/>
      <c r="I30" s="5"/>
      <c r="J30" s="5"/>
      <c r="K30" s="5"/>
      <c r="L30" s="5">
        <v>32</v>
      </c>
      <c r="M30" s="5"/>
      <c r="N30" s="5"/>
      <c r="O30" s="6">
        <f>SUM(L30)</f>
        <v>32</v>
      </c>
      <c r="P30" s="7"/>
    </row>
    <row r="32" spans="2:16" ht="14.5" customHeight="1" x14ac:dyDescent="0.2">
      <c r="B32" s="15" t="s">
        <v>218</v>
      </c>
      <c r="C32" s="15" t="s">
        <v>219</v>
      </c>
      <c r="D32" s="15" t="s">
        <v>3</v>
      </c>
      <c r="E32" s="13" t="s">
        <v>220</v>
      </c>
      <c r="F32" s="13"/>
      <c r="G32" s="13"/>
      <c r="H32" s="13"/>
      <c r="I32" s="13"/>
      <c r="J32" s="13"/>
      <c r="K32" s="13"/>
      <c r="L32" s="13"/>
      <c r="M32" s="13"/>
      <c r="N32" s="13"/>
      <c r="O32" s="15" t="s">
        <v>221</v>
      </c>
      <c r="P32" s="15" t="s">
        <v>222</v>
      </c>
    </row>
    <row r="33" spans="2:16" x14ac:dyDescent="0.2">
      <c r="B33" s="19"/>
      <c r="C33" s="19"/>
      <c r="D33" s="19"/>
      <c r="E33" s="9" t="s">
        <v>223</v>
      </c>
      <c r="F33" s="9" t="s">
        <v>224</v>
      </c>
      <c r="G33" s="9" t="s">
        <v>225</v>
      </c>
      <c r="H33" s="9" t="s">
        <v>226</v>
      </c>
      <c r="I33" s="9" t="s">
        <v>227</v>
      </c>
      <c r="J33" s="9" t="s">
        <v>228</v>
      </c>
      <c r="K33" s="9" t="s">
        <v>229</v>
      </c>
      <c r="L33" s="9" t="s">
        <v>230</v>
      </c>
      <c r="M33" s="10" t="s">
        <v>231</v>
      </c>
      <c r="N33" s="9" t="s">
        <v>232</v>
      </c>
      <c r="O33" s="19"/>
      <c r="P33" s="19"/>
    </row>
    <row r="34" spans="2:16" ht="36" x14ac:dyDescent="0.2">
      <c r="B34" s="2">
        <v>2.0499999999999998</v>
      </c>
      <c r="C34" s="3" t="s">
        <v>13</v>
      </c>
      <c r="D34" s="4" t="s">
        <v>7</v>
      </c>
      <c r="E34" s="5">
        <v>122.8</v>
      </c>
      <c r="F34" s="5"/>
      <c r="G34" s="5"/>
      <c r="H34" s="5"/>
      <c r="I34" s="5"/>
      <c r="J34" s="5"/>
      <c r="K34" s="5"/>
      <c r="L34" s="5"/>
      <c r="M34" s="5"/>
      <c r="N34" s="5"/>
      <c r="O34" s="6">
        <f>SUM(E34)</f>
        <v>122.8</v>
      </c>
      <c r="P34" s="7"/>
    </row>
    <row r="36" spans="2:16" ht="14.5" customHeight="1" x14ac:dyDescent="0.2">
      <c r="B36" s="15" t="s">
        <v>218</v>
      </c>
      <c r="C36" s="15" t="s">
        <v>219</v>
      </c>
      <c r="D36" s="15" t="s">
        <v>3</v>
      </c>
      <c r="E36" s="13" t="s">
        <v>220</v>
      </c>
      <c r="F36" s="13"/>
      <c r="G36" s="13"/>
      <c r="H36" s="13"/>
      <c r="I36" s="13"/>
      <c r="J36" s="13"/>
      <c r="K36" s="13"/>
      <c r="L36" s="13"/>
      <c r="M36" s="13"/>
      <c r="N36" s="13"/>
      <c r="O36" s="15" t="s">
        <v>221</v>
      </c>
      <c r="P36" s="15" t="s">
        <v>222</v>
      </c>
    </row>
    <row r="37" spans="2:16" x14ac:dyDescent="0.2">
      <c r="B37" s="19"/>
      <c r="C37" s="19"/>
      <c r="D37" s="19"/>
      <c r="E37" s="9" t="s">
        <v>223</v>
      </c>
      <c r="F37" s="9" t="s">
        <v>224</v>
      </c>
      <c r="G37" s="9" t="s">
        <v>225</v>
      </c>
      <c r="H37" s="9" t="s">
        <v>226</v>
      </c>
      <c r="I37" s="9" t="s">
        <v>227</v>
      </c>
      <c r="J37" s="9" t="s">
        <v>228</v>
      </c>
      <c r="K37" s="9" t="s">
        <v>229</v>
      </c>
      <c r="L37" s="9" t="s">
        <v>230</v>
      </c>
      <c r="M37" s="10" t="s">
        <v>231</v>
      </c>
      <c r="N37" s="9" t="s">
        <v>232</v>
      </c>
      <c r="O37" s="19"/>
      <c r="P37" s="19"/>
    </row>
    <row r="38" spans="2:16" x14ac:dyDescent="0.2">
      <c r="B38" s="2">
        <v>2.06</v>
      </c>
      <c r="C38" s="3" t="s">
        <v>14</v>
      </c>
      <c r="D38" s="4" t="s">
        <v>3</v>
      </c>
      <c r="E38" s="5"/>
      <c r="F38" s="5"/>
      <c r="G38" s="5"/>
      <c r="H38" s="5">
        <v>5</v>
      </c>
      <c r="I38" s="5"/>
      <c r="J38" s="5"/>
      <c r="K38" s="5"/>
      <c r="L38" s="5"/>
      <c r="M38" s="5"/>
      <c r="N38" s="5"/>
      <c r="O38" s="6">
        <f>SUM(H38)</f>
        <v>5</v>
      </c>
      <c r="P38" s="7"/>
    </row>
    <row r="40" spans="2:16" ht="14.5" customHeight="1" x14ac:dyDescent="0.2">
      <c r="B40" s="15" t="s">
        <v>218</v>
      </c>
      <c r="C40" s="15" t="s">
        <v>219</v>
      </c>
      <c r="D40" s="15" t="s">
        <v>3</v>
      </c>
      <c r="E40" s="13" t="s">
        <v>220</v>
      </c>
      <c r="F40" s="13"/>
      <c r="G40" s="13"/>
      <c r="H40" s="13"/>
      <c r="I40" s="13"/>
      <c r="J40" s="13"/>
      <c r="K40" s="13"/>
      <c r="L40" s="13"/>
      <c r="M40" s="13"/>
      <c r="N40" s="13"/>
      <c r="O40" s="15" t="s">
        <v>221</v>
      </c>
      <c r="P40" s="15" t="s">
        <v>222</v>
      </c>
    </row>
    <row r="41" spans="2:16" x14ac:dyDescent="0.2">
      <c r="B41" s="19"/>
      <c r="C41" s="19"/>
      <c r="D41" s="19"/>
      <c r="E41" s="9" t="s">
        <v>223</v>
      </c>
      <c r="F41" s="9" t="s">
        <v>224</v>
      </c>
      <c r="G41" s="9" t="s">
        <v>225</v>
      </c>
      <c r="H41" s="9" t="s">
        <v>226</v>
      </c>
      <c r="I41" s="9" t="s">
        <v>227</v>
      </c>
      <c r="J41" s="9" t="s">
        <v>228</v>
      </c>
      <c r="K41" s="9" t="s">
        <v>229</v>
      </c>
      <c r="L41" s="9" t="s">
        <v>230</v>
      </c>
      <c r="M41" s="10" t="s">
        <v>231</v>
      </c>
      <c r="N41" s="9" t="s">
        <v>232</v>
      </c>
      <c r="O41" s="19"/>
      <c r="P41" s="19"/>
    </row>
    <row r="42" spans="2:16" x14ac:dyDescent="0.2">
      <c r="B42" s="2">
        <v>2.0699999999999998</v>
      </c>
      <c r="C42" s="3" t="s">
        <v>6</v>
      </c>
      <c r="D42" s="4" t="s">
        <v>7</v>
      </c>
      <c r="E42" s="5">
        <v>12</v>
      </c>
      <c r="F42" s="5"/>
      <c r="G42" s="5"/>
      <c r="H42" s="5"/>
      <c r="I42" s="5"/>
      <c r="J42" s="5"/>
      <c r="K42" s="5"/>
      <c r="L42" s="5"/>
      <c r="M42" s="5"/>
      <c r="N42" s="5"/>
      <c r="O42" s="6">
        <f>SUM(E42)</f>
        <v>12</v>
      </c>
      <c r="P42" s="7"/>
    </row>
    <row r="44" spans="2:16" ht="14.5" customHeight="1" x14ac:dyDescent="0.2">
      <c r="B44" s="15" t="s">
        <v>218</v>
      </c>
      <c r="C44" s="15" t="s">
        <v>219</v>
      </c>
      <c r="D44" s="15" t="s">
        <v>3</v>
      </c>
      <c r="E44" s="13" t="s">
        <v>220</v>
      </c>
      <c r="F44" s="13"/>
      <c r="G44" s="13"/>
      <c r="H44" s="13"/>
      <c r="I44" s="13"/>
      <c r="J44" s="13"/>
      <c r="K44" s="13"/>
      <c r="L44" s="13"/>
      <c r="M44" s="13"/>
      <c r="N44" s="13"/>
      <c r="O44" s="15" t="s">
        <v>221</v>
      </c>
      <c r="P44" s="15" t="s">
        <v>222</v>
      </c>
    </row>
    <row r="45" spans="2:16" x14ac:dyDescent="0.2">
      <c r="B45" s="19"/>
      <c r="C45" s="19"/>
      <c r="D45" s="19"/>
      <c r="E45" s="9" t="s">
        <v>223</v>
      </c>
      <c r="F45" s="9" t="s">
        <v>224</v>
      </c>
      <c r="G45" s="9" t="s">
        <v>225</v>
      </c>
      <c r="H45" s="9" t="s">
        <v>226</v>
      </c>
      <c r="I45" s="9" t="s">
        <v>227</v>
      </c>
      <c r="J45" s="9" t="s">
        <v>228</v>
      </c>
      <c r="K45" s="9" t="s">
        <v>229</v>
      </c>
      <c r="L45" s="9" t="s">
        <v>230</v>
      </c>
      <c r="M45" s="10" t="s">
        <v>231</v>
      </c>
      <c r="N45" s="9" t="s">
        <v>232</v>
      </c>
      <c r="O45" s="19"/>
      <c r="P45" s="19"/>
    </row>
    <row r="46" spans="2:16" x14ac:dyDescent="0.2">
      <c r="B46" s="2">
        <v>2.08</v>
      </c>
      <c r="C46" s="3" t="s">
        <v>15</v>
      </c>
      <c r="D46" s="4" t="s">
        <v>9</v>
      </c>
      <c r="E46" s="5"/>
      <c r="F46" s="5"/>
      <c r="G46" s="5"/>
      <c r="H46" s="5"/>
      <c r="I46" s="5"/>
      <c r="J46" s="5">
        <v>1</v>
      </c>
      <c r="K46" s="5"/>
      <c r="L46" s="5"/>
      <c r="M46" s="5"/>
      <c r="N46" s="5"/>
      <c r="O46" s="6">
        <f>SUM(J46)</f>
        <v>1</v>
      </c>
      <c r="P46" s="7"/>
    </row>
    <row r="48" spans="2:16" ht="14.5" customHeight="1" x14ac:dyDescent="0.2">
      <c r="B48" s="15" t="s">
        <v>218</v>
      </c>
      <c r="C48" s="15" t="s">
        <v>219</v>
      </c>
      <c r="D48" s="15" t="s">
        <v>3</v>
      </c>
      <c r="E48" s="13" t="s">
        <v>220</v>
      </c>
      <c r="F48" s="13"/>
      <c r="G48" s="13"/>
      <c r="H48" s="13"/>
      <c r="I48" s="13"/>
      <c r="J48" s="13"/>
      <c r="K48" s="13"/>
      <c r="L48" s="13"/>
      <c r="M48" s="13"/>
      <c r="N48" s="13"/>
      <c r="O48" s="15" t="s">
        <v>221</v>
      </c>
      <c r="P48" s="15" t="s">
        <v>222</v>
      </c>
    </row>
    <row r="49" spans="2:16" x14ac:dyDescent="0.2">
      <c r="B49" s="19"/>
      <c r="C49" s="19"/>
      <c r="D49" s="19"/>
      <c r="E49" s="9" t="s">
        <v>223</v>
      </c>
      <c r="F49" s="9" t="s">
        <v>224</v>
      </c>
      <c r="G49" s="9" t="s">
        <v>225</v>
      </c>
      <c r="H49" s="9" t="s">
        <v>226</v>
      </c>
      <c r="I49" s="9" t="s">
        <v>227</v>
      </c>
      <c r="J49" s="9" t="s">
        <v>228</v>
      </c>
      <c r="K49" s="9" t="s">
        <v>229</v>
      </c>
      <c r="L49" s="9" t="s">
        <v>230</v>
      </c>
      <c r="M49" s="10" t="s">
        <v>231</v>
      </c>
      <c r="N49" s="9" t="s">
        <v>232</v>
      </c>
      <c r="O49" s="19"/>
      <c r="P49" s="19"/>
    </row>
    <row r="50" spans="2:16" x14ac:dyDescent="0.2">
      <c r="B50" s="2">
        <v>2.09</v>
      </c>
      <c r="C50" s="3" t="s">
        <v>16</v>
      </c>
      <c r="D50" s="4" t="s">
        <v>9</v>
      </c>
      <c r="E50" s="5"/>
      <c r="F50" s="5"/>
      <c r="G50" s="5"/>
      <c r="H50" s="5"/>
      <c r="I50" s="5"/>
      <c r="J50" s="5">
        <v>1</v>
      </c>
      <c r="K50" s="5"/>
      <c r="L50" s="5"/>
      <c r="M50" s="5"/>
      <c r="N50" s="5"/>
      <c r="O50" s="6">
        <f>SUM(J50)</f>
        <v>1</v>
      </c>
      <c r="P50" s="7"/>
    </row>
    <row r="52" spans="2:16" ht="14.5" customHeight="1" x14ac:dyDescent="0.2">
      <c r="B52" s="15" t="s">
        <v>218</v>
      </c>
      <c r="C52" s="15" t="s">
        <v>219</v>
      </c>
      <c r="D52" s="15" t="s">
        <v>3</v>
      </c>
      <c r="E52" s="13" t="s">
        <v>220</v>
      </c>
      <c r="F52" s="13"/>
      <c r="G52" s="13"/>
      <c r="H52" s="13"/>
      <c r="I52" s="13"/>
      <c r="J52" s="13"/>
      <c r="K52" s="13"/>
      <c r="L52" s="13"/>
      <c r="M52" s="13"/>
      <c r="N52" s="13"/>
      <c r="O52" s="15" t="s">
        <v>221</v>
      </c>
      <c r="P52" s="15" t="s">
        <v>222</v>
      </c>
    </row>
    <row r="53" spans="2:16" x14ac:dyDescent="0.2">
      <c r="B53" s="19"/>
      <c r="C53" s="19"/>
      <c r="D53" s="19"/>
      <c r="E53" s="9" t="s">
        <v>223</v>
      </c>
      <c r="F53" s="9" t="s">
        <v>224</v>
      </c>
      <c r="G53" s="9" t="s">
        <v>225</v>
      </c>
      <c r="H53" s="9" t="s">
        <v>226</v>
      </c>
      <c r="I53" s="9" t="s">
        <v>227</v>
      </c>
      <c r="J53" s="9" t="s">
        <v>228</v>
      </c>
      <c r="K53" s="9" t="s">
        <v>229</v>
      </c>
      <c r="L53" s="9" t="s">
        <v>230</v>
      </c>
      <c r="M53" s="10" t="s">
        <v>231</v>
      </c>
      <c r="N53" s="9" t="s">
        <v>232</v>
      </c>
      <c r="O53" s="19"/>
      <c r="P53" s="19"/>
    </row>
    <row r="54" spans="2:16" ht="36" x14ac:dyDescent="0.2">
      <c r="B54" s="2">
        <v>2.1</v>
      </c>
      <c r="C54" s="3" t="s">
        <v>11</v>
      </c>
      <c r="D54" s="4" t="s">
        <v>12</v>
      </c>
      <c r="E54" s="5"/>
      <c r="F54" s="5"/>
      <c r="G54" s="5"/>
      <c r="H54" s="5"/>
      <c r="I54" s="5"/>
      <c r="J54" s="5"/>
      <c r="K54" s="5"/>
      <c r="L54" s="5">
        <v>32</v>
      </c>
      <c r="M54" s="5"/>
      <c r="N54" s="5"/>
      <c r="O54" s="6">
        <f>SUM(L54)</f>
        <v>32</v>
      </c>
      <c r="P54" s="7"/>
    </row>
    <row r="56" spans="2:16" ht="14.5" customHeight="1" x14ac:dyDescent="0.2">
      <c r="B56" s="15" t="s">
        <v>218</v>
      </c>
      <c r="C56" s="15" t="s">
        <v>219</v>
      </c>
      <c r="D56" s="15" t="s">
        <v>3</v>
      </c>
      <c r="E56" s="13" t="s">
        <v>220</v>
      </c>
      <c r="F56" s="13"/>
      <c r="G56" s="13"/>
      <c r="H56" s="13"/>
      <c r="I56" s="13"/>
      <c r="J56" s="13"/>
      <c r="K56" s="13"/>
      <c r="L56" s="13"/>
      <c r="M56" s="13"/>
      <c r="N56" s="13"/>
      <c r="O56" s="15" t="s">
        <v>221</v>
      </c>
      <c r="P56" s="15" t="s">
        <v>222</v>
      </c>
    </row>
    <row r="57" spans="2:16" x14ac:dyDescent="0.2">
      <c r="B57" s="19"/>
      <c r="C57" s="19"/>
      <c r="D57" s="19"/>
      <c r="E57" s="9" t="s">
        <v>223</v>
      </c>
      <c r="F57" s="9" t="s">
        <v>224</v>
      </c>
      <c r="G57" s="9" t="s">
        <v>225</v>
      </c>
      <c r="H57" s="9" t="s">
        <v>226</v>
      </c>
      <c r="I57" s="9" t="s">
        <v>227</v>
      </c>
      <c r="J57" s="9" t="s">
        <v>228</v>
      </c>
      <c r="K57" s="9" t="s">
        <v>229</v>
      </c>
      <c r="L57" s="9" t="s">
        <v>230</v>
      </c>
      <c r="M57" s="10" t="s">
        <v>231</v>
      </c>
      <c r="N57" s="9" t="s">
        <v>232</v>
      </c>
      <c r="O57" s="19"/>
      <c r="P57" s="19"/>
    </row>
    <row r="58" spans="2:16" x14ac:dyDescent="0.2">
      <c r="B58" s="2">
        <v>2.11</v>
      </c>
      <c r="C58" s="3" t="s">
        <v>17</v>
      </c>
      <c r="D58" s="4" t="s">
        <v>3</v>
      </c>
      <c r="E58" s="5"/>
      <c r="F58" s="5"/>
      <c r="G58" s="5"/>
      <c r="H58" s="5">
        <v>12</v>
      </c>
      <c r="I58" s="5"/>
      <c r="J58" s="5"/>
      <c r="K58" s="5"/>
      <c r="L58" s="5"/>
      <c r="M58" s="5"/>
      <c r="N58" s="5"/>
      <c r="O58" s="6">
        <f>SUM(H58)</f>
        <v>12</v>
      </c>
      <c r="P58" s="7"/>
    </row>
    <row r="60" spans="2:16" ht="14.5" customHeight="1" x14ac:dyDescent="0.2">
      <c r="B60" s="15" t="s">
        <v>218</v>
      </c>
      <c r="C60" s="15" t="s">
        <v>219</v>
      </c>
      <c r="D60" s="15" t="s">
        <v>3</v>
      </c>
      <c r="E60" s="13" t="s">
        <v>220</v>
      </c>
      <c r="F60" s="13"/>
      <c r="G60" s="13"/>
      <c r="H60" s="13"/>
      <c r="I60" s="13"/>
      <c r="J60" s="13"/>
      <c r="K60" s="13"/>
      <c r="L60" s="13"/>
      <c r="M60" s="13"/>
      <c r="N60" s="13"/>
      <c r="O60" s="15" t="s">
        <v>221</v>
      </c>
      <c r="P60" s="15" t="s">
        <v>222</v>
      </c>
    </row>
    <row r="61" spans="2:16" x14ac:dyDescent="0.2">
      <c r="B61" s="19"/>
      <c r="C61" s="19"/>
      <c r="D61" s="19"/>
      <c r="E61" s="9" t="s">
        <v>223</v>
      </c>
      <c r="F61" s="9" t="s">
        <v>224</v>
      </c>
      <c r="G61" s="9" t="s">
        <v>225</v>
      </c>
      <c r="H61" s="9" t="s">
        <v>226</v>
      </c>
      <c r="I61" s="9" t="s">
        <v>227</v>
      </c>
      <c r="J61" s="9" t="s">
        <v>228</v>
      </c>
      <c r="K61" s="9" t="s">
        <v>229</v>
      </c>
      <c r="L61" s="9" t="s">
        <v>230</v>
      </c>
      <c r="M61" s="10" t="s">
        <v>231</v>
      </c>
      <c r="N61" s="9" t="s">
        <v>232</v>
      </c>
      <c r="O61" s="19"/>
      <c r="P61" s="19"/>
    </row>
    <row r="62" spans="2:16" x14ac:dyDescent="0.2">
      <c r="B62" s="2">
        <v>2.12</v>
      </c>
      <c r="C62" s="3" t="s">
        <v>18</v>
      </c>
      <c r="D62" s="4" t="s">
        <v>7</v>
      </c>
      <c r="E62" s="5">
        <v>72</v>
      </c>
      <c r="F62" s="5"/>
      <c r="G62" s="5"/>
      <c r="H62" s="5"/>
      <c r="I62" s="5"/>
      <c r="J62" s="5"/>
      <c r="K62" s="5"/>
      <c r="L62" s="5"/>
      <c r="M62" s="5"/>
      <c r="N62" s="5"/>
      <c r="O62" s="6">
        <f>SUM(E62)</f>
        <v>72</v>
      </c>
      <c r="P62" s="7"/>
    </row>
    <row r="64" spans="2:16" ht="14.5" customHeight="1" x14ac:dyDescent="0.2">
      <c r="B64" s="15" t="s">
        <v>218</v>
      </c>
      <c r="C64" s="15" t="s">
        <v>219</v>
      </c>
      <c r="D64" s="15" t="s">
        <v>3</v>
      </c>
      <c r="E64" s="13" t="s">
        <v>220</v>
      </c>
      <c r="F64" s="13"/>
      <c r="G64" s="13"/>
      <c r="H64" s="13"/>
      <c r="I64" s="13"/>
      <c r="J64" s="13"/>
      <c r="K64" s="13"/>
      <c r="L64" s="13"/>
      <c r="M64" s="13"/>
      <c r="N64" s="13"/>
      <c r="O64" s="15" t="s">
        <v>221</v>
      </c>
      <c r="P64" s="15" t="s">
        <v>222</v>
      </c>
    </row>
    <row r="65" spans="2:16" x14ac:dyDescent="0.2">
      <c r="B65" s="19"/>
      <c r="C65" s="19"/>
      <c r="D65" s="19"/>
      <c r="E65" s="9" t="s">
        <v>223</v>
      </c>
      <c r="F65" s="9" t="s">
        <v>224</v>
      </c>
      <c r="G65" s="9" t="s">
        <v>225</v>
      </c>
      <c r="H65" s="9" t="s">
        <v>226</v>
      </c>
      <c r="I65" s="9" t="s">
        <v>227</v>
      </c>
      <c r="J65" s="9" t="s">
        <v>228</v>
      </c>
      <c r="K65" s="9" t="s">
        <v>229</v>
      </c>
      <c r="L65" s="9" t="s">
        <v>230</v>
      </c>
      <c r="M65" s="10" t="s">
        <v>231</v>
      </c>
      <c r="N65" s="9" t="s">
        <v>232</v>
      </c>
      <c r="O65" s="19"/>
      <c r="P65" s="19"/>
    </row>
    <row r="66" spans="2:16" x14ac:dyDescent="0.2">
      <c r="B66" s="2">
        <v>2.13</v>
      </c>
      <c r="C66" s="3" t="s">
        <v>19</v>
      </c>
      <c r="D66" s="4" t="s">
        <v>3</v>
      </c>
      <c r="E66" s="5"/>
      <c r="F66" s="5"/>
      <c r="G66" s="5"/>
      <c r="H66" s="5">
        <v>24</v>
      </c>
      <c r="I66" s="5"/>
      <c r="J66" s="5"/>
      <c r="K66" s="5"/>
      <c r="L66" s="5"/>
      <c r="M66" s="5"/>
      <c r="N66" s="5"/>
      <c r="O66" s="6">
        <f>SUM(H66)</f>
        <v>24</v>
      </c>
      <c r="P66" s="7"/>
    </row>
    <row r="68" spans="2:16" x14ac:dyDescent="0.2">
      <c r="B68" s="1">
        <v>3</v>
      </c>
      <c r="C68" s="21" t="s">
        <v>20</v>
      </c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2:16" ht="14.5" customHeight="1" x14ac:dyDescent="0.2">
      <c r="B69" s="15" t="s">
        <v>218</v>
      </c>
      <c r="C69" s="15" t="s">
        <v>219</v>
      </c>
      <c r="D69" s="15" t="s">
        <v>3</v>
      </c>
      <c r="E69" s="13" t="s">
        <v>220</v>
      </c>
      <c r="F69" s="14"/>
      <c r="G69" s="14"/>
      <c r="H69" s="14"/>
      <c r="I69" s="14"/>
      <c r="J69" s="14"/>
      <c r="K69" s="14"/>
      <c r="L69" s="14"/>
      <c r="M69" s="14"/>
      <c r="N69" s="14"/>
      <c r="O69" s="15" t="s">
        <v>221</v>
      </c>
      <c r="P69" s="15" t="s">
        <v>222</v>
      </c>
    </row>
    <row r="70" spans="2:16" x14ac:dyDescent="0.2">
      <c r="B70" s="17"/>
      <c r="C70" s="17"/>
      <c r="D70" s="17"/>
      <c r="E70" s="9" t="s">
        <v>223</v>
      </c>
      <c r="F70" s="9" t="s">
        <v>224</v>
      </c>
      <c r="G70" s="9" t="s">
        <v>225</v>
      </c>
      <c r="H70" s="9" t="s">
        <v>226</v>
      </c>
      <c r="I70" s="9" t="s">
        <v>227</v>
      </c>
      <c r="J70" s="9" t="s">
        <v>228</v>
      </c>
      <c r="K70" s="9" t="s">
        <v>229</v>
      </c>
      <c r="L70" s="9" t="s">
        <v>230</v>
      </c>
      <c r="M70" s="10" t="s">
        <v>231</v>
      </c>
      <c r="N70" s="9" t="s">
        <v>232</v>
      </c>
      <c r="O70" s="17"/>
      <c r="P70" s="17"/>
    </row>
    <row r="71" spans="2:16" x14ac:dyDescent="0.2">
      <c r="B71" s="2">
        <v>3.01</v>
      </c>
      <c r="C71" s="3" t="s">
        <v>21</v>
      </c>
      <c r="D71" s="4" t="s">
        <v>22</v>
      </c>
      <c r="E71" s="5"/>
      <c r="F71" s="5"/>
      <c r="G71" s="5"/>
      <c r="H71" s="5"/>
      <c r="I71" s="5">
        <v>387.44</v>
      </c>
      <c r="J71" s="5"/>
      <c r="K71" s="5"/>
      <c r="L71" s="5"/>
      <c r="M71" s="5"/>
      <c r="N71" s="5"/>
      <c r="O71" s="6">
        <f>SUM(I71)</f>
        <v>387.44</v>
      </c>
      <c r="P71" s="7"/>
    </row>
    <row r="73" spans="2:16" ht="14.5" customHeight="1" x14ac:dyDescent="0.2">
      <c r="B73" s="15" t="s">
        <v>218</v>
      </c>
      <c r="C73" s="15" t="s">
        <v>219</v>
      </c>
      <c r="D73" s="15" t="s">
        <v>3</v>
      </c>
      <c r="E73" s="13" t="s">
        <v>220</v>
      </c>
      <c r="F73" s="14"/>
      <c r="G73" s="14"/>
      <c r="H73" s="14"/>
      <c r="I73" s="14"/>
      <c r="J73" s="14"/>
      <c r="K73" s="14"/>
      <c r="L73" s="14"/>
      <c r="M73" s="14"/>
      <c r="N73" s="14"/>
      <c r="O73" s="15" t="s">
        <v>221</v>
      </c>
      <c r="P73" s="15" t="s">
        <v>222</v>
      </c>
    </row>
    <row r="74" spans="2:16" x14ac:dyDescent="0.2">
      <c r="B74" s="17"/>
      <c r="C74" s="17"/>
      <c r="D74" s="17"/>
      <c r="E74" s="9" t="s">
        <v>223</v>
      </c>
      <c r="F74" s="9" t="s">
        <v>224</v>
      </c>
      <c r="G74" s="9" t="s">
        <v>225</v>
      </c>
      <c r="H74" s="9" t="s">
        <v>226</v>
      </c>
      <c r="I74" s="9" t="s">
        <v>227</v>
      </c>
      <c r="J74" s="9" t="s">
        <v>228</v>
      </c>
      <c r="K74" s="9" t="s">
        <v>229</v>
      </c>
      <c r="L74" s="9" t="s">
        <v>230</v>
      </c>
      <c r="M74" s="10" t="s">
        <v>231</v>
      </c>
      <c r="N74" s="9" t="s">
        <v>232</v>
      </c>
      <c r="O74" s="17"/>
      <c r="P74" s="17"/>
    </row>
    <row r="75" spans="2:16" x14ac:dyDescent="0.2">
      <c r="B75" s="2">
        <v>3.02</v>
      </c>
      <c r="C75" s="3" t="s">
        <v>23</v>
      </c>
      <c r="D75" s="4" t="s">
        <v>22</v>
      </c>
      <c r="E75" s="5"/>
      <c r="F75" s="5"/>
      <c r="G75" s="5"/>
      <c r="H75" s="5"/>
      <c r="I75" s="5">
        <v>387.44</v>
      </c>
      <c r="J75" s="5"/>
      <c r="K75" s="5"/>
      <c r="L75" s="5"/>
      <c r="M75" s="5"/>
      <c r="N75" s="5"/>
      <c r="O75" s="6">
        <f>SUM(I75)</f>
        <v>387.44</v>
      </c>
      <c r="P75" s="7"/>
    </row>
    <row r="77" spans="2:16" ht="14.5" customHeight="1" x14ac:dyDescent="0.2">
      <c r="B77" s="15" t="s">
        <v>218</v>
      </c>
      <c r="C77" s="15" t="s">
        <v>219</v>
      </c>
      <c r="D77" s="15" t="s">
        <v>3</v>
      </c>
      <c r="E77" s="13" t="s">
        <v>220</v>
      </c>
      <c r="F77" s="14"/>
      <c r="G77" s="14"/>
      <c r="H77" s="14"/>
      <c r="I77" s="14"/>
      <c r="J77" s="14"/>
      <c r="K77" s="14"/>
      <c r="L77" s="14"/>
      <c r="M77" s="14"/>
      <c r="N77" s="14"/>
      <c r="O77" s="15" t="s">
        <v>221</v>
      </c>
      <c r="P77" s="15" t="s">
        <v>222</v>
      </c>
    </row>
    <row r="78" spans="2:16" x14ac:dyDescent="0.2">
      <c r="B78" s="17"/>
      <c r="C78" s="17"/>
      <c r="D78" s="17"/>
      <c r="E78" s="9" t="s">
        <v>223</v>
      </c>
      <c r="F78" s="9" t="s">
        <v>224</v>
      </c>
      <c r="G78" s="9" t="s">
        <v>225</v>
      </c>
      <c r="H78" s="9" t="s">
        <v>226</v>
      </c>
      <c r="I78" s="9" t="s">
        <v>227</v>
      </c>
      <c r="J78" s="9" t="s">
        <v>228</v>
      </c>
      <c r="K78" s="9" t="s">
        <v>229</v>
      </c>
      <c r="L78" s="9" t="s">
        <v>230</v>
      </c>
      <c r="M78" s="10" t="s">
        <v>231</v>
      </c>
      <c r="N78" s="9" t="s">
        <v>232</v>
      </c>
      <c r="O78" s="17"/>
      <c r="P78" s="17"/>
    </row>
    <row r="79" spans="2:16" x14ac:dyDescent="0.2">
      <c r="B79" s="2">
        <v>3.03</v>
      </c>
      <c r="C79" s="3" t="s">
        <v>8</v>
      </c>
      <c r="D79" s="4" t="s">
        <v>9</v>
      </c>
      <c r="E79" s="5"/>
      <c r="F79" s="5"/>
      <c r="G79" s="5"/>
      <c r="H79" s="5"/>
      <c r="I79" s="5"/>
      <c r="J79" s="5">
        <v>5.81</v>
      </c>
      <c r="K79" s="5"/>
      <c r="L79" s="5"/>
      <c r="M79" s="5"/>
      <c r="N79" s="5"/>
      <c r="O79" s="6">
        <f>SUM(J79)</f>
        <v>5.81</v>
      </c>
      <c r="P79" s="7"/>
    </row>
    <row r="81" spans="2:16" ht="14.5" customHeight="1" x14ac:dyDescent="0.2">
      <c r="B81" s="15" t="s">
        <v>218</v>
      </c>
      <c r="C81" s="15" t="s">
        <v>219</v>
      </c>
      <c r="D81" s="15" t="s">
        <v>3</v>
      </c>
      <c r="E81" s="13" t="s">
        <v>220</v>
      </c>
      <c r="F81" s="14"/>
      <c r="G81" s="14"/>
      <c r="H81" s="14"/>
      <c r="I81" s="14"/>
      <c r="J81" s="14"/>
      <c r="K81" s="14"/>
      <c r="L81" s="14"/>
      <c r="M81" s="14"/>
      <c r="N81" s="14"/>
      <c r="O81" s="15" t="s">
        <v>221</v>
      </c>
      <c r="P81" s="15" t="s">
        <v>222</v>
      </c>
    </row>
    <row r="82" spans="2:16" x14ac:dyDescent="0.2">
      <c r="B82" s="17"/>
      <c r="C82" s="17"/>
      <c r="D82" s="17"/>
      <c r="E82" s="9" t="s">
        <v>223</v>
      </c>
      <c r="F82" s="9" t="s">
        <v>224</v>
      </c>
      <c r="G82" s="9" t="s">
        <v>225</v>
      </c>
      <c r="H82" s="9" t="s">
        <v>226</v>
      </c>
      <c r="I82" s="9" t="s">
        <v>227</v>
      </c>
      <c r="J82" s="9" t="s">
        <v>228</v>
      </c>
      <c r="K82" s="9" t="s">
        <v>229</v>
      </c>
      <c r="L82" s="9" t="s">
        <v>230</v>
      </c>
      <c r="M82" s="10" t="s">
        <v>231</v>
      </c>
      <c r="N82" s="9" t="s">
        <v>232</v>
      </c>
      <c r="O82" s="17"/>
      <c r="P82" s="17"/>
    </row>
    <row r="83" spans="2:16" x14ac:dyDescent="0.2">
      <c r="B83" s="2">
        <v>3.04</v>
      </c>
      <c r="C83" s="3" t="s">
        <v>10</v>
      </c>
      <c r="D83" s="4" t="s">
        <v>9</v>
      </c>
      <c r="E83" s="5"/>
      <c r="F83" s="5"/>
      <c r="G83" s="5"/>
      <c r="H83" s="5"/>
      <c r="I83" s="5"/>
      <c r="J83" s="5">
        <v>5.81</v>
      </c>
      <c r="K83" s="5"/>
      <c r="L83" s="5"/>
      <c r="M83" s="5"/>
      <c r="N83" s="5"/>
      <c r="O83" s="6">
        <f>SUM(J83)</f>
        <v>5.81</v>
      </c>
      <c r="P83" s="7"/>
    </row>
    <row r="85" spans="2:16" ht="14.5" customHeight="1" x14ac:dyDescent="0.2">
      <c r="B85" s="15" t="s">
        <v>218</v>
      </c>
      <c r="C85" s="15" t="s">
        <v>219</v>
      </c>
      <c r="D85" s="15" t="s">
        <v>3</v>
      </c>
      <c r="E85" s="13" t="s">
        <v>220</v>
      </c>
      <c r="F85" s="14"/>
      <c r="G85" s="14"/>
      <c r="H85" s="14"/>
      <c r="I85" s="14"/>
      <c r="J85" s="14"/>
      <c r="K85" s="14"/>
      <c r="L85" s="14"/>
      <c r="M85" s="14"/>
      <c r="N85" s="14"/>
      <c r="O85" s="15" t="s">
        <v>221</v>
      </c>
      <c r="P85" s="15" t="s">
        <v>222</v>
      </c>
    </row>
    <row r="86" spans="2:16" x14ac:dyDescent="0.2">
      <c r="B86" s="17"/>
      <c r="C86" s="17"/>
      <c r="D86" s="17"/>
      <c r="E86" s="9" t="s">
        <v>223</v>
      </c>
      <c r="F86" s="9" t="s">
        <v>224</v>
      </c>
      <c r="G86" s="9" t="s">
        <v>225</v>
      </c>
      <c r="H86" s="9" t="s">
        <v>226</v>
      </c>
      <c r="I86" s="9" t="s">
        <v>227</v>
      </c>
      <c r="J86" s="9" t="s">
        <v>228</v>
      </c>
      <c r="K86" s="9" t="s">
        <v>229</v>
      </c>
      <c r="L86" s="9" t="s">
        <v>230</v>
      </c>
      <c r="M86" s="10" t="s">
        <v>231</v>
      </c>
      <c r="N86" s="9" t="s">
        <v>232</v>
      </c>
      <c r="O86" s="17"/>
      <c r="P86" s="17"/>
    </row>
    <row r="87" spans="2:16" ht="36" x14ac:dyDescent="0.2">
      <c r="B87" s="2">
        <v>3.05</v>
      </c>
      <c r="C87" s="3" t="s">
        <v>11</v>
      </c>
      <c r="D87" s="4" t="s">
        <v>12</v>
      </c>
      <c r="E87" s="5"/>
      <c r="F87" s="5"/>
      <c r="G87" s="5"/>
      <c r="H87" s="5"/>
      <c r="I87" s="5"/>
      <c r="J87" s="5"/>
      <c r="K87" s="5"/>
      <c r="L87" s="5">
        <v>185.92</v>
      </c>
      <c r="M87" s="5"/>
      <c r="N87" s="5"/>
      <c r="O87" s="6">
        <f>SUM(L87)</f>
        <v>185.92</v>
      </c>
      <c r="P87" s="7"/>
    </row>
    <row r="89" spans="2:16" ht="14.5" customHeight="1" x14ac:dyDescent="0.2">
      <c r="B89" s="15" t="s">
        <v>218</v>
      </c>
      <c r="C89" s="15" t="s">
        <v>219</v>
      </c>
      <c r="D89" s="15" t="s">
        <v>3</v>
      </c>
      <c r="E89" s="13" t="s">
        <v>220</v>
      </c>
      <c r="F89" s="14"/>
      <c r="G89" s="14"/>
      <c r="H89" s="14"/>
      <c r="I89" s="14"/>
      <c r="J89" s="14"/>
      <c r="K89" s="14"/>
      <c r="L89" s="14"/>
      <c r="M89" s="14"/>
      <c r="N89" s="14"/>
      <c r="O89" s="15" t="s">
        <v>221</v>
      </c>
      <c r="P89" s="15" t="s">
        <v>222</v>
      </c>
    </row>
    <row r="90" spans="2:16" x14ac:dyDescent="0.2">
      <c r="B90" s="17"/>
      <c r="C90" s="17"/>
      <c r="D90" s="17"/>
      <c r="E90" s="9" t="s">
        <v>223</v>
      </c>
      <c r="F90" s="9" t="s">
        <v>224</v>
      </c>
      <c r="G90" s="9" t="s">
        <v>225</v>
      </c>
      <c r="H90" s="9" t="s">
        <v>226</v>
      </c>
      <c r="I90" s="9" t="s">
        <v>227</v>
      </c>
      <c r="J90" s="9" t="s">
        <v>228</v>
      </c>
      <c r="K90" s="9" t="s">
        <v>229</v>
      </c>
      <c r="L90" s="9" t="s">
        <v>230</v>
      </c>
      <c r="M90" s="10" t="s">
        <v>231</v>
      </c>
      <c r="N90" s="9" t="s">
        <v>232</v>
      </c>
      <c r="O90" s="17"/>
      <c r="P90" s="17"/>
    </row>
    <row r="91" spans="2:16" x14ac:dyDescent="0.2">
      <c r="B91" s="2">
        <v>3.06</v>
      </c>
      <c r="C91" s="3" t="s">
        <v>24</v>
      </c>
      <c r="D91" s="4" t="s">
        <v>22</v>
      </c>
      <c r="E91" s="5"/>
      <c r="F91" s="5"/>
      <c r="G91" s="5"/>
      <c r="H91" s="5"/>
      <c r="I91" s="5">
        <v>387.44</v>
      </c>
      <c r="J91" s="5"/>
      <c r="K91" s="5"/>
      <c r="L91" s="5"/>
      <c r="M91" s="5"/>
      <c r="N91" s="5"/>
      <c r="O91" s="6">
        <f>SUM(I91)</f>
        <v>387.44</v>
      </c>
      <c r="P91" s="7"/>
    </row>
    <row r="93" spans="2:16" ht="14.5" customHeight="1" x14ac:dyDescent="0.2">
      <c r="B93" s="15" t="s">
        <v>218</v>
      </c>
      <c r="C93" s="15" t="s">
        <v>219</v>
      </c>
      <c r="D93" s="15" t="s">
        <v>3</v>
      </c>
      <c r="E93" s="13" t="s">
        <v>220</v>
      </c>
      <c r="F93" s="14"/>
      <c r="G93" s="14"/>
      <c r="H93" s="14"/>
      <c r="I93" s="14"/>
      <c r="J93" s="14"/>
      <c r="K93" s="14"/>
      <c r="L93" s="14"/>
      <c r="M93" s="14"/>
      <c r="N93" s="14"/>
      <c r="O93" s="15" t="s">
        <v>221</v>
      </c>
      <c r="P93" s="15" t="s">
        <v>222</v>
      </c>
    </row>
    <row r="94" spans="2:16" x14ac:dyDescent="0.2">
      <c r="B94" s="17"/>
      <c r="C94" s="17"/>
      <c r="D94" s="17"/>
      <c r="E94" s="9" t="s">
        <v>223</v>
      </c>
      <c r="F94" s="9" t="s">
        <v>224</v>
      </c>
      <c r="G94" s="9" t="s">
        <v>225</v>
      </c>
      <c r="H94" s="9" t="s">
        <v>226</v>
      </c>
      <c r="I94" s="9" t="s">
        <v>227</v>
      </c>
      <c r="J94" s="9" t="s">
        <v>228</v>
      </c>
      <c r="K94" s="9" t="s">
        <v>229</v>
      </c>
      <c r="L94" s="9" t="s">
        <v>230</v>
      </c>
      <c r="M94" s="10" t="s">
        <v>231</v>
      </c>
      <c r="N94" s="9" t="s">
        <v>232</v>
      </c>
      <c r="O94" s="17"/>
      <c r="P94" s="17"/>
    </row>
    <row r="95" spans="2:16" x14ac:dyDescent="0.2">
      <c r="B95" s="2">
        <v>3.07</v>
      </c>
      <c r="C95" s="3" t="s">
        <v>25</v>
      </c>
      <c r="D95" s="4" t="s">
        <v>22</v>
      </c>
      <c r="E95" s="5"/>
      <c r="F95" s="5"/>
      <c r="G95" s="5"/>
      <c r="H95" s="5"/>
      <c r="I95" s="5">
        <v>387.44</v>
      </c>
      <c r="J95" s="5"/>
      <c r="K95" s="5"/>
      <c r="L95" s="5"/>
      <c r="M95" s="5"/>
      <c r="N95" s="5"/>
      <c r="O95" s="6">
        <f>SUM(I95)</f>
        <v>387.44</v>
      </c>
      <c r="P95" s="7"/>
    </row>
    <row r="97" spans="2:16" ht="14.5" customHeight="1" x14ac:dyDescent="0.2">
      <c r="B97" s="15" t="s">
        <v>218</v>
      </c>
      <c r="C97" s="15" t="s">
        <v>219</v>
      </c>
      <c r="D97" s="15" t="s">
        <v>3</v>
      </c>
      <c r="E97" s="13" t="s">
        <v>220</v>
      </c>
      <c r="F97" s="14"/>
      <c r="G97" s="14"/>
      <c r="H97" s="14"/>
      <c r="I97" s="14"/>
      <c r="J97" s="14"/>
      <c r="K97" s="14"/>
      <c r="L97" s="14"/>
      <c r="M97" s="14"/>
      <c r="N97" s="14"/>
      <c r="O97" s="15" t="s">
        <v>221</v>
      </c>
      <c r="P97" s="15" t="s">
        <v>222</v>
      </c>
    </row>
    <row r="98" spans="2:16" x14ac:dyDescent="0.2">
      <c r="B98" s="17"/>
      <c r="C98" s="17"/>
      <c r="D98" s="17"/>
      <c r="E98" s="9" t="s">
        <v>223</v>
      </c>
      <c r="F98" s="9" t="s">
        <v>224</v>
      </c>
      <c r="G98" s="9" t="s">
        <v>225</v>
      </c>
      <c r="H98" s="9" t="s">
        <v>226</v>
      </c>
      <c r="I98" s="9" t="s">
        <v>227</v>
      </c>
      <c r="J98" s="9" t="s">
        <v>228</v>
      </c>
      <c r="K98" s="9" t="s">
        <v>229</v>
      </c>
      <c r="L98" s="9" t="s">
        <v>230</v>
      </c>
      <c r="M98" s="10" t="s">
        <v>231</v>
      </c>
      <c r="N98" s="9" t="s">
        <v>232</v>
      </c>
      <c r="O98" s="17"/>
      <c r="P98" s="17"/>
    </row>
    <row r="99" spans="2:16" x14ac:dyDescent="0.2">
      <c r="B99" s="2">
        <v>3.08</v>
      </c>
      <c r="C99" s="3" t="s">
        <v>26</v>
      </c>
      <c r="D99" s="4" t="s">
        <v>7</v>
      </c>
      <c r="E99" s="5">
        <v>110</v>
      </c>
      <c r="F99" s="5"/>
      <c r="G99" s="5"/>
      <c r="H99" s="5"/>
      <c r="I99" s="5"/>
      <c r="J99" s="5"/>
      <c r="K99" s="5"/>
      <c r="L99" s="5"/>
      <c r="M99" s="5"/>
      <c r="N99" s="5"/>
      <c r="O99" s="6">
        <f>SUM(E99)</f>
        <v>110</v>
      </c>
      <c r="P99" s="7"/>
    </row>
    <row r="101" spans="2:16" ht="14.5" customHeight="1" x14ac:dyDescent="0.2">
      <c r="B101" s="15" t="s">
        <v>218</v>
      </c>
      <c r="C101" s="15" t="s">
        <v>219</v>
      </c>
      <c r="D101" s="15" t="s">
        <v>3</v>
      </c>
      <c r="E101" s="13" t="s">
        <v>220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5" t="s">
        <v>221</v>
      </c>
      <c r="P101" s="15" t="s">
        <v>222</v>
      </c>
    </row>
    <row r="102" spans="2:16" x14ac:dyDescent="0.2">
      <c r="B102" s="17"/>
      <c r="C102" s="17"/>
      <c r="D102" s="17"/>
      <c r="E102" s="9" t="s">
        <v>223</v>
      </c>
      <c r="F102" s="9" t="s">
        <v>224</v>
      </c>
      <c r="G102" s="9" t="s">
        <v>225</v>
      </c>
      <c r="H102" s="9" t="s">
        <v>226</v>
      </c>
      <c r="I102" s="9" t="s">
        <v>227</v>
      </c>
      <c r="J102" s="9" t="s">
        <v>228</v>
      </c>
      <c r="K102" s="9" t="s">
        <v>229</v>
      </c>
      <c r="L102" s="9" t="s">
        <v>230</v>
      </c>
      <c r="M102" s="10" t="s">
        <v>231</v>
      </c>
      <c r="N102" s="9" t="s">
        <v>232</v>
      </c>
      <c r="O102" s="17"/>
      <c r="P102" s="17"/>
    </row>
    <row r="103" spans="2:16" x14ac:dyDescent="0.2">
      <c r="B103" s="2">
        <v>3.09</v>
      </c>
      <c r="C103" s="3" t="s">
        <v>27</v>
      </c>
      <c r="D103" s="4" t="s">
        <v>22</v>
      </c>
      <c r="E103" s="5"/>
      <c r="F103" s="5"/>
      <c r="G103" s="5"/>
      <c r="H103" s="5"/>
      <c r="I103" s="5">
        <v>110</v>
      </c>
      <c r="J103" s="5"/>
      <c r="K103" s="5"/>
      <c r="L103" s="5"/>
      <c r="M103" s="5"/>
      <c r="N103" s="5"/>
      <c r="O103" s="6">
        <f>SUM(I103)</f>
        <v>110</v>
      </c>
      <c r="P103" s="7"/>
    </row>
    <row r="105" spans="2:16" x14ac:dyDescent="0.2">
      <c r="B105" s="1">
        <v>4</v>
      </c>
      <c r="C105" s="21" t="s">
        <v>28</v>
      </c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</row>
    <row r="106" spans="2:16" ht="14.5" customHeight="1" x14ac:dyDescent="0.2">
      <c r="B106" s="15" t="s">
        <v>218</v>
      </c>
      <c r="C106" s="15" t="s">
        <v>219</v>
      </c>
      <c r="D106" s="15" t="s">
        <v>3</v>
      </c>
      <c r="E106" s="13" t="s">
        <v>220</v>
      </c>
      <c r="F106" s="14"/>
      <c r="G106" s="14"/>
      <c r="H106" s="14"/>
      <c r="I106" s="14"/>
      <c r="J106" s="14"/>
      <c r="K106" s="14"/>
      <c r="L106" s="14"/>
      <c r="M106" s="14"/>
      <c r="N106" s="14"/>
      <c r="O106" s="15" t="s">
        <v>221</v>
      </c>
      <c r="P106" s="15" t="s">
        <v>222</v>
      </c>
    </row>
    <row r="107" spans="2:16" x14ac:dyDescent="0.2">
      <c r="B107" s="17"/>
      <c r="C107" s="17"/>
      <c r="D107" s="17"/>
      <c r="E107" s="9" t="s">
        <v>223</v>
      </c>
      <c r="F107" s="9" t="s">
        <v>224</v>
      </c>
      <c r="G107" s="9" t="s">
        <v>225</v>
      </c>
      <c r="H107" s="9" t="s">
        <v>226</v>
      </c>
      <c r="I107" s="9" t="s">
        <v>227</v>
      </c>
      <c r="J107" s="9" t="s">
        <v>228</v>
      </c>
      <c r="K107" s="9" t="s">
        <v>229</v>
      </c>
      <c r="L107" s="9" t="s">
        <v>230</v>
      </c>
      <c r="M107" s="10" t="s">
        <v>231</v>
      </c>
      <c r="N107" s="9" t="s">
        <v>232</v>
      </c>
      <c r="O107" s="17"/>
      <c r="P107" s="17"/>
    </row>
    <row r="108" spans="2:16" x14ac:dyDescent="0.2">
      <c r="B108" s="2">
        <v>4.01</v>
      </c>
      <c r="C108" s="3" t="s">
        <v>29</v>
      </c>
      <c r="D108" s="4" t="s">
        <v>22</v>
      </c>
      <c r="E108" s="5"/>
      <c r="F108" s="5"/>
      <c r="G108" s="5"/>
      <c r="H108" s="5"/>
      <c r="I108" s="5">
        <v>720</v>
      </c>
      <c r="J108" s="5"/>
      <c r="K108" s="5"/>
      <c r="L108" s="5"/>
      <c r="M108" s="5"/>
      <c r="N108" s="5"/>
      <c r="O108" s="6">
        <f>SUM(I108)</f>
        <v>720</v>
      </c>
      <c r="P108" s="7"/>
    </row>
    <row r="110" spans="2:16" ht="14.5" customHeight="1" x14ac:dyDescent="0.2">
      <c r="B110" s="15" t="s">
        <v>218</v>
      </c>
      <c r="C110" s="15" t="s">
        <v>219</v>
      </c>
      <c r="D110" s="15" t="s">
        <v>3</v>
      </c>
      <c r="E110" s="13" t="s">
        <v>220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5" t="s">
        <v>221</v>
      </c>
      <c r="P110" s="15" t="s">
        <v>222</v>
      </c>
    </row>
    <row r="111" spans="2:16" x14ac:dyDescent="0.2">
      <c r="B111" s="17"/>
      <c r="C111" s="17"/>
      <c r="D111" s="17"/>
      <c r="E111" s="9" t="s">
        <v>223</v>
      </c>
      <c r="F111" s="9" t="s">
        <v>224</v>
      </c>
      <c r="G111" s="9" t="s">
        <v>225</v>
      </c>
      <c r="H111" s="9" t="s">
        <v>226</v>
      </c>
      <c r="I111" s="9" t="s">
        <v>227</v>
      </c>
      <c r="J111" s="9" t="s">
        <v>228</v>
      </c>
      <c r="K111" s="9" t="s">
        <v>229</v>
      </c>
      <c r="L111" s="9" t="s">
        <v>230</v>
      </c>
      <c r="M111" s="10" t="s">
        <v>231</v>
      </c>
      <c r="N111" s="9" t="s">
        <v>232</v>
      </c>
      <c r="O111" s="17"/>
      <c r="P111" s="17"/>
    </row>
    <row r="112" spans="2:16" x14ac:dyDescent="0.2">
      <c r="B112" s="2">
        <v>4.0199999999999996</v>
      </c>
      <c r="C112" s="3" t="s">
        <v>8</v>
      </c>
      <c r="D112" s="4" t="s">
        <v>9</v>
      </c>
      <c r="E112" s="5"/>
      <c r="F112" s="5"/>
      <c r="G112" s="5"/>
      <c r="H112" s="5"/>
      <c r="I112" s="5"/>
      <c r="J112" s="5">
        <v>1</v>
      </c>
      <c r="K112" s="5"/>
      <c r="L112" s="5"/>
      <c r="M112" s="5"/>
      <c r="N112" s="5"/>
      <c r="O112" s="6">
        <f>SUM(J112)</f>
        <v>1</v>
      </c>
      <c r="P112" s="7"/>
    </row>
    <row r="114" spans="2:16" ht="14.5" customHeight="1" x14ac:dyDescent="0.2">
      <c r="B114" s="15" t="s">
        <v>218</v>
      </c>
      <c r="C114" s="15" t="s">
        <v>219</v>
      </c>
      <c r="D114" s="15" t="s">
        <v>3</v>
      </c>
      <c r="E114" s="13" t="s">
        <v>220</v>
      </c>
      <c r="F114" s="14"/>
      <c r="G114" s="14"/>
      <c r="H114" s="14"/>
      <c r="I114" s="14"/>
      <c r="J114" s="14"/>
      <c r="K114" s="14"/>
      <c r="L114" s="14"/>
      <c r="M114" s="14"/>
      <c r="N114" s="14"/>
      <c r="O114" s="15" t="s">
        <v>221</v>
      </c>
      <c r="P114" s="15" t="s">
        <v>222</v>
      </c>
    </row>
    <row r="115" spans="2:16" x14ac:dyDescent="0.2">
      <c r="B115" s="17"/>
      <c r="C115" s="17"/>
      <c r="D115" s="17"/>
      <c r="E115" s="9" t="s">
        <v>223</v>
      </c>
      <c r="F115" s="9" t="s">
        <v>224</v>
      </c>
      <c r="G115" s="9" t="s">
        <v>225</v>
      </c>
      <c r="H115" s="9" t="s">
        <v>226</v>
      </c>
      <c r="I115" s="9" t="s">
        <v>227</v>
      </c>
      <c r="J115" s="9" t="s">
        <v>228</v>
      </c>
      <c r="K115" s="9" t="s">
        <v>229</v>
      </c>
      <c r="L115" s="9" t="s">
        <v>230</v>
      </c>
      <c r="M115" s="10" t="s">
        <v>231</v>
      </c>
      <c r="N115" s="9" t="s">
        <v>232</v>
      </c>
      <c r="O115" s="17"/>
      <c r="P115" s="17"/>
    </row>
    <row r="116" spans="2:16" x14ac:dyDescent="0.2">
      <c r="B116" s="2">
        <v>4.03</v>
      </c>
      <c r="C116" s="3" t="s">
        <v>10</v>
      </c>
      <c r="D116" s="4" t="s">
        <v>9</v>
      </c>
      <c r="E116" s="5"/>
      <c r="F116" s="5"/>
      <c r="G116" s="5"/>
      <c r="H116" s="5"/>
      <c r="I116" s="5"/>
      <c r="J116" s="5">
        <v>1</v>
      </c>
      <c r="K116" s="5"/>
      <c r="L116" s="5"/>
      <c r="M116" s="5"/>
      <c r="N116" s="5"/>
      <c r="O116" s="6">
        <f>SUM(J116)</f>
        <v>1</v>
      </c>
      <c r="P116" s="7"/>
    </row>
    <row r="118" spans="2:16" ht="14.5" customHeight="1" x14ac:dyDescent="0.2">
      <c r="B118" s="15" t="s">
        <v>218</v>
      </c>
      <c r="C118" s="15" t="s">
        <v>219</v>
      </c>
      <c r="D118" s="15" t="s">
        <v>3</v>
      </c>
      <c r="E118" s="13" t="s">
        <v>220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5" t="s">
        <v>221</v>
      </c>
      <c r="P118" s="15" t="s">
        <v>222</v>
      </c>
    </row>
    <row r="119" spans="2:16" x14ac:dyDescent="0.2">
      <c r="B119" s="17"/>
      <c r="C119" s="17"/>
      <c r="D119" s="17"/>
      <c r="E119" s="9" t="s">
        <v>223</v>
      </c>
      <c r="F119" s="9" t="s">
        <v>224</v>
      </c>
      <c r="G119" s="9" t="s">
        <v>225</v>
      </c>
      <c r="H119" s="9" t="s">
        <v>226</v>
      </c>
      <c r="I119" s="9" t="s">
        <v>227</v>
      </c>
      <c r="J119" s="9" t="s">
        <v>228</v>
      </c>
      <c r="K119" s="9" t="s">
        <v>229</v>
      </c>
      <c r="L119" s="9" t="s">
        <v>230</v>
      </c>
      <c r="M119" s="10" t="s">
        <v>231</v>
      </c>
      <c r="N119" s="9" t="s">
        <v>232</v>
      </c>
      <c r="O119" s="17"/>
      <c r="P119" s="17"/>
    </row>
    <row r="120" spans="2:16" ht="36" x14ac:dyDescent="0.2">
      <c r="B120" s="2">
        <v>4.04</v>
      </c>
      <c r="C120" s="3" t="s">
        <v>11</v>
      </c>
      <c r="D120" s="4" t="s">
        <v>12</v>
      </c>
      <c r="E120" s="5"/>
      <c r="F120" s="5"/>
      <c r="G120" s="5"/>
      <c r="H120" s="5"/>
      <c r="I120" s="5"/>
      <c r="J120" s="5"/>
      <c r="K120" s="5"/>
      <c r="L120" s="5">
        <v>32</v>
      </c>
      <c r="M120" s="5"/>
      <c r="N120" s="5"/>
      <c r="O120" s="6">
        <f>SUM(L120)</f>
        <v>32</v>
      </c>
      <c r="P120" s="7"/>
    </row>
    <row r="122" spans="2:16" ht="14.5" customHeight="1" x14ac:dyDescent="0.2">
      <c r="B122" s="15" t="s">
        <v>218</v>
      </c>
      <c r="C122" s="15" t="s">
        <v>219</v>
      </c>
      <c r="D122" s="15" t="s">
        <v>3</v>
      </c>
      <c r="E122" s="13" t="s">
        <v>220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5" t="s">
        <v>221</v>
      </c>
      <c r="P122" s="15" t="s">
        <v>222</v>
      </c>
    </row>
    <row r="123" spans="2:16" x14ac:dyDescent="0.2">
      <c r="B123" s="17"/>
      <c r="C123" s="17"/>
      <c r="D123" s="17"/>
      <c r="E123" s="9" t="s">
        <v>223</v>
      </c>
      <c r="F123" s="9" t="s">
        <v>224</v>
      </c>
      <c r="G123" s="9" t="s">
        <v>225</v>
      </c>
      <c r="H123" s="9" t="s">
        <v>226</v>
      </c>
      <c r="I123" s="9" t="s">
        <v>227</v>
      </c>
      <c r="J123" s="9" t="s">
        <v>228</v>
      </c>
      <c r="K123" s="9" t="s">
        <v>229</v>
      </c>
      <c r="L123" s="9" t="s">
        <v>230</v>
      </c>
      <c r="M123" s="10" t="s">
        <v>231</v>
      </c>
      <c r="N123" s="9" t="s">
        <v>232</v>
      </c>
      <c r="O123" s="17"/>
      <c r="P123" s="17"/>
    </row>
    <row r="124" spans="2:16" x14ac:dyDescent="0.2">
      <c r="B124" s="2">
        <v>4.05</v>
      </c>
      <c r="C124" s="3" t="s">
        <v>30</v>
      </c>
      <c r="D124" s="4" t="s">
        <v>22</v>
      </c>
      <c r="E124" s="5"/>
      <c r="F124" s="5"/>
      <c r="G124" s="5"/>
      <c r="H124" s="5"/>
      <c r="I124" s="5">
        <v>720</v>
      </c>
      <c r="J124" s="5"/>
      <c r="K124" s="5"/>
      <c r="L124" s="5"/>
      <c r="M124" s="5"/>
      <c r="N124" s="5"/>
      <c r="O124" s="6">
        <f>SUM(I124)</f>
        <v>720</v>
      </c>
      <c r="P124" s="7"/>
    </row>
    <row r="126" spans="2:16" ht="14.5" customHeight="1" x14ac:dyDescent="0.2">
      <c r="B126" s="15" t="s">
        <v>218</v>
      </c>
      <c r="C126" s="15" t="s">
        <v>219</v>
      </c>
      <c r="D126" s="15" t="s">
        <v>3</v>
      </c>
      <c r="E126" s="13" t="s">
        <v>220</v>
      </c>
      <c r="F126" s="14"/>
      <c r="G126" s="14"/>
      <c r="H126" s="14"/>
      <c r="I126" s="14"/>
      <c r="J126" s="14"/>
      <c r="K126" s="14"/>
      <c r="L126" s="14"/>
      <c r="M126" s="14"/>
      <c r="N126" s="14"/>
      <c r="O126" s="15" t="s">
        <v>221</v>
      </c>
      <c r="P126" s="15" t="s">
        <v>222</v>
      </c>
    </row>
    <row r="127" spans="2:16" x14ac:dyDescent="0.2">
      <c r="B127" s="17"/>
      <c r="C127" s="17"/>
      <c r="D127" s="17"/>
      <c r="E127" s="9" t="s">
        <v>223</v>
      </c>
      <c r="F127" s="9" t="s">
        <v>224</v>
      </c>
      <c r="G127" s="9" t="s">
        <v>225</v>
      </c>
      <c r="H127" s="9" t="s">
        <v>226</v>
      </c>
      <c r="I127" s="9" t="s">
        <v>227</v>
      </c>
      <c r="J127" s="9" t="s">
        <v>228</v>
      </c>
      <c r="K127" s="9" t="s">
        <v>229</v>
      </c>
      <c r="L127" s="9" t="s">
        <v>230</v>
      </c>
      <c r="M127" s="10" t="s">
        <v>231</v>
      </c>
      <c r="N127" s="9" t="s">
        <v>232</v>
      </c>
      <c r="O127" s="17"/>
      <c r="P127" s="17"/>
    </row>
    <row r="128" spans="2:16" x14ac:dyDescent="0.2">
      <c r="B128" s="2">
        <v>4.0599999999999996</v>
      </c>
      <c r="C128" s="3" t="s">
        <v>26</v>
      </c>
      <c r="D128" s="4" t="s">
        <v>7</v>
      </c>
      <c r="E128" s="5">
        <v>32</v>
      </c>
      <c r="F128" s="5"/>
      <c r="G128" s="5"/>
      <c r="H128" s="5"/>
      <c r="I128" s="5"/>
      <c r="J128" s="5"/>
      <c r="K128" s="5"/>
      <c r="L128" s="5"/>
      <c r="M128" s="5"/>
      <c r="N128" s="5"/>
      <c r="O128" s="6">
        <f>SUM(E128)</f>
        <v>32</v>
      </c>
      <c r="P128" s="7"/>
    </row>
    <row r="130" spans="2:16" x14ac:dyDescent="0.2">
      <c r="B130" s="1">
        <v>5</v>
      </c>
      <c r="C130" s="21" t="s">
        <v>31</v>
      </c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</row>
    <row r="131" spans="2:16" ht="14.5" customHeight="1" x14ac:dyDescent="0.2">
      <c r="B131" s="15" t="s">
        <v>218</v>
      </c>
      <c r="C131" s="15" t="s">
        <v>219</v>
      </c>
      <c r="D131" s="15" t="s">
        <v>3</v>
      </c>
      <c r="E131" s="13" t="s">
        <v>220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5" t="s">
        <v>221</v>
      </c>
      <c r="P131" s="15" t="s">
        <v>222</v>
      </c>
    </row>
    <row r="132" spans="2:16" x14ac:dyDescent="0.2">
      <c r="B132" s="17"/>
      <c r="C132" s="17"/>
      <c r="D132" s="17"/>
      <c r="E132" s="9" t="s">
        <v>223</v>
      </c>
      <c r="F132" s="9" t="s">
        <v>224</v>
      </c>
      <c r="G132" s="9" t="s">
        <v>225</v>
      </c>
      <c r="H132" s="9" t="s">
        <v>226</v>
      </c>
      <c r="I132" s="9" t="s">
        <v>227</v>
      </c>
      <c r="J132" s="9" t="s">
        <v>228</v>
      </c>
      <c r="K132" s="9" t="s">
        <v>229</v>
      </c>
      <c r="L132" s="9" t="s">
        <v>230</v>
      </c>
      <c r="M132" s="10" t="s">
        <v>231</v>
      </c>
      <c r="N132" s="9" t="s">
        <v>232</v>
      </c>
      <c r="O132" s="17"/>
      <c r="P132" s="17"/>
    </row>
    <row r="133" spans="2:16" x14ac:dyDescent="0.2">
      <c r="B133" s="2">
        <v>5.01</v>
      </c>
      <c r="C133" s="3" t="s">
        <v>32</v>
      </c>
      <c r="D133" s="4" t="s">
        <v>22</v>
      </c>
      <c r="E133" s="5"/>
      <c r="F133" s="5"/>
      <c r="G133" s="5"/>
      <c r="H133" s="5"/>
      <c r="I133" s="5">
        <v>20</v>
      </c>
      <c r="J133" s="5"/>
      <c r="K133" s="5"/>
      <c r="L133" s="5"/>
      <c r="M133" s="5"/>
      <c r="N133" s="5"/>
      <c r="O133" s="6">
        <f>SUM(I133)</f>
        <v>20</v>
      </c>
      <c r="P133" s="7"/>
    </row>
    <row r="135" spans="2:16" ht="14.5" customHeight="1" x14ac:dyDescent="0.2">
      <c r="B135" s="15" t="s">
        <v>218</v>
      </c>
      <c r="C135" s="15" t="s">
        <v>219</v>
      </c>
      <c r="D135" s="15" t="s">
        <v>3</v>
      </c>
      <c r="E135" s="13" t="s">
        <v>220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5" t="s">
        <v>221</v>
      </c>
      <c r="P135" s="15" t="s">
        <v>222</v>
      </c>
    </row>
    <row r="136" spans="2:16" x14ac:dyDescent="0.2">
      <c r="B136" s="17"/>
      <c r="C136" s="17"/>
      <c r="D136" s="17"/>
      <c r="E136" s="9" t="s">
        <v>223</v>
      </c>
      <c r="F136" s="9" t="s">
        <v>224</v>
      </c>
      <c r="G136" s="9" t="s">
        <v>225</v>
      </c>
      <c r="H136" s="9" t="s">
        <v>226</v>
      </c>
      <c r="I136" s="9" t="s">
        <v>227</v>
      </c>
      <c r="J136" s="9" t="s">
        <v>228</v>
      </c>
      <c r="K136" s="9" t="s">
        <v>229</v>
      </c>
      <c r="L136" s="9" t="s">
        <v>230</v>
      </c>
      <c r="M136" s="10" t="s">
        <v>231</v>
      </c>
      <c r="N136" s="9" t="s">
        <v>232</v>
      </c>
      <c r="O136" s="17"/>
      <c r="P136" s="17"/>
    </row>
    <row r="137" spans="2:16" x14ac:dyDescent="0.2">
      <c r="B137" s="2">
        <v>5.0199999999999996</v>
      </c>
      <c r="C137" s="3" t="s">
        <v>33</v>
      </c>
      <c r="D137" s="4" t="s">
        <v>7</v>
      </c>
      <c r="E137" s="5">
        <v>20</v>
      </c>
      <c r="F137" s="5"/>
      <c r="G137" s="5"/>
      <c r="H137" s="5"/>
      <c r="I137" s="5"/>
      <c r="J137" s="5"/>
      <c r="K137" s="5"/>
      <c r="L137" s="5"/>
      <c r="M137" s="5"/>
      <c r="N137" s="5"/>
      <c r="O137" s="6">
        <f>SUM(E137)</f>
        <v>20</v>
      </c>
      <c r="P137" s="7"/>
    </row>
    <row r="139" spans="2:16" ht="14.5" customHeight="1" x14ac:dyDescent="0.2">
      <c r="B139" s="15" t="s">
        <v>218</v>
      </c>
      <c r="C139" s="15" t="s">
        <v>219</v>
      </c>
      <c r="D139" s="15" t="s">
        <v>3</v>
      </c>
      <c r="E139" s="13" t="s">
        <v>220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5" t="s">
        <v>221</v>
      </c>
      <c r="P139" s="15" t="s">
        <v>222</v>
      </c>
    </row>
    <row r="140" spans="2:16" x14ac:dyDescent="0.2">
      <c r="B140" s="17"/>
      <c r="C140" s="17"/>
      <c r="D140" s="17"/>
      <c r="E140" s="9" t="s">
        <v>223</v>
      </c>
      <c r="F140" s="9" t="s">
        <v>224</v>
      </c>
      <c r="G140" s="9" t="s">
        <v>225</v>
      </c>
      <c r="H140" s="9" t="s">
        <v>226</v>
      </c>
      <c r="I140" s="9" t="s">
        <v>227</v>
      </c>
      <c r="J140" s="9" t="s">
        <v>228</v>
      </c>
      <c r="K140" s="9" t="s">
        <v>229</v>
      </c>
      <c r="L140" s="9" t="s">
        <v>230</v>
      </c>
      <c r="M140" s="10" t="s">
        <v>231</v>
      </c>
      <c r="N140" s="9" t="s">
        <v>232</v>
      </c>
      <c r="O140" s="17"/>
      <c r="P140" s="17"/>
    </row>
    <row r="141" spans="2:16" x14ac:dyDescent="0.2">
      <c r="B141" s="2">
        <v>5.03</v>
      </c>
      <c r="C141" s="3" t="s">
        <v>8</v>
      </c>
      <c r="D141" s="4" t="s">
        <v>9</v>
      </c>
      <c r="E141" s="5"/>
      <c r="F141" s="5"/>
      <c r="G141" s="5"/>
      <c r="H141" s="5"/>
      <c r="I141" s="5"/>
      <c r="J141" s="5">
        <v>2</v>
      </c>
      <c r="K141" s="5"/>
      <c r="L141" s="5"/>
      <c r="M141" s="5"/>
      <c r="N141" s="5"/>
      <c r="O141" s="6">
        <f>SUM(J141)</f>
        <v>2</v>
      </c>
      <c r="P141" s="7"/>
    </row>
    <row r="143" spans="2:16" ht="14.5" customHeight="1" x14ac:dyDescent="0.2">
      <c r="B143" s="15" t="s">
        <v>218</v>
      </c>
      <c r="C143" s="15" t="s">
        <v>219</v>
      </c>
      <c r="D143" s="15" t="s">
        <v>3</v>
      </c>
      <c r="E143" s="13" t="s">
        <v>220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5" t="s">
        <v>221</v>
      </c>
      <c r="P143" s="15" t="s">
        <v>222</v>
      </c>
    </row>
    <row r="144" spans="2:16" x14ac:dyDescent="0.2">
      <c r="B144" s="17"/>
      <c r="C144" s="17"/>
      <c r="D144" s="17"/>
      <c r="E144" s="9" t="s">
        <v>223</v>
      </c>
      <c r="F144" s="9" t="s">
        <v>224</v>
      </c>
      <c r="G144" s="9" t="s">
        <v>225</v>
      </c>
      <c r="H144" s="9" t="s">
        <v>226</v>
      </c>
      <c r="I144" s="9" t="s">
        <v>227</v>
      </c>
      <c r="J144" s="9" t="s">
        <v>228</v>
      </c>
      <c r="K144" s="9" t="s">
        <v>229</v>
      </c>
      <c r="L144" s="9" t="s">
        <v>230</v>
      </c>
      <c r="M144" s="10" t="s">
        <v>231</v>
      </c>
      <c r="N144" s="9" t="s">
        <v>232</v>
      </c>
      <c r="O144" s="17"/>
      <c r="P144" s="17"/>
    </row>
    <row r="145" spans="2:16" x14ac:dyDescent="0.2">
      <c r="B145" s="2">
        <v>5.04</v>
      </c>
      <c r="C145" s="3" t="s">
        <v>10</v>
      </c>
      <c r="D145" s="4" t="s">
        <v>9</v>
      </c>
      <c r="E145" s="5"/>
      <c r="F145" s="5"/>
      <c r="G145" s="5"/>
      <c r="H145" s="5"/>
      <c r="I145" s="5"/>
      <c r="J145" s="5">
        <v>2</v>
      </c>
      <c r="K145" s="5"/>
      <c r="L145" s="5"/>
      <c r="M145" s="5"/>
      <c r="N145" s="5"/>
      <c r="O145" s="6">
        <f>SUM(J145)</f>
        <v>2</v>
      </c>
      <c r="P145" s="7"/>
    </row>
    <row r="147" spans="2:16" ht="14.5" customHeight="1" x14ac:dyDescent="0.2">
      <c r="B147" s="15" t="s">
        <v>218</v>
      </c>
      <c r="C147" s="15" t="s">
        <v>219</v>
      </c>
      <c r="D147" s="15" t="s">
        <v>3</v>
      </c>
      <c r="E147" s="13" t="s">
        <v>220</v>
      </c>
      <c r="F147" s="14"/>
      <c r="G147" s="14"/>
      <c r="H147" s="14"/>
      <c r="I147" s="14"/>
      <c r="J147" s="14"/>
      <c r="K147" s="14"/>
      <c r="L147" s="14"/>
      <c r="M147" s="14"/>
      <c r="N147" s="14"/>
      <c r="O147" s="15" t="s">
        <v>221</v>
      </c>
      <c r="P147" s="15" t="s">
        <v>222</v>
      </c>
    </row>
    <row r="148" spans="2:16" x14ac:dyDescent="0.2">
      <c r="B148" s="17"/>
      <c r="C148" s="17"/>
      <c r="D148" s="17"/>
      <c r="E148" s="9" t="s">
        <v>223</v>
      </c>
      <c r="F148" s="9" t="s">
        <v>224</v>
      </c>
      <c r="G148" s="9" t="s">
        <v>225</v>
      </c>
      <c r="H148" s="9" t="s">
        <v>226</v>
      </c>
      <c r="I148" s="9" t="s">
        <v>227</v>
      </c>
      <c r="J148" s="9" t="s">
        <v>228</v>
      </c>
      <c r="K148" s="9" t="s">
        <v>229</v>
      </c>
      <c r="L148" s="9" t="s">
        <v>230</v>
      </c>
      <c r="M148" s="10" t="s">
        <v>231</v>
      </c>
      <c r="N148" s="9" t="s">
        <v>232</v>
      </c>
      <c r="O148" s="17"/>
      <c r="P148" s="17"/>
    </row>
    <row r="149" spans="2:16" ht="36" x14ac:dyDescent="0.2">
      <c r="B149" s="2">
        <v>5.05</v>
      </c>
      <c r="C149" s="3" t="s">
        <v>11</v>
      </c>
      <c r="D149" s="4" t="s">
        <v>12</v>
      </c>
      <c r="E149" s="5"/>
      <c r="F149" s="5"/>
      <c r="G149" s="5"/>
      <c r="H149" s="5"/>
      <c r="I149" s="5"/>
      <c r="J149" s="5"/>
      <c r="K149" s="5"/>
      <c r="L149" s="5">
        <v>64</v>
      </c>
      <c r="M149" s="5"/>
      <c r="N149" s="5"/>
      <c r="O149" s="6">
        <f>SUM(L149)</f>
        <v>64</v>
      </c>
      <c r="P149" s="7"/>
    </row>
    <row r="151" spans="2:16" ht="14.5" customHeight="1" x14ac:dyDescent="0.2">
      <c r="B151" s="15" t="s">
        <v>218</v>
      </c>
      <c r="C151" s="15" t="s">
        <v>219</v>
      </c>
      <c r="D151" s="15" t="s">
        <v>3</v>
      </c>
      <c r="E151" s="13" t="s">
        <v>220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5" t="s">
        <v>221</v>
      </c>
      <c r="P151" s="15" t="s">
        <v>222</v>
      </c>
    </row>
    <row r="152" spans="2:16" x14ac:dyDescent="0.2">
      <c r="B152" s="17"/>
      <c r="C152" s="17"/>
      <c r="D152" s="17"/>
      <c r="E152" s="9" t="s">
        <v>223</v>
      </c>
      <c r="F152" s="9" t="s">
        <v>224</v>
      </c>
      <c r="G152" s="9" t="s">
        <v>225</v>
      </c>
      <c r="H152" s="9" t="s">
        <v>226</v>
      </c>
      <c r="I152" s="9" t="s">
        <v>227</v>
      </c>
      <c r="J152" s="9" t="s">
        <v>228</v>
      </c>
      <c r="K152" s="9" t="s">
        <v>229</v>
      </c>
      <c r="L152" s="9" t="s">
        <v>230</v>
      </c>
      <c r="M152" s="10" t="s">
        <v>231</v>
      </c>
      <c r="N152" s="9" t="s">
        <v>232</v>
      </c>
      <c r="O152" s="17"/>
      <c r="P152" s="17"/>
    </row>
    <row r="153" spans="2:16" x14ac:dyDescent="0.2">
      <c r="B153" s="2">
        <v>5.0599999999999996</v>
      </c>
      <c r="C153" s="3" t="s">
        <v>34</v>
      </c>
      <c r="D153" s="4" t="s">
        <v>22</v>
      </c>
      <c r="E153" s="5"/>
      <c r="F153" s="5"/>
      <c r="G153" s="5"/>
      <c r="H153" s="5"/>
      <c r="I153" s="5">
        <v>20</v>
      </c>
      <c r="J153" s="5"/>
      <c r="K153" s="5"/>
      <c r="L153" s="5"/>
      <c r="M153" s="5"/>
      <c r="N153" s="5"/>
      <c r="O153" s="6">
        <f>SUM(I153)</f>
        <v>20</v>
      </c>
      <c r="P153" s="7"/>
    </row>
    <row r="155" spans="2:16" ht="14.5" customHeight="1" x14ac:dyDescent="0.2">
      <c r="B155" s="15" t="s">
        <v>218</v>
      </c>
      <c r="C155" s="15" t="s">
        <v>219</v>
      </c>
      <c r="D155" s="15" t="s">
        <v>3</v>
      </c>
      <c r="E155" s="13" t="s">
        <v>220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5" t="s">
        <v>221</v>
      </c>
      <c r="P155" s="15" t="s">
        <v>222</v>
      </c>
    </row>
    <row r="156" spans="2:16" x14ac:dyDescent="0.2">
      <c r="B156" s="17"/>
      <c r="C156" s="17"/>
      <c r="D156" s="17"/>
      <c r="E156" s="9" t="s">
        <v>223</v>
      </c>
      <c r="F156" s="9" t="s">
        <v>224</v>
      </c>
      <c r="G156" s="9" t="s">
        <v>225</v>
      </c>
      <c r="H156" s="9" t="s">
        <v>226</v>
      </c>
      <c r="I156" s="9" t="s">
        <v>227</v>
      </c>
      <c r="J156" s="9" t="s">
        <v>228</v>
      </c>
      <c r="K156" s="9" t="s">
        <v>229</v>
      </c>
      <c r="L156" s="9" t="s">
        <v>230</v>
      </c>
      <c r="M156" s="10" t="s">
        <v>231</v>
      </c>
      <c r="N156" s="9" t="s">
        <v>232</v>
      </c>
      <c r="O156" s="17"/>
      <c r="P156" s="17"/>
    </row>
    <row r="157" spans="2:16" x14ac:dyDescent="0.2">
      <c r="B157" s="2">
        <v>5.07</v>
      </c>
      <c r="C157" s="3" t="s">
        <v>35</v>
      </c>
      <c r="D157" s="4" t="s">
        <v>22</v>
      </c>
      <c r="E157" s="5"/>
      <c r="F157" s="5"/>
      <c r="G157" s="5"/>
      <c r="H157" s="5"/>
      <c r="I157" s="5">
        <v>20</v>
      </c>
      <c r="J157" s="5"/>
      <c r="K157" s="5"/>
      <c r="L157" s="5"/>
      <c r="M157" s="5"/>
      <c r="N157" s="5"/>
      <c r="O157" s="6">
        <f>SUM(I157)</f>
        <v>20</v>
      </c>
      <c r="P157" s="7"/>
    </row>
    <row r="159" spans="2:16" x14ac:dyDescent="0.2">
      <c r="B159" s="1">
        <v>6</v>
      </c>
      <c r="C159" s="21" t="s">
        <v>36</v>
      </c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</row>
    <row r="160" spans="2:16" ht="14.5" customHeight="1" x14ac:dyDescent="0.2">
      <c r="B160" s="15" t="s">
        <v>218</v>
      </c>
      <c r="C160" s="15" t="s">
        <v>219</v>
      </c>
      <c r="D160" s="15" t="s">
        <v>3</v>
      </c>
      <c r="E160" s="13" t="s">
        <v>220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5" t="s">
        <v>221</v>
      </c>
      <c r="P160" s="15" t="s">
        <v>222</v>
      </c>
    </row>
    <row r="161" spans="2:16" x14ac:dyDescent="0.2">
      <c r="B161" s="17"/>
      <c r="C161" s="17"/>
      <c r="D161" s="17"/>
      <c r="E161" s="9" t="s">
        <v>223</v>
      </c>
      <c r="F161" s="9" t="s">
        <v>224</v>
      </c>
      <c r="G161" s="9" t="s">
        <v>225</v>
      </c>
      <c r="H161" s="9" t="s">
        <v>226</v>
      </c>
      <c r="I161" s="9" t="s">
        <v>227</v>
      </c>
      <c r="J161" s="9" t="s">
        <v>228</v>
      </c>
      <c r="K161" s="9" t="s">
        <v>229</v>
      </c>
      <c r="L161" s="9" t="s">
        <v>230</v>
      </c>
      <c r="M161" s="10" t="s">
        <v>231</v>
      </c>
      <c r="N161" s="9" t="s">
        <v>232</v>
      </c>
      <c r="O161" s="17"/>
      <c r="P161" s="17"/>
    </row>
    <row r="162" spans="2:16" x14ac:dyDescent="0.2">
      <c r="B162" s="2">
        <v>6.01</v>
      </c>
      <c r="C162" s="3" t="s">
        <v>37</v>
      </c>
      <c r="D162" s="4" t="s">
        <v>7</v>
      </c>
      <c r="E162" s="5">
        <v>2</v>
      </c>
      <c r="F162" s="5"/>
      <c r="G162" s="5"/>
      <c r="H162" s="5"/>
      <c r="I162" s="5"/>
      <c r="J162" s="5"/>
      <c r="K162" s="5"/>
      <c r="L162" s="5"/>
      <c r="M162" s="5"/>
      <c r="N162" s="5"/>
      <c r="O162" s="6">
        <f>SUM(E162)</f>
        <v>2</v>
      </c>
      <c r="P162" s="7"/>
    </row>
    <row r="164" spans="2:16" ht="14.5" customHeight="1" x14ac:dyDescent="0.2">
      <c r="B164" s="15" t="s">
        <v>218</v>
      </c>
      <c r="C164" s="15" t="s">
        <v>219</v>
      </c>
      <c r="D164" s="15" t="s">
        <v>3</v>
      </c>
      <c r="E164" s="13" t="s">
        <v>220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5" t="s">
        <v>221</v>
      </c>
      <c r="P164" s="15" t="s">
        <v>222</v>
      </c>
    </row>
    <row r="165" spans="2:16" x14ac:dyDescent="0.2">
      <c r="B165" s="17"/>
      <c r="C165" s="17"/>
      <c r="D165" s="17"/>
      <c r="E165" s="9" t="s">
        <v>223</v>
      </c>
      <c r="F165" s="9" t="s">
        <v>224</v>
      </c>
      <c r="G165" s="9" t="s">
        <v>225</v>
      </c>
      <c r="H165" s="9" t="s">
        <v>226</v>
      </c>
      <c r="I165" s="9" t="s">
        <v>227</v>
      </c>
      <c r="J165" s="9" t="s">
        <v>228</v>
      </c>
      <c r="K165" s="9" t="s">
        <v>229</v>
      </c>
      <c r="L165" s="9" t="s">
        <v>230</v>
      </c>
      <c r="M165" s="10" t="s">
        <v>231</v>
      </c>
      <c r="N165" s="9" t="s">
        <v>232</v>
      </c>
      <c r="O165" s="17"/>
      <c r="P165" s="17"/>
    </row>
    <row r="166" spans="2:16" x14ac:dyDescent="0.2">
      <c r="B166" s="2">
        <v>6.02</v>
      </c>
      <c r="C166" s="3" t="s">
        <v>8</v>
      </c>
      <c r="D166" s="4" t="s">
        <v>9</v>
      </c>
      <c r="E166" s="5"/>
      <c r="F166" s="5"/>
      <c r="G166" s="5"/>
      <c r="H166" s="5"/>
      <c r="I166" s="5"/>
      <c r="J166" s="5">
        <v>1</v>
      </c>
      <c r="K166" s="5"/>
      <c r="L166" s="5"/>
      <c r="M166" s="5"/>
      <c r="N166" s="5"/>
      <c r="O166" s="6">
        <f>SUM(J166)</f>
        <v>1</v>
      </c>
      <c r="P166" s="7"/>
    </row>
    <row r="168" spans="2:16" ht="14.5" customHeight="1" x14ac:dyDescent="0.2">
      <c r="B168" s="15" t="s">
        <v>218</v>
      </c>
      <c r="C168" s="15" t="s">
        <v>219</v>
      </c>
      <c r="D168" s="15" t="s">
        <v>3</v>
      </c>
      <c r="E168" s="13" t="s">
        <v>220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5" t="s">
        <v>221</v>
      </c>
      <c r="P168" s="15" t="s">
        <v>222</v>
      </c>
    </row>
    <row r="169" spans="2:16" x14ac:dyDescent="0.2">
      <c r="B169" s="17"/>
      <c r="C169" s="17"/>
      <c r="D169" s="17"/>
      <c r="E169" s="9" t="s">
        <v>223</v>
      </c>
      <c r="F169" s="9" t="s">
        <v>224</v>
      </c>
      <c r="G169" s="9" t="s">
        <v>225</v>
      </c>
      <c r="H169" s="9" t="s">
        <v>226</v>
      </c>
      <c r="I169" s="9" t="s">
        <v>227</v>
      </c>
      <c r="J169" s="9" t="s">
        <v>228</v>
      </c>
      <c r="K169" s="9" t="s">
        <v>229</v>
      </c>
      <c r="L169" s="9" t="s">
        <v>230</v>
      </c>
      <c r="M169" s="10" t="s">
        <v>231</v>
      </c>
      <c r="N169" s="9" t="s">
        <v>232</v>
      </c>
      <c r="O169" s="17"/>
      <c r="P169" s="17"/>
    </row>
    <row r="170" spans="2:16" x14ac:dyDescent="0.2">
      <c r="B170" s="2">
        <v>6.03</v>
      </c>
      <c r="C170" s="3" t="s">
        <v>10</v>
      </c>
      <c r="D170" s="4" t="s">
        <v>9</v>
      </c>
      <c r="E170" s="5"/>
      <c r="F170" s="5"/>
      <c r="G170" s="5"/>
      <c r="H170" s="5"/>
      <c r="I170" s="5"/>
      <c r="J170" s="5">
        <v>1</v>
      </c>
      <c r="K170" s="5"/>
      <c r="L170" s="5"/>
      <c r="M170" s="5"/>
      <c r="N170" s="5"/>
      <c r="O170" s="6">
        <f>SUM(J170)</f>
        <v>1</v>
      </c>
      <c r="P170" s="7"/>
    </row>
    <row r="172" spans="2:16" ht="14.5" customHeight="1" x14ac:dyDescent="0.2">
      <c r="B172" s="15" t="s">
        <v>218</v>
      </c>
      <c r="C172" s="15" t="s">
        <v>219</v>
      </c>
      <c r="D172" s="15" t="s">
        <v>3</v>
      </c>
      <c r="E172" s="13" t="s">
        <v>220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5" t="s">
        <v>221</v>
      </c>
      <c r="P172" s="15" t="s">
        <v>222</v>
      </c>
    </row>
    <row r="173" spans="2:16" x14ac:dyDescent="0.2">
      <c r="B173" s="17"/>
      <c r="C173" s="17"/>
      <c r="D173" s="17"/>
      <c r="E173" s="9" t="s">
        <v>223</v>
      </c>
      <c r="F173" s="9" t="s">
        <v>224</v>
      </c>
      <c r="G173" s="9" t="s">
        <v>225</v>
      </c>
      <c r="H173" s="9" t="s">
        <v>226</v>
      </c>
      <c r="I173" s="9" t="s">
        <v>227</v>
      </c>
      <c r="J173" s="9" t="s">
        <v>228</v>
      </c>
      <c r="K173" s="9" t="s">
        <v>229</v>
      </c>
      <c r="L173" s="9" t="s">
        <v>230</v>
      </c>
      <c r="M173" s="10" t="s">
        <v>231</v>
      </c>
      <c r="N173" s="9" t="s">
        <v>232</v>
      </c>
      <c r="O173" s="17"/>
      <c r="P173" s="17"/>
    </row>
    <row r="174" spans="2:16" ht="36" x14ac:dyDescent="0.2">
      <c r="B174" s="2">
        <v>6.04</v>
      </c>
      <c r="C174" s="3" t="s">
        <v>11</v>
      </c>
      <c r="D174" s="4" t="s">
        <v>12</v>
      </c>
      <c r="E174" s="5"/>
      <c r="F174" s="5"/>
      <c r="G174" s="5"/>
      <c r="H174" s="5"/>
      <c r="I174" s="5"/>
      <c r="J174" s="5"/>
      <c r="K174" s="5"/>
      <c r="L174" s="5">
        <v>32</v>
      </c>
      <c r="M174" s="5"/>
      <c r="N174" s="5"/>
      <c r="O174" s="6">
        <f>SUM(L174)</f>
        <v>32</v>
      </c>
      <c r="P174" s="7"/>
    </row>
    <row r="176" spans="2:16" ht="14.5" customHeight="1" x14ac:dyDescent="0.2">
      <c r="B176" s="15" t="s">
        <v>218</v>
      </c>
      <c r="C176" s="15" t="s">
        <v>219</v>
      </c>
      <c r="D176" s="15" t="s">
        <v>3</v>
      </c>
      <c r="E176" s="13" t="s">
        <v>220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5" t="s">
        <v>221</v>
      </c>
      <c r="P176" s="15" t="s">
        <v>222</v>
      </c>
    </row>
    <row r="177" spans="2:16" x14ac:dyDescent="0.2">
      <c r="B177" s="17"/>
      <c r="C177" s="17"/>
      <c r="D177" s="17"/>
      <c r="E177" s="9" t="s">
        <v>223</v>
      </c>
      <c r="F177" s="9" t="s">
        <v>224</v>
      </c>
      <c r="G177" s="9" t="s">
        <v>225</v>
      </c>
      <c r="H177" s="9" t="s">
        <v>226</v>
      </c>
      <c r="I177" s="9" t="s">
        <v>227</v>
      </c>
      <c r="J177" s="9" t="s">
        <v>228</v>
      </c>
      <c r="K177" s="9" t="s">
        <v>229</v>
      </c>
      <c r="L177" s="9" t="s">
        <v>230</v>
      </c>
      <c r="M177" s="10" t="s">
        <v>231</v>
      </c>
      <c r="N177" s="9" t="s">
        <v>232</v>
      </c>
      <c r="O177" s="17"/>
      <c r="P177" s="17"/>
    </row>
    <row r="178" spans="2:16" x14ac:dyDescent="0.2">
      <c r="B178" s="2">
        <v>6.05</v>
      </c>
      <c r="C178" s="3" t="s">
        <v>38</v>
      </c>
      <c r="D178" s="4" t="s">
        <v>7</v>
      </c>
      <c r="E178" s="5">
        <v>5</v>
      </c>
      <c r="F178" s="5"/>
      <c r="G178" s="5"/>
      <c r="H178" s="5"/>
      <c r="I178" s="5"/>
      <c r="J178" s="5"/>
      <c r="K178" s="5"/>
      <c r="L178" s="5"/>
      <c r="M178" s="5"/>
      <c r="N178" s="5"/>
      <c r="O178" s="6">
        <f>SUM(E178)</f>
        <v>5</v>
      </c>
      <c r="P178" s="7"/>
    </row>
    <row r="180" spans="2:16" x14ac:dyDescent="0.2">
      <c r="B180" s="1">
        <v>7</v>
      </c>
      <c r="C180" s="21" t="s">
        <v>39</v>
      </c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</row>
    <row r="181" spans="2:16" ht="14.5" customHeight="1" x14ac:dyDescent="0.2">
      <c r="B181" s="15" t="s">
        <v>218</v>
      </c>
      <c r="C181" s="15" t="s">
        <v>219</v>
      </c>
      <c r="D181" s="15" t="s">
        <v>3</v>
      </c>
      <c r="E181" s="13" t="s">
        <v>220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5" t="s">
        <v>221</v>
      </c>
      <c r="P181" s="15" t="s">
        <v>222</v>
      </c>
    </row>
    <row r="182" spans="2:16" x14ac:dyDescent="0.2">
      <c r="B182" s="17"/>
      <c r="C182" s="17"/>
      <c r="D182" s="17"/>
      <c r="E182" s="9" t="s">
        <v>223</v>
      </c>
      <c r="F182" s="9" t="s">
        <v>224</v>
      </c>
      <c r="G182" s="9" t="s">
        <v>225</v>
      </c>
      <c r="H182" s="9" t="s">
        <v>226</v>
      </c>
      <c r="I182" s="9" t="s">
        <v>227</v>
      </c>
      <c r="J182" s="9" t="s">
        <v>228</v>
      </c>
      <c r="K182" s="9" t="s">
        <v>229</v>
      </c>
      <c r="L182" s="9" t="s">
        <v>230</v>
      </c>
      <c r="M182" s="10" t="s">
        <v>231</v>
      </c>
      <c r="N182" s="9" t="s">
        <v>232</v>
      </c>
      <c r="O182" s="17"/>
      <c r="P182" s="17"/>
    </row>
    <row r="183" spans="2:16" x14ac:dyDescent="0.2">
      <c r="B183" s="2">
        <v>7.01</v>
      </c>
      <c r="C183" s="3" t="s">
        <v>40</v>
      </c>
      <c r="D183" s="4" t="s">
        <v>22</v>
      </c>
      <c r="E183" s="5"/>
      <c r="F183" s="5"/>
      <c r="G183" s="5"/>
      <c r="H183" s="5"/>
      <c r="I183" s="5">
        <v>300</v>
      </c>
      <c r="J183" s="5"/>
      <c r="K183" s="5"/>
      <c r="L183" s="5"/>
      <c r="M183" s="5"/>
      <c r="N183" s="5"/>
      <c r="O183" s="6">
        <f>SUM(I183)</f>
        <v>300</v>
      </c>
      <c r="P183" s="7"/>
    </row>
    <row r="185" spans="2:16" ht="14.5" customHeight="1" x14ac:dyDescent="0.2">
      <c r="B185" s="15" t="s">
        <v>218</v>
      </c>
      <c r="C185" s="15" t="s">
        <v>219</v>
      </c>
      <c r="D185" s="15" t="s">
        <v>3</v>
      </c>
      <c r="E185" s="13" t="s">
        <v>220</v>
      </c>
      <c r="F185" s="14"/>
      <c r="G185" s="14"/>
      <c r="H185" s="14"/>
      <c r="I185" s="14"/>
      <c r="J185" s="14"/>
      <c r="K185" s="14"/>
      <c r="L185" s="14"/>
      <c r="M185" s="14"/>
      <c r="N185" s="14"/>
      <c r="O185" s="15" t="s">
        <v>221</v>
      </c>
      <c r="P185" s="15" t="s">
        <v>222</v>
      </c>
    </row>
    <row r="186" spans="2:16" x14ac:dyDescent="0.2">
      <c r="B186" s="17"/>
      <c r="C186" s="17"/>
      <c r="D186" s="17"/>
      <c r="E186" s="9" t="s">
        <v>223</v>
      </c>
      <c r="F186" s="9" t="s">
        <v>224</v>
      </c>
      <c r="G186" s="9" t="s">
        <v>225</v>
      </c>
      <c r="H186" s="9" t="s">
        <v>226</v>
      </c>
      <c r="I186" s="9" t="s">
        <v>227</v>
      </c>
      <c r="J186" s="9" t="s">
        <v>228</v>
      </c>
      <c r="K186" s="9" t="s">
        <v>229</v>
      </c>
      <c r="L186" s="9" t="s">
        <v>230</v>
      </c>
      <c r="M186" s="10" t="s">
        <v>231</v>
      </c>
      <c r="N186" s="9" t="s">
        <v>232</v>
      </c>
      <c r="O186" s="17"/>
      <c r="P186" s="17"/>
    </row>
    <row r="187" spans="2:16" x14ac:dyDescent="0.2">
      <c r="B187" s="2">
        <v>7.02</v>
      </c>
      <c r="C187" s="3" t="s">
        <v>41</v>
      </c>
      <c r="D187" s="4" t="s">
        <v>7</v>
      </c>
      <c r="E187" s="5">
        <v>300</v>
      </c>
      <c r="F187" s="5"/>
      <c r="G187" s="5"/>
      <c r="H187" s="5"/>
      <c r="I187" s="5"/>
      <c r="J187" s="5"/>
      <c r="K187" s="5"/>
      <c r="L187" s="5"/>
      <c r="M187" s="5"/>
      <c r="N187" s="5"/>
      <c r="O187" s="6">
        <f>SUM(E187)</f>
        <v>300</v>
      </c>
      <c r="P187" s="7"/>
    </row>
    <row r="189" spans="2:16" ht="14.5" customHeight="1" x14ac:dyDescent="0.2">
      <c r="B189" s="15" t="s">
        <v>218</v>
      </c>
      <c r="C189" s="15" t="s">
        <v>219</v>
      </c>
      <c r="D189" s="15" t="s">
        <v>3</v>
      </c>
      <c r="E189" s="13" t="s">
        <v>220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5" t="s">
        <v>221</v>
      </c>
      <c r="P189" s="15" t="s">
        <v>222</v>
      </c>
    </row>
    <row r="190" spans="2:16" x14ac:dyDescent="0.2">
      <c r="B190" s="17"/>
      <c r="C190" s="17"/>
      <c r="D190" s="17"/>
      <c r="E190" s="9" t="s">
        <v>223</v>
      </c>
      <c r="F190" s="9" t="s">
        <v>224</v>
      </c>
      <c r="G190" s="9" t="s">
        <v>225</v>
      </c>
      <c r="H190" s="9" t="s">
        <v>226</v>
      </c>
      <c r="I190" s="9" t="s">
        <v>227</v>
      </c>
      <c r="J190" s="9" t="s">
        <v>228</v>
      </c>
      <c r="K190" s="9" t="s">
        <v>229</v>
      </c>
      <c r="L190" s="9" t="s">
        <v>230</v>
      </c>
      <c r="M190" s="10" t="s">
        <v>231</v>
      </c>
      <c r="N190" s="9" t="s">
        <v>232</v>
      </c>
      <c r="O190" s="17"/>
      <c r="P190" s="17"/>
    </row>
    <row r="191" spans="2:16" x14ac:dyDescent="0.2">
      <c r="B191" s="2">
        <v>7.03</v>
      </c>
      <c r="C191" s="3" t="s">
        <v>42</v>
      </c>
      <c r="D191" s="4" t="s">
        <v>22</v>
      </c>
      <c r="E191" s="5"/>
      <c r="F191" s="5"/>
      <c r="G191" s="5"/>
      <c r="H191" s="5"/>
      <c r="I191" s="5">
        <v>300</v>
      </c>
      <c r="J191" s="5"/>
      <c r="K191" s="5"/>
      <c r="L191" s="5"/>
      <c r="M191" s="5"/>
      <c r="N191" s="5"/>
      <c r="O191" s="6">
        <f>SUM(I191)</f>
        <v>300</v>
      </c>
      <c r="P191" s="7"/>
    </row>
    <row r="193" spans="2:16" ht="14.5" customHeight="1" x14ac:dyDescent="0.2">
      <c r="B193" s="15" t="s">
        <v>218</v>
      </c>
      <c r="C193" s="15" t="s">
        <v>219</v>
      </c>
      <c r="D193" s="15" t="s">
        <v>3</v>
      </c>
      <c r="E193" s="13" t="s">
        <v>220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5" t="s">
        <v>221</v>
      </c>
      <c r="P193" s="15" t="s">
        <v>222</v>
      </c>
    </row>
    <row r="194" spans="2:16" x14ac:dyDescent="0.2">
      <c r="B194" s="17"/>
      <c r="C194" s="17"/>
      <c r="D194" s="17"/>
      <c r="E194" s="9" t="s">
        <v>223</v>
      </c>
      <c r="F194" s="9" t="s">
        <v>224</v>
      </c>
      <c r="G194" s="9" t="s">
        <v>225</v>
      </c>
      <c r="H194" s="9" t="s">
        <v>226</v>
      </c>
      <c r="I194" s="9" t="s">
        <v>227</v>
      </c>
      <c r="J194" s="9" t="s">
        <v>228</v>
      </c>
      <c r="K194" s="9" t="s">
        <v>229</v>
      </c>
      <c r="L194" s="9" t="s">
        <v>230</v>
      </c>
      <c r="M194" s="10" t="s">
        <v>231</v>
      </c>
      <c r="N194" s="9" t="s">
        <v>232</v>
      </c>
      <c r="O194" s="17"/>
      <c r="P194" s="17"/>
    </row>
    <row r="195" spans="2:16" x14ac:dyDescent="0.2">
      <c r="B195" s="2">
        <v>7.04</v>
      </c>
      <c r="C195" s="3" t="s">
        <v>43</v>
      </c>
      <c r="D195" s="4" t="s">
        <v>22</v>
      </c>
      <c r="E195" s="5"/>
      <c r="F195" s="5"/>
      <c r="G195" s="5"/>
      <c r="H195" s="5"/>
      <c r="I195" s="5">
        <v>300</v>
      </c>
      <c r="J195" s="5"/>
      <c r="K195" s="5"/>
      <c r="L195" s="5"/>
      <c r="M195" s="5"/>
      <c r="N195" s="5"/>
      <c r="O195" s="6">
        <f>SUM(I195)</f>
        <v>300</v>
      </c>
      <c r="P195" s="7"/>
    </row>
    <row r="197" spans="2:16" ht="14.5" customHeight="1" x14ac:dyDescent="0.2">
      <c r="B197" s="15" t="s">
        <v>218</v>
      </c>
      <c r="C197" s="15" t="s">
        <v>219</v>
      </c>
      <c r="D197" s="15" t="s">
        <v>3</v>
      </c>
      <c r="E197" s="13" t="s">
        <v>220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5" t="s">
        <v>221</v>
      </c>
      <c r="P197" s="15" t="s">
        <v>222</v>
      </c>
    </row>
    <row r="198" spans="2:16" x14ac:dyDescent="0.2">
      <c r="B198" s="17"/>
      <c r="C198" s="17"/>
      <c r="D198" s="17"/>
      <c r="E198" s="9" t="s">
        <v>223</v>
      </c>
      <c r="F198" s="9" t="s">
        <v>224</v>
      </c>
      <c r="G198" s="9" t="s">
        <v>225</v>
      </c>
      <c r="H198" s="9" t="s">
        <v>226</v>
      </c>
      <c r="I198" s="9" t="s">
        <v>227</v>
      </c>
      <c r="J198" s="9" t="s">
        <v>228</v>
      </c>
      <c r="K198" s="9" t="s">
        <v>229</v>
      </c>
      <c r="L198" s="9" t="s">
        <v>230</v>
      </c>
      <c r="M198" s="10" t="s">
        <v>231</v>
      </c>
      <c r="N198" s="9" t="s">
        <v>232</v>
      </c>
      <c r="O198" s="17"/>
      <c r="P198" s="17"/>
    </row>
    <row r="199" spans="2:16" x14ac:dyDescent="0.2">
      <c r="B199" s="2">
        <v>7.05</v>
      </c>
      <c r="C199" s="3" t="s">
        <v>44</v>
      </c>
      <c r="D199" s="4" t="s">
        <v>22</v>
      </c>
      <c r="E199" s="5"/>
      <c r="F199" s="5"/>
      <c r="G199" s="5"/>
      <c r="H199" s="5"/>
      <c r="I199" s="5">
        <v>650</v>
      </c>
      <c r="J199" s="5"/>
      <c r="K199" s="5"/>
      <c r="L199" s="5"/>
      <c r="M199" s="5"/>
      <c r="N199" s="5"/>
      <c r="O199" s="6">
        <f>SUM(I199)</f>
        <v>650</v>
      </c>
      <c r="P199" s="7"/>
    </row>
    <row r="201" spans="2:16" x14ac:dyDescent="0.2">
      <c r="B201" s="1">
        <v>8</v>
      </c>
      <c r="C201" s="21" t="s">
        <v>45</v>
      </c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</row>
    <row r="202" spans="2:16" ht="14.5" customHeight="1" x14ac:dyDescent="0.2">
      <c r="B202" s="15" t="s">
        <v>218</v>
      </c>
      <c r="C202" s="15" t="s">
        <v>219</v>
      </c>
      <c r="D202" s="15" t="s">
        <v>3</v>
      </c>
      <c r="E202" s="13" t="s">
        <v>220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5" t="s">
        <v>221</v>
      </c>
      <c r="P202" s="15" t="s">
        <v>222</v>
      </c>
    </row>
    <row r="203" spans="2:16" x14ac:dyDescent="0.2">
      <c r="B203" s="17"/>
      <c r="C203" s="17"/>
      <c r="D203" s="17"/>
      <c r="E203" s="9" t="s">
        <v>223</v>
      </c>
      <c r="F203" s="9" t="s">
        <v>224</v>
      </c>
      <c r="G203" s="9" t="s">
        <v>225</v>
      </c>
      <c r="H203" s="9" t="s">
        <v>226</v>
      </c>
      <c r="I203" s="9" t="s">
        <v>227</v>
      </c>
      <c r="J203" s="9" t="s">
        <v>228</v>
      </c>
      <c r="K203" s="9" t="s">
        <v>229</v>
      </c>
      <c r="L203" s="9" t="s">
        <v>230</v>
      </c>
      <c r="M203" s="10" t="s">
        <v>231</v>
      </c>
      <c r="N203" s="9" t="s">
        <v>232</v>
      </c>
      <c r="O203" s="17"/>
      <c r="P203" s="17"/>
    </row>
    <row r="204" spans="2:16" x14ac:dyDescent="0.2">
      <c r="B204" s="2">
        <v>8.01</v>
      </c>
      <c r="C204" s="3" t="s">
        <v>46</v>
      </c>
      <c r="D204" s="4" t="s">
        <v>3</v>
      </c>
      <c r="E204" s="5"/>
      <c r="F204" s="5"/>
      <c r="G204" s="5"/>
      <c r="H204" s="5">
        <v>6</v>
      </c>
      <c r="I204" s="5"/>
      <c r="J204" s="5"/>
      <c r="K204" s="5"/>
      <c r="L204" s="5"/>
      <c r="M204" s="5"/>
      <c r="N204" s="5"/>
      <c r="O204" s="6">
        <f>SUM(H204)</f>
        <v>6</v>
      </c>
      <c r="P204" s="7"/>
    </row>
    <row r="206" spans="2:16" x14ac:dyDescent="0.2">
      <c r="B206" s="1">
        <v>9</v>
      </c>
      <c r="C206" s="21" t="s">
        <v>47</v>
      </c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</row>
    <row r="207" spans="2:16" ht="14.5" customHeight="1" x14ac:dyDescent="0.2">
      <c r="B207" s="15" t="s">
        <v>218</v>
      </c>
      <c r="C207" s="15" t="s">
        <v>219</v>
      </c>
      <c r="D207" s="15" t="s">
        <v>3</v>
      </c>
      <c r="E207" s="13" t="s">
        <v>220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5" t="s">
        <v>221</v>
      </c>
      <c r="P207" s="15" t="s">
        <v>222</v>
      </c>
    </row>
    <row r="208" spans="2:16" x14ac:dyDescent="0.2">
      <c r="B208" s="17"/>
      <c r="C208" s="17"/>
      <c r="D208" s="17"/>
      <c r="E208" s="9" t="s">
        <v>223</v>
      </c>
      <c r="F208" s="9" t="s">
        <v>224</v>
      </c>
      <c r="G208" s="9" t="s">
        <v>225</v>
      </c>
      <c r="H208" s="9" t="s">
        <v>226</v>
      </c>
      <c r="I208" s="9" t="s">
        <v>227</v>
      </c>
      <c r="J208" s="9" t="s">
        <v>228</v>
      </c>
      <c r="K208" s="9" t="s">
        <v>229</v>
      </c>
      <c r="L208" s="9" t="s">
        <v>230</v>
      </c>
      <c r="M208" s="10" t="s">
        <v>231</v>
      </c>
      <c r="N208" s="9" t="s">
        <v>232</v>
      </c>
      <c r="O208" s="17"/>
      <c r="P208" s="17"/>
    </row>
    <row r="209" spans="2:16" x14ac:dyDescent="0.2">
      <c r="B209" s="2">
        <v>9.01</v>
      </c>
      <c r="C209" s="3" t="s">
        <v>48</v>
      </c>
      <c r="D209" s="4" t="s">
        <v>3</v>
      </c>
      <c r="E209" s="5"/>
      <c r="F209" s="5"/>
      <c r="G209" s="5"/>
      <c r="H209" s="5">
        <v>8</v>
      </c>
      <c r="I209" s="5"/>
      <c r="J209" s="5"/>
      <c r="K209" s="5"/>
      <c r="L209" s="5"/>
      <c r="M209" s="5"/>
      <c r="N209" s="5"/>
      <c r="O209" s="6">
        <f>SUM(H209)</f>
        <v>8</v>
      </c>
      <c r="P209" s="7"/>
    </row>
    <row r="211" spans="2:16" x14ac:dyDescent="0.2">
      <c r="B211" s="1">
        <v>10</v>
      </c>
      <c r="C211" s="21" t="s">
        <v>49</v>
      </c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</row>
    <row r="212" spans="2:16" ht="14.5" customHeight="1" x14ac:dyDescent="0.2">
      <c r="B212" s="15" t="s">
        <v>218</v>
      </c>
      <c r="C212" s="15" t="s">
        <v>219</v>
      </c>
      <c r="D212" s="15" t="s">
        <v>3</v>
      </c>
      <c r="E212" s="13" t="s">
        <v>220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5" t="s">
        <v>221</v>
      </c>
      <c r="P212" s="15" t="s">
        <v>222</v>
      </c>
    </row>
    <row r="213" spans="2:16" x14ac:dyDescent="0.2">
      <c r="B213" s="17"/>
      <c r="C213" s="17"/>
      <c r="D213" s="17"/>
      <c r="E213" s="9" t="s">
        <v>223</v>
      </c>
      <c r="F213" s="9" t="s">
        <v>224</v>
      </c>
      <c r="G213" s="9" t="s">
        <v>225</v>
      </c>
      <c r="H213" s="9" t="s">
        <v>226</v>
      </c>
      <c r="I213" s="9" t="s">
        <v>227</v>
      </c>
      <c r="J213" s="9" t="s">
        <v>228</v>
      </c>
      <c r="K213" s="9" t="s">
        <v>229</v>
      </c>
      <c r="L213" s="9" t="s">
        <v>230</v>
      </c>
      <c r="M213" s="10" t="s">
        <v>231</v>
      </c>
      <c r="N213" s="9" t="s">
        <v>232</v>
      </c>
      <c r="O213" s="17"/>
      <c r="P213" s="17"/>
    </row>
    <row r="214" spans="2:16" x14ac:dyDescent="0.2">
      <c r="B214" s="2">
        <v>10.01</v>
      </c>
      <c r="C214" s="3" t="s">
        <v>50</v>
      </c>
      <c r="D214" s="4" t="s">
        <v>22</v>
      </c>
      <c r="E214" s="5"/>
      <c r="F214" s="5"/>
      <c r="G214" s="5"/>
      <c r="H214" s="5"/>
      <c r="I214" s="5">
        <v>350</v>
      </c>
      <c r="J214" s="5"/>
      <c r="K214" s="5"/>
      <c r="L214" s="5"/>
      <c r="M214" s="5"/>
      <c r="N214" s="5"/>
      <c r="O214" s="6">
        <f>SUM(I214)</f>
        <v>350</v>
      </c>
      <c r="P214" s="7"/>
    </row>
    <row r="216" spans="2:16" ht="14.5" customHeight="1" x14ac:dyDescent="0.2">
      <c r="B216" s="15" t="s">
        <v>218</v>
      </c>
      <c r="C216" s="15" t="s">
        <v>219</v>
      </c>
      <c r="D216" s="15" t="s">
        <v>3</v>
      </c>
      <c r="E216" s="13" t="s">
        <v>220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5" t="s">
        <v>221</v>
      </c>
      <c r="P216" s="15" t="s">
        <v>222</v>
      </c>
    </row>
    <row r="217" spans="2:16" x14ac:dyDescent="0.2">
      <c r="B217" s="17"/>
      <c r="C217" s="17"/>
      <c r="D217" s="17"/>
      <c r="E217" s="9" t="s">
        <v>223</v>
      </c>
      <c r="F217" s="9" t="s">
        <v>224</v>
      </c>
      <c r="G217" s="9" t="s">
        <v>225</v>
      </c>
      <c r="H217" s="9" t="s">
        <v>226</v>
      </c>
      <c r="I217" s="9" t="s">
        <v>227</v>
      </c>
      <c r="J217" s="9" t="s">
        <v>228</v>
      </c>
      <c r="K217" s="9" t="s">
        <v>229</v>
      </c>
      <c r="L217" s="9" t="s">
        <v>230</v>
      </c>
      <c r="M217" s="10" t="s">
        <v>231</v>
      </c>
      <c r="N217" s="9" t="s">
        <v>232</v>
      </c>
      <c r="O217" s="17"/>
      <c r="P217" s="17"/>
    </row>
    <row r="218" spans="2:16" x14ac:dyDescent="0.2">
      <c r="B218" s="2">
        <v>10.02</v>
      </c>
      <c r="C218" s="3" t="s">
        <v>51</v>
      </c>
      <c r="D218" s="4" t="s">
        <v>22</v>
      </c>
      <c r="E218" s="5"/>
      <c r="F218" s="5"/>
      <c r="G218" s="5"/>
      <c r="H218" s="5"/>
      <c r="I218" s="5">
        <f>(350*148880-6040)/148880</f>
        <v>349.95943041375602</v>
      </c>
      <c r="J218" s="5"/>
      <c r="K218" s="5"/>
      <c r="L218" s="5"/>
      <c r="M218" s="5"/>
      <c r="N218" s="5"/>
      <c r="O218" s="6">
        <f>SUM(I218)</f>
        <v>349.95943041375602</v>
      </c>
      <c r="P218" s="7"/>
    </row>
    <row r="220" spans="2:16" ht="14.5" customHeight="1" x14ac:dyDescent="0.2">
      <c r="B220" s="15" t="s">
        <v>218</v>
      </c>
      <c r="C220" s="15" t="s">
        <v>219</v>
      </c>
      <c r="D220" s="15" t="s">
        <v>3</v>
      </c>
      <c r="E220" s="13" t="s">
        <v>220</v>
      </c>
      <c r="F220" s="14"/>
      <c r="G220" s="14"/>
      <c r="H220" s="14"/>
      <c r="I220" s="14"/>
      <c r="J220" s="14"/>
      <c r="K220" s="14"/>
      <c r="L220" s="14"/>
      <c r="M220" s="14"/>
      <c r="N220" s="14"/>
      <c r="O220" s="15" t="s">
        <v>221</v>
      </c>
      <c r="P220" s="15" t="s">
        <v>222</v>
      </c>
    </row>
    <row r="221" spans="2:16" x14ac:dyDescent="0.2">
      <c r="B221" s="17"/>
      <c r="C221" s="17"/>
      <c r="D221" s="17"/>
      <c r="E221" s="9" t="s">
        <v>223</v>
      </c>
      <c r="F221" s="9" t="s">
        <v>224</v>
      </c>
      <c r="G221" s="9" t="s">
        <v>225</v>
      </c>
      <c r="H221" s="9" t="s">
        <v>226</v>
      </c>
      <c r="I221" s="9" t="s">
        <v>227</v>
      </c>
      <c r="J221" s="9" t="s">
        <v>228</v>
      </c>
      <c r="K221" s="9" t="s">
        <v>229</v>
      </c>
      <c r="L221" s="9" t="s">
        <v>230</v>
      </c>
      <c r="M221" s="10" t="s">
        <v>231</v>
      </c>
      <c r="N221" s="9" t="s">
        <v>232</v>
      </c>
      <c r="O221" s="17"/>
      <c r="P221" s="17"/>
    </row>
    <row r="222" spans="2:16" x14ac:dyDescent="0.2">
      <c r="B222" s="2">
        <v>10.029999999999999</v>
      </c>
      <c r="C222" s="3" t="s">
        <v>52</v>
      </c>
      <c r="D222" s="4" t="s">
        <v>22</v>
      </c>
      <c r="E222" s="5"/>
      <c r="F222" s="5"/>
      <c r="G222" s="5"/>
      <c r="H222" s="5"/>
      <c r="I222" s="5">
        <v>350</v>
      </c>
      <c r="J222" s="5"/>
      <c r="K222" s="5"/>
      <c r="L222" s="5"/>
      <c r="M222" s="5"/>
      <c r="N222" s="5"/>
      <c r="O222" s="6">
        <f>SUM(I222)</f>
        <v>350</v>
      </c>
      <c r="P222" s="7"/>
    </row>
    <row r="224" spans="2:16" ht="14.5" customHeight="1" x14ac:dyDescent="0.2">
      <c r="B224" s="15" t="s">
        <v>218</v>
      </c>
      <c r="C224" s="15" t="s">
        <v>219</v>
      </c>
      <c r="D224" s="15" t="s">
        <v>3</v>
      </c>
      <c r="E224" s="13" t="s">
        <v>220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5" t="s">
        <v>221</v>
      </c>
      <c r="P224" s="15" t="s">
        <v>222</v>
      </c>
    </row>
    <row r="225" spans="2:16" x14ac:dyDescent="0.2">
      <c r="B225" s="17"/>
      <c r="C225" s="17"/>
      <c r="D225" s="17"/>
      <c r="E225" s="9" t="s">
        <v>223</v>
      </c>
      <c r="F225" s="9" t="s">
        <v>224</v>
      </c>
      <c r="G225" s="9" t="s">
        <v>225</v>
      </c>
      <c r="H225" s="9" t="s">
        <v>226</v>
      </c>
      <c r="I225" s="9" t="s">
        <v>227</v>
      </c>
      <c r="J225" s="9" t="s">
        <v>228</v>
      </c>
      <c r="K225" s="9" t="s">
        <v>229</v>
      </c>
      <c r="L225" s="9" t="s">
        <v>230</v>
      </c>
      <c r="M225" s="10" t="s">
        <v>231</v>
      </c>
      <c r="N225" s="9" t="s">
        <v>232</v>
      </c>
      <c r="O225" s="17"/>
      <c r="P225" s="17"/>
    </row>
    <row r="226" spans="2:16" x14ac:dyDescent="0.2">
      <c r="B226" s="2">
        <v>10.039999999999999</v>
      </c>
      <c r="C226" s="3" t="s">
        <v>53</v>
      </c>
      <c r="D226" s="4" t="s">
        <v>22</v>
      </c>
      <c r="E226" s="5"/>
      <c r="F226" s="5"/>
      <c r="G226" s="5"/>
      <c r="H226" s="5"/>
      <c r="I226" s="5">
        <v>350</v>
      </c>
      <c r="J226" s="5"/>
      <c r="K226" s="5"/>
      <c r="L226" s="5"/>
      <c r="M226" s="5"/>
      <c r="N226" s="5"/>
      <c r="O226" s="6">
        <f>SUM(I226)</f>
        <v>350</v>
      </c>
      <c r="P226" s="7"/>
    </row>
    <row r="228" spans="2:16" ht="14.5" customHeight="1" x14ac:dyDescent="0.2">
      <c r="B228" s="15" t="s">
        <v>218</v>
      </c>
      <c r="C228" s="15" t="s">
        <v>219</v>
      </c>
      <c r="D228" s="15" t="s">
        <v>3</v>
      </c>
      <c r="E228" s="13" t="s">
        <v>220</v>
      </c>
      <c r="F228" s="14"/>
      <c r="G228" s="14"/>
      <c r="H228" s="14"/>
      <c r="I228" s="14"/>
      <c r="J228" s="14"/>
      <c r="K228" s="14"/>
      <c r="L228" s="14"/>
      <c r="M228" s="14"/>
      <c r="N228" s="14"/>
      <c r="O228" s="15" t="s">
        <v>221</v>
      </c>
      <c r="P228" s="15" t="s">
        <v>222</v>
      </c>
    </row>
    <row r="229" spans="2:16" x14ac:dyDescent="0.2">
      <c r="B229" s="17"/>
      <c r="C229" s="17"/>
      <c r="D229" s="17"/>
      <c r="E229" s="9" t="s">
        <v>223</v>
      </c>
      <c r="F229" s="9" t="s">
        <v>224</v>
      </c>
      <c r="G229" s="9" t="s">
        <v>225</v>
      </c>
      <c r="H229" s="9" t="s">
        <v>226</v>
      </c>
      <c r="I229" s="9" t="s">
        <v>227</v>
      </c>
      <c r="J229" s="9" t="s">
        <v>228</v>
      </c>
      <c r="K229" s="9" t="s">
        <v>229</v>
      </c>
      <c r="L229" s="9" t="s">
        <v>230</v>
      </c>
      <c r="M229" s="10" t="s">
        <v>231</v>
      </c>
      <c r="N229" s="9" t="s">
        <v>232</v>
      </c>
      <c r="O229" s="17"/>
      <c r="P229" s="17"/>
    </row>
    <row r="230" spans="2:16" x14ac:dyDescent="0.2">
      <c r="B230" s="2">
        <v>10.050000000000001</v>
      </c>
      <c r="C230" s="3" t="s">
        <v>54</v>
      </c>
      <c r="D230" s="4" t="s">
        <v>22</v>
      </c>
      <c r="E230" s="5"/>
      <c r="F230" s="5"/>
      <c r="G230" s="5"/>
      <c r="H230" s="5"/>
      <c r="I230" s="5">
        <v>350</v>
      </c>
      <c r="J230" s="5"/>
      <c r="K230" s="5"/>
      <c r="L230" s="5"/>
      <c r="M230" s="5"/>
      <c r="N230" s="5"/>
      <c r="O230" s="6">
        <f>SUM(I230)</f>
        <v>350</v>
      </c>
      <c r="P230" s="7"/>
    </row>
    <row r="232" spans="2:16" x14ac:dyDescent="0.2">
      <c r="B232" s="1">
        <v>11</v>
      </c>
      <c r="C232" s="21" t="s">
        <v>55</v>
      </c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</row>
    <row r="233" spans="2:16" ht="14.5" customHeight="1" x14ac:dyDescent="0.2">
      <c r="B233" s="15" t="s">
        <v>218</v>
      </c>
      <c r="C233" s="15" t="s">
        <v>219</v>
      </c>
      <c r="D233" s="15" t="s">
        <v>3</v>
      </c>
      <c r="E233" s="13" t="s">
        <v>220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5" t="s">
        <v>221</v>
      </c>
      <c r="P233" s="15" t="s">
        <v>222</v>
      </c>
    </row>
    <row r="234" spans="2:16" x14ac:dyDescent="0.2">
      <c r="B234" s="17"/>
      <c r="C234" s="17"/>
      <c r="D234" s="17"/>
      <c r="E234" s="9" t="s">
        <v>223</v>
      </c>
      <c r="F234" s="9" t="s">
        <v>224</v>
      </c>
      <c r="G234" s="9" t="s">
        <v>225</v>
      </c>
      <c r="H234" s="9" t="s">
        <v>226</v>
      </c>
      <c r="I234" s="9" t="s">
        <v>227</v>
      </c>
      <c r="J234" s="9" t="s">
        <v>228</v>
      </c>
      <c r="K234" s="9" t="s">
        <v>229</v>
      </c>
      <c r="L234" s="9" t="s">
        <v>230</v>
      </c>
      <c r="M234" s="10" t="s">
        <v>231</v>
      </c>
      <c r="N234" s="9" t="s">
        <v>232</v>
      </c>
      <c r="O234" s="17"/>
      <c r="P234" s="17"/>
    </row>
    <row r="235" spans="2:16" ht="60" x14ac:dyDescent="0.2">
      <c r="B235" s="2">
        <v>11.01</v>
      </c>
      <c r="C235" s="3" t="s">
        <v>56</v>
      </c>
      <c r="D235" s="4" t="s">
        <v>3</v>
      </c>
      <c r="E235" s="5"/>
      <c r="F235" s="5"/>
      <c r="G235" s="5"/>
      <c r="H235" s="5">
        <v>2</v>
      </c>
      <c r="I235" s="5"/>
      <c r="J235" s="5"/>
      <c r="K235" s="5"/>
      <c r="L235" s="5"/>
      <c r="M235" s="5"/>
      <c r="N235" s="5"/>
      <c r="O235" s="6">
        <f>SUM(H235)</f>
        <v>2</v>
      </c>
      <c r="P235" s="7"/>
    </row>
    <row r="237" spans="2:16" x14ac:dyDescent="0.2">
      <c r="B237" s="1">
        <v>12</v>
      </c>
      <c r="C237" s="21" t="s">
        <v>57</v>
      </c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</row>
    <row r="238" spans="2:16" ht="14.5" customHeight="1" x14ac:dyDescent="0.2">
      <c r="B238" s="15" t="s">
        <v>218</v>
      </c>
      <c r="C238" s="15" t="s">
        <v>219</v>
      </c>
      <c r="D238" s="15" t="s">
        <v>3</v>
      </c>
      <c r="E238" s="13" t="s">
        <v>220</v>
      </c>
      <c r="F238" s="14"/>
      <c r="G238" s="14"/>
      <c r="H238" s="14"/>
      <c r="I238" s="14"/>
      <c r="J238" s="14"/>
      <c r="K238" s="14"/>
      <c r="L238" s="14"/>
      <c r="M238" s="14"/>
      <c r="N238" s="14"/>
      <c r="O238" s="15" t="s">
        <v>221</v>
      </c>
      <c r="P238" s="15" t="s">
        <v>222</v>
      </c>
    </row>
    <row r="239" spans="2:16" x14ac:dyDescent="0.2">
      <c r="B239" s="17"/>
      <c r="C239" s="17"/>
      <c r="D239" s="17"/>
      <c r="E239" s="9" t="s">
        <v>223</v>
      </c>
      <c r="F239" s="9" t="s">
        <v>224</v>
      </c>
      <c r="G239" s="9" t="s">
        <v>225</v>
      </c>
      <c r="H239" s="9" t="s">
        <v>226</v>
      </c>
      <c r="I239" s="9" t="s">
        <v>227</v>
      </c>
      <c r="J239" s="9" t="s">
        <v>228</v>
      </c>
      <c r="K239" s="9" t="s">
        <v>229</v>
      </c>
      <c r="L239" s="9" t="s">
        <v>230</v>
      </c>
      <c r="M239" s="10" t="s">
        <v>231</v>
      </c>
      <c r="N239" s="9" t="s">
        <v>232</v>
      </c>
      <c r="O239" s="17"/>
      <c r="P239" s="17"/>
    </row>
    <row r="240" spans="2:16" ht="24" x14ac:dyDescent="0.2">
      <c r="B240" s="2">
        <v>12.01</v>
      </c>
      <c r="C240" s="3" t="s">
        <v>58</v>
      </c>
      <c r="D240" s="4" t="s">
        <v>22</v>
      </c>
      <c r="E240" s="5"/>
      <c r="F240" s="5"/>
      <c r="G240" s="5"/>
      <c r="H240" s="5"/>
      <c r="I240" s="5">
        <v>1</v>
      </c>
      <c r="J240" s="5"/>
      <c r="K240" s="5"/>
      <c r="L240" s="5"/>
      <c r="M240" s="5"/>
      <c r="N240" s="5"/>
      <c r="O240" s="6">
        <f>SUM(I240)</f>
        <v>1</v>
      </c>
      <c r="P240" s="7"/>
    </row>
    <row r="242" spans="2:16" ht="14.5" customHeight="1" x14ac:dyDescent="0.2">
      <c r="B242" s="15" t="s">
        <v>218</v>
      </c>
      <c r="C242" s="15" t="s">
        <v>219</v>
      </c>
      <c r="D242" s="15" t="s">
        <v>3</v>
      </c>
      <c r="E242" s="13" t="s">
        <v>220</v>
      </c>
      <c r="F242" s="14"/>
      <c r="G242" s="14"/>
      <c r="H242" s="14"/>
      <c r="I242" s="14"/>
      <c r="J242" s="14"/>
      <c r="K242" s="14"/>
      <c r="L242" s="14"/>
      <c r="M242" s="14"/>
      <c r="N242" s="14"/>
      <c r="O242" s="15" t="s">
        <v>221</v>
      </c>
      <c r="P242" s="15" t="s">
        <v>222</v>
      </c>
    </row>
    <row r="243" spans="2:16" x14ac:dyDescent="0.2">
      <c r="B243" s="17"/>
      <c r="C243" s="17"/>
      <c r="D243" s="17"/>
      <c r="E243" s="9" t="s">
        <v>223</v>
      </c>
      <c r="F243" s="9" t="s">
        <v>224</v>
      </c>
      <c r="G243" s="9" t="s">
        <v>225</v>
      </c>
      <c r="H243" s="9" t="s">
        <v>226</v>
      </c>
      <c r="I243" s="9" t="s">
        <v>227</v>
      </c>
      <c r="J243" s="9" t="s">
        <v>228</v>
      </c>
      <c r="K243" s="9" t="s">
        <v>229</v>
      </c>
      <c r="L243" s="9" t="s">
        <v>230</v>
      </c>
      <c r="M243" s="10" t="s">
        <v>231</v>
      </c>
      <c r="N243" s="9" t="s">
        <v>232</v>
      </c>
      <c r="O243" s="17"/>
      <c r="P243" s="17"/>
    </row>
    <row r="244" spans="2:16" x14ac:dyDescent="0.2">
      <c r="B244" s="2">
        <v>12.02</v>
      </c>
      <c r="C244" s="3" t="s">
        <v>59</v>
      </c>
      <c r="D244" s="4" t="s">
        <v>22</v>
      </c>
      <c r="E244" s="5"/>
      <c r="F244" s="5"/>
      <c r="G244" s="5"/>
      <c r="H244" s="5"/>
      <c r="I244" s="5">
        <v>1</v>
      </c>
      <c r="J244" s="5"/>
      <c r="K244" s="5"/>
      <c r="L244" s="5"/>
      <c r="M244" s="5"/>
      <c r="N244" s="5"/>
      <c r="O244" s="6">
        <f>SUM(I244)</f>
        <v>1</v>
      </c>
      <c r="P244" s="7"/>
    </row>
    <row r="246" spans="2:16" ht="14.5" customHeight="1" x14ac:dyDescent="0.2">
      <c r="B246" s="15" t="s">
        <v>218</v>
      </c>
      <c r="C246" s="15" t="s">
        <v>219</v>
      </c>
      <c r="D246" s="15" t="s">
        <v>3</v>
      </c>
      <c r="E246" s="13" t="s">
        <v>220</v>
      </c>
      <c r="F246" s="14"/>
      <c r="G246" s="14"/>
      <c r="H246" s="14"/>
      <c r="I246" s="14"/>
      <c r="J246" s="14"/>
      <c r="K246" s="14"/>
      <c r="L246" s="14"/>
      <c r="M246" s="14"/>
      <c r="N246" s="14"/>
      <c r="O246" s="15" t="s">
        <v>221</v>
      </c>
      <c r="P246" s="15" t="s">
        <v>222</v>
      </c>
    </row>
    <row r="247" spans="2:16" x14ac:dyDescent="0.2">
      <c r="B247" s="17"/>
      <c r="C247" s="17"/>
      <c r="D247" s="17"/>
      <c r="E247" s="9" t="s">
        <v>223</v>
      </c>
      <c r="F247" s="9" t="s">
        <v>224</v>
      </c>
      <c r="G247" s="9" t="s">
        <v>225</v>
      </c>
      <c r="H247" s="9" t="s">
        <v>226</v>
      </c>
      <c r="I247" s="9" t="s">
        <v>227</v>
      </c>
      <c r="J247" s="9" t="s">
        <v>228</v>
      </c>
      <c r="K247" s="9" t="s">
        <v>229</v>
      </c>
      <c r="L247" s="9" t="s">
        <v>230</v>
      </c>
      <c r="M247" s="10" t="s">
        <v>231</v>
      </c>
      <c r="N247" s="9" t="s">
        <v>232</v>
      </c>
      <c r="O247" s="17"/>
      <c r="P247" s="17"/>
    </row>
    <row r="248" spans="2:16" x14ac:dyDescent="0.2">
      <c r="B248" s="2">
        <v>12.03</v>
      </c>
      <c r="C248" s="3" t="s">
        <v>59</v>
      </c>
      <c r="D248" s="4" t="s">
        <v>22</v>
      </c>
      <c r="E248" s="5"/>
      <c r="F248" s="5"/>
      <c r="G248" s="5"/>
      <c r="H248" s="5"/>
      <c r="I248" s="5">
        <v>1</v>
      </c>
      <c r="J248" s="5"/>
      <c r="K248" s="5"/>
      <c r="L248" s="5"/>
      <c r="M248" s="5"/>
      <c r="N248" s="5"/>
      <c r="O248" s="6">
        <f>SUM(I248)</f>
        <v>1</v>
      </c>
      <c r="P248" s="7"/>
    </row>
    <row r="250" spans="2:16" ht="14.5" customHeight="1" x14ac:dyDescent="0.2">
      <c r="B250" s="15" t="s">
        <v>218</v>
      </c>
      <c r="C250" s="15" t="s">
        <v>219</v>
      </c>
      <c r="D250" s="15" t="s">
        <v>3</v>
      </c>
      <c r="E250" s="13" t="s">
        <v>220</v>
      </c>
      <c r="F250" s="14"/>
      <c r="G250" s="14"/>
      <c r="H250" s="14"/>
      <c r="I250" s="14"/>
      <c r="J250" s="14"/>
      <c r="K250" s="14"/>
      <c r="L250" s="14"/>
      <c r="M250" s="14"/>
      <c r="N250" s="14"/>
      <c r="O250" s="15" t="s">
        <v>221</v>
      </c>
      <c r="P250" s="15" t="s">
        <v>222</v>
      </c>
    </row>
    <row r="251" spans="2:16" x14ac:dyDescent="0.2">
      <c r="B251" s="17"/>
      <c r="C251" s="17"/>
      <c r="D251" s="17"/>
      <c r="E251" s="9" t="s">
        <v>223</v>
      </c>
      <c r="F251" s="9" t="s">
        <v>224</v>
      </c>
      <c r="G251" s="9" t="s">
        <v>225</v>
      </c>
      <c r="H251" s="9" t="s">
        <v>226</v>
      </c>
      <c r="I251" s="9" t="s">
        <v>227</v>
      </c>
      <c r="J251" s="9" t="s">
        <v>228</v>
      </c>
      <c r="K251" s="9" t="s">
        <v>229</v>
      </c>
      <c r="L251" s="9" t="s">
        <v>230</v>
      </c>
      <c r="M251" s="10" t="s">
        <v>231</v>
      </c>
      <c r="N251" s="9" t="s">
        <v>232</v>
      </c>
      <c r="O251" s="17"/>
      <c r="P251" s="17"/>
    </row>
    <row r="252" spans="2:16" x14ac:dyDescent="0.2">
      <c r="B252" s="2">
        <v>12.04</v>
      </c>
      <c r="C252" s="3" t="s">
        <v>60</v>
      </c>
      <c r="D252" s="4" t="s">
        <v>22</v>
      </c>
      <c r="E252" s="5"/>
      <c r="F252" s="5"/>
      <c r="G252" s="5"/>
      <c r="H252" s="5"/>
      <c r="I252" s="5">
        <v>387.44</v>
      </c>
      <c r="J252" s="5"/>
      <c r="K252" s="5"/>
      <c r="L252" s="5"/>
      <c r="M252" s="5"/>
      <c r="N252" s="5"/>
      <c r="O252" s="6">
        <f>SUM(I252)</f>
        <v>387.44</v>
      </c>
      <c r="P252" s="7"/>
    </row>
    <row r="254" spans="2:16" ht="14.5" customHeight="1" x14ac:dyDescent="0.2">
      <c r="B254" s="15" t="s">
        <v>218</v>
      </c>
      <c r="C254" s="15" t="s">
        <v>219</v>
      </c>
      <c r="D254" s="15" t="s">
        <v>3</v>
      </c>
      <c r="E254" s="13" t="s">
        <v>220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5" t="s">
        <v>221</v>
      </c>
      <c r="P254" s="15" t="s">
        <v>222</v>
      </c>
    </row>
    <row r="255" spans="2:16" x14ac:dyDescent="0.2">
      <c r="B255" s="17"/>
      <c r="C255" s="17"/>
      <c r="D255" s="17"/>
      <c r="E255" s="9" t="s">
        <v>223</v>
      </c>
      <c r="F255" s="9" t="s">
        <v>224</v>
      </c>
      <c r="G255" s="9" t="s">
        <v>225</v>
      </c>
      <c r="H255" s="9" t="s">
        <v>226</v>
      </c>
      <c r="I255" s="9" t="s">
        <v>227</v>
      </c>
      <c r="J255" s="9" t="s">
        <v>228</v>
      </c>
      <c r="K255" s="9" t="s">
        <v>229</v>
      </c>
      <c r="L255" s="9" t="s">
        <v>230</v>
      </c>
      <c r="M255" s="10" t="s">
        <v>231</v>
      </c>
      <c r="N255" s="9" t="s">
        <v>232</v>
      </c>
      <c r="O255" s="17"/>
      <c r="P255" s="17"/>
    </row>
    <row r="256" spans="2:16" x14ac:dyDescent="0.2">
      <c r="B256" s="2">
        <v>12.05</v>
      </c>
      <c r="C256" s="3" t="s">
        <v>61</v>
      </c>
      <c r="D256" s="4" t="s">
        <v>7</v>
      </c>
      <c r="E256" s="5">
        <v>100</v>
      </c>
      <c r="F256" s="5"/>
      <c r="G256" s="5"/>
      <c r="H256" s="5"/>
      <c r="I256" s="5"/>
      <c r="J256" s="5"/>
      <c r="K256" s="5"/>
      <c r="L256" s="5"/>
      <c r="M256" s="5"/>
      <c r="N256" s="5"/>
      <c r="O256" s="6">
        <f>SUM(E256)</f>
        <v>100</v>
      </c>
      <c r="P256" s="7"/>
    </row>
    <row r="258" spans="2:16" ht="14.5" customHeight="1" x14ac:dyDescent="0.2">
      <c r="B258" s="15" t="s">
        <v>218</v>
      </c>
      <c r="C258" s="15" t="s">
        <v>219</v>
      </c>
      <c r="D258" s="15" t="s">
        <v>3</v>
      </c>
      <c r="E258" s="13" t="s">
        <v>220</v>
      </c>
      <c r="F258" s="14"/>
      <c r="G258" s="14"/>
      <c r="H258" s="14"/>
      <c r="I258" s="14"/>
      <c r="J258" s="14"/>
      <c r="K258" s="14"/>
      <c r="L258" s="14"/>
      <c r="M258" s="14"/>
      <c r="N258" s="14"/>
      <c r="O258" s="15" t="s">
        <v>221</v>
      </c>
      <c r="P258" s="15" t="s">
        <v>222</v>
      </c>
    </row>
    <row r="259" spans="2:16" x14ac:dyDescent="0.2">
      <c r="B259" s="17"/>
      <c r="C259" s="17"/>
      <c r="D259" s="17"/>
      <c r="E259" s="9" t="s">
        <v>223</v>
      </c>
      <c r="F259" s="9" t="s">
        <v>224</v>
      </c>
      <c r="G259" s="9" t="s">
        <v>225</v>
      </c>
      <c r="H259" s="9" t="s">
        <v>226</v>
      </c>
      <c r="I259" s="9" t="s">
        <v>227</v>
      </c>
      <c r="J259" s="9" t="s">
        <v>228</v>
      </c>
      <c r="K259" s="9" t="s">
        <v>229</v>
      </c>
      <c r="L259" s="9" t="s">
        <v>230</v>
      </c>
      <c r="M259" s="10" t="s">
        <v>231</v>
      </c>
      <c r="N259" s="9" t="s">
        <v>232</v>
      </c>
      <c r="O259" s="17"/>
      <c r="P259" s="17"/>
    </row>
    <row r="260" spans="2:16" x14ac:dyDescent="0.2">
      <c r="B260" s="2">
        <v>12.06</v>
      </c>
      <c r="C260" s="3" t="s">
        <v>62</v>
      </c>
      <c r="D260" s="4" t="s">
        <v>22</v>
      </c>
      <c r="E260" s="5"/>
      <c r="F260" s="5"/>
      <c r="G260" s="5"/>
      <c r="H260" s="5"/>
      <c r="I260" s="5">
        <v>387.44</v>
      </c>
      <c r="J260" s="5"/>
      <c r="K260" s="5"/>
      <c r="L260" s="5"/>
      <c r="M260" s="5"/>
      <c r="N260" s="5"/>
      <c r="O260" s="6">
        <f>SUM(I260)</f>
        <v>387.44</v>
      </c>
      <c r="P260" s="7"/>
    </row>
    <row r="262" spans="2:16" ht="14.5" customHeight="1" x14ac:dyDescent="0.2">
      <c r="B262" s="15" t="s">
        <v>218</v>
      </c>
      <c r="C262" s="15" t="s">
        <v>219</v>
      </c>
      <c r="D262" s="15" t="s">
        <v>3</v>
      </c>
      <c r="E262" s="13" t="s">
        <v>220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5" t="s">
        <v>221</v>
      </c>
      <c r="P262" s="15" t="s">
        <v>222</v>
      </c>
    </row>
    <row r="263" spans="2:16" x14ac:dyDescent="0.2">
      <c r="B263" s="17"/>
      <c r="C263" s="17"/>
      <c r="D263" s="17"/>
      <c r="E263" s="9" t="s">
        <v>223</v>
      </c>
      <c r="F263" s="9" t="s">
        <v>224</v>
      </c>
      <c r="G263" s="9" t="s">
        <v>225</v>
      </c>
      <c r="H263" s="9" t="s">
        <v>226</v>
      </c>
      <c r="I263" s="9" t="s">
        <v>227</v>
      </c>
      <c r="J263" s="9" t="s">
        <v>228</v>
      </c>
      <c r="K263" s="9" t="s">
        <v>229</v>
      </c>
      <c r="L263" s="9" t="s">
        <v>230</v>
      </c>
      <c r="M263" s="10" t="s">
        <v>231</v>
      </c>
      <c r="N263" s="9" t="s">
        <v>232</v>
      </c>
      <c r="O263" s="17"/>
      <c r="P263" s="17"/>
    </row>
    <row r="264" spans="2:16" x14ac:dyDescent="0.2">
      <c r="B264" s="2">
        <v>12.07</v>
      </c>
      <c r="C264" s="3" t="s">
        <v>63</v>
      </c>
      <c r="D264" s="4" t="s">
        <v>22</v>
      </c>
      <c r="E264" s="5"/>
      <c r="F264" s="5"/>
      <c r="G264" s="5"/>
      <c r="H264" s="5"/>
      <c r="I264" s="5">
        <v>387.44</v>
      </c>
      <c r="J264" s="5"/>
      <c r="K264" s="5"/>
      <c r="L264" s="5"/>
      <c r="M264" s="5"/>
      <c r="N264" s="5"/>
      <c r="O264" s="6">
        <f>SUM(I264)</f>
        <v>387.44</v>
      </c>
      <c r="P264" s="7"/>
    </row>
    <row r="266" spans="2:16" x14ac:dyDescent="0.2">
      <c r="B266" s="1">
        <v>13</v>
      </c>
      <c r="C266" s="21" t="s">
        <v>64</v>
      </c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</row>
    <row r="267" spans="2:16" ht="14.5" customHeight="1" x14ac:dyDescent="0.2">
      <c r="B267" s="15" t="s">
        <v>218</v>
      </c>
      <c r="C267" s="15" t="s">
        <v>219</v>
      </c>
      <c r="D267" s="15" t="s">
        <v>3</v>
      </c>
      <c r="E267" s="13" t="s">
        <v>220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5" t="s">
        <v>221</v>
      </c>
      <c r="P267" s="15" t="s">
        <v>222</v>
      </c>
    </row>
    <row r="268" spans="2:16" x14ac:dyDescent="0.2">
      <c r="B268" s="17"/>
      <c r="C268" s="17"/>
      <c r="D268" s="17"/>
      <c r="E268" s="9" t="s">
        <v>223</v>
      </c>
      <c r="F268" s="9" t="s">
        <v>224</v>
      </c>
      <c r="G268" s="9" t="s">
        <v>225</v>
      </c>
      <c r="H268" s="9" t="s">
        <v>226</v>
      </c>
      <c r="I268" s="9" t="s">
        <v>227</v>
      </c>
      <c r="J268" s="9" t="s">
        <v>228</v>
      </c>
      <c r="K268" s="9" t="s">
        <v>229</v>
      </c>
      <c r="L268" s="9" t="s">
        <v>230</v>
      </c>
      <c r="M268" s="10" t="s">
        <v>231</v>
      </c>
      <c r="N268" s="9" t="s">
        <v>232</v>
      </c>
      <c r="O268" s="17"/>
      <c r="P268" s="17"/>
    </row>
    <row r="269" spans="2:16" x14ac:dyDescent="0.2">
      <c r="B269" s="2">
        <v>13.01</v>
      </c>
      <c r="C269" s="3" t="s">
        <v>65</v>
      </c>
      <c r="D269" s="4" t="s">
        <v>22</v>
      </c>
      <c r="E269" s="5"/>
      <c r="F269" s="5"/>
      <c r="G269" s="5"/>
      <c r="H269" s="5"/>
      <c r="I269" s="5">
        <v>157</v>
      </c>
      <c r="J269" s="5"/>
      <c r="K269" s="5"/>
      <c r="L269" s="5"/>
      <c r="M269" s="5"/>
      <c r="N269" s="5"/>
      <c r="O269" s="6">
        <f>SUM(I269)</f>
        <v>157</v>
      </c>
      <c r="P269" s="7"/>
    </row>
    <row r="271" spans="2:16" ht="14.5" customHeight="1" x14ac:dyDescent="0.2">
      <c r="B271" s="15" t="s">
        <v>218</v>
      </c>
      <c r="C271" s="15" t="s">
        <v>219</v>
      </c>
      <c r="D271" s="15" t="s">
        <v>3</v>
      </c>
      <c r="E271" s="13" t="s">
        <v>220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5" t="s">
        <v>221</v>
      </c>
      <c r="P271" s="15" t="s">
        <v>222</v>
      </c>
    </row>
    <row r="272" spans="2:16" x14ac:dyDescent="0.2">
      <c r="B272" s="17"/>
      <c r="C272" s="17"/>
      <c r="D272" s="17"/>
      <c r="E272" s="9" t="s">
        <v>223</v>
      </c>
      <c r="F272" s="9" t="s">
        <v>224</v>
      </c>
      <c r="G272" s="9" t="s">
        <v>225</v>
      </c>
      <c r="H272" s="9" t="s">
        <v>226</v>
      </c>
      <c r="I272" s="9" t="s">
        <v>227</v>
      </c>
      <c r="J272" s="9" t="s">
        <v>228</v>
      </c>
      <c r="K272" s="9" t="s">
        <v>229</v>
      </c>
      <c r="L272" s="9" t="s">
        <v>230</v>
      </c>
      <c r="M272" s="10" t="s">
        <v>231</v>
      </c>
      <c r="N272" s="9" t="s">
        <v>232</v>
      </c>
      <c r="O272" s="17"/>
      <c r="P272" s="17"/>
    </row>
    <row r="273" spans="2:16" x14ac:dyDescent="0.2">
      <c r="B273" s="2">
        <v>13.02</v>
      </c>
      <c r="C273" s="3" t="s">
        <v>66</v>
      </c>
      <c r="D273" s="4" t="s">
        <v>7</v>
      </c>
      <c r="E273" s="5">
        <v>50</v>
      </c>
      <c r="F273" s="5"/>
      <c r="G273" s="5"/>
      <c r="H273" s="5"/>
      <c r="I273" s="5"/>
      <c r="J273" s="5"/>
      <c r="K273" s="5"/>
      <c r="L273" s="5"/>
      <c r="M273" s="5"/>
      <c r="N273" s="5"/>
      <c r="O273" s="6">
        <f>SUM(E273)</f>
        <v>50</v>
      </c>
      <c r="P273" s="7"/>
    </row>
    <row r="275" spans="2:16" ht="14.5" customHeight="1" x14ac:dyDescent="0.2">
      <c r="B275" s="15" t="s">
        <v>218</v>
      </c>
      <c r="C275" s="15" t="s">
        <v>219</v>
      </c>
      <c r="D275" s="15" t="s">
        <v>3</v>
      </c>
      <c r="E275" s="13" t="s">
        <v>220</v>
      </c>
      <c r="F275" s="14"/>
      <c r="G275" s="14"/>
      <c r="H275" s="14"/>
      <c r="I275" s="14"/>
      <c r="J275" s="14"/>
      <c r="K275" s="14"/>
      <c r="L275" s="14"/>
      <c r="M275" s="14"/>
      <c r="N275" s="14"/>
      <c r="O275" s="15" t="s">
        <v>221</v>
      </c>
      <c r="P275" s="15" t="s">
        <v>222</v>
      </c>
    </row>
    <row r="276" spans="2:16" x14ac:dyDescent="0.2">
      <c r="B276" s="17"/>
      <c r="C276" s="17"/>
      <c r="D276" s="17"/>
      <c r="E276" s="9" t="s">
        <v>223</v>
      </c>
      <c r="F276" s="9" t="s">
        <v>224</v>
      </c>
      <c r="G276" s="9" t="s">
        <v>225</v>
      </c>
      <c r="H276" s="9" t="s">
        <v>226</v>
      </c>
      <c r="I276" s="9" t="s">
        <v>227</v>
      </c>
      <c r="J276" s="9" t="s">
        <v>228</v>
      </c>
      <c r="K276" s="9" t="s">
        <v>229</v>
      </c>
      <c r="L276" s="9" t="s">
        <v>230</v>
      </c>
      <c r="M276" s="10" t="s">
        <v>231</v>
      </c>
      <c r="N276" s="9" t="s">
        <v>232</v>
      </c>
      <c r="O276" s="17"/>
      <c r="P276" s="17"/>
    </row>
    <row r="277" spans="2:16" x14ac:dyDescent="0.2">
      <c r="B277" s="2">
        <v>13.03</v>
      </c>
      <c r="C277" s="3" t="s">
        <v>42</v>
      </c>
      <c r="D277" s="4" t="s">
        <v>22</v>
      </c>
      <c r="E277" s="5"/>
      <c r="F277" s="5"/>
      <c r="G277" s="5"/>
      <c r="H277" s="5"/>
      <c r="I277" s="5">
        <v>157</v>
      </c>
      <c r="J277" s="5"/>
      <c r="K277" s="5"/>
      <c r="L277" s="5"/>
      <c r="M277" s="5"/>
      <c r="N277" s="5"/>
      <c r="O277" s="6">
        <f>SUM(I277)</f>
        <v>157</v>
      </c>
      <c r="P277" s="7"/>
    </row>
    <row r="279" spans="2:16" ht="14.5" customHeight="1" x14ac:dyDescent="0.2">
      <c r="B279" s="15" t="s">
        <v>218</v>
      </c>
      <c r="C279" s="15" t="s">
        <v>219</v>
      </c>
      <c r="D279" s="15" t="s">
        <v>3</v>
      </c>
      <c r="E279" s="13" t="s">
        <v>220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5" t="s">
        <v>221</v>
      </c>
      <c r="P279" s="15" t="s">
        <v>222</v>
      </c>
    </row>
    <row r="280" spans="2:16" x14ac:dyDescent="0.2">
      <c r="B280" s="17"/>
      <c r="C280" s="17"/>
      <c r="D280" s="17"/>
      <c r="E280" s="9" t="s">
        <v>223</v>
      </c>
      <c r="F280" s="9" t="s">
        <v>224</v>
      </c>
      <c r="G280" s="9" t="s">
        <v>225</v>
      </c>
      <c r="H280" s="9" t="s">
        <v>226</v>
      </c>
      <c r="I280" s="9" t="s">
        <v>227</v>
      </c>
      <c r="J280" s="9" t="s">
        <v>228</v>
      </c>
      <c r="K280" s="9" t="s">
        <v>229</v>
      </c>
      <c r="L280" s="9" t="s">
        <v>230</v>
      </c>
      <c r="M280" s="10" t="s">
        <v>231</v>
      </c>
      <c r="N280" s="9" t="s">
        <v>232</v>
      </c>
      <c r="O280" s="17"/>
      <c r="P280" s="17"/>
    </row>
    <row r="281" spans="2:16" x14ac:dyDescent="0.2">
      <c r="B281" s="2">
        <v>13.04</v>
      </c>
      <c r="C281" s="3" t="s">
        <v>43</v>
      </c>
      <c r="D281" s="4" t="s">
        <v>22</v>
      </c>
      <c r="E281" s="5"/>
      <c r="F281" s="5"/>
      <c r="G281" s="5"/>
      <c r="H281" s="5"/>
      <c r="I281" s="5">
        <v>157</v>
      </c>
      <c r="J281" s="5"/>
      <c r="K281" s="5"/>
      <c r="L281" s="5"/>
      <c r="M281" s="5"/>
      <c r="N281" s="5"/>
      <c r="O281" s="6">
        <f>SUM(I281)</f>
        <v>157</v>
      </c>
      <c r="P281" s="7"/>
    </row>
    <row r="283" spans="2:16" ht="14.5" customHeight="1" x14ac:dyDescent="0.2">
      <c r="B283" s="15" t="s">
        <v>218</v>
      </c>
      <c r="C283" s="15" t="s">
        <v>219</v>
      </c>
      <c r="D283" s="15" t="s">
        <v>3</v>
      </c>
      <c r="E283" s="13" t="s">
        <v>220</v>
      </c>
      <c r="F283" s="14"/>
      <c r="G283" s="14"/>
      <c r="H283" s="14"/>
      <c r="I283" s="14"/>
      <c r="J283" s="14"/>
      <c r="K283" s="14"/>
      <c r="L283" s="14"/>
      <c r="M283" s="14"/>
      <c r="N283" s="14"/>
      <c r="O283" s="15" t="s">
        <v>221</v>
      </c>
      <c r="P283" s="15" t="s">
        <v>222</v>
      </c>
    </row>
    <row r="284" spans="2:16" x14ac:dyDescent="0.2">
      <c r="B284" s="17"/>
      <c r="C284" s="17"/>
      <c r="D284" s="17"/>
      <c r="E284" s="9" t="s">
        <v>223</v>
      </c>
      <c r="F284" s="9" t="s">
        <v>224</v>
      </c>
      <c r="G284" s="9" t="s">
        <v>225</v>
      </c>
      <c r="H284" s="9" t="s">
        <v>226</v>
      </c>
      <c r="I284" s="9" t="s">
        <v>227</v>
      </c>
      <c r="J284" s="9" t="s">
        <v>228</v>
      </c>
      <c r="K284" s="9" t="s">
        <v>229</v>
      </c>
      <c r="L284" s="9" t="s">
        <v>230</v>
      </c>
      <c r="M284" s="10" t="s">
        <v>231</v>
      </c>
      <c r="N284" s="9" t="s">
        <v>232</v>
      </c>
      <c r="O284" s="17"/>
      <c r="P284" s="17"/>
    </row>
    <row r="285" spans="2:16" x14ac:dyDescent="0.2">
      <c r="B285" s="2">
        <v>13.05</v>
      </c>
      <c r="C285" s="3" t="s">
        <v>65</v>
      </c>
      <c r="D285" s="4" t="s">
        <v>22</v>
      </c>
      <c r="E285" s="5"/>
      <c r="F285" s="5"/>
      <c r="G285" s="5"/>
      <c r="H285" s="5"/>
      <c r="I285" s="5">
        <v>556</v>
      </c>
      <c r="J285" s="5"/>
      <c r="K285" s="5"/>
      <c r="L285" s="5"/>
      <c r="M285" s="5"/>
      <c r="N285" s="5"/>
      <c r="O285" s="6">
        <f>SUM(I285)</f>
        <v>556</v>
      </c>
      <c r="P285" s="7"/>
    </row>
    <row r="287" spans="2:16" ht="14.5" customHeight="1" x14ac:dyDescent="0.2">
      <c r="B287" s="15" t="s">
        <v>218</v>
      </c>
      <c r="C287" s="15" t="s">
        <v>219</v>
      </c>
      <c r="D287" s="15" t="s">
        <v>3</v>
      </c>
      <c r="E287" s="13" t="s">
        <v>220</v>
      </c>
      <c r="F287" s="14"/>
      <c r="G287" s="14"/>
      <c r="H287" s="14"/>
      <c r="I287" s="14"/>
      <c r="J287" s="14"/>
      <c r="K287" s="14"/>
      <c r="L287" s="14"/>
      <c r="M287" s="14"/>
      <c r="N287" s="14"/>
      <c r="O287" s="15" t="s">
        <v>221</v>
      </c>
      <c r="P287" s="15" t="s">
        <v>222</v>
      </c>
    </row>
    <row r="288" spans="2:16" x14ac:dyDescent="0.2">
      <c r="B288" s="17"/>
      <c r="C288" s="17"/>
      <c r="D288" s="17"/>
      <c r="E288" s="9" t="s">
        <v>223</v>
      </c>
      <c r="F288" s="9" t="s">
        <v>224</v>
      </c>
      <c r="G288" s="9" t="s">
        <v>225</v>
      </c>
      <c r="H288" s="9" t="s">
        <v>226</v>
      </c>
      <c r="I288" s="9" t="s">
        <v>227</v>
      </c>
      <c r="J288" s="9" t="s">
        <v>228</v>
      </c>
      <c r="K288" s="9" t="s">
        <v>229</v>
      </c>
      <c r="L288" s="9" t="s">
        <v>230</v>
      </c>
      <c r="M288" s="10" t="s">
        <v>231</v>
      </c>
      <c r="N288" s="9" t="s">
        <v>232</v>
      </c>
      <c r="O288" s="17"/>
      <c r="P288" s="17"/>
    </row>
    <row r="289" spans="2:16" x14ac:dyDescent="0.2">
      <c r="B289" s="2">
        <v>13.06</v>
      </c>
      <c r="C289" s="3" t="s">
        <v>66</v>
      </c>
      <c r="D289" s="4" t="s">
        <v>7</v>
      </c>
      <c r="E289" s="5">
        <v>10</v>
      </c>
      <c r="F289" s="5"/>
      <c r="G289" s="5"/>
      <c r="H289" s="5"/>
      <c r="I289" s="5"/>
      <c r="J289" s="5"/>
      <c r="K289" s="5"/>
      <c r="L289" s="5"/>
      <c r="M289" s="5"/>
      <c r="N289" s="5"/>
      <c r="O289" s="6">
        <f>SUM(E289)</f>
        <v>10</v>
      </c>
      <c r="P289" s="7"/>
    </row>
    <row r="291" spans="2:16" ht="14.5" customHeight="1" x14ac:dyDescent="0.2">
      <c r="B291" s="15" t="s">
        <v>218</v>
      </c>
      <c r="C291" s="15" t="s">
        <v>219</v>
      </c>
      <c r="D291" s="15" t="s">
        <v>3</v>
      </c>
      <c r="E291" s="13" t="s">
        <v>220</v>
      </c>
      <c r="F291" s="14"/>
      <c r="G291" s="14"/>
      <c r="H291" s="14"/>
      <c r="I291" s="14"/>
      <c r="J291" s="14"/>
      <c r="K291" s="14"/>
      <c r="L291" s="14"/>
      <c r="M291" s="14"/>
      <c r="N291" s="14"/>
      <c r="O291" s="15" t="s">
        <v>221</v>
      </c>
      <c r="P291" s="15" t="s">
        <v>222</v>
      </c>
    </row>
    <row r="292" spans="2:16" x14ac:dyDescent="0.2">
      <c r="B292" s="17"/>
      <c r="C292" s="17"/>
      <c r="D292" s="17"/>
      <c r="E292" s="9" t="s">
        <v>223</v>
      </c>
      <c r="F292" s="9" t="s">
        <v>224</v>
      </c>
      <c r="G292" s="9" t="s">
        <v>225</v>
      </c>
      <c r="H292" s="9" t="s">
        <v>226</v>
      </c>
      <c r="I292" s="9" t="s">
        <v>227</v>
      </c>
      <c r="J292" s="9" t="s">
        <v>228</v>
      </c>
      <c r="K292" s="9" t="s">
        <v>229</v>
      </c>
      <c r="L292" s="9" t="s">
        <v>230</v>
      </c>
      <c r="M292" s="10" t="s">
        <v>231</v>
      </c>
      <c r="N292" s="9" t="s">
        <v>232</v>
      </c>
      <c r="O292" s="17"/>
      <c r="P292" s="17"/>
    </row>
    <row r="293" spans="2:16" x14ac:dyDescent="0.2">
      <c r="B293" s="2">
        <v>13.07</v>
      </c>
      <c r="C293" s="3" t="s">
        <v>42</v>
      </c>
      <c r="D293" s="4" t="s">
        <v>22</v>
      </c>
      <c r="E293" s="5"/>
      <c r="F293" s="5"/>
      <c r="G293" s="5"/>
      <c r="H293" s="5"/>
      <c r="I293" s="5">
        <v>556</v>
      </c>
      <c r="J293" s="5"/>
      <c r="K293" s="5"/>
      <c r="L293" s="5"/>
      <c r="M293" s="5"/>
      <c r="N293" s="5"/>
      <c r="O293" s="6">
        <f>SUM(I293)</f>
        <v>556</v>
      </c>
      <c r="P293" s="7"/>
    </row>
    <row r="295" spans="2:16" ht="14.5" customHeight="1" x14ac:dyDescent="0.2">
      <c r="B295" s="15" t="s">
        <v>218</v>
      </c>
      <c r="C295" s="15" t="s">
        <v>219</v>
      </c>
      <c r="D295" s="15" t="s">
        <v>3</v>
      </c>
      <c r="E295" s="13" t="s">
        <v>220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5" t="s">
        <v>221</v>
      </c>
      <c r="P295" s="15" t="s">
        <v>222</v>
      </c>
    </row>
    <row r="296" spans="2:16" x14ac:dyDescent="0.2">
      <c r="B296" s="17"/>
      <c r="C296" s="17"/>
      <c r="D296" s="17"/>
      <c r="E296" s="9" t="s">
        <v>223</v>
      </c>
      <c r="F296" s="9" t="s">
        <v>224</v>
      </c>
      <c r="G296" s="9" t="s">
        <v>225</v>
      </c>
      <c r="H296" s="9" t="s">
        <v>226</v>
      </c>
      <c r="I296" s="9" t="s">
        <v>227</v>
      </c>
      <c r="J296" s="9" t="s">
        <v>228</v>
      </c>
      <c r="K296" s="9" t="s">
        <v>229</v>
      </c>
      <c r="L296" s="9" t="s">
        <v>230</v>
      </c>
      <c r="M296" s="10" t="s">
        <v>231</v>
      </c>
      <c r="N296" s="9" t="s">
        <v>232</v>
      </c>
      <c r="O296" s="17"/>
      <c r="P296" s="17"/>
    </row>
    <row r="297" spans="2:16" x14ac:dyDescent="0.2">
      <c r="B297" s="2">
        <v>13.08</v>
      </c>
      <c r="C297" s="3" t="s">
        <v>43</v>
      </c>
      <c r="D297" s="4" t="s">
        <v>22</v>
      </c>
      <c r="E297" s="5"/>
      <c r="F297" s="5"/>
      <c r="G297" s="5"/>
      <c r="H297" s="5"/>
      <c r="I297" s="5">
        <v>556</v>
      </c>
      <c r="J297" s="5"/>
      <c r="K297" s="5"/>
      <c r="L297" s="5"/>
      <c r="M297" s="5"/>
      <c r="N297" s="5"/>
      <c r="O297" s="6">
        <f>SUM(I297)</f>
        <v>556</v>
      </c>
      <c r="P297" s="7"/>
    </row>
    <row r="299" spans="2:16" x14ac:dyDescent="0.2">
      <c r="B299" s="1">
        <v>14</v>
      </c>
      <c r="C299" s="21" t="s">
        <v>67</v>
      </c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</row>
    <row r="300" spans="2:16" ht="14.5" customHeight="1" x14ac:dyDescent="0.2">
      <c r="B300" s="15" t="s">
        <v>218</v>
      </c>
      <c r="C300" s="15" t="s">
        <v>219</v>
      </c>
      <c r="D300" s="15" t="s">
        <v>3</v>
      </c>
      <c r="E300" s="13" t="s">
        <v>220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5" t="s">
        <v>221</v>
      </c>
      <c r="P300" s="15" t="s">
        <v>222</v>
      </c>
    </row>
    <row r="301" spans="2:16" x14ac:dyDescent="0.2">
      <c r="B301" s="17"/>
      <c r="C301" s="17"/>
      <c r="D301" s="17"/>
      <c r="E301" s="9" t="s">
        <v>223</v>
      </c>
      <c r="F301" s="9" t="s">
        <v>224</v>
      </c>
      <c r="G301" s="9" t="s">
        <v>225</v>
      </c>
      <c r="H301" s="9" t="s">
        <v>226</v>
      </c>
      <c r="I301" s="9" t="s">
        <v>227</v>
      </c>
      <c r="J301" s="9" t="s">
        <v>228</v>
      </c>
      <c r="K301" s="9" t="s">
        <v>229</v>
      </c>
      <c r="L301" s="9" t="s">
        <v>230</v>
      </c>
      <c r="M301" s="10" t="s">
        <v>231</v>
      </c>
      <c r="N301" s="9" t="s">
        <v>232</v>
      </c>
      <c r="O301" s="17"/>
      <c r="P301" s="17"/>
    </row>
    <row r="302" spans="2:16" ht="48" x14ac:dyDescent="0.2">
      <c r="B302" s="2">
        <v>14.01</v>
      </c>
      <c r="C302" s="3" t="s">
        <v>68</v>
      </c>
      <c r="D302" s="4" t="s">
        <v>3</v>
      </c>
      <c r="E302" s="5"/>
      <c r="F302" s="5"/>
      <c r="G302" s="5"/>
      <c r="H302" s="5">
        <v>30</v>
      </c>
      <c r="I302" s="5"/>
      <c r="J302" s="5"/>
      <c r="K302" s="5"/>
      <c r="L302" s="5"/>
      <c r="M302" s="5"/>
      <c r="N302" s="5"/>
      <c r="O302" s="6">
        <f>SUM(H302)</f>
        <v>30</v>
      </c>
      <c r="P302" s="7"/>
    </row>
    <row r="304" spans="2:16" ht="14.5" customHeight="1" x14ac:dyDescent="0.2">
      <c r="B304" s="15" t="s">
        <v>218</v>
      </c>
      <c r="C304" s="15" t="s">
        <v>219</v>
      </c>
      <c r="D304" s="15" t="s">
        <v>3</v>
      </c>
      <c r="E304" s="13" t="s">
        <v>220</v>
      </c>
      <c r="F304" s="14"/>
      <c r="G304" s="14"/>
      <c r="H304" s="14"/>
      <c r="I304" s="14"/>
      <c r="J304" s="14"/>
      <c r="K304" s="14"/>
      <c r="L304" s="14"/>
      <c r="M304" s="14"/>
      <c r="N304" s="14"/>
      <c r="O304" s="15" t="s">
        <v>221</v>
      </c>
      <c r="P304" s="15" t="s">
        <v>222</v>
      </c>
    </row>
    <row r="305" spans="2:16" x14ac:dyDescent="0.2">
      <c r="B305" s="17"/>
      <c r="C305" s="17"/>
      <c r="D305" s="17"/>
      <c r="E305" s="9" t="s">
        <v>223</v>
      </c>
      <c r="F305" s="9" t="s">
        <v>224</v>
      </c>
      <c r="G305" s="9" t="s">
        <v>225</v>
      </c>
      <c r="H305" s="9" t="s">
        <v>226</v>
      </c>
      <c r="I305" s="9" t="s">
        <v>227</v>
      </c>
      <c r="J305" s="9" t="s">
        <v>228</v>
      </c>
      <c r="K305" s="9" t="s">
        <v>229</v>
      </c>
      <c r="L305" s="9" t="s">
        <v>230</v>
      </c>
      <c r="M305" s="10" t="s">
        <v>231</v>
      </c>
      <c r="N305" s="9" t="s">
        <v>232</v>
      </c>
      <c r="O305" s="17"/>
      <c r="P305" s="17"/>
    </row>
    <row r="306" spans="2:16" ht="24" x14ac:dyDescent="0.2">
      <c r="B306" s="2">
        <v>14.02</v>
      </c>
      <c r="C306" s="3" t="s">
        <v>69</v>
      </c>
      <c r="D306" s="4" t="s">
        <v>3</v>
      </c>
      <c r="E306" s="5"/>
      <c r="F306" s="5"/>
      <c r="G306" s="5"/>
      <c r="H306" s="5">
        <v>1</v>
      </c>
      <c r="I306" s="5"/>
      <c r="J306" s="5"/>
      <c r="K306" s="5"/>
      <c r="L306" s="5"/>
      <c r="M306" s="5"/>
      <c r="N306" s="5"/>
      <c r="O306" s="6">
        <f>SUM(H306)</f>
        <v>1</v>
      </c>
      <c r="P306" s="7"/>
    </row>
    <row r="308" spans="2:16" ht="14.5" customHeight="1" x14ac:dyDescent="0.2">
      <c r="B308" s="15" t="s">
        <v>218</v>
      </c>
      <c r="C308" s="15" t="s">
        <v>219</v>
      </c>
      <c r="D308" s="15" t="s">
        <v>3</v>
      </c>
      <c r="E308" s="13" t="s">
        <v>220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5" t="s">
        <v>221</v>
      </c>
      <c r="P308" s="15" t="s">
        <v>222</v>
      </c>
    </row>
    <row r="309" spans="2:16" x14ac:dyDescent="0.2">
      <c r="B309" s="17"/>
      <c r="C309" s="17"/>
      <c r="D309" s="17"/>
      <c r="E309" s="9" t="s">
        <v>223</v>
      </c>
      <c r="F309" s="9" t="s">
        <v>224</v>
      </c>
      <c r="G309" s="9" t="s">
        <v>225</v>
      </c>
      <c r="H309" s="9" t="s">
        <v>226</v>
      </c>
      <c r="I309" s="9" t="s">
        <v>227</v>
      </c>
      <c r="J309" s="9" t="s">
        <v>228</v>
      </c>
      <c r="K309" s="9" t="s">
        <v>229</v>
      </c>
      <c r="L309" s="9" t="s">
        <v>230</v>
      </c>
      <c r="M309" s="10" t="s">
        <v>231</v>
      </c>
      <c r="N309" s="9" t="s">
        <v>232</v>
      </c>
      <c r="O309" s="17"/>
      <c r="P309" s="17"/>
    </row>
    <row r="310" spans="2:16" x14ac:dyDescent="0.2">
      <c r="B310" s="2">
        <v>14.03</v>
      </c>
      <c r="C310" s="3" t="s">
        <v>70</v>
      </c>
      <c r="D310" s="4" t="s">
        <v>3</v>
      </c>
      <c r="E310" s="5"/>
      <c r="F310" s="5"/>
      <c r="G310" s="5"/>
      <c r="H310" s="5">
        <v>1</v>
      </c>
      <c r="I310" s="5"/>
      <c r="J310" s="5"/>
      <c r="K310" s="5"/>
      <c r="L310" s="5"/>
      <c r="M310" s="5"/>
      <c r="N310" s="5"/>
      <c r="O310" s="6">
        <f>SUM(H310)</f>
        <v>1</v>
      </c>
      <c r="P310" s="7"/>
    </row>
    <row r="312" spans="2:16" ht="14.5" customHeight="1" x14ac:dyDescent="0.2">
      <c r="B312" s="15" t="s">
        <v>218</v>
      </c>
      <c r="C312" s="15" t="s">
        <v>219</v>
      </c>
      <c r="D312" s="15" t="s">
        <v>3</v>
      </c>
      <c r="E312" s="13" t="s">
        <v>220</v>
      </c>
      <c r="F312" s="14"/>
      <c r="G312" s="14"/>
      <c r="H312" s="14"/>
      <c r="I312" s="14"/>
      <c r="J312" s="14"/>
      <c r="K312" s="14"/>
      <c r="L312" s="14"/>
      <c r="M312" s="14"/>
      <c r="N312" s="14"/>
      <c r="O312" s="15" t="s">
        <v>221</v>
      </c>
      <c r="P312" s="15" t="s">
        <v>222</v>
      </c>
    </row>
    <row r="313" spans="2:16" x14ac:dyDescent="0.2">
      <c r="B313" s="17"/>
      <c r="C313" s="17"/>
      <c r="D313" s="17"/>
      <c r="E313" s="9" t="s">
        <v>223</v>
      </c>
      <c r="F313" s="9" t="s">
        <v>224</v>
      </c>
      <c r="G313" s="9" t="s">
        <v>225</v>
      </c>
      <c r="H313" s="9" t="s">
        <v>226</v>
      </c>
      <c r="I313" s="9" t="s">
        <v>227</v>
      </c>
      <c r="J313" s="9" t="s">
        <v>228</v>
      </c>
      <c r="K313" s="9" t="s">
        <v>229</v>
      </c>
      <c r="L313" s="9" t="s">
        <v>230</v>
      </c>
      <c r="M313" s="10" t="s">
        <v>231</v>
      </c>
      <c r="N313" s="9" t="s">
        <v>232</v>
      </c>
      <c r="O313" s="17"/>
      <c r="P313" s="17"/>
    </row>
    <row r="314" spans="2:16" x14ac:dyDescent="0.2">
      <c r="B314" s="2">
        <v>14.04</v>
      </c>
      <c r="C314" s="3" t="s">
        <v>8</v>
      </c>
      <c r="D314" s="4" t="s">
        <v>9</v>
      </c>
      <c r="E314" s="5"/>
      <c r="F314" s="5"/>
      <c r="G314" s="5"/>
      <c r="H314" s="5"/>
      <c r="I314" s="5"/>
      <c r="J314" s="5">
        <v>1</v>
      </c>
      <c r="K314" s="5"/>
      <c r="L314" s="5"/>
      <c r="M314" s="5"/>
      <c r="N314" s="5"/>
      <c r="O314" s="6">
        <f>SUM(J314)</f>
        <v>1</v>
      </c>
      <c r="P314" s="7"/>
    </row>
    <row r="316" spans="2:16" ht="14.5" customHeight="1" x14ac:dyDescent="0.2">
      <c r="B316" s="15" t="s">
        <v>218</v>
      </c>
      <c r="C316" s="15" t="s">
        <v>219</v>
      </c>
      <c r="D316" s="15" t="s">
        <v>3</v>
      </c>
      <c r="E316" s="13" t="s">
        <v>220</v>
      </c>
      <c r="F316" s="14"/>
      <c r="G316" s="14"/>
      <c r="H316" s="14"/>
      <c r="I316" s="14"/>
      <c r="J316" s="14"/>
      <c r="K316" s="14"/>
      <c r="L316" s="14"/>
      <c r="M316" s="14"/>
      <c r="N316" s="14"/>
      <c r="O316" s="15" t="s">
        <v>221</v>
      </c>
      <c r="P316" s="15" t="s">
        <v>222</v>
      </c>
    </row>
    <row r="317" spans="2:16" x14ac:dyDescent="0.2">
      <c r="B317" s="17"/>
      <c r="C317" s="17"/>
      <c r="D317" s="17"/>
      <c r="E317" s="9" t="s">
        <v>223</v>
      </c>
      <c r="F317" s="9" t="s">
        <v>224</v>
      </c>
      <c r="G317" s="9" t="s">
        <v>225</v>
      </c>
      <c r="H317" s="9" t="s">
        <v>226</v>
      </c>
      <c r="I317" s="9" t="s">
        <v>227</v>
      </c>
      <c r="J317" s="9" t="s">
        <v>228</v>
      </c>
      <c r="K317" s="9" t="s">
        <v>229</v>
      </c>
      <c r="L317" s="9" t="s">
        <v>230</v>
      </c>
      <c r="M317" s="10" t="s">
        <v>231</v>
      </c>
      <c r="N317" s="9" t="s">
        <v>232</v>
      </c>
      <c r="O317" s="17"/>
      <c r="P317" s="17"/>
    </row>
    <row r="318" spans="2:16" x14ac:dyDescent="0.2">
      <c r="B318" s="2">
        <v>14.05</v>
      </c>
      <c r="C318" s="3" t="s">
        <v>10</v>
      </c>
      <c r="D318" s="4" t="s">
        <v>9</v>
      </c>
      <c r="E318" s="5"/>
      <c r="F318" s="5"/>
      <c r="G318" s="5"/>
      <c r="H318" s="5"/>
      <c r="I318" s="5"/>
      <c r="J318" s="5">
        <v>1</v>
      </c>
      <c r="K318" s="5"/>
      <c r="L318" s="5"/>
      <c r="M318" s="5"/>
      <c r="N318" s="5"/>
      <c r="O318" s="6">
        <f>SUM(J318)</f>
        <v>1</v>
      </c>
      <c r="P318" s="7"/>
    </row>
    <row r="320" spans="2:16" ht="14.5" customHeight="1" x14ac:dyDescent="0.2">
      <c r="B320" s="15" t="s">
        <v>218</v>
      </c>
      <c r="C320" s="15" t="s">
        <v>219</v>
      </c>
      <c r="D320" s="15" t="s">
        <v>3</v>
      </c>
      <c r="E320" s="13" t="s">
        <v>220</v>
      </c>
      <c r="F320" s="14"/>
      <c r="G320" s="14"/>
      <c r="H320" s="14"/>
      <c r="I320" s="14"/>
      <c r="J320" s="14"/>
      <c r="K320" s="14"/>
      <c r="L320" s="14"/>
      <c r="M320" s="14"/>
      <c r="N320" s="14"/>
      <c r="O320" s="15" t="s">
        <v>221</v>
      </c>
      <c r="P320" s="15" t="s">
        <v>222</v>
      </c>
    </row>
    <row r="321" spans="2:16" x14ac:dyDescent="0.2">
      <c r="B321" s="17"/>
      <c r="C321" s="17"/>
      <c r="D321" s="17"/>
      <c r="E321" s="9" t="s">
        <v>223</v>
      </c>
      <c r="F321" s="9" t="s">
        <v>224</v>
      </c>
      <c r="G321" s="9" t="s">
        <v>225</v>
      </c>
      <c r="H321" s="9" t="s">
        <v>226</v>
      </c>
      <c r="I321" s="9" t="s">
        <v>227</v>
      </c>
      <c r="J321" s="9" t="s">
        <v>228</v>
      </c>
      <c r="K321" s="9" t="s">
        <v>229</v>
      </c>
      <c r="L321" s="9" t="s">
        <v>230</v>
      </c>
      <c r="M321" s="10" t="s">
        <v>231</v>
      </c>
      <c r="N321" s="9" t="s">
        <v>232</v>
      </c>
      <c r="O321" s="17"/>
      <c r="P321" s="17"/>
    </row>
    <row r="322" spans="2:16" ht="36" x14ac:dyDescent="0.2">
      <c r="B322" s="2">
        <v>14.06</v>
      </c>
      <c r="C322" s="3" t="s">
        <v>11</v>
      </c>
      <c r="D322" s="4" t="s">
        <v>12</v>
      </c>
      <c r="E322" s="5"/>
      <c r="F322" s="5"/>
      <c r="G322" s="5"/>
      <c r="H322" s="5"/>
      <c r="I322" s="5"/>
      <c r="J322" s="5"/>
      <c r="K322" s="5"/>
      <c r="L322" s="5">
        <v>32</v>
      </c>
      <c r="M322" s="5"/>
      <c r="N322" s="5"/>
      <c r="O322" s="6">
        <f>SUM(L322)</f>
        <v>32</v>
      </c>
      <c r="P322" s="7"/>
    </row>
    <row r="324" spans="2:16" ht="14.5" customHeight="1" x14ac:dyDescent="0.2">
      <c r="B324" s="15" t="s">
        <v>218</v>
      </c>
      <c r="C324" s="15" t="s">
        <v>219</v>
      </c>
      <c r="D324" s="15" t="s">
        <v>3</v>
      </c>
      <c r="E324" s="13" t="s">
        <v>220</v>
      </c>
      <c r="F324" s="14"/>
      <c r="G324" s="14"/>
      <c r="H324" s="14"/>
      <c r="I324" s="14"/>
      <c r="J324" s="14"/>
      <c r="K324" s="14"/>
      <c r="L324" s="14"/>
      <c r="M324" s="14"/>
      <c r="N324" s="14"/>
      <c r="O324" s="15" t="s">
        <v>221</v>
      </c>
      <c r="P324" s="15" t="s">
        <v>222</v>
      </c>
    </row>
    <row r="325" spans="2:16" x14ac:dyDescent="0.2">
      <c r="B325" s="17"/>
      <c r="C325" s="17"/>
      <c r="D325" s="17"/>
      <c r="E325" s="9" t="s">
        <v>223</v>
      </c>
      <c r="F325" s="9" t="s">
        <v>224</v>
      </c>
      <c r="G325" s="9" t="s">
        <v>225</v>
      </c>
      <c r="H325" s="9" t="s">
        <v>226</v>
      </c>
      <c r="I325" s="9" t="s">
        <v>227</v>
      </c>
      <c r="J325" s="9" t="s">
        <v>228</v>
      </c>
      <c r="K325" s="9" t="s">
        <v>229</v>
      </c>
      <c r="L325" s="9" t="s">
        <v>230</v>
      </c>
      <c r="M325" s="10" t="s">
        <v>231</v>
      </c>
      <c r="N325" s="9" t="s">
        <v>232</v>
      </c>
      <c r="O325" s="17"/>
      <c r="P325" s="17"/>
    </row>
    <row r="326" spans="2:16" x14ac:dyDescent="0.2">
      <c r="B326" s="2">
        <v>14.07</v>
      </c>
      <c r="C326" s="3" t="s">
        <v>71</v>
      </c>
      <c r="D326" s="4" t="s">
        <v>22</v>
      </c>
      <c r="E326" s="5"/>
      <c r="F326" s="5"/>
      <c r="G326" s="5"/>
      <c r="H326" s="5"/>
      <c r="I326" s="5">
        <v>1</v>
      </c>
      <c r="J326" s="5"/>
      <c r="K326" s="5"/>
      <c r="L326" s="5"/>
      <c r="M326" s="5"/>
      <c r="N326" s="5"/>
      <c r="O326" s="6">
        <f>SUM(I326)</f>
        <v>1</v>
      </c>
      <c r="P326" s="7"/>
    </row>
    <row r="328" spans="2:16" x14ac:dyDescent="0.2">
      <c r="B328" s="1">
        <v>15</v>
      </c>
      <c r="C328" s="21" t="s">
        <v>72</v>
      </c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</row>
    <row r="329" spans="2:16" ht="14.5" customHeight="1" x14ac:dyDescent="0.2">
      <c r="B329" s="15" t="s">
        <v>218</v>
      </c>
      <c r="C329" s="15" t="s">
        <v>219</v>
      </c>
      <c r="D329" s="15" t="s">
        <v>3</v>
      </c>
      <c r="E329" s="13" t="s">
        <v>220</v>
      </c>
      <c r="F329" s="14"/>
      <c r="G329" s="14"/>
      <c r="H329" s="14"/>
      <c r="I329" s="14"/>
      <c r="J329" s="14"/>
      <c r="K329" s="14"/>
      <c r="L329" s="14"/>
      <c r="M329" s="14"/>
      <c r="N329" s="14"/>
      <c r="O329" s="15" t="s">
        <v>221</v>
      </c>
      <c r="P329" s="15" t="s">
        <v>222</v>
      </c>
    </row>
    <row r="330" spans="2:16" x14ac:dyDescent="0.2">
      <c r="B330" s="17"/>
      <c r="C330" s="17"/>
      <c r="D330" s="17"/>
      <c r="E330" s="9" t="s">
        <v>223</v>
      </c>
      <c r="F330" s="9" t="s">
        <v>224</v>
      </c>
      <c r="G330" s="9" t="s">
        <v>225</v>
      </c>
      <c r="H330" s="9" t="s">
        <v>226</v>
      </c>
      <c r="I330" s="9" t="s">
        <v>227</v>
      </c>
      <c r="J330" s="9" t="s">
        <v>228</v>
      </c>
      <c r="K330" s="9" t="s">
        <v>229</v>
      </c>
      <c r="L330" s="9" t="s">
        <v>230</v>
      </c>
      <c r="M330" s="10" t="s">
        <v>231</v>
      </c>
      <c r="N330" s="9" t="s">
        <v>232</v>
      </c>
      <c r="O330" s="17"/>
      <c r="P330" s="17"/>
    </row>
    <row r="331" spans="2:16" x14ac:dyDescent="0.2">
      <c r="B331" s="2">
        <v>15.01</v>
      </c>
      <c r="C331" s="3" t="s">
        <v>65</v>
      </c>
      <c r="D331" s="4" t="s">
        <v>22</v>
      </c>
      <c r="E331" s="5"/>
      <c r="F331" s="5"/>
      <c r="G331" s="5"/>
      <c r="H331" s="5"/>
      <c r="I331" s="5">
        <v>80</v>
      </c>
      <c r="J331" s="5"/>
      <c r="K331" s="5"/>
      <c r="L331" s="5"/>
      <c r="M331" s="5"/>
      <c r="N331" s="5"/>
      <c r="O331" s="6">
        <f>SUM(I331)</f>
        <v>80</v>
      </c>
      <c r="P331" s="7"/>
    </row>
    <row r="333" spans="2:16" ht="14.5" customHeight="1" x14ac:dyDescent="0.2">
      <c r="B333" s="15" t="s">
        <v>218</v>
      </c>
      <c r="C333" s="15" t="s">
        <v>219</v>
      </c>
      <c r="D333" s="15" t="s">
        <v>3</v>
      </c>
      <c r="E333" s="13" t="s">
        <v>220</v>
      </c>
      <c r="F333" s="14"/>
      <c r="G333" s="14"/>
      <c r="H333" s="14"/>
      <c r="I333" s="14"/>
      <c r="J333" s="14"/>
      <c r="K333" s="14"/>
      <c r="L333" s="14"/>
      <c r="M333" s="14"/>
      <c r="N333" s="14"/>
      <c r="O333" s="15" t="s">
        <v>221</v>
      </c>
      <c r="P333" s="15" t="s">
        <v>222</v>
      </c>
    </row>
    <row r="334" spans="2:16" x14ac:dyDescent="0.2">
      <c r="B334" s="17"/>
      <c r="C334" s="17"/>
      <c r="D334" s="17"/>
      <c r="E334" s="9" t="s">
        <v>223</v>
      </c>
      <c r="F334" s="9" t="s">
        <v>224</v>
      </c>
      <c r="G334" s="9" t="s">
        <v>225</v>
      </c>
      <c r="H334" s="9" t="s">
        <v>226</v>
      </c>
      <c r="I334" s="9" t="s">
        <v>227</v>
      </c>
      <c r="J334" s="9" t="s">
        <v>228</v>
      </c>
      <c r="K334" s="9" t="s">
        <v>229</v>
      </c>
      <c r="L334" s="9" t="s">
        <v>230</v>
      </c>
      <c r="M334" s="10" t="s">
        <v>231</v>
      </c>
      <c r="N334" s="9" t="s">
        <v>232</v>
      </c>
      <c r="O334" s="17"/>
      <c r="P334" s="17"/>
    </row>
    <row r="335" spans="2:16" x14ac:dyDescent="0.2">
      <c r="B335" s="2">
        <v>15.02</v>
      </c>
      <c r="C335" s="3" t="s">
        <v>73</v>
      </c>
      <c r="D335" s="4" t="s">
        <v>22</v>
      </c>
      <c r="E335" s="5"/>
      <c r="F335" s="5"/>
      <c r="G335" s="5"/>
      <c r="H335" s="5"/>
      <c r="I335" s="5">
        <v>80</v>
      </c>
      <c r="J335" s="5"/>
      <c r="K335" s="5"/>
      <c r="L335" s="5"/>
      <c r="M335" s="5"/>
      <c r="N335" s="5"/>
      <c r="O335" s="6">
        <f>SUM(I335)</f>
        <v>80</v>
      </c>
      <c r="P335" s="7"/>
    </row>
    <row r="337" spans="2:16" ht="14.5" customHeight="1" x14ac:dyDescent="0.2">
      <c r="B337" s="15" t="s">
        <v>218</v>
      </c>
      <c r="C337" s="15" t="s">
        <v>219</v>
      </c>
      <c r="D337" s="15" t="s">
        <v>3</v>
      </c>
      <c r="E337" s="13" t="s">
        <v>220</v>
      </c>
      <c r="F337" s="14"/>
      <c r="G337" s="14"/>
      <c r="H337" s="14"/>
      <c r="I337" s="14"/>
      <c r="J337" s="14"/>
      <c r="K337" s="14"/>
      <c r="L337" s="14"/>
      <c r="M337" s="14"/>
      <c r="N337" s="14"/>
      <c r="O337" s="15" t="s">
        <v>221</v>
      </c>
      <c r="P337" s="15" t="s">
        <v>222</v>
      </c>
    </row>
    <row r="338" spans="2:16" x14ac:dyDescent="0.2">
      <c r="B338" s="17"/>
      <c r="C338" s="17"/>
      <c r="D338" s="17"/>
      <c r="E338" s="9" t="s">
        <v>223</v>
      </c>
      <c r="F338" s="9" t="s">
        <v>224</v>
      </c>
      <c r="G338" s="9" t="s">
        <v>225</v>
      </c>
      <c r="H338" s="9" t="s">
        <v>226</v>
      </c>
      <c r="I338" s="9" t="s">
        <v>227</v>
      </c>
      <c r="J338" s="9" t="s">
        <v>228</v>
      </c>
      <c r="K338" s="9" t="s">
        <v>229</v>
      </c>
      <c r="L338" s="9" t="s">
        <v>230</v>
      </c>
      <c r="M338" s="10" t="s">
        <v>231</v>
      </c>
      <c r="N338" s="9" t="s">
        <v>232</v>
      </c>
      <c r="O338" s="17"/>
      <c r="P338" s="17"/>
    </row>
    <row r="339" spans="2:16" ht="48" x14ac:dyDescent="0.2">
      <c r="B339" s="2">
        <v>15.03</v>
      </c>
      <c r="C339" s="3" t="s">
        <v>74</v>
      </c>
      <c r="D339" s="4" t="s">
        <v>22</v>
      </c>
      <c r="E339" s="5"/>
      <c r="F339" s="5"/>
      <c r="G339" s="5"/>
      <c r="H339" s="5"/>
      <c r="I339" s="5">
        <v>80</v>
      </c>
      <c r="J339" s="5"/>
      <c r="K339" s="5"/>
      <c r="L339" s="5"/>
      <c r="M339" s="5"/>
      <c r="N339" s="5"/>
      <c r="O339" s="6">
        <f>SUM(I339)</f>
        <v>80</v>
      </c>
      <c r="P339" s="7"/>
    </row>
    <row r="341" spans="2:16" x14ac:dyDescent="0.2">
      <c r="B341" s="1">
        <v>16</v>
      </c>
      <c r="C341" s="21" t="s">
        <v>75</v>
      </c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</row>
    <row r="342" spans="2:16" ht="14.5" customHeight="1" x14ac:dyDescent="0.2">
      <c r="B342" s="15" t="s">
        <v>218</v>
      </c>
      <c r="C342" s="15" t="s">
        <v>219</v>
      </c>
      <c r="D342" s="15" t="s">
        <v>3</v>
      </c>
      <c r="E342" s="13" t="s">
        <v>220</v>
      </c>
      <c r="F342" s="14"/>
      <c r="G342" s="14"/>
      <c r="H342" s="14"/>
      <c r="I342" s="14"/>
      <c r="J342" s="14"/>
      <c r="K342" s="14"/>
      <c r="L342" s="14"/>
      <c r="M342" s="14"/>
      <c r="N342" s="14"/>
      <c r="O342" s="15" t="s">
        <v>221</v>
      </c>
      <c r="P342" s="15" t="s">
        <v>222</v>
      </c>
    </row>
    <row r="343" spans="2:16" x14ac:dyDescent="0.2">
      <c r="B343" s="17"/>
      <c r="C343" s="17"/>
      <c r="D343" s="17"/>
      <c r="E343" s="9" t="s">
        <v>223</v>
      </c>
      <c r="F343" s="9" t="s">
        <v>224</v>
      </c>
      <c r="G343" s="9" t="s">
        <v>225</v>
      </c>
      <c r="H343" s="9" t="s">
        <v>226</v>
      </c>
      <c r="I343" s="9" t="s">
        <v>227</v>
      </c>
      <c r="J343" s="9" t="s">
        <v>228</v>
      </c>
      <c r="K343" s="9" t="s">
        <v>229</v>
      </c>
      <c r="L343" s="9" t="s">
        <v>230</v>
      </c>
      <c r="M343" s="10" t="s">
        <v>231</v>
      </c>
      <c r="N343" s="9" t="s">
        <v>232</v>
      </c>
      <c r="O343" s="17"/>
      <c r="P343" s="17"/>
    </row>
    <row r="344" spans="2:16" x14ac:dyDescent="0.2">
      <c r="B344" s="2">
        <v>16.010000000000002</v>
      </c>
      <c r="C344" s="3" t="s">
        <v>65</v>
      </c>
      <c r="D344" s="4" t="s">
        <v>22</v>
      </c>
      <c r="E344" s="5"/>
      <c r="F344" s="5"/>
      <c r="G344" s="5"/>
      <c r="H344" s="5"/>
      <c r="I344" s="5">
        <v>500</v>
      </c>
      <c r="J344" s="5"/>
      <c r="K344" s="5"/>
      <c r="L344" s="5"/>
      <c r="M344" s="5"/>
      <c r="N344" s="5"/>
      <c r="O344" s="6">
        <f>SUM(I344)</f>
        <v>500</v>
      </c>
      <c r="P344" s="7"/>
    </row>
    <row r="346" spans="2:16" ht="14.5" customHeight="1" x14ac:dyDescent="0.2">
      <c r="B346" s="15" t="s">
        <v>218</v>
      </c>
      <c r="C346" s="15" t="s">
        <v>219</v>
      </c>
      <c r="D346" s="15" t="s">
        <v>3</v>
      </c>
      <c r="E346" s="13" t="s">
        <v>220</v>
      </c>
      <c r="F346" s="14"/>
      <c r="G346" s="14"/>
      <c r="H346" s="14"/>
      <c r="I346" s="14"/>
      <c r="J346" s="14"/>
      <c r="K346" s="14"/>
      <c r="L346" s="14"/>
      <c r="M346" s="14"/>
      <c r="N346" s="14"/>
      <c r="O346" s="15" t="s">
        <v>221</v>
      </c>
      <c r="P346" s="15" t="s">
        <v>222</v>
      </c>
    </row>
    <row r="347" spans="2:16" x14ac:dyDescent="0.2">
      <c r="B347" s="17"/>
      <c r="C347" s="17"/>
      <c r="D347" s="17"/>
      <c r="E347" s="9" t="s">
        <v>223</v>
      </c>
      <c r="F347" s="9" t="s">
        <v>224</v>
      </c>
      <c r="G347" s="9" t="s">
        <v>225</v>
      </c>
      <c r="H347" s="9" t="s">
        <v>226</v>
      </c>
      <c r="I347" s="9" t="s">
        <v>227</v>
      </c>
      <c r="J347" s="9" t="s">
        <v>228</v>
      </c>
      <c r="K347" s="9" t="s">
        <v>229</v>
      </c>
      <c r="L347" s="9" t="s">
        <v>230</v>
      </c>
      <c r="M347" s="10" t="s">
        <v>231</v>
      </c>
      <c r="N347" s="9" t="s">
        <v>232</v>
      </c>
      <c r="O347" s="17"/>
      <c r="P347" s="17"/>
    </row>
    <row r="348" spans="2:16" x14ac:dyDescent="0.2">
      <c r="B348" s="2">
        <v>16.02</v>
      </c>
      <c r="C348" s="3" t="s">
        <v>73</v>
      </c>
      <c r="D348" s="4" t="s">
        <v>22</v>
      </c>
      <c r="E348" s="5"/>
      <c r="F348" s="5"/>
      <c r="G348" s="5"/>
      <c r="H348" s="5"/>
      <c r="I348" s="5">
        <v>500</v>
      </c>
      <c r="J348" s="5"/>
      <c r="K348" s="5"/>
      <c r="L348" s="5"/>
      <c r="M348" s="5"/>
      <c r="N348" s="5"/>
      <c r="O348" s="6">
        <f>SUM(I348)</f>
        <v>500</v>
      </c>
      <c r="P348" s="7"/>
    </row>
    <row r="350" spans="2:16" ht="14.5" customHeight="1" x14ac:dyDescent="0.2">
      <c r="B350" s="15" t="s">
        <v>218</v>
      </c>
      <c r="C350" s="15" t="s">
        <v>219</v>
      </c>
      <c r="D350" s="15" t="s">
        <v>3</v>
      </c>
      <c r="E350" s="13" t="s">
        <v>220</v>
      </c>
      <c r="F350" s="14"/>
      <c r="G350" s="14"/>
      <c r="H350" s="14"/>
      <c r="I350" s="14"/>
      <c r="J350" s="14"/>
      <c r="K350" s="14"/>
      <c r="L350" s="14"/>
      <c r="M350" s="14"/>
      <c r="N350" s="14"/>
      <c r="O350" s="15" t="s">
        <v>221</v>
      </c>
      <c r="P350" s="15" t="s">
        <v>222</v>
      </c>
    </row>
    <row r="351" spans="2:16" x14ac:dyDescent="0.2">
      <c r="B351" s="17"/>
      <c r="C351" s="17"/>
      <c r="D351" s="17"/>
      <c r="E351" s="9" t="s">
        <v>223</v>
      </c>
      <c r="F351" s="9" t="s">
        <v>224</v>
      </c>
      <c r="G351" s="9" t="s">
        <v>225</v>
      </c>
      <c r="H351" s="9" t="s">
        <v>226</v>
      </c>
      <c r="I351" s="9" t="s">
        <v>227</v>
      </c>
      <c r="J351" s="9" t="s">
        <v>228</v>
      </c>
      <c r="K351" s="9" t="s">
        <v>229</v>
      </c>
      <c r="L351" s="9" t="s">
        <v>230</v>
      </c>
      <c r="M351" s="10" t="s">
        <v>231</v>
      </c>
      <c r="N351" s="9" t="s">
        <v>232</v>
      </c>
      <c r="O351" s="17"/>
      <c r="P351" s="17"/>
    </row>
    <row r="352" spans="2:16" ht="48" x14ac:dyDescent="0.2">
      <c r="B352" s="2">
        <v>16.03</v>
      </c>
      <c r="C352" s="3" t="s">
        <v>74</v>
      </c>
      <c r="D352" s="4" t="s">
        <v>22</v>
      </c>
      <c r="E352" s="5"/>
      <c r="F352" s="5"/>
      <c r="G352" s="5"/>
      <c r="H352" s="5"/>
      <c r="I352" s="5">
        <v>500</v>
      </c>
      <c r="J352" s="5"/>
      <c r="K352" s="5"/>
      <c r="L352" s="5"/>
      <c r="M352" s="5"/>
      <c r="N352" s="5"/>
      <c r="O352" s="6">
        <f>SUM(I352)</f>
        <v>500</v>
      </c>
      <c r="P352" s="7"/>
    </row>
    <row r="354" spans="2:16" x14ac:dyDescent="0.2">
      <c r="B354" s="1">
        <v>17</v>
      </c>
      <c r="C354" s="21" t="s">
        <v>76</v>
      </c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</row>
    <row r="355" spans="2:16" ht="14.5" customHeight="1" x14ac:dyDescent="0.2">
      <c r="B355" s="15" t="s">
        <v>218</v>
      </c>
      <c r="C355" s="15" t="s">
        <v>219</v>
      </c>
      <c r="D355" s="15" t="s">
        <v>3</v>
      </c>
      <c r="E355" s="13" t="s">
        <v>220</v>
      </c>
      <c r="F355" s="14"/>
      <c r="G355" s="14"/>
      <c r="H355" s="14"/>
      <c r="I355" s="14"/>
      <c r="J355" s="14"/>
      <c r="K355" s="14"/>
      <c r="L355" s="14"/>
      <c r="M355" s="14"/>
      <c r="N355" s="14"/>
      <c r="O355" s="15" t="s">
        <v>221</v>
      </c>
      <c r="P355" s="15" t="s">
        <v>222</v>
      </c>
    </row>
    <row r="356" spans="2:16" x14ac:dyDescent="0.2">
      <c r="B356" s="17"/>
      <c r="C356" s="17"/>
      <c r="D356" s="17"/>
      <c r="E356" s="9" t="s">
        <v>223</v>
      </c>
      <c r="F356" s="9" t="s">
        <v>224</v>
      </c>
      <c r="G356" s="9" t="s">
        <v>225</v>
      </c>
      <c r="H356" s="9" t="s">
        <v>226</v>
      </c>
      <c r="I356" s="9" t="s">
        <v>227</v>
      </c>
      <c r="J356" s="9" t="s">
        <v>228</v>
      </c>
      <c r="K356" s="9" t="s">
        <v>229</v>
      </c>
      <c r="L356" s="9" t="s">
        <v>230</v>
      </c>
      <c r="M356" s="10" t="s">
        <v>231</v>
      </c>
      <c r="N356" s="9" t="s">
        <v>232</v>
      </c>
      <c r="O356" s="17"/>
      <c r="P356" s="17"/>
    </row>
    <row r="357" spans="2:16" x14ac:dyDescent="0.2">
      <c r="B357" s="2">
        <v>17.010000000000002</v>
      </c>
      <c r="C357" s="3" t="s">
        <v>77</v>
      </c>
      <c r="D357" s="4" t="s">
        <v>7</v>
      </c>
      <c r="E357" s="5">
        <v>200</v>
      </c>
      <c r="F357" s="5"/>
      <c r="G357" s="5"/>
      <c r="H357" s="5"/>
      <c r="I357" s="5"/>
      <c r="J357" s="5"/>
      <c r="K357" s="5"/>
      <c r="L357" s="5"/>
      <c r="M357" s="5"/>
      <c r="N357" s="5"/>
      <c r="O357" s="6">
        <f>SUM(E357)</f>
        <v>200</v>
      </c>
      <c r="P357" s="7"/>
    </row>
    <row r="359" spans="2:16" x14ac:dyDescent="0.2">
      <c r="B359" s="1">
        <v>18</v>
      </c>
      <c r="C359" s="21" t="s">
        <v>78</v>
      </c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</row>
    <row r="360" spans="2:16" ht="14.5" customHeight="1" x14ac:dyDescent="0.2">
      <c r="B360" s="15" t="s">
        <v>218</v>
      </c>
      <c r="C360" s="15" t="s">
        <v>219</v>
      </c>
      <c r="D360" s="15" t="s">
        <v>3</v>
      </c>
      <c r="E360" s="13" t="s">
        <v>220</v>
      </c>
      <c r="F360" s="14"/>
      <c r="G360" s="14"/>
      <c r="H360" s="14"/>
      <c r="I360" s="14"/>
      <c r="J360" s="14"/>
      <c r="K360" s="14"/>
      <c r="L360" s="14"/>
      <c r="M360" s="14"/>
      <c r="N360" s="14"/>
      <c r="O360" s="15" t="s">
        <v>221</v>
      </c>
      <c r="P360" s="15" t="s">
        <v>222</v>
      </c>
    </row>
    <row r="361" spans="2:16" x14ac:dyDescent="0.2">
      <c r="B361" s="17"/>
      <c r="C361" s="17"/>
      <c r="D361" s="17"/>
      <c r="E361" s="9" t="s">
        <v>223</v>
      </c>
      <c r="F361" s="9" t="s">
        <v>224</v>
      </c>
      <c r="G361" s="9" t="s">
        <v>225</v>
      </c>
      <c r="H361" s="9" t="s">
        <v>226</v>
      </c>
      <c r="I361" s="9" t="s">
        <v>227</v>
      </c>
      <c r="J361" s="9" t="s">
        <v>228</v>
      </c>
      <c r="K361" s="9" t="s">
        <v>229</v>
      </c>
      <c r="L361" s="9" t="s">
        <v>230</v>
      </c>
      <c r="M361" s="10" t="s">
        <v>231</v>
      </c>
      <c r="N361" s="9" t="s">
        <v>232</v>
      </c>
      <c r="O361" s="17"/>
      <c r="P361" s="17"/>
    </row>
    <row r="362" spans="2:16" x14ac:dyDescent="0.2">
      <c r="B362" s="2">
        <v>18.010000000000002</v>
      </c>
      <c r="C362" s="3" t="s">
        <v>79</v>
      </c>
      <c r="D362" s="4" t="s">
        <v>22</v>
      </c>
      <c r="E362" s="5"/>
      <c r="F362" s="5"/>
      <c r="G362" s="5"/>
      <c r="H362" s="5"/>
      <c r="I362" s="5">
        <v>1.5</v>
      </c>
      <c r="J362" s="5"/>
      <c r="K362" s="5"/>
      <c r="L362" s="5"/>
      <c r="M362" s="5"/>
      <c r="N362" s="5"/>
      <c r="O362" s="6">
        <f>SUM(I362)</f>
        <v>1.5</v>
      </c>
      <c r="P362" s="7"/>
    </row>
    <row r="364" spans="2:16" ht="14.5" customHeight="1" x14ac:dyDescent="0.2">
      <c r="B364" s="15" t="s">
        <v>218</v>
      </c>
      <c r="C364" s="15" t="s">
        <v>219</v>
      </c>
      <c r="D364" s="15" t="s">
        <v>3</v>
      </c>
      <c r="E364" s="13" t="s">
        <v>220</v>
      </c>
      <c r="F364" s="14"/>
      <c r="G364" s="14"/>
      <c r="H364" s="14"/>
      <c r="I364" s="14"/>
      <c r="J364" s="14"/>
      <c r="K364" s="14"/>
      <c r="L364" s="14"/>
      <c r="M364" s="14"/>
      <c r="N364" s="14"/>
      <c r="O364" s="15" t="s">
        <v>221</v>
      </c>
      <c r="P364" s="15" t="s">
        <v>222</v>
      </c>
    </row>
    <row r="365" spans="2:16" x14ac:dyDescent="0.2">
      <c r="B365" s="17"/>
      <c r="C365" s="17"/>
      <c r="D365" s="17"/>
      <c r="E365" s="9" t="s">
        <v>223</v>
      </c>
      <c r="F365" s="9" t="s">
        <v>224</v>
      </c>
      <c r="G365" s="9" t="s">
        <v>225</v>
      </c>
      <c r="H365" s="9" t="s">
        <v>226</v>
      </c>
      <c r="I365" s="9" t="s">
        <v>227</v>
      </c>
      <c r="J365" s="9" t="s">
        <v>228</v>
      </c>
      <c r="K365" s="9" t="s">
        <v>229</v>
      </c>
      <c r="L365" s="9" t="s">
        <v>230</v>
      </c>
      <c r="M365" s="10" t="s">
        <v>231</v>
      </c>
      <c r="N365" s="9" t="s">
        <v>232</v>
      </c>
      <c r="O365" s="17"/>
      <c r="P365" s="17"/>
    </row>
    <row r="366" spans="2:16" x14ac:dyDescent="0.2">
      <c r="B366" s="2">
        <v>18.02</v>
      </c>
      <c r="C366" s="3" t="s">
        <v>8</v>
      </c>
      <c r="D366" s="4" t="s">
        <v>9</v>
      </c>
      <c r="E366" s="5"/>
      <c r="F366" s="5"/>
      <c r="G366" s="5"/>
      <c r="H366" s="5"/>
      <c r="I366" s="5"/>
      <c r="J366" s="5">
        <v>1.5</v>
      </c>
      <c r="K366" s="5"/>
      <c r="L366" s="5"/>
      <c r="M366" s="5"/>
      <c r="N366" s="5"/>
      <c r="O366" s="6">
        <f>SUM(J366)</f>
        <v>1.5</v>
      </c>
      <c r="P366" s="7"/>
    </row>
    <row r="368" spans="2:16" ht="14.5" customHeight="1" x14ac:dyDescent="0.2">
      <c r="B368" s="15" t="s">
        <v>218</v>
      </c>
      <c r="C368" s="15" t="s">
        <v>219</v>
      </c>
      <c r="D368" s="15" t="s">
        <v>3</v>
      </c>
      <c r="E368" s="13" t="s">
        <v>220</v>
      </c>
      <c r="F368" s="14"/>
      <c r="G368" s="14"/>
      <c r="H368" s="14"/>
      <c r="I368" s="14"/>
      <c r="J368" s="14"/>
      <c r="K368" s="14"/>
      <c r="L368" s="14"/>
      <c r="M368" s="14"/>
      <c r="N368" s="14"/>
      <c r="O368" s="15" t="s">
        <v>221</v>
      </c>
      <c r="P368" s="15" t="s">
        <v>222</v>
      </c>
    </row>
    <row r="369" spans="2:16" x14ac:dyDescent="0.2">
      <c r="B369" s="17"/>
      <c r="C369" s="17"/>
      <c r="D369" s="17"/>
      <c r="E369" s="9" t="s">
        <v>223</v>
      </c>
      <c r="F369" s="9" t="s">
        <v>224</v>
      </c>
      <c r="G369" s="9" t="s">
        <v>225</v>
      </c>
      <c r="H369" s="9" t="s">
        <v>226</v>
      </c>
      <c r="I369" s="9" t="s">
        <v>227</v>
      </c>
      <c r="J369" s="9" t="s">
        <v>228</v>
      </c>
      <c r="K369" s="9" t="s">
        <v>229</v>
      </c>
      <c r="L369" s="9" t="s">
        <v>230</v>
      </c>
      <c r="M369" s="10" t="s">
        <v>231</v>
      </c>
      <c r="N369" s="9" t="s">
        <v>232</v>
      </c>
      <c r="O369" s="17"/>
      <c r="P369" s="17"/>
    </row>
    <row r="370" spans="2:16" x14ac:dyDescent="0.2">
      <c r="B370" s="2">
        <v>18.03</v>
      </c>
      <c r="C370" s="3" t="s">
        <v>10</v>
      </c>
      <c r="D370" s="4" t="s">
        <v>9</v>
      </c>
      <c r="E370" s="5"/>
      <c r="F370" s="5"/>
      <c r="G370" s="5"/>
      <c r="H370" s="5"/>
      <c r="I370" s="5"/>
      <c r="J370" s="5">
        <v>1.5</v>
      </c>
      <c r="K370" s="5"/>
      <c r="L370" s="5"/>
      <c r="M370" s="5"/>
      <c r="N370" s="5"/>
      <c r="O370" s="6">
        <f>SUM(J370)</f>
        <v>1.5</v>
      </c>
      <c r="P370" s="7"/>
    </row>
    <row r="372" spans="2:16" ht="14.5" customHeight="1" x14ac:dyDescent="0.2">
      <c r="B372" s="15" t="s">
        <v>218</v>
      </c>
      <c r="C372" s="15" t="s">
        <v>219</v>
      </c>
      <c r="D372" s="15" t="s">
        <v>3</v>
      </c>
      <c r="E372" s="13" t="s">
        <v>220</v>
      </c>
      <c r="F372" s="14"/>
      <c r="G372" s="14"/>
      <c r="H372" s="14"/>
      <c r="I372" s="14"/>
      <c r="J372" s="14"/>
      <c r="K372" s="14"/>
      <c r="L372" s="14"/>
      <c r="M372" s="14"/>
      <c r="N372" s="14"/>
      <c r="O372" s="15" t="s">
        <v>221</v>
      </c>
      <c r="P372" s="15" t="s">
        <v>222</v>
      </c>
    </row>
    <row r="373" spans="2:16" x14ac:dyDescent="0.2">
      <c r="B373" s="17"/>
      <c r="C373" s="17"/>
      <c r="D373" s="17"/>
      <c r="E373" s="9" t="s">
        <v>223</v>
      </c>
      <c r="F373" s="9" t="s">
        <v>224</v>
      </c>
      <c r="G373" s="9" t="s">
        <v>225</v>
      </c>
      <c r="H373" s="9" t="s">
        <v>226</v>
      </c>
      <c r="I373" s="9" t="s">
        <v>227</v>
      </c>
      <c r="J373" s="9" t="s">
        <v>228</v>
      </c>
      <c r="K373" s="9" t="s">
        <v>229</v>
      </c>
      <c r="L373" s="9" t="s">
        <v>230</v>
      </c>
      <c r="M373" s="10" t="s">
        <v>231</v>
      </c>
      <c r="N373" s="9" t="s">
        <v>232</v>
      </c>
      <c r="O373" s="17"/>
      <c r="P373" s="17"/>
    </row>
    <row r="374" spans="2:16" ht="36" x14ac:dyDescent="0.2">
      <c r="B374" s="2">
        <v>18.04</v>
      </c>
      <c r="C374" s="3" t="s">
        <v>11</v>
      </c>
      <c r="D374" s="4" t="s">
        <v>12</v>
      </c>
      <c r="E374" s="5"/>
      <c r="F374" s="5"/>
      <c r="G374" s="5"/>
      <c r="H374" s="5"/>
      <c r="I374" s="5"/>
      <c r="J374" s="5"/>
      <c r="K374" s="5"/>
      <c r="L374" s="5">
        <v>48</v>
      </c>
      <c r="M374" s="5"/>
      <c r="N374" s="5"/>
      <c r="O374" s="6">
        <f>SUM(L374)</f>
        <v>48</v>
      </c>
      <c r="P374" s="7"/>
    </row>
    <row r="376" spans="2:16" x14ac:dyDescent="0.2">
      <c r="B376" s="1">
        <v>19</v>
      </c>
      <c r="C376" s="21" t="s">
        <v>80</v>
      </c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</row>
    <row r="377" spans="2:16" ht="14.5" customHeight="1" x14ac:dyDescent="0.2">
      <c r="B377" s="15" t="s">
        <v>218</v>
      </c>
      <c r="C377" s="15" t="s">
        <v>219</v>
      </c>
      <c r="D377" s="15" t="s">
        <v>3</v>
      </c>
      <c r="E377" s="13" t="s">
        <v>220</v>
      </c>
      <c r="F377" s="14"/>
      <c r="G377" s="14"/>
      <c r="H377" s="14"/>
      <c r="I377" s="14"/>
      <c r="J377" s="14"/>
      <c r="K377" s="14"/>
      <c r="L377" s="14"/>
      <c r="M377" s="14"/>
      <c r="N377" s="14"/>
      <c r="O377" s="15" t="s">
        <v>221</v>
      </c>
      <c r="P377" s="15" t="s">
        <v>222</v>
      </c>
    </row>
    <row r="378" spans="2:16" x14ac:dyDescent="0.2">
      <c r="B378" s="17"/>
      <c r="C378" s="17"/>
      <c r="D378" s="17"/>
      <c r="E378" s="9" t="s">
        <v>223</v>
      </c>
      <c r="F378" s="9" t="s">
        <v>224</v>
      </c>
      <c r="G378" s="9" t="s">
        <v>225</v>
      </c>
      <c r="H378" s="9" t="s">
        <v>226</v>
      </c>
      <c r="I378" s="9" t="s">
        <v>227</v>
      </c>
      <c r="J378" s="9" t="s">
        <v>228</v>
      </c>
      <c r="K378" s="9" t="s">
        <v>229</v>
      </c>
      <c r="L378" s="9" t="s">
        <v>230</v>
      </c>
      <c r="M378" s="10" t="s">
        <v>231</v>
      </c>
      <c r="N378" s="9" t="s">
        <v>232</v>
      </c>
      <c r="O378" s="17"/>
      <c r="P378" s="17"/>
    </row>
    <row r="379" spans="2:16" x14ac:dyDescent="0.2">
      <c r="B379" s="2">
        <v>19.010000000000002</v>
      </c>
      <c r="C379" s="3" t="s">
        <v>81</v>
      </c>
      <c r="D379" s="4" t="s">
        <v>3</v>
      </c>
      <c r="E379" s="5"/>
      <c r="F379" s="5"/>
      <c r="G379" s="5"/>
      <c r="H379" s="5">
        <v>10</v>
      </c>
      <c r="I379" s="5"/>
      <c r="J379" s="5"/>
      <c r="K379" s="5"/>
      <c r="L379" s="5"/>
      <c r="M379" s="5"/>
      <c r="N379" s="5"/>
      <c r="O379" s="6">
        <f>SUM(H379)</f>
        <v>10</v>
      </c>
      <c r="P379" s="7"/>
    </row>
    <row r="381" spans="2:16" x14ac:dyDescent="0.2">
      <c r="B381" s="1">
        <v>20</v>
      </c>
      <c r="C381" s="21" t="s">
        <v>82</v>
      </c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</row>
    <row r="382" spans="2:16" ht="14.5" customHeight="1" x14ac:dyDescent="0.2">
      <c r="B382" s="15" t="s">
        <v>218</v>
      </c>
      <c r="C382" s="15" t="s">
        <v>219</v>
      </c>
      <c r="D382" s="15" t="s">
        <v>3</v>
      </c>
      <c r="E382" s="13" t="s">
        <v>220</v>
      </c>
      <c r="F382" s="13"/>
      <c r="G382" s="13"/>
      <c r="H382" s="13"/>
      <c r="I382" s="13"/>
      <c r="J382" s="13"/>
      <c r="K382" s="13"/>
      <c r="L382" s="13"/>
      <c r="M382" s="13"/>
      <c r="N382" s="13"/>
      <c r="O382" s="15" t="s">
        <v>221</v>
      </c>
      <c r="P382" s="15" t="s">
        <v>222</v>
      </c>
    </row>
    <row r="383" spans="2:16" x14ac:dyDescent="0.2">
      <c r="B383" s="19"/>
      <c r="C383" s="19"/>
      <c r="D383" s="19"/>
      <c r="E383" s="9" t="s">
        <v>223</v>
      </c>
      <c r="F383" s="9" t="s">
        <v>224</v>
      </c>
      <c r="G383" s="9" t="s">
        <v>225</v>
      </c>
      <c r="H383" s="9" t="s">
        <v>226</v>
      </c>
      <c r="I383" s="9" t="s">
        <v>227</v>
      </c>
      <c r="J383" s="9" t="s">
        <v>228</v>
      </c>
      <c r="K383" s="9" t="s">
        <v>229</v>
      </c>
      <c r="L383" s="9" t="s">
        <v>230</v>
      </c>
      <c r="M383" s="10" t="s">
        <v>231</v>
      </c>
      <c r="N383" s="9" t="s">
        <v>232</v>
      </c>
      <c r="O383" s="19"/>
      <c r="P383" s="19"/>
    </row>
    <row r="384" spans="2:16" x14ac:dyDescent="0.2">
      <c r="B384" s="2">
        <v>20.010000000000002</v>
      </c>
      <c r="C384" s="3" t="s">
        <v>83</v>
      </c>
      <c r="D384" s="4" t="s">
        <v>3</v>
      </c>
      <c r="E384" s="5"/>
      <c r="F384" s="5"/>
      <c r="G384" s="5"/>
      <c r="H384" s="5">
        <v>10</v>
      </c>
      <c r="I384" s="5"/>
      <c r="J384" s="5"/>
      <c r="K384" s="5"/>
      <c r="L384" s="5"/>
      <c r="M384" s="5"/>
      <c r="N384" s="5"/>
      <c r="O384" s="6">
        <f>SUM(H384)</f>
        <v>10</v>
      </c>
      <c r="P384" s="7"/>
    </row>
    <row r="386" spans="2:16" ht="14.5" customHeight="1" x14ac:dyDescent="0.2">
      <c r="B386" s="15" t="s">
        <v>218</v>
      </c>
      <c r="C386" s="15" t="s">
        <v>219</v>
      </c>
      <c r="D386" s="15" t="s">
        <v>3</v>
      </c>
      <c r="E386" s="13" t="s">
        <v>220</v>
      </c>
      <c r="F386" s="13"/>
      <c r="G386" s="13"/>
      <c r="H386" s="13"/>
      <c r="I386" s="13"/>
      <c r="J386" s="13"/>
      <c r="K386" s="13"/>
      <c r="L386" s="13"/>
      <c r="M386" s="13"/>
      <c r="N386" s="13"/>
      <c r="O386" s="15" t="s">
        <v>221</v>
      </c>
      <c r="P386" s="15" t="s">
        <v>222</v>
      </c>
    </row>
    <row r="387" spans="2:16" x14ac:dyDescent="0.2">
      <c r="B387" s="19"/>
      <c r="C387" s="19"/>
      <c r="D387" s="19"/>
      <c r="E387" s="9" t="s">
        <v>223</v>
      </c>
      <c r="F387" s="9" t="s">
        <v>224</v>
      </c>
      <c r="G387" s="9" t="s">
        <v>225</v>
      </c>
      <c r="H387" s="9" t="s">
        <v>226</v>
      </c>
      <c r="I387" s="9" t="s">
        <v>227</v>
      </c>
      <c r="J387" s="9" t="s">
        <v>228</v>
      </c>
      <c r="K387" s="9" t="s">
        <v>229</v>
      </c>
      <c r="L387" s="9" t="s">
        <v>230</v>
      </c>
      <c r="M387" s="10" t="s">
        <v>231</v>
      </c>
      <c r="N387" s="9" t="s">
        <v>232</v>
      </c>
      <c r="O387" s="19"/>
      <c r="P387" s="19"/>
    </row>
    <row r="388" spans="2:16" x14ac:dyDescent="0.2">
      <c r="B388" s="2">
        <v>20.02</v>
      </c>
      <c r="C388" s="3" t="s">
        <v>8</v>
      </c>
      <c r="D388" s="4" t="s">
        <v>9</v>
      </c>
      <c r="E388" s="5"/>
      <c r="F388" s="5"/>
      <c r="G388" s="5"/>
      <c r="H388" s="5"/>
      <c r="I388" s="5"/>
      <c r="J388" s="5">
        <v>10</v>
      </c>
      <c r="K388" s="5"/>
      <c r="L388" s="5"/>
      <c r="M388" s="5"/>
      <c r="N388" s="5"/>
      <c r="O388" s="6">
        <f>SUM(J388)</f>
        <v>10</v>
      </c>
      <c r="P388" s="7"/>
    </row>
    <row r="390" spans="2:16" ht="14.5" customHeight="1" x14ac:dyDescent="0.2">
      <c r="B390" s="15" t="s">
        <v>218</v>
      </c>
      <c r="C390" s="15" t="s">
        <v>219</v>
      </c>
      <c r="D390" s="15" t="s">
        <v>3</v>
      </c>
      <c r="E390" s="13" t="s">
        <v>220</v>
      </c>
      <c r="F390" s="13"/>
      <c r="G390" s="13"/>
      <c r="H390" s="13"/>
      <c r="I390" s="13"/>
      <c r="J390" s="13"/>
      <c r="K390" s="13"/>
      <c r="L390" s="13"/>
      <c r="M390" s="13"/>
      <c r="N390" s="13"/>
      <c r="O390" s="15" t="s">
        <v>221</v>
      </c>
      <c r="P390" s="15" t="s">
        <v>222</v>
      </c>
    </row>
    <row r="391" spans="2:16" x14ac:dyDescent="0.2">
      <c r="B391" s="19"/>
      <c r="C391" s="19"/>
      <c r="D391" s="19"/>
      <c r="E391" s="9" t="s">
        <v>223</v>
      </c>
      <c r="F391" s="9" t="s">
        <v>224</v>
      </c>
      <c r="G391" s="9" t="s">
        <v>225</v>
      </c>
      <c r="H391" s="9" t="s">
        <v>226</v>
      </c>
      <c r="I391" s="9" t="s">
        <v>227</v>
      </c>
      <c r="J391" s="9" t="s">
        <v>228</v>
      </c>
      <c r="K391" s="9" t="s">
        <v>229</v>
      </c>
      <c r="L391" s="9" t="s">
        <v>230</v>
      </c>
      <c r="M391" s="10" t="s">
        <v>231</v>
      </c>
      <c r="N391" s="9" t="s">
        <v>232</v>
      </c>
      <c r="O391" s="19"/>
      <c r="P391" s="19"/>
    </row>
    <row r="392" spans="2:16" x14ac:dyDescent="0.2">
      <c r="B392" s="2">
        <v>20.03</v>
      </c>
      <c r="C392" s="3" t="s">
        <v>10</v>
      </c>
      <c r="D392" s="4" t="s">
        <v>9</v>
      </c>
      <c r="E392" s="5"/>
      <c r="F392" s="5"/>
      <c r="G392" s="5"/>
      <c r="H392" s="5"/>
      <c r="I392" s="5"/>
      <c r="J392" s="5">
        <v>10</v>
      </c>
      <c r="K392" s="5"/>
      <c r="L392" s="5"/>
      <c r="M392" s="5"/>
      <c r="N392" s="5"/>
      <c r="O392" s="6">
        <f>SUM(J392)</f>
        <v>10</v>
      </c>
      <c r="P392" s="7"/>
    </row>
    <row r="394" spans="2:16" ht="14.5" customHeight="1" x14ac:dyDescent="0.2">
      <c r="B394" s="15" t="s">
        <v>218</v>
      </c>
      <c r="C394" s="15" t="s">
        <v>219</v>
      </c>
      <c r="D394" s="15" t="s">
        <v>3</v>
      </c>
      <c r="E394" s="13" t="s">
        <v>220</v>
      </c>
      <c r="F394" s="13"/>
      <c r="G394" s="13"/>
      <c r="H394" s="13"/>
      <c r="I394" s="13"/>
      <c r="J394" s="13"/>
      <c r="K394" s="13"/>
      <c r="L394" s="13"/>
      <c r="M394" s="13"/>
      <c r="N394" s="13"/>
      <c r="O394" s="15" t="s">
        <v>221</v>
      </c>
      <c r="P394" s="15" t="s">
        <v>222</v>
      </c>
    </row>
    <row r="395" spans="2:16" x14ac:dyDescent="0.2">
      <c r="B395" s="19"/>
      <c r="C395" s="19"/>
      <c r="D395" s="19"/>
      <c r="E395" s="9" t="s">
        <v>223</v>
      </c>
      <c r="F395" s="9" t="s">
        <v>224</v>
      </c>
      <c r="G395" s="9" t="s">
        <v>225</v>
      </c>
      <c r="H395" s="9" t="s">
        <v>226</v>
      </c>
      <c r="I395" s="9" t="s">
        <v>227</v>
      </c>
      <c r="J395" s="9" t="s">
        <v>228</v>
      </c>
      <c r="K395" s="9" t="s">
        <v>229</v>
      </c>
      <c r="L395" s="9" t="s">
        <v>230</v>
      </c>
      <c r="M395" s="10" t="s">
        <v>231</v>
      </c>
      <c r="N395" s="9" t="s">
        <v>232</v>
      </c>
      <c r="O395" s="19"/>
      <c r="P395" s="19"/>
    </row>
    <row r="396" spans="2:16" ht="36" x14ac:dyDescent="0.2">
      <c r="B396" s="2">
        <v>20.04</v>
      </c>
      <c r="C396" s="3" t="s">
        <v>11</v>
      </c>
      <c r="D396" s="4" t="s">
        <v>12</v>
      </c>
      <c r="E396" s="5"/>
      <c r="F396" s="5"/>
      <c r="G396" s="5"/>
      <c r="H396" s="5"/>
      <c r="I396" s="5"/>
      <c r="J396" s="5"/>
      <c r="K396" s="5"/>
      <c r="L396" s="5">
        <v>320</v>
      </c>
      <c r="M396" s="5"/>
      <c r="N396" s="5"/>
      <c r="O396" s="6">
        <f>SUM(L396)</f>
        <v>320</v>
      </c>
      <c r="P396" s="7"/>
    </row>
    <row r="398" spans="2:16" ht="14.5" customHeight="1" x14ac:dyDescent="0.2">
      <c r="B398" s="15" t="s">
        <v>218</v>
      </c>
      <c r="C398" s="15" t="s">
        <v>219</v>
      </c>
      <c r="D398" s="15" t="s">
        <v>3</v>
      </c>
      <c r="E398" s="13" t="s">
        <v>220</v>
      </c>
      <c r="F398" s="13"/>
      <c r="G398" s="13"/>
      <c r="H398" s="13"/>
      <c r="I398" s="13"/>
      <c r="J398" s="13"/>
      <c r="K398" s="13"/>
      <c r="L398" s="13"/>
      <c r="M398" s="13"/>
      <c r="N398" s="13"/>
      <c r="O398" s="15" t="s">
        <v>221</v>
      </c>
      <c r="P398" s="15" t="s">
        <v>222</v>
      </c>
    </row>
    <row r="399" spans="2:16" x14ac:dyDescent="0.2">
      <c r="B399" s="19"/>
      <c r="C399" s="19"/>
      <c r="D399" s="19"/>
      <c r="E399" s="9" t="s">
        <v>223</v>
      </c>
      <c r="F399" s="9" t="s">
        <v>224</v>
      </c>
      <c r="G399" s="9" t="s">
        <v>225</v>
      </c>
      <c r="H399" s="9" t="s">
        <v>226</v>
      </c>
      <c r="I399" s="9" t="s">
        <v>227</v>
      </c>
      <c r="J399" s="9" t="s">
        <v>228</v>
      </c>
      <c r="K399" s="9" t="s">
        <v>229</v>
      </c>
      <c r="L399" s="9" t="s">
        <v>230</v>
      </c>
      <c r="M399" s="10" t="s">
        <v>231</v>
      </c>
      <c r="N399" s="9" t="s">
        <v>232</v>
      </c>
      <c r="O399" s="19"/>
      <c r="P399" s="19"/>
    </row>
    <row r="400" spans="2:16" x14ac:dyDescent="0.2">
      <c r="B400" s="2">
        <v>20.05</v>
      </c>
      <c r="C400" s="3" t="s">
        <v>84</v>
      </c>
      <c r="D400" s="4" t="s">
        <v>3</v>
      </c>
      <c r="E400" s="5"/>
      <c r="F400" s="5"/>
      <c r="G400" s="5"/>
      <c r="H400" s="5">
        <v>10</v>
      </c>
      <c r="I400" s="5"/>
      <c r="J400" s="5"/>
      <c r="K400" s="5"/>
      <c r="L400" s="5"/>
      <c r="M400" s="5"/>
      <c r="N400" s="5"/>
      <c r="O400" s="6">
        <f>SUM(H400)</f>
        <v>10</v>
      </c>
      <c r="P400" s="7"/>
    </row>
    <row r="402" spans="2:16" ht="14.5" customHeight="1" x14ac:dyDescent="0.2">
      <c r="B402" s="15" t="s">
        <v>218</v>
      </c>
      <c r="C402" s="15" t="s">
        <v>219</v>
      </c>
      <c r="D402" s="15" t="s">
        <v>3</v>
      </c>
      <c r="E402" s="13" t="s">
        <v>220</v>
      </c>
      <c r="F402" s="13"/>
      <c r="G402" s="13"/>
      <c r="H402" s="13"/>
      <c r="I402" s="13"/>
      <c r="J402" s="13"/>
      <c r="K402" s="13"/>
      <c r="L402" s="13"/>
      <c r="M402" s="13"/>
      <c r="N402" s="13"/>
      <c r="O402" s="15" t="s">
        <v>221</v>
      </c>
      <c r="P402" s="15" t="s">
        <v>222</v>
      </c>
    </row>
    <row r="403" spans="2:16" x14ac:dyDescent="0.2">
      <c r="B403" s="19"/>
      <c r="C403" s="19"/>
      <c r="D403" s="19"/>
      <c r="E403" s="9" t="s">
        <v>223</v>
      </c>
      <c r="F403" s="9" t="s">
        <v>224</v>
      </c>
      <c r="G403" s="9" t="s">
        <v>225</v>
      </c>
      <c r="H403" s="9" t="s">
        <v>226</v>
      </c>
      <c r="I403" s="9" t="s">
        <v>227</v>
      </c>
      <c r="J403" s="9" t="s">
        <v>228</v>
      </c>
      <c r="K403" s="9" t="s">
        <v>229</v>
      </c>
      <c r="L403" s="9" t="s">
        <v>230</v>
      </c>
      <c r="M403" s="10" t="s">
        <v>231</v>
      </c>
      <c r="N403" s="9" t="s">
        <v>232</v>
      </c>
      <c r="O403" s="19"/>
      <c r="P403" s="19"/>
    </row>
    <row r="404" spans="2:16" x14ac:dyDescent="0.2">
      <c r="B404" s="2">
        <v>20.059999999999999</v>
      </c>
      <c r="C404" s="3" t="s">
        <v>83</v>
      </c>
      <c r="D404" s="4" t="s">
        <v>3</v>
      </c>
      <c r="E404" s="5"/>
      <c r="F404" s="5"/>
      <c r="G404" s="5"/>
      <c r="H404" s="5">
        <v>16</v>
      </c>
      <c r="I404" s="5"/>
      <c r="J404" s="5"/>
      <c r="K404" s="5"/>
      <c r="L404" s="5"/>
      <c r="M404" s="5"/>
      <c r="N404" s="5"/>
      <c r="O404" s="6">
        <f>SUM(H404)</f>
        <v>16</v>
      </c>
      <c r="P404" s="7"/>
    </row>
    <row r="406" spans="2:16" ht="14.5" customHeight="1" x14ac:dyDescent="0.2">
      <c r="B406" s="15" t="s">
        <v>218</v>
      </c>
      <c r="C406" s="15" t="s">
        <v>219</v>
      </c>
      <c r="D406" s="15" t="s">
        <v>3</v>
      </c>
      <c r="E406" s="13" t="s">
        <v>220</v>
      </c>
      <c r="F406" s="13"/>
      <c r="G406" s="13"/>
      <c r="H406" s="13"/>
      <c r="I406" s="13"/>
      <c r="J406" s="13"/>
      <c r="K406" s="13"/>
      <c r="L406" s="13"/>
      <c r="M406" s="13"/>
      <c r="N406" s="13"/>
      <c r="O406" s="15" t="s">
        <v>221</v>
      </c>
      <c r="P406" s="15" t="s">
        <v>222</v>
      </c>
    </row>
    <row r="407" spans="2:16" x14ac:dyDescent="0.2">
      <c r="B407" s="19"/>
      <c r="C407" s="19"/>
      <c r="D407" s="19"/>
      <c r="E407" s="9" t="s">
        <v>223</v>
      </c>
      <c r="F407" s="9" t="s">
        <v>224</v>
      </c>
      <c r="G407" s="9" t="s">
        <v>225</v>
      </c>
      <c r="H407" s="9" t="s">
        <v>226</v>
      </c>
      <c r="I407" s="9" t="s">
        <v>227</v>
      </c>
      <c r="J407" s="9" t="s">
        <v>228</v>
      </c>
      <c r="K407" s="9" t="s">
        <v>229</v>
      </c>
      <c r="L407" s="9" t="s">
        <v>230</v>
      </c>
      <c r="M407" s="10" t="s">
        <v>231</v>
      </c>
      <c r="N407" s="9" t="s">
        <v>232</v>
      </c>
      <c r="O407" s="19"/>
      <c r="P407" s="19"/>
    </row>
    <row r="408" spans="2:16" x14ac:dyDescent="0.2">
      <c r="B408" s="2">
        <v>20.07</v>
      </c>
      <c r="C408" s="3" t="s">
        <v>8</v>
      </c>
      <c r="D408" s="4" t="s">
        <v>9</v>
      </c>
      <c r="E408" s="5"/>
      <c r="F408" s="5"/>
      <c r="G408" s="5"/>
      <c r="H408" s="5"/>
      <c r="I408" s="5"/>
      <c r="J408" s="5">
        <v>16</v>
      </c>
      <c r="K408" s="5"/>
      <c r="L408" s="5"/>
      <c r="M408" s="5"/>
      <c r="N408" s="5"/>
      <c r="O408" s="6">
        <f>SUM(J408)</f>
        <v>16</v>
      </c>
      <c r="P408" s="7"/>
    </row>
    <row r="410" spans="2:16" ht="14.5" customHeight="1" x14ac:dyDescent="0.2">
      <c r="B410" s="15" t="s">
        <v>218</v>
      </c>
      <c r="C410" s="15" t="s">
        <v>219</v>
      </c>
      <c r="D410" s="15" t="s">
        <v>3</v>
      </c>
      <c r="E410" s="13" t="s">
        <v>220</v>
      </c>
      <c r="F410" s="13"/>
      <c r="G410" s="13"/>
      <c r="H410" s="13"/>
      <c r="I410" s="13"/>
      <c r="J410" s="13"/>
      <c r="K410" s="13"/>
      <c r="L410" s="13"/>
      <c r="M410" s="13"/>
      <c r="N410" s="13"/>
      <c r="O410" s="15" t="s">
        <v>221</v>
      </c>
      <c r="P410" s="15" t="s">
        <v>222</v>
      </c>
    </row>
    <row r="411" spans="2:16" x14ac:dyDescent="0.2">
      <c r="B411" s="19"/>
      <c r="C411" s="19"/>
      <c r="D411" s="19"/>
      <c r="E411" s="9" t="s">
        <v>223</v>
      </c>
      <c r="F411" s="9" t="s">
        <v>224</v>
      </c>
      <c r="G411" s="9" t="s">
        <v>225</v>
      </c>
      <c r="H411" s="9" t="s">
        <v>226</v>
      </c>
      <c r="I411" s="9" t="s">
        <v>227</v>
      </c>
      <c r="J411" s="9" t="s">
        <v>228</v>
      </c>
      <c r="K411" s="9" t="s">
        <v>229</v>
      </c>
      <c r="L411" s="9" t="s">
        <v>230</v>
      </c>
      <c r="M411" s="10" t="s">
        <v>231</v>
      </c>
      <c r="N411" s="9" t="s">
        <v>232</v>
      </c>
      <c r="O411" s="19"/>
      <c r="P411" s="19"/>
    </row>
    <row r="412" spans="2:16" x14ac:dyDescent="0.2">
      <c r="B412" s="2">
        <v>20.079999999999998</v>
      </c>
      <c r="C412" s="3" t="s">
        <v>10</v>
      </c>
      <c r="D412" s="4" t="s">
        <v>9</v>
      </c>
      <c r="E412" s="5"/>
      <c r="F412" s="5"/>
      <c r="G412" s="5"/>
      <c r="H412" s="5"/>
      <c r="I412" s="5"/>
      <c r="J412" s="5">
        <v>16</v>
      </c>
      <c r="K412" s="5"/>
      <c r="L412" s="5"/>
      <c r="M412" s="5"/>
      <c r="N412" s="5"/>
      <c r="O412" s="6">
        <f>SUM(J412)</f>
        <v>16</v>
      </c>
      <c r="P412" s="7"/>
    </row>
    <row r="414" spans="2:16" ht="14.5" customHeight="1" x14ac:dyDescent="0.2">
      <c r="B414" s="15" t="s">
        <v>218</v>
      </c>
      <c r="C414" s="15" t="s">
        <v>219</v>
      </c>
      <c r="D414" s="15" t="s">
        <v>3</v>
      </c>
      <c r="E414" s="13" t="s">
        <v>220</v>
      </c>
      <c r="F414" s="13"/>
      <c r="G414" s="13"/>
      <c r="H414" s="13"/>
      <c r="I414" s="13"/>
      <c r="J414" s="13"/>
      <c r="K414" s="13"/>
      <c r="L414" s="13"/>
      <c r="M414" s="13"/>
      <c r="N414" s="13"/>
      <c r="O414" s="15" t="s">
        <v>221</v>
      </c>
      <c r="P414" s="15" t="s">
        <v>222</v>
      </c>
    </row>
    <row r="415" spans="2:16" x14ac:dyDescent="0.2">
      <c r="B415" s="19"/>
      <c r="C415" s="19"/>
      <c r="D415" s="19"/>
      <c r="E415" s="9" t="s">
        <v>223</v>
      </c>
      <c r="F415" s="9" t="s">
        <v>224</v>
      </c>
      <c r="G415" s="9" t="s">
        <v>225</v>
      </c>
      <c r="H415" s="9" t="s">
        <v>226</v>
      </c>
      <c r="I415" s="9" t="s">
        <v>227</v>
      </c>
      <c r="J415" s="9" t="s">
        <v>228</v>
      </c>
      <c r="K415" s="9" t="s">
        <v>229</v>
      </c>
      <c r="L415" s="9" t="s">
        <v>230</v>
      </c>
      <c r="M415" s="10" t="s">
        <v>231</v>
      </c>
      <c r="N415" s="9" t="s">
        <v>232</v>
      </c>
      <c r="O415" s="19"/>
      <c r="P415" s="19"/>
    </row>
    <row r="416" spans="2:16" ht="36" x14ac:dyDescent="0.2">
      <c r="B416" s="2">
        <v>20.09</v>
      </c>
      <c r="C416" s="3" t="s">
        <v>11</v>
      </c>
      <c r="D416" s="4" t="s">
        <v>12</v>
      </c>
      <c r="E416" s="5"/>
      <c r="F416" s="5"/>
      <c r="G416" s="5"/>
      <c r="H416" s="5"/>
      <c r="I416" s="5"/>
      <c r="J416" s="5"/>
      <c r="K416" s="5"/>
      <c r="L416" s="5">
        <v>512</v>
      </c>
      <c r="M416" s="5"/>
      <c r="N416" s="5"/>
      <c r="O416" s="6">
        <f>SUM(L416)</f>
        <v>512</v>
      </c>
      <c r="P416" s="7"/>
    </row>
    <row r="418" spans="2:16" ht="14.5" customHeight="1" x14ac:dyDescent="0.2">
      <c r="B418" s="15" t="s">
        <v>218</v>
      </c>
      <c r="C418" s="15" t="s">
        <v>219</v>
      </c>
      <c r="D418" s="15" t="s">
        <v>3</v>
      </c>
      <c r="E418" s="13" t="s">
        <v>220</v>
      </c>
      <c r="F418" s="13"/>
      <c r="G418" s="13"/>
      <c r="H418" s="13"/>
      <c r="I418" s="13"/>
      <c r="J418" s="13"/>
      <c r="K418" s="13"/>
      <c r="L418" s="13"/>
      <c r="M418" s="13"/>
      <c r="N418" s="13"/>
      <c r="O418" s="15" t="s">
        <v>221</v>
      </c>
      <c r="P418" s="15" t="s">
        <v>222</v>
      </c>
    </row>
    <row r="419" spans="2:16" x14ac:dyDescent="0.2">
      <c r="B419" s="19"/>
      <c r="C419" s="19"/>
      <c r="D419" s="19"/>
      <c r="E419" s="9" t="s">
        <v>223</v>
      </c>
      <c r="F419" s="9" t="s">
        <v>224</v>
      </c>
      <c r="G419" s="9" t="s">
        <v>225</v>
      </c>
      <c r="H419" s="9" t="s">
        <v>226</v>
      </c>
      <c r="I419" s="9" t="s">
        <v>227</v>
      </c>
      <c r="J419" s="9" t="s">
        <v>228</v>
      </c>
      <c r="K419" s="9" t="s">
        <v>229</v>
      </c>
      <c r="L419" s="9" t="s">
        <v>230</v>
      </c>
      <c r="M419" s="10" t="s">
        <v>231</v>
      </c>
      <c r="N419" s="9" t="s">
        <v>232</v>
      </c>
      <c r="O419" s="19"/>
      <c r="P419" s="19"/>
    </row>
    <row r="420" spans="2:16" x14ac:dyDescent="0.2">
      <c r="B420" s="2">
        <v>20.100000000000001</v>
      </c>
      <c r="C420" s="3" t="s">
        <v>84</v>
      </c>
      <c r="D420" s="4" t="s">
        <v>3</v>
      </c>
      <c r="E420" s="5"/>
      <c r="F420" s="5"/>
      <c r="G420" s="5"/>
      <c r="H420" s="5">
        <v>16</v>
      </c>
      <c r="I420" s="5"/>
      <c r="J420" s="5"/>
      <c r="K420" s="5"/>
      <c r="L420" s="5"/>
      <c r="M420" s="5"/>
      <c r="N420" s="5"/>
      <c r="O420" s="6">
        <f>SUM(H420)</f>
        <v>16</v>
      </c>
      <c r="P420" s="7"/>
    </row>
    <row r="422" spans="2:16" ht="14.5" customHeight="1" x14ac:dyDescent="0.2">
      <c r="B422" s="15" t="s">
        <v>218</v>
      </c>
      <c r="C422" s="15" t="s">
        <v>219</v>
      </c>
      <c r="D422" s="15" t="s">
        <v>3</v>
      </c>
      <c r="E422" s="13" t="s">
        <v>220</v>
      </c>
      <c r="F422" s="13"/>
      <c r="G422" s="13"/>
      <c r="H422" s="13"/>
      <c r="I422" s="13"/>
      <c r="J422" s="13"/>
      <c r="K422" s="13"/>
      <c r="L422" s="13"/>
      <c r="M422" s="13"/>
      <c r="N422" s="13"/>
      <c r="O422" s="15" t="s">
        <v>221</v>
      </c>
      <c r="P422" s="15" t="s">
        <v>222</v>
      </c>
    </row>
    <row r="423" spans="2:16" x14ac:dyDescent="0.2">
      <c r="B423" s="19"/>
      <c r="C423" s="19"/>
      <c r="D423" s="19"/>
      <c r="E423" s="9" t="s">
        <v>223</v>
      </c>
      <c r="F423" s="9" t="s">
        <v>224</v>
      </c>
      <c r="G423" s="9" t="s">
        <v>225</v>
      </c>
      <c r="H423" s="9" t="s">
        <v>226</v>
      </c>
      <c r="I423" s="9" t="s">
        <v>227</v>
      </c>
      <c r="J423" s="9" t="s">
        <v>228</v>
      </c>
      <c r="K423" s="9" t="s">
        <v>229</v>
      </c>
      <c r="L423" s="9" t="s">
        <v>230</v>
      </c>
      <c r="M423" s="10" t="s">
        <v>231</v>
      </c>
      <c r="N423" s="9" t="s">
        <v>232</v>
      </c>
      <c r="O423" s="19"/>
      <c r="P423" s="19"/>
    </row>
    <row r="424" spans="2:16" x14ac:dyDescent="0.2">
      <c r="B424" s="2">
        <v>20.11</v>
      </c>
      <c r="C424" s="3" t="s">
        <v>83</v>
      </c>
      <c r="D424" s="4" t="s">
        <v>3</v>
      </c>
      <c r="E424" s="5"/>
      <c r="F424" s="5"/>
      <c r="G424" s="5"/>
      <c r="H424" s="5">
        <v>68</v>
      </c>
      <c r="I424" s="5"/>
      <c r="J424" s="5"/>
      <c r="K424" s="5"/>
      <c r="L424" s="5"/>
      <c r="M424" s="5"/>
      <c r="N424" s="5"/>
      <c r="O424" s="6">
        <f>SUM(H424)</f>
        <v>68</v>
      </c>
      <c r="P424" s="7"/>
    </row>
    <row r="426" spans="2:16" ht="14.5" customHeight="1" x14ac:dyDescent="0.2">
      <c r="B426" s="15" t="s">
        <v>218</v>
      </c>
      <c r="C426" s="15" t="s">
        <v>219</v>
      </c>
      <c r="D426" s="15" t="s">
        <v>3</v>
      </c>
      <c r="E426" s="13" t="s">
        <v>220</v>
      </c>
      <c r="F426" s="13"/>
      <c r="G426" s="13"/>
      <c r="H426" s="13"/>
      <c r="I426" s="13"/>
      <c r="J426" s="13"/>
      <c r="K426" s="13"/>
      <c r="L426" s="13"/>
      <c r="M426" s="13"/>
      <c r="N426" s="13"/>
      <c r="O426" s="15" t="s">
        <v>221</v>
      </c>
      <c r="P426" s="15" t="s">
        <v>222</v>
      </c>
    </row>
    <row r="427" spans="2:16" x14ac:dyDescent="0.2">
      <c r="B427" s="19"/>
      <c r="C427" s="19"/>
      <c r="D427" s="19"/>
      <c r="E427" s="9" t="s">
        <v>223</v>
      </c>
      <c r="F427" s="9" t="s">
        <v>224</v>
      </c>
      <c r="G427" s="9" t="s">
        <v>225</v>
      </c>
      <c r="H427" s="9" t="s">
        <v>226</v>
      </c>
      <c r="I427" s="9" t="s">
        <v>227</v>
      </c>
      <c r="J427" s="9" t="s">
        <v>228</v>
      </c>
      <c r="K427" s="9" t="s">
        <v>229</v>
      </c>
      <c r="L427" s="9" t="s">
        <v>230</v>
      </c>
      <c r="M427" s="10" t="s">
        <v>231</v>
      </c>
      <c r="N427" s="9" t="s">
        <v>232</v>
      </c>
      <c r="O427" s="19"/>
      <c r="P427" s="19"/>
    </row>
    <row r="428" spans="2:16" x14ac:dyDescent="0.2">
      <c r="B428" s="2">
        <v>20.12</v>
      </c>
      <c r="C428" s="3" t="s">
        <v>8</v>
      </c>
      <c r="D428" s="4" t="s">
        <v>9</v>
      </c>
      <c r="E428" s="5"/>
      <c r="F428" s="5"/>
      <c r="G428" s="5"/>
      <c r="H428" s="5"/>
      <c r="I428" s="5"/>
      <c r="J428" s="5">
        <v>68</v>
      </c>
      <c r="K428" s="5"/>
      <c r="L428" s="5"/>
      <c r="M428" s="5"/>
      <c r="N428" s="5"/>
      <c r="O428" s="6">
        <f>SUM(J428)</f>
        <v>68</v>
      </c>
      <c r="P428" s="7"/>
    </row>
    <row r="430" spans="2:16" ht="14.5" customHeight="1" x14ac:dyDescent="0.2">
      <c r="B430" s="15" t="s">
        <v>218</v>
      </c>
      <c r="C430" s="15" t="s">
        <v>219</v>
      </c>
      <c r="D430" s="15" t="s">
        <v>3</v>
      </c>
      <c r="E430" s="13" t="s">
        <v>220</v>
      </c>
      <c r="F430" s="13"/>
      <c r="G430" s="13"/>
      <c r="H430" s="13"/>
      <c r="I430" s="13"/>
      <c r="J430" s="13"/>
      <c r="K430" s="13"/>
      <c r="L430" s="13"/>
      <c r="M430" s="13"/>
      <c r="N430" s="13"/>
      <c r="O430" s="15" t="s">
        <v>221</v>
      </c>
      <c r="P430" s="15" t="s">
        <v>222</v>
      </c>
    </row>
    <row r="431" spans="2:16" x14ac:dyDescent="0.2">
      <c r="B431" s="19"/>
      <c r="C431" s="19"/>
      <c r="D431" s="19"/>
      <c r="E431" s="9" t="s">
        <v>223</v>
      </c>
      <c r="F431" s="9" t="s">
        <v>224</v>
      </c>
      <c r="G431" s="9" t="s">
        <v>225</v>
      </c>
      <c r="H431" s="9" t="s">
        <v>226</v>
      </c>
      <c r="I431" s="9" t="s">
        <v>227</v>
      </c>
      <c r="J431" s="9" t="s">
        <v>228</v>
      </c>
      <c r="K431" s="9" t="s">
        <v>229</v>
      </c>
      <c r="L431" s="9" t="s">
        <v>230</v>
      </c>
      <c r="M431" s="10" t="s">
        <v>231</v>
      </c>
      <c r="N431" s="9" t="s">
        <v>232</v>
      </c>
      <c r="O431" s="19"/>
      <c r="P431" s="19"/>
    </row>
    <row r="432" spans="2:16" x14ac:dyDescent="0.2">
      <c r="B432" s="2">
        <v>20.13</v>
      </c>
      <c r="C432" s="3" t="s">
        <v>10</v>
      </c>
      <c r="D432" s="4" t="s">
        <v>9</v>
      </c>
      <c r="E432" s="5"/>
      <c r="F432" s="5"/>
      <c r="G432" s="5"/>
      <c r="H432" s="5"/>
      <c r="I432" s="5"/>
      <c r="J432" s="5">
        <v>68</v>
      </c>
      <c r="K432" s="5"/>
      <c r="L432" s="5"/>
      <c r="M432" s="5"/>
      <c r="N432" s="5"/>
      <c r="O432" s="6">
        <f>SUM(J432)</f>
        <v>68</v>
      </c>
      <c r="P432" s="7"/>
    </row>
    <row r="434" spans="2:16" ht="14.5" customHeight="1" x14ac:dyDescent="0.2">
      <c r="B434" s="15" t="s">
        <v>218</v>
      </c>
      <c r="C434" s="15" t="s">
        <v>219</v>
      </c>
      <c r="D434" s="15" t="s">
        <v>3</v>
      </c>
      <c r="E434" s="13" t="s">
        <v>220</v>
      </c>
      <c r="F434" s="13"/>
      <c r="G434" s="13"/>
      <c r="H434" s="13"/>
      <c r="I434" s="13"/>
      <c r="J434" s="13"/>
      <c r="K434" s="13"/>
      <c r="L434" s="13"/>
      <c r="M434" s="13"/>
      <c r="N434" s="13"/>
      <c r="O434" s="15" t="s">
        <v>221</v>
      </c>
      <c r="P434" s="15" t="s">
        <v>222</v>
      </c>
    </row>
    <row r="435" spans="2:16" x14ac:dyDescent="0.2">
      <c r="B435" s="19"/>
      <c r="C435" s="19"/>
      <c r="D435" s="19"/>
      <c r="E435" s="9" t="s">
        <v>223</v>
      </c>
      <c r="F435" s="9" t="s">
        <v>224</v>
      </c>
      <c r="G435" s="9" t="s">
        <v>225</v>
      </c>
      <c r="H435" s="9" t="s">
        <v>226</v>
      </c>
      <c r="I435" s="9" t="s">
        <v>227</v>
      </c>
      <c r="J435" s="9" t="s">
        <v>228</v>
      </c>
      <c r="K435" s="9" t="s">
        <v>229</v>
      </c>
      <c r="L435" s="9" t="s">
        <v>230</v>
      </c>
      <c r="M435" s="10" t="s">
        <v>231</v>
      </c>
      <c r="N435" s="9" t="s">
        <v>232</v>
      </c>
      <c r="O435" s="19"/>
      <c r="P435" s="19"/>
    </row>
    <row r="436" spans="2:16" ht="36" x14ac:dyDescent="0.2">
      <c r="B436" s="2">
        <v>20.14</v>
      </c>
      <c r="C436" s="3" t="s">
        <v>11</v>
      </c>
      <c r="D436" s="4" t="s">
        <v>12</v>
      </c>
      <c r="E436" s="5"/>
      <c r="F436" s="5"/>
      <c r="G436" s="5"/>
      <c r="H436" s="5"/>
      <c r="I436" s="5"/>
      <c r="J436" s="5"/>
      <c r="K436" s="5"/>
      <c r="L436" s="5">
        <v>2176</v>
      </c>
      <c r="M436" s="5"/>
      <c r="N436" s="5"/>
      <c r="O436" s="6">
        <f>SUM(L436)</f>
        <v>2176</v>
      </c>
      <c r="P436" s="7"/>
    </row>
    <row r="438" spans="2:16" ht="14.5" customHeight="1" x14ac:dyDescent="0.2">
      <c r="B438" s="15" t="s">
        <v>218</v>
      </c>
      <c r="C438" s="15" t="s">
        <v>219</v>
      </c>
      <c r="D438" s="15" t="s">
        <v>3</v>
      </c>
      <c r="E438" s="13" t="s">
        <v>220</v>
      </c>
      <c r="F438" s="13"/>
      <c r="G438" s="13"/>
      <c r="H438" s="13"/>
      <c r="I438" s="13"/>
      <c r="J438" s="13"/>
      <c r="K438" s="13"/>
      <c r="L438" s="13"/>
      <c r="M438" s="13"/>
      <c r="N438" s="13"/>
      <c r="O438" s="15" t="s">
        <v>221</v>
      </c>
      <c r="P438" s="15" t="s">
        <v>222</v>
      </c>
    </row>
    <row r="439" spans="2:16" x14ac:dyDescent="0.2">
      <c r="B439" s="19"/>
      <c r="C439" s="19"/>
      <c r="D439" s="19"/>
      <c r="E439" s="9" t="s">
        <v>223</v>
      </c>
      <c r="F439" s="9" t="s">
        <v>224</v>
      </c>
      <c r="G439" s="9" t="s">
        <v>225</v>
      </c>
      <c r="H439" s="9" t="s">
        <v>226</v>
      </c>
      <c r="I439" s="9" t="s">
        <v>227</v>
      </c>
      <c r="J439" s="9" t="s">
        <v>228</v>
      </c>
      <c r="K439" s="9" t="s">
        <v>229</v>
      </c>
      <c r="L439" s="9" t="s">
        <v>230</v>
      </c>
      <c r="M439" s="10" t="s">
        <v>231</v>
      </c>
      <c r="N439" s="9" t="s">
        <v>232</v>
      </c>
      <c r="O439" s="19"/>
      <c r="P439" s="19"/>
    </row>
    <row r="440" spans="2:16" x14ac:dyDescent="0.2">
      <c r="B440" s="2">
        <v>20.149999999999999</v>
      </c>
      <c r="C440" s="3" t="s">
        <v>85</v>
      </c>
      <c r="D440" s="4" t="s">
        <v>3</v>
      </c>
      <c r="E440" s="5"/>
      <c r="F440" s="5"/>
      <c r="G440" s="5"/>
      <c r="H440" s="5">
        <v>20</v>
      </c>
      <c r="I440" s="5"/>
      <c r="J440" s="5"/>
      <c r="K440" s="5"/>
      <c r="L440" s="5"/>
      <c r="M440" s="5"/>
      <c r="N440" s="5"/>
      <c r="O440" s="6">
        <f>SUM(H440)</f>
        <v>20</v>
      </c>
      <c r="P440" s="7"/>
    </row>
    <row r="442" spans="2:16" ht="14.5" customHeight="1" x14ac:dyDescent="0.2">
      <c r="B442" s="15" t="s">
        <v>218</v>
      </c>
      <c r="C442" s="15" t="s">
        <v>219</v>
      </c>
      <c r="D442" s="15" t="s">
        <v>3</v>
      </c>
      <c r="E442" s="13" t="s">
        <v>220</v>
      </c>
      <c r="F442" s="13"/>
      <c r="G442" s="13"/>
      <c r="H442" s="13"/>
      <c r="I442" s="13"/>
      <c r="J442" s="13"/>
      <c r="K442" s="13"/>
      <c r="L442" s="13"/>
      <c r="M442" s="13"/>
      <c r="N442" s="13"/>
      <c r="O442" s="15" t="s">
        <v>221</v>
      </c>
      <c r="P442" s="15" t="s">
        <v>222</v>
      </c>
    </row>
    <row r="443" spans="2:16" x14ac:dyDescent="0.2">
      <c r="B443" s="19"/>
      <c r="C443" s="19"/>
      <c r="D443" s="19"/>
      <c r="E443" s="9" t="s">
        <v>223</v>
      </c>
      <c r="F443" s="9" t="s">
        <v>224</v>
      </c>
      <c r="G443" s="9" t="s">
        <v>225</v>
      </c>
      <c r="H443" s="9" t="s">
        <v>226</v>
      </c>
      <c r="I443" s="9" t="s">
        <v>227</v>
      </c>
      <c r="J443" s="9" t="s">
        <v>228</v>
      </c>
      <c r="K443" s="9" t="s">
        <v>229</v>
      </c>
      <c r="L443" s="9" t="s">
        <v>230</v>
      </c>
      <c r="M443" s="10" t="s">
        <v>231</v>
      </c>
      <c r="N443" s="9" t="s">
        <v>232</v>
      </c>
      <c r="O443" s="19"/>
      <c r="P443" s="19"/>
    </row>
    <row r="444" spans="2:16" ht="24" x14ac:dyDescent="0.2">
      <c r="B444" s="2">
        <v>20.16</v>
      </c>
      <c r="C444" s="3" t="s">
        <v>86</v>
      </c>
      <c r="D444" s="4" t="s">
        <v>3</v>
      </c>
      <c r="E444" s="5"/>
      <c r="F444" s="5"/>
      <c r="G444" s="5"/>
      <c r="H444" s="5">
        <v>20</v>
      </c>
      <c r="I444" s="5"/>
      <c r="J444" s="5"/>
      <c r="K444" s="5"/>
      <c r="L444" s="5"/>
      <c r="M444" s="5"/>
      <c r="N444" s="5"/>
      <c r="O444" s="6">
        <f>SUM(H444)</f>
        <v>20</v>
      </c>
      <c r="P444" s="7"/>
    </row>
    <row r="446" spans="2:16" ht="14.5" customHeight="1" x14ac:dyDescent="0.2">
      <c r="B446" s="15" t="s">
        <v>218</v>
      </c>
      <c r="C446" s="15" t="s">
        <v>219</v>
      </c>
      <c r="D446" s="15" t="s">
        <v>3</v>
      </c>
      <c r="E446" s="13" t="s">
        <v>220</v>
      </c>
      <c r="F446" s="13"/>
      <c r="G446" s="13"/>
      <c r="H446" s="13"/>
      <c r="I446" s="13"/>
      <c r="J446" s="13"/>
      <c r="K446" s="13"/>
      <c r="L446" s="13"/>
      <c r="M446" s="13"/>
      <c r="N446" s="13"/>
      <c r="O446" s="15" t="s">
        <v>221</v>
      </c>
      <c r="P446" s="15" t="s">
        <v>222</v>
      </c>
    </row>
    <row r="447" spans="2:16" x14ac:dyDescent="0.2">
      <c r="B447" s="19"/>
      <c r="C447" s="19"/>
      <c r="D447" s="19"/>
      <c r="E447" s="9" t="s">
        <v>223</v>
      </c>
      <c r="F447" s="9" t="s">
        <v>224</v>
      </c>
      <c r="G447" s="9" t="s">
        <v>225</v>
      </c>
      <c r="H447" s="9" t="s">
        <v>226</v>
      </c>
      <c r="I447" s="9" t="s">
        <v>227</v>
      </c>
      <c r="J447" s="9" t="s">
        <v>228</v>
      </c>
      <c r="K447" s="9" t="s">
        <v>229</v>
      </c>
      <c r="L447" s="9" t="s">
        <v>230</v>
      </c>
      <c r="M447" s="10" t="s">
        <v>231</v>
      </c>
      <c r="N447" s="9" t="s">
        <v>232</v>
      </c>
      <c r="O447" s="19"/>
      <c r="P447" s="19"/>
    </row>
    <row r="448" spans="2:16" ht="24" x14ac:dyDescent="0.2">
      <c r="B448" s="2">
        <v>20.170000000000002</v>
      </c>
      <c r="C448" s="3" t="s">
        <v>87</v>
      </c>
      <c r="D448" s="4" t="s">
        <v>3</v>
      </c>
      <c r="E448" s="5"/>
      <c r="F448" s="5"/>
      <c r="G448" s="5"/>
      <c r="H448" s="5">
        <v>10</v>
      </c>
      <c r="I448" s="5"/>
      <c r="J448" s="5"/>
      <c r="K448" s="5"/>
      <c r="L448" s="5"/>
      <c r="M448" s="5"/>
      <c r="N448" s="5"/>
      <c r="O448" s="6">
        <f>SUM(H448)</f>
        <v>10</v>
      </c>
      <c r="P448" s="7"/>
    </row>
    <row r="450" spans="2:16" x14ac:dyDescent="0.2">
      <c r="B450" s="1">
        <v>21</v>
      </c>
      <c r="C450" s="21" t="s">
        <v>88</v>
      </c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</row>
    <row r="451" spans="2:16" ht="14.5" customHeight="1" x14ac:dyDescent="0.2">
      <c r="B451" s="15" t="s">
        <v>218</v>
      </c>
      <c r="C451" s="15" t="s">
        <v>219</v>
      </c>
      <c r="D451" s="15" t="s">
        <v>3</v>
      </c>
      <c r="E451" s="13" t="s">
        <v>220</v>
      </c>
      <c r="F451" s="14"/>
      <c r="G451" s="14"/>
      <c r="H451" s="14"/>
      <c r="I451" s="14"/>
      <c r="J451" s="14"/>
      <c r="K451" s="14"/>
      <c r="L451" s="14"/>
      <c r="M451" s="14"/>
      <c r="N451" s="14"/>
      <c r="O451" s="15" t="s">
        <v>221</v>
      </c>
      <c r="P451" s="15" t="s">
        <v>222</v>
      </c>
    </row>
    <row r="452" spans="2:16" x14ac:dyDescent="0.2">
      <c r="B452" s="17"/>
      <c r="C452" s="17"/>
      <c r="D452" s="17"/>
      <c r="E452" s="9" t="s">
        <v>223</v>
      </c>
      <c r="F452" s="9" t="s">
        <v>224</v>
      </c>
      <c r="G452" s="9" t="s">
        <v>225</v>
      </c>
      <c r="H452" s="9" t="s">
        <v>226</v>
      </c>
      <c r="I452" s="9" t="s">
        <v>227</v>
      </c>
      <c r="J452" s="9" t="s">
        <v>228</v>
      </c>
      <c r="K452" s="9" t="s">
        <v>229</v>
      </c>
      <c r="L452" s="9" t="s">
        <v>230</v>
      </c>
      <c r="M452" s="10" t="s">
        <v>231</v>
      </c>
      <c r="N452" s="9" t="s">
        <v>232</v>
      </c>
      <c r="O452" s="17"/>
      <c r="P452" s="17"/>
    </row>
    <row r="453" spans="2:16" ht="36" x14ac:dyDescent="0.2">
      <c r="B453" s="2">
        <v>21.01</v>
      </c>
      <c r="C453" s="3" t="s">
        <v>89</v>
      </c>
      <c r="D453" s="4" t="s">
        <v>3</v>
      </c>
      <c r="E453" s="5"/>
      <c r="F453" s="5"/>
      <c r="G453" s="5"/>
      <c r="H453" s="5">
        <v>4</v>
      </c>
      <c r="I453" s="5"/>
      <c r="J453" s="5"/>
      <c r="K453" s="5"/>
      <c r="L453" s="5"/>
      <c r="M453" s="5"/>
      <c r="N453" s="5"/>
      <c r="O453" s="6">
        <f>SUM(H453)</f>
        <v>4</v>
      </c>
      <c r="P453" s="7"/>
    </row>
    <row r="455" spans="2:16" ht="14.5" customHeight="1" x14ac:dyDescent="0.2">
      <c r="B455" s="15" t="s">
        <v>218</v>
      </c>
      <c r="C455" s="15" t="s">
        <v>219</v>
      </c>
      <c r="D455" s="15" t="s">
        <v>3</v>
      </c>
      <c r="E455" s="13" t="s">
        <v>220</v>
      </c>
      <c r="F455" s="14"/>
      <c r="G455" s="14"/>
      <c r="H455" s="14"/>
      <c r="I455" s="14"/>
      <c r="J455" s="14"/>
      <c r="K455" s="14"/>
      <c r="L455" s="14"/>
      <c r="M455" s="14"/>
      <c r="N455" s="14"/>
      <c r="O455" s="15" t="s">
        <v>221</v>
      </c>
      <c r="P455" s="15" t="s">
        <v>222</v>
      </c>
    </row>
    <row r="456" spans="2:16" x14ac:dyDescent="0.2">
      <c r="B456" s="17"/>
      <c r="C456" s="17"/>
      <c r="D456" s="17"/>
      <c r="E456" s="9" t="s">
        <v>223</v>
      </c>
      <c r="F456" s="9" t="s">
        <v>224</v>
      </c>
      <c r="G456" s="9" t="s">
        <v>225</v>
      </c>
      <c r="H456" s="9" t="s">
        <v>226</v>
      </c>
      <c r="I456" s="9" t="s">
        <v>227</v>
      </c>
      <c r="J456" s="9" t="s">
        <v>228</v>
      </c>
      <c r="K456" s="9" t="s">
        <v>229</v>
      </c>
      <c r="L456" s="9" t="s">
        <v>230</v>
      </c>
      <c r="M456" s="10" t="s">
        <v>231</v>
      </c>
      <c r="N456" s="9" t="s">
        <v>232</v>
      </c>
      <c r="O456" s="17"/>
      <c r="P456" s="17"/>
    </row>
    <row r="457" spans="2:16" ht="36" x14ac:dyDescent="0.2">
      <c r="B457" s="2">
        <v>21.02</v>
      </c>
      <c r="C457" s="3" t="s">
        <v>90</v>
      </c>
      <c r="D457" s="4" t="s">
        <v>3</v>
      </c>
      <c r="E457" s="5"/>
      <c r="F457" s="5"/>
      <c r="G457" s="5"/>
      <c r="H457" s="5">
        <v>10</v>
      </c>
      <c r="I457" s="5"/>
      <c r="J457" s="5"/>
      <c r="K457" s="5"/>
      <c r="L457" s="5"/>
      <c r="M457" s="5"/>
      <c r="N457" s="5"/>
      <c r="O457" s="6">
        <f>SUM(H457)</f>
        <v>10</v>
      </c>
      <c r="P457" s="7"/>
    </row>
    <row r="459" spans="2:16" ht="14.5" customHeight="1" x14ac:dyDescent="0.2">
      <c r="B459" s="15" t="s">
        <v>218</v>
      </c>
      <c r="C459" s="15" t="s">
        <v>219</v>
      </c>
      <c r="D459" s="15" t="s">
        <v>3</v>
      </c>
      <c r="E459" s="13" t="s">
        <v>220</v>
      </c>
      <c r="F459" s="14"/>
      <c r="G459" s="14"/>
      <c r="H459" s="14"/>
      <c r="I459" s="14"/>
      <c r="J459" s="14"/>
      <c r="K459" s="14"/>
      <c r="L459" s="14"/>
      <c r="M459" s="14"/>
      <c r="N459" s="14"/>
      <c r="O459" s="15" t="s">
        <v>221</v>
      </c>
      <c r="P459" s="15" t="s">
        <v>222</v>
      </c>
    </row>
    <row r="460" spans="2:16" x14ac:dyDescent="0.2">
      <c r="B460" s="17"/>
      <c r="C460" s="17"/>
      <c r="D460" s="17"/>
      <c r="E460" s="9" t="s">
        <v>223</v>
      </c>
      <c r="F460" s="9" t="s">
        <v>224</v>
      </c>
      <c r="G460" s="9" t="s">
        <v>225</v>
      </c>
      <c r="H460" s="9" t="s">
        <v>226</v>
      </c>
      <c r="I460" s="9" t="s">
        <v>227</v>
      </c>
      <c r="J460" s="9" t="s">
        <v>228</v>
      </c>
      <c r="K460" s="9" t="s">
        <v>229</v>
      </c>
      <c r="L460" s="9" t="s">
        <v>230</v>
      </c>
      <c r="M460" s="10" t="s">
        <v>231</v>
      </c>
      <c r="N460" s="9" t="s">
        <v>232</v>
      </c>
      <c r="O460" s="17"/>
      <c r="P460" s="17"/>
    </row>
    <row r="461" spans="2:16" ht="48" x14ac:dyDescent="0.2">
      <c r="B461" s="2">
        <v>21.03</v>
      </c>
      <c r="C461" s="3" t="s">
        <v>91</v>
      </c>
      <c r="D461" s="4" t="s">
        <v>3</v>
      </c>
      <c r="E461" s="5"/>
      <c r="F461" s="5"/>
      <c r="G461" s="5"/>
      <c r="H461" s="5">
        <v>8</v>
      </c>
      <c r="I461" s="5"/>
      <c r="J461" s="5"/>
      <c r="K461" s="5"/>
      <c r="L461" s="5"/>
      <c r="M461" s="5"/>
      <c r="N461" s="5"/>
      <c r="O461" s="6">
        <f>SUM(H461)</f>
        <v>8</v>
      </c>
      <c r="P461" s="7"/>
    </row>
    <row r="463" spans="2:16" x14ac:dyDescent="0.2">
      <c r="B463" s="1">
        <v>22</v>
      </c>
      <c r="C463" s="21" t="s">
        <v>92</v>
      </c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</row>
    <row r="464" spans="2:16" ht="14.5" customHeight="1" x14ac:dyDescent="0.2">
      <c r="B464" s="15" t="s">
        <v>218</v>
      </c>
      <c r="C464" s="15" t="s">
        <v>219</v>
      </c>
      <c r="D464" s="15" t="s">
        <v>3</v>
      </c>
      <c r="E464" s="13" t="s">
        <v>220</v>
      </c>
      <c r="F464" s="14"/>
      <c r="G464" s="14"/>
      <c r="H464" s="14"/>
      <c r="I464" s="14"/>
      <c r="J464" s="14"/>
      <c r="K464" s="14"/>
      <c r="L464" s="14"/>
      <c r="M464" s="14"/>
      <c r="N464" s="14"/>
      <c r="O464" s="15" t="s">
        <v>221</v>
      </c>
      <c r="P464" s="15" t="s">
        <v>222</v>
      </c>
    </row>
    <row r="465" spans="2:16" x14ac:dyDescent="0.2">
      <c r="B465" s="17"/>
      <c r="C465" s="17"/>
      <c r="D465" s="17"/>
      <c r="E465" s="9" t="s">
        <v>223</v>
      </c>
      <c r="F465" s="9" t="s">
        <v>224</v>
      </c>
      <c r="G465" s="9" t="s">
        <v>225</v>
      </c>
      <c r="H465" s="9" t="s">
        <v>226</v>
      </c>
      <c r="I465" s="9" t="s">
        <v>227</v>
      </c>
      <c r="J465" s="9" t="s">
        <v>228</v>
      </c>
      <c r="K465" s="9" t="s">
        <v>229</v>
      </c>
      <c r="L465" s="9" t="s">
        <v>230</v>
      </c>
      <c r="M465" s="10" t="s">
        <v>231</v>
      </c>
      <c r="N465" s="9" t="s">
        <v>232</v>
      </c>
      <c r="O465" s="17"/>
      <c r="P465" s="17"/>
    </row>
    <row r="466" spans="2:16" x14ac:dyDescent="0.2">
      <c r="B466" s="2">
        <v>22.01</v>
      </c>
      <c r="C466" s="3" t="s">
        <v>93</v>
      </c>
      <c r="D466" s="4" t="s">
        <v>22</v>
      </c>
      <c r="E466" s="5"/>
      <c r="F466" s="5"/>
      <c r="G466" s="5"/>
      <c r="H466" s="5"/>
      <c r="I466" s="5">
        <v>400</v>
      </c>
      <c r="J466" s="5"/>
      <c r="K466" s="5"/>
      <c r="L466" s="5"/>
      <c r="M466" s="5"/>
      <c r="N466" s="5"/>
      <c r="O466" s="6">
        <f>SUM(I466)</f>
        <v>400</v>
      </c>
      <c r="P466" s="7"/>
    </row>
    <row r="468" spans="2:16" ht="14.5" customHeight="1" x14ac:dyDescent="0.2">
      <c r="B468" s="15" t="s">
        <v>218</v>
      </c>
      <c r="C468" s="15" t="s">
        <v>219</v>
      </c>
      <c r="D468" s="15" t="s">
        <v>3</v>
      </c>
      <c r="E468" s="13" t="s">
        <v>220</v>
      </c>
      <c r="F468" s="14"/>
      <c r="G468" s="14"/>
      <c r="H468" s="14"/>
      <c r="I468" s="14"/>
      <c r="J468" s="14"/>
      <c r="K468" s="14"/>
      <c r="L468" s="14"/>
      <c r="M468" s="14"/>
      <c r="N468" s="14"/>
      <c r="O468" s="15" t="s">
        <v>221</v>
      </c>
      <c r="P468" s="15" t="s">
        <v>222</v>
      </c>
    </row>
    <row r="469" spans="2:16" x14ac:dyDescent="0.2">
      <c r="B469" s="17"/>
      <c r="C469" s="17"/>
      <c r="D469" s="17"/>
      <c r="E469" s="9" t="s">
        <v>223</v>
      </c>
      <c r="F469" s="9" t="s">
        <v>224</v>
      </c>
      <c r="G469" s="9" t="s">
        <v>225</v>
      </c>
      <c r="H469" s="9" t="s">
        <v>226</v>
      </c>
      <c r="I469" s="9" t="s">
        <v>227</v>
      </c>
      <c r="J469" s="9" t="s">
        <v>228</v>
      </c>
      <c r="K469" s="9" t="s">
        <v>229</v>
      </c>
      <c r="L469" s="9" t="s">
        <v>230</v>
      </c>
      <c r="M469" s="10" t="s">
        <v>231</v>
      </c>
      <c r="N469" s="9" t="s">
        <v>232</v>
      </c>
      <c r="O469" s="17"/>
      <c r="P469" s="17"/>
    </row>
    <row r="470" spans="2:16" ht="24" x14ac:dyDescent="0.2">
      <c r="B470" s="2">
        <v>22.02</v>
      </c>
      <c r="C470" s="3" t="s">
        <v>94</v>
      </c>
      <c r="D470" s="4" t="s">
        <v>22</v>
      </c>
      <c r="E470" s="5"/>
      <c r="F470" s="5"/>
      <c r="G470" s="5"/>
      <c r="H470" s="5"/>
      <c r="I470" s="5">
        <v>1600</v>
      </c>
      <c r="J470" s="5"/>
      <c r="K470" s="5"/>
      <c r="L470" s="5"/>
      <c r="M470" s="5"/>
      <c r="N470" s="5"/>
      <c r="O470" s="6">
        <f>SUM(I470)</f>
        <v>1600</v>
      </c>
      <c r="P470" s="7"/>
    </row>
    <row r="472" spans="2:16" x14ac:dyDescent="0.2">
      <c r="B472" s="1">
        <v>23</v>
      </c>
      <c r="C472" s="21" t="s">
        <v>95</v>
      </c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</row>
    <row r="473" spans="2:16" ht="14.5" customHeight="1" x14ac:dyDescent="0.2">
      <c r="B473" s="15" t="s">
        <v>218</v>
      </c>
      <c r="C473" s="15" t="s">
        <v>219</v>
      </c>
      <c r="D473" s="15" t="s">
        <v>3</v>
      </c>
      <c r="E473" s="13" t="s">
        <v>220</v>
      </c>
      <c r="F473" s="14"/>
      <c r="G473" s="14"/>
      <c r="H473" s="14"/>
      <c r="I473" s="14"/>
      <c r="J473" s="14"/>
      <c r="K473" s="14"/>
      <c r="L473" s="14"/>
      <c r="M473" s="14"/>
      <c r="N473" s="14"/>
      <c r="O473" s="15" t="s">
        <v>221</v>
      </c>
      <c r="P473" s="15" t="s">
        <v>222</v>
      </c>
    </row>
    <row r="474" spans="2:16" x14ac:dyDescent="0.2">
      <c r="B474" s="17"/>
      <c r="C474" s="17"/>
      <c r="D474" s="17"/>
      <c r="E474" s="9" t="s">
        <v>223</v>
      </c>
      <c r="F474" s="9" t="s">
        <v>224</v>
      </c>
      <c r="G474" s="9" t="s">
        <v>225</v>
      </c>
      <c r="H474" s="9" t="s">
        <v>226</v>
      </c>
      <c r="I474" s="9" t="s">
        <v>227</v>
      </c>
      <c r="J474" s="9" t="s">
        <v>228</v>
      </c>
      <c r="K474" s="9" t="s">
        <v>229</v>
      </c>
      <c r="L474" s="9" t="s">
        <v>230</v>
      </c>
      <c r="M474" s="10" t="s">
        <v>231</v>
      </c>
      <c r="N474" s="9" t="s">
        <v>232</v>
      </c>
      <c r="O474" s="17"/>
      <c r="P474" s="17"/>
    </row>
    <row r="475" spans="2:16" x14ac:dyDescent="0.2">
      <c r="B475" s="2">
        <v>23.01</v>
      </c>
      <c r="C475" s="3" t="s">
        <v>96</v>
      </c>
      <c r="D475" s="4" t="s">
        <v>22</v>
      </c>
      <c r="E475" s="5"/>
      <c r="F475" s="5"/>
      <c r="G475" s="5"/>
      <c r="H475" s="5"/>
      <c r="I475" s="5">
        <v>150</v>
      </c>
      <c r="J475" s="5"/>
      <c r="K475" s="5"/>
      <c r="L475" s="5"/>
      <c r="M475" s="5"/>
      <c r="N475" s="5"/>
      <c r="O475" s="6">
        <f>SUM(I475)</f>
        <v>150</v>
      </c>
      <c r="P475" s="7"/>
    </row>
    <row r="477" spans="2:16" ht="14.5" customHeight="1" x14ac:dyDescent="0.2">
      <c r="B477" s="15" t="s">
        <v>218</v>
      </c>
      <c r="C477" s="15" t="s">
        <v>219</v>
      </c>
      <c r="D477" s="15" t="s">
        <v>3</v>
      </c>
      <c r="E477" s="13" t="s">
        <v>220</v>
      </c>
      <c r="F477" s="14"/>
      <c r="G477" s="14"/>
      <c r="H477" s="14"/>
      <c r="I477" s="14"/>
      <c r="J477" s="14"/>
      <c r="K477" s="14"/>
      <c r="L477" s="14"/>
      <c r="M477" s="14"/>
      <c r="N477" s="14"/>
      <c r="O477" s="15" t="s">
        <v>221</v>
      </c>
      <c r="P477" s="15" t="s">
        <v>222</v>
      </c>
    </row>
    <row r="478" spans="2:16" x14ac:dyDescent="0.2">
      <c r="B478" s="17"/>
      <c r="C478" s="17"/>
      <c r="D478" s="17"/>
      <c r="E478" s="9" t="s">
        <v>223</v>
      </c>
      <c r="F478" s="9" t="s">
        <v>224</v>
      </c>
      <c r="G478" s="9" t="s">
        <v>225</v>
      </c>
      <c r="H478" s="9" t="s">
        <v>226</v>
      </c>
      <c r="I478" s="9" t="s">
        <v>227</v>
      </c>
      <c r="J478" s="9" t="s">
        <v>228</v>
      </c>
      <c r="K478" s="9" t="s">
        <v>229</v>
      </c>
      <c r="L478" s="9" t="s">
        <v>230</v>
      </c>
      <c r="M478" s="10" t="s">
        <v>231</v>
      </c>
      <c r="N478" s="9" t="s">
        <v>232</v>
      </c>
      <c r="O478" s="17"/>
      <c r="P478" s="17"/>
    </row>
    <row r="479" spans="2:16" x14ac:dyDescent="0.2">
      <c r="B479" s="2">
        <v>23.02</v>
      </c>
      <c r="C479" s="3" t="s">
        <v>8</v>
      </c>
      <c r="D479" s="4" t="s">
        <v>9</v>
      </c>
      <c r="E479" s="5"/>
      <c r="F479" s="5"/>
      <c r="G479" s="5"/>
      <c r="H479" s="5"/>
      <c r="I479" s="5"/>
      <c r="J479" s="5">
        <v>1</v>
      </c>
      <c r="K479" s="5"/>
      <c r="L479" s="5"/>
      <c r="M479" s="5"/>
      <c r="N479" s="5"/>
      <c r="O479" s="6">
        <f>SUM(J479)</f>
        <v>1</v>
      </c>
      <c r="P479" s="7"/>
    </row>
    <row r="481" spans="2:16" ht="14.5" customHeight="1" x14ac:dyDescent="0.2">
      <c r="B481" s="15" t="s">
        <v>218</v>
      </c>
      <c r="C481" s="15" t="s">
        <v>219</v>
      </c>
      <c r="D481" s="15" t="s">
        <v>3</v>
      </c>
      <c r="E481" s="13" t="s">
        <v>220</v>
      </c>
      <c r="F481" s="14"/>
      <c r="G481" s="14"/>
      <c r="H481" s="14"/>
      <c r="I481" s="14"/>
      <c r="J481" s="14"/>
      <c r="K481" s="14"/>
      <c r="L481" s="14"/>
      <c r="M481" s="14"/>
      <c r="N481" s="14"/>
      <c r="O481" s="15" t="s">
        <v>221</v>
      </c>
      <c r="P481" s="15" t="s">
        <v>222</v>
      </c>
    </row>
    <row r="482" spans="2:16" x14ac:dyDescent="0.2">
      <c r="B482" s="17"/>
      <c r="C482" s="17"/>
      <c r="D482" s="17"/>
      <c r="E482" s="9" t="s">
        <v>223</v>
      </c>
      <c r="F482" s="9" t="s">
        <v>224</v>
      </c>
      <c r="G482" s="9" t="s">
        <v>225</v>
      </c>
      <c r="H482" s="9" t="s">
        <v>226</v>
      </c>
      <c r="I482" s="9" t="s">
        <v>227</v>
      </c>
      <c r="J482" s="9" t="s">
        <v>228</v>
      </c>
      <c r="K482" s="9" t="s">
        <v>229</v>
      </c>
      <c r="L482" s="9" t="s">
        <v>230</v>
      </c>
      <c r="M482" s="10" t="s">
        <v>231</v>
      </c>
      <c r="N482" s="9" t="s">
        <v>232</v>
      </c>
      <c r="O482" s="17"/>
      <c r="P482" s="17"/>
    </row>
    <row r="483" spans="2:16" x14ac:dyDescent="0.2">
      <c r="B483" s="2">
        <v>23.03</v>
      </c>
      <c r="C483" s="3" t="s">
        <v>10</v>
      </c>
      <c r="D483" s="4" t="s">
        <v>9</v>
      </c>
      <c r="E483" s="5"/>
      <c r="F483" s="5"/>
      <c r="G483" s="5"/>
      <c r="H483" s="5"/>
      <c r="I483" s="5"/>
      <c r="J483" s="5">
        <v>1</v>
      </c>
      <c r="K483" s="5"/>
      <c r="L483" s="5"/>
      <c r="M483" s="5"/>
      <c r="N483" s="5"/>
      <c r="O483" s="6">
        <f>SUM(J483)</f>
        <v>1</v>
      </c>
      <c r="P483" s="7"/>
    </row>
    <row r="485" spans="2:16" ht="14.5" customHeight="1" x14ac:dyDescent="0.2">
      <c r="B485" s="15" t="s">
        <v>218</v>
      </c>
      <c r="C485" s="15" t="s">
        <v>219</v>
      </c>
      <c r="D485" s="15" t="s">
        <v>3</v>
      </c>
      <c r="E485" s="13" t="s">
        <v>220</v>
      </c>
      <c r="F485" s="14"/>
      <c r="G485" s="14"/>
      <c r="H485" s="14"/>
      <c r="I485" s="14"/>
      <c r="J485" s="14"/>
      <c r="K485" s="14"/>
      <c r="L485" s="14"/>
      <c r="M485" s="14"/>
      <c r="N485" s="14"/>
      <c r="O485" s="15" t="s">
        <v>221</v>
      </c>
      <c r="P485" s="15" t="s">
        <v>222</v>
      </c>
    </row>
    <row r="486" spans="2:16" x14ac:dyDescent="0.2">
      <c r="B486" s="17"/>
      <c r="C486" s="17"/>
      <c r="D486" s="17"/>
      <c r="E486" s="9" t="s">
        <v>223</v>
      </c>
      <c r="F486" s="9" t="s">
        <v>224</v>
      </c>
      <c r="G486" s="9" t="s">
        <v>225</v>
      </c>
      <c r="H486" s="9" t="s">
        <v>226</v>
      </c>
      <c r="I486" s="9" t="s">
        <v>227</v>
      </c>
      <c r="J486" s="9" t="s">
        <v>228</v>
      </c>
      <c r="K486" s="9" t="s">
        <v>229</v>
      </c>
      <c r="L486" s="9" t="s">
        <v>230</v>
      </c>
      <c r="M486" s="10" t="s">
        <v>231</v>
      </c>
      <c r="N486" s="9" t="s">
        <v>232</v>
      </c>
      <c r="O486" s="17"/>
      <c r="P486" s="17"/>
    </row>
    <row r="487" spans="2:16" ht="36" x14ac:dyDescent="0.2">
      <c r="B487" s="2">
        <v>23.04</v>
      </c>
      <c r="C487" s="3" t="s">
        <v>11</v>
      </c>
      <c r="D487" s="4" t="s">
        <v>12</v>
      </c>
      <c r="E487" s="5"/>
      <c r="F487" s="5"/>
      <c r="G487" s="5"/>
      <c r="H487" s="5"/>
      <c r="I487" s="5"/>
      <c r="J487" s="5"/>
      <c r="K487" s="5"/>
      <c r="L487" s="5">
        <v>32</v>
      </c>
      <c r="M487" s="5"/>
      <c r="N487" s="5"/>
      <c r="O487" s="6">
        <f>SUM(L487)</f>
        <v>32</v>
      </c>
      <c r="P487" s="7"/>
    </row>
    <row r="489" spans="2:16" x14ac:dyDescent="0.2">
      <c r="B489" s="1">
        <v>24</v>
      </c>
      <c r="C489" s="21" t="s">
        <v>97</v>
      </c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</row>
    <row r="490" spans="2:16" ht="14.5" customHeight="1" x14ac:dyDescent="0.2">
      <c r="B490" s="15" t="s">
        <v>218</v>
      </c>
      <c r="C490" s="15" t="s">
        <v>219</v>
      </c>
      <c r="D490" s="15" t="s">
        <v>3</v>
      </c>
      <c r="E490" s="13" t="s">
        <v>220</v>
      </c>
      <c r="F490" s="14"/>
      <c r="G490" s="14"/>
      <c r="H490" s="14"/>
      <c r="I490" s="14"/>
      <c r="J490" s="14"/>
      <c r="K490" s="14"/>
      <c r="L490" s="14"/>
      <c r="M490" s="14"/>
      <c r="N490" s="14"/>
      <c r="O490" s="15" t="s">
        <v>221</v>
      </c>
      <c r="P490" s="15" t="s">
        <v>222</v>
      </c>
    </row>
    <row r="491" spans="2:16" x14ac:dyDescent="0.2">
      <c r="B491" s="17"/>
      <c r="C491" s="17"/>
      <c r="D491" s="17"/>
      <c r="E491" s="9" t="s">
        <v>223</v>
      </c>
      <c r="F491" s="9" t="s">
        <v>224</v>
      </c>
      <c r="G491" s="9" t="s">
        <v>225</v>
      </c>
      <c r="H491" s="9" t="s">
        <v>226</v>
      </c>
      <c r="I491" s="9" t="s">
        <v>227</v>
      </c>
      <c r="J491" s="9" t="s">
        <v>228</v>
      </c>
      <c r="K491" s="9" t="s">
        <v>229</v>
      </c>
      <c r="L491" s="9" t="s">
        <v>230</v>
      </c>
      <c r="M491" s="10" t="s">
        <v>231</v>
      </c>
      <c r="N491" s="9" t="s">
        <v>232</v>
      </c>
      <c r="O491" s="17"/>
      <c r="P491" s="17"/>
    </row>
    <row r="492" spans="2:16" x14ac:dyDescent="0.2">
      <c r="B492" s="2">
        <v>24.01</v>
      </c>
      <c r="C492" s="3" t="s">
        <v>98</v>
      </c>
      <c r="D492" s="4" t="s">
        <v>22</v>
      </c>
      <c r="E492" s="5"/>
      <c r="F492" s="5"/>
      <c r="G492" s="5"/>
      <c r="H492" s="5"/>
      <c r="I492" s="5">
        <v>150</v>
      </c>
      <c r="J492" s="5"/>
      <c r="K492" s="5"/>
      <c r="L492" s="5"/>
      <c r="M492" s="5"/>
      <c r="N492" s="5"/>
      <c r="O492" s="6">
        <f>SUM(I492)</f>
        <v>150</v>
      </c>
      <c r="P492" s="7"/>
    </row>
    <row r="494" spans="2:16" ht="14.5" customHeight="1" x14ac:dyDescent="0.2">
      <c r="B494" s="15" t="s">
        <v>218</v>
      </c>
      <c r="C494" s="15" t="s">
        <v>219</v>
      </c>
      <c r="D494" s="15" t="s">
        <v>3</v>
      </c>
      <c r="E494" s="13" t="s">
        <v>220</v>
      </c>
      <c r="F494" s="14"/>
      <c r="G494" s="14"/>
      <c r="H494" s="14"/>
      <c r="I494" s="14"/>
      <c r="J494" s="14"/>
      <c r="K494" s="14"/>
      <c r="L494" s="14"/>
      <c r="M494" s="14"/>
      <c r="N494" s="14"/>
      <c r="O494" s="15" t="s">
        <v>221</v>
      </c>
      <c r="P494" s="15" t="s">
        <v>222</v>
      </c>
    </row>
    <row r="495" spans="2:16" x14ac:dyDescent="0.2">
      <c r="B495" s="17"/>
      <c r="C495" s="17"/>
      <c r="D495" s="17"/>
      <c r="E495" s="9" t="s">
        <v>223</v>
      </c>
      <c r="F495" s="9" t="s">
        <v>224</v>
      </c>
      <c r="G495" s="9" t="s">
        <v>225</v>
      </c>
      <c r="H495" s="9" t="s">
        <v>226</v>
      </c>
      <c r="I495" s="9" t="s">
        <v>227</v>
      </c>
      <c r="J495" s="9" t="s">
        <v>228</v>
      </c>
      <c r="K495" s="9" t="s">
        <v>229</v>
      </c>
      <c r="L495" s="9" t="s">
        <v>230</v>
      </c>
      <c r="M495" s="10" t="s">
        <v>231</v>
      </c>
      <c r="N495" s="9" t="s">
        <v>232</v>
      </c>
      <c r="O495" s="17"/>
      <c r="P495" s="17"/>
    </row>
    <row r="496" spans="2:16" ht="24" x14ac:dyDescent="0.2">
      <c r="B496" s="2">
        <v>24.02</v>
      </c>
      <c r="C496" s="3" t="s">
        <v>99</v>
      </c>
      <c r="D496" s="4" t="s">
        <v>22</v>
      </c>
      <c r="E496" s="5"/>
      <c r="F496" s="5"/>
      <c r="G496" s="5"/>
      <c r="H496" s="5"/>
      <c r="I496" s="5">
        <v>80</v>
      </c>
      <c r="J496" s="5"/>
      <c r="K496" s="5"/>
      <c r="L496" s="5"/>
      <c r="M496" s="5"/>
      <c r="N496" s="5"/>
      <c r="O496" s="6">
        <f>SUM(I496)</f>
        <v>80</v>
      </c>
      <c r="P496" s="7"/>
    </row>
    <row r="498" spans="2:16" ht="14.5" customHeight="1" x14ac:dyDescent="0.2">
      <c r="B498" s="15" t="s">
        <v>218</v>
      </c>
      <c r="C498" s="15" t="s">
        <v>219</v>
      </c>
      <c r="D498" s="15" t="s">
        <v>3</v>
      </c>
      <c r="E498" s="13" t="s">
        <v>220</v>
      </c>
      <c r="F498" s="14"/>
      <c r="G498" s="14"/>
      <c r="H498" s="14"/>
      <c r="I498" s="14"/>
      <c r="J498" s="14"/>
      <c r="K498" s="14"/>
      <c r="L498" s="14"/>
      <c r="M498" s="14"/>
      <c r="N498" s="14"/>
      <c r="O498" s="15" t="s">
        <v>221</v>
      </c>
      <c r="P498" s="15" t="s">
        <v>222</v>
      </c>
    </row>
    <row r="499" spans="2:16" x14ac:dyDescent="0.2">
      <c r="B499" s="17"/>
      <c r="C499" s="17"/>
      <c r="D499" s="17"/>
      <c r="E499" s="9" t="s">
        <v>223</v>
      </c>
      <c r="F499" s="9" t="s">
        <v>224</v>
      </c>
      <c r="G499" s="9" t="s">
        <v>225</v>
      </c>
      <c r="H499" s="9" t="s">
        <v>226</v>
      </c>
      <c r="I499" s="9" t="s">
        <v>227</v>
      </c>
      <c r="J499" s="9" t="s">
        <v>228</v>
      </c>
      <c r="K499" s="9" t="s">
        <v>229</v>
      </c>
      <c r="L499" s="9" t="s">
        <v>230</v>
      </c>
      <c r="M499" s="10" t="s">
        <v>231</v>
      </c>
      <c r="N499" s="9" t="s">
        <v>232</v>
      </c>
      <c r="O499" s="17"/>
      <c r="P499" s="17"/>
    </row>
    <row r="500" spans="2:16" x14ac:dyDescent="0.2">
      <c r="B500" s="2">
        <v>24.03</v>
      </c>
      <c r="C500" s="3" t="s">
        <v>100</v>
      </c>
      <c r="D500" s="4" t="s">
        <v>22</v>
      </c>
      <c r="E500" s="5"/>
      <c r="F500" s="5"/>
      <c r="G500" s="5"/>
      <c r="H500" s="5"/>
      <c r="I500" s="5">
        <v>80</v>
      </c>
      <c r="J500" s="5"/>
      <c r="K500" s="5"/>
      <c r="L500" s="5"/>
      <c r="M500" s="5"/>
      <c r="N500" s="5"/>
      <c r="O500" s="6">
        <f>SUM(I500)</f>
        <v>80</v>
      </c>
      <c r="P500" s="7"/>
    </row>
    <row r="502" spans="2:16" ht="14.5" customHeight="1" x14ac:dyDescent="0.2">
      <c r="B502" s="15" t="s">
        <v>218</v>
      </c>
      <c r="C502" s="15" t="s">
        <v>219</v>
      </c>
      <c r="D502" s="15" t="s">
        <v>3</v>
      </c>
      <c r="E502" s="13" t="s">
        <v>220</v>
      </c>
      <c r="F502" s="14"/>
      <c r="G502" s="14"/>
      <c r="H502" s="14"/>
      <c r="I502" s="14"/>
      <c r="J502" s="14"/>
      <c r="K502" s="14"/>
      <c r="L502" s="14"/>
      <c r="M502" s="14"/>
      <c r="N502" s="14"/>
      <c r="O502" s="15" t="s">
        <v>221</v>
      </c>
      <c r="P502" s="15" t="s">
        <v>222</v>
      </c>
    </row>
    <row r="503" spans="2:16" x14ac:dyDescent="0.2">
      <c r="B503" s="17"/>
      <c r="C503" s="17"/>
      <c r="D503" s="17"/>
      <c r="E503" s="9" t="s">
        <v>223</v>
      </c>
      <c r="F503" s="9" t="s">
        <v>224</v>
      </c>
      <c r="G503" s="9" t="s">
        <v>225</v>
      </c>
      <c r="H503" s="9" t="s">
        <v>226</v>
      </c>
      <c r="I503" s="9" t="s">
        <v>227</v>
      </c>
      <c r="J503" s="9" t="s">
        <v>228</v>
      </c>
      <c r="K503" s="9" t="s">
        <v>229</v>
      </c>
      <c r="L503" s="9" t="s">
        <v>230</v>
      </c>
      <c r="M503" s="10" t="s">
        <v>231</v>
      </c>
      <c r="N503" s="9" t="s">
        <v>232</v>
      </c>
      <c r="O503" s="17"/>
      <c r="P503" s="17"/>
    </row>
    <row r="504" spans="2:16" x14ac:dyDescent="0.2">
      <c r="B504" s="2">
        <v>24.04</v>
      </c>
      <c r="C504" s="3" t="s">
        <v>93</v>
      </c>
      <c r="D504" s="4" t="s">
        <v>22</v>
      </c>
      <c r="E504" s="5"/>
      <c r="F504" s="5"/>
      <c r="G504" s="5"/>
      <c r="H504" s="5"/>
      <c r="I504" s="5">
        <v>80</v>
      </c>
      <c r="J504" s="5"/>
      <c r="K504" s="5"/>
      <c r="L504" s="5"/>
      <c r="M504" s="5"/>
      <c r="N504" s="5"/>
      <c r="O504" s="6">
        <f>SUM(I504)</f>
        <v>80</v>
      </c>
      <c r="P504" s="7"/>
    </row>
    <row r="506" spans="2:16" ht="14.5" customHeight="1" x14ac:dyDescent="0.2">
      <c r="B506" s="15" t="s">
        <v>218</v>
      </c>
      <c r="C506" s="15" t="s">
        <v>219</v>
      </c>
      <c r="D506" s="15" t="s">
        <v>3</v>
      </c>
      <c r="E506" s="13" t="s">
        <v>220</v>
      </c>
      <c r="F506" s="14"/>
      <c r="G506" s="14"/>
      <c r="H506" s="14"/>
      <c r="I506" s="14"/>
      <c r="J506" s="14"/>
      <c r="K506" s="14"/>
      <c r="L506" s="14"/>
      <c r="M506" s="14"/>
      <c r="N506" s="14"/>
      <c r="O506" s="15" t="s">
        <v>221</v>
      </c>
      <c r="P506" s="15" t="s">
        <v>222</v>
      </c>
    </row>
    <row r="507" spans="2:16" x14ac:dyDescent="0.2">
      <c r="B507" s="17"/>
      <c r="C507" s="17"/>
      <c r="D507" s="17"/>
      <c r="E507" s="9" t="s">
        <v>223</v>
      </c>
      <c r="F507" s="9" t="s">
        <v>224</v>
      </c>
      <c r="G507" s="9" t="s">
        <v>225</v>
      </c>
      <c r="H507" s="9" t="s">
        <v>226</v>
      </c>
      <c r="I507" s="9" t="s">
        <v>227</v>
      </c>
      <c r="J507" s="9" t="s">
        <v>228</v>
      </c>
      <c r="K507" s="9" t="s">
        <v>229</v>
      </c>
      <c r="L507" s="9" t="s">
        <v>230</v>
      </c>
      <c r="M507" s="10" t="s">
        <v>231</v>
      </c>
      <c r="N507" s="9" t="s">
        <v>232</v>
      </c>
      <c r="O507" s="17"/>
      <c r="P507" s="17"/>
    </row>
    <row r="508" spans="2:16" ht="96" x14ac:dyDescent="0.2">
      <c r="B508" s="2">
        <v>24.05</v>
      </c>
      <c r="C508" s="3" t="s">
        <v>101</v>
      </c>
      <c r="D508" s="4" t="s">
        <v>22</v>
      </c>
      <c r="E508" s="5"/>
      <c r="F508" s="5"/>
      <c r="G508" s="5"/>
      <c r="H508" s="5"/>
      <c r="I508" s="5">
        <v>60</v>
      </c>
      <c r="J508" s="5"/>
      <c r="K508" s="5"/>
      <c r="L508" s="5"/>
      <c r="M508" s="5"/>
      <c r="N508" s="5"/>
      <c r="O508" s="6">
        <f>SUM(I508)</f>
        <v>60</v>
      </c>
      <c r="P508" s="7"/>
    </row>
    <row r="510" spans="2:16" ht="14.5" customHeight="1" x14ac:dyDescent="0.2">
      <c r="B510" s="15" t="s">
        <v>218</v>
      </c>
      <c r="C510" s="15" t="s">
        <v>219</v>
      </c>
      <c r="D510" s="15" t="s">
        <v>3</v>
      </c>
      <c r="E510" s="13" t="s">
        <v>220</v>
      </c>
      <c r="F510" s="14"/>
      <c r="G510" s="14"/>
      <c r="H510" s="14"/>
      <c r="I510" s="14"/>
      <c r="J510" s="14"/>
      <c r="K510" s="14"/>
      <c r="L510" s="14"/>
      <c r="M510" s="14"/>
      <c r="N510" s="14"/>
      <c r="O510" s="15" t="s">
        <v>221</v>
      </c>
      <c r="P510" s="15" t="s">
        <v>222</v>
      </c>
    </row>
    <row r="511" spans="2:16" x14ac:dyDescent="0.2">
      <c r="B511" s="17"/>
      <c r="C511" s="17"/>
      <c r="D511" s="17"/>
      <c r="E511" s="9" t="s">
        <v>223</v>
      </c>
      <c r="F511" s="9" t="s">
        <v>224</v>
      </c>
      <c r="G511" s="9" t="s">
        <v>225</v>
      </c>
      <c r="H511" s="9" t="s">
        <v>226</v>
      </c>
      <c r="I511" s="9" t="s">
        <v>227</v>
      </c>
      <c r="J511" s="9" t="s">
        <v>228</v>
      </c>
      <c r="K511" s="9" t="s">
        <v>229</v>
      </c>
      <c r="L511" s="9" t="s">
        <v>230</v>
      </c>
      <c r="M511" s="10" t="s">
        <v>231</v>
      </c>
      <c r="N511" s="9" t="s">
        <v>232</v>
      </c>
      <c r="O511" s="17"/>
      <c r="P511" s="17"/>
    </row>
    <row r="512" spans="2:16" x14ac:dyDescent="0.2">
      <c r="B512" s="2">
        <v>24.06</v>
      </c>
      <c r="C512" s="3" t="s">
        <v>65</v>
      </c>
      <c r="D512" s="4" t="s">
        <v>22</v>
      </c>
      <c r="E512" s="5"/>
      <c r="F512" s="5"/>
      <c r="G512" s="5"/>
      <c r="H512" s="5"/>
      <c r="I512" s="5">
        <v>50</v>
      </c>
      <c r="J512" s="5"/>
      <c r="K512" s="5"/>
      <c r="L512" s="5"/>
      <c r="M512" s="5"/>
      <c r="N512" s="5"/>
      <c r="O512" s="6">
        <f>SUM(I512)</f>
        <v>50</v>
      </c>
      <c r="P512" s="7"/>
    </row>
    <row r="514" spans="2:16" ht="14.5" customHeight="1" x14ac:dyDescent="0.2">
      <c r="B514" s="15" t="s">
        <v>218</v>
      </c>
      <c r="C514" s="15" t="s">
        <v>219</v>
      </c>
      <c r="D514" s="15" t="s">
        <v>3</v>
      </c>
      <c r="E514" s="13" t="s">
        <v>220</v>
      </c>
      <c r="F514" s="14"/>
      <c r="G514" s="14"/>
      <c r="H514" s="14"/>
      <c r="I514" s="14"/>
      <c r="J514" s="14"/>
      <c r="K514" s="14"/>
      <c r="L514" s="14"/>
      <c r="M514" s="14"/>
      <c r="N514" s="14"/>
      <c r="O514" s="15" t="s">
        <v>221</v>
      </c>
      <c r="P514" s="15" t="s">
        <v>222</v>
      </c>
    </row>
    <row r="515" spans="2:16" x14ac:dyDescent="0.2">
      <c r="B515" s="17"/>
      <c r="C515" s="17"/>
      <c r="D515" s="17"/>
      <c r="E515" s="9" t="s">
        <v>223</v>
      </c>
      <c r="F515" s="9" t="s">
        <v>224</v>
      </c>
      <c r="G515" s="9" t="s">
        <v>225</v>
      </c>
      <c r="H515" s="9" t="s">
        <v>226</v>
      </c>
      <c r="I515" s="9" t="s">
        <v>227</v>
      </c>
      <c r="J515" s="9" t="s">
        <v>228</v>
      </c>
      <c r="K515" s="9" t="s">
        <v>229</v>
      </c>
      <c r="L515" s="9" t="s">
        <v>230</v>
      </c>
      <c r="M515" s="10" t="s">
        <v>231</v>
      </c>
      <c r="N515" s="9" t="s">
        <v>232</v>
      </c>
      <c r="O515" s="17"/>
      <c r="P515" s="17"/>
    </row>
    <row r="516" spans="2:16" x14ac:dyDescent="0.2">
      <c r="B516" s="2">
        <v>24.07</v>
      </c>
      <c r="C516" s="3" t="s">
        <v>66</v>
      </c>
      <c r="D516" s="4" t="s">
        <v>7</v>
      </c>
      <c r="E516" s="5">
        <v>50</v>
      </c>
      <c r="F516" s="5"/>
      <c r="G516" s="5"/>
      <c r="H516" s="5"/>
      <c r="I516" s="5"/>
      <c r="J516" s="5"/>
      <c r="K516" s="5"/>
      <c r="L516" s="5"/>
      <c r="M516" s="5"/>
      <c r="N516" s="5"/>
      <c r="O516" s="6">
        <f>SUM(E516)</f>
        <v>50</v>
      </c>
      <c r="P516" s="7"/>
    </row>
    <row r="518" spans="2:16" ht="14.5" customHeight="1" x14ac:dyDescent="0.2">
      <c r="B518" s="15" t="s">
        <v>218</v>
      </c>
      <c r="C518" s="15" t="s">
        <v>219</v>
      </c>
      <c r="D518" s="15" t="s">
        <v>3</v>
      </c>
      <c r="E518" s="13" t="s">
        <v>220</v>
      </c>
      <c r="F518" s="14"/>
      <c r="G518" s="14"/>
      <c r="H518" s="14"/>
      <c r="I518" s="14"/>
      <c r="J518" s="14"/>
      <c r="K518" s="14"/>
      <c r="L518" s="14"/>
      <c r="M518" s="14"/>
      <c r="N518" s="14"/>
      <c r="O518" s="15" t="s">
        <v>221</v>
      </c>
      <c r="P518" s="15" t="s">
        <v>222</v>
      </c>
    </row>
    <row r="519" spans="2:16" x14ac:dyDescent="0.2">
      <c r="B519" s="17"/>
      <c r="C519" s="17"/>
      <c r="D519" s="17"/>
      <c r="E519" s="9" t="s">
        <v>223</v>
      </c>
      <c r="F519" s="9" t="s">
        <v>224</v>
      </c>
      <c r="G519" s="9" t="s">
        <v>225</v>
      </c>
      <c r="H519" s="9" t="s">
        <v>226</v>
      </c>
      <c r="I519" s="9" t="s">
        <v>227</v>
      </c>
      <c r="J519" s="9" t="s">
        <v>228</v>
      </c>
      <c r="K519" s="9" t="s">
        <v>229</v>
      </c>
      <c r="L519" s="9" t="s">
        <v>230</v>
      </c>
      <c r="M519" s="10" t="s">
        <v>231</v>
      </c>
      <c r="N519" s="9" t="s">
        <v>232</v>
      </c>
      <c r="O519" s="17"/>
      <c r="P519" s="17"/>
    </row>
    <row r="520" spans="2:16" ht="36" x14ac:dyDescent="0.2">
      <c r="B520" s="2">
        <v>24.08</v>
      </c>
      <c r="C520" s="3" t="s">
        <v>102</v>
      </c>
      <c r="D520" s="4" t="s">
        <v>22</v>
      </c>
      <c r="E520" s="5"/>
      <c r="F520" s="5"/>
      <c r="G520" s="5"/>
      <c r="H520" s="5"/>
      <c r="I520" s="5">
        <v>50</v>
      </c>
      <c r="J520" s="5"/>
      <c r="K520" s="5"/>
      <c r="L520" s="5"/>
      <c r="M520" s="5"/>
      <c r="N520" s="5"/>
      <c r="O520" s="6">
        <f>SUM(I520)</f>
        <v>50</v>
      </c>
      <c r="P520" s="7"/>
    </row>
    <row r="522" spans="2:16" x14ac:dyDescent="0.2">
      <c r="B522" s="1">
        <v>25</v>
      </c>
      <c r="C522" s="21" t="s">
        <v>103</v>
      </c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</row>
    <row r="523" spans="2:16" ht="14.5" customHeight="1" x14ac:dyDescent="0.2">
      <c r="B523" s="15" t="s">
        <v>218</v>
      </c>
      <c r="C523" s="15" t="s">
        <v>219</v>
      </c>
      <c r="D523" s="15" t="s">
        <v>3</v>
      </c>
      <c r="E523" s="13" t="s">
        <v>220</v>
      </c>
      <c r="F523" s="14"/>
      <c r="G523" s="14"/>
      <c r="H523" s="14"/>
      <c r="I523" s="14"/>
      <c r="J523" s="14"/>
      <c r="K523" s="14"/>
      <c r="L523" s="14"/>
      <c r="M523" s="14"/>
      <c r="N523" s="14"/>
      <c r="O523" s="15" t="s">
        <v>221</v>
      </c>
      <c r="P523" s="15" t="s">
        <v>222</v>
      </c>
    </row>
    <row r="524" spans="2:16" x14ac:dyDescent="0.2">
      <c r="B524" s="17"/>
      <c r="C524" s="17"/>
      <c r="D524" s="17"/>
      <c r="E524" s="9" t="s">
        <v>223</v>
      </c>
      <c r="F524" s="9" t="s">
        <v>224</v>
      </c>
      <c r="G524" s="9" t="s">
        <v>225</v>
      </c>
      <c r="H524" s="9" t="s">
        <v>226</v>
      </c>
      <c r="I524" s="9" t="s">
        <v>227</v>
      </c>
      <c r="J524" s="9" t="s">
        <v>228</v>
      </c>
      <c r="K524" s="9" t="s">
        <v>229</v>
      </c>
      <c r="L524" s="9" t="s">
        <v>230</v>
      </c>
      <c r="M524" s="10" t="s">
        <v>231</v>
      </c>
      <c r="N524" s="9" t="s">
        <v>232</v>
      </c>
      <c r="O524" s="17"/>
      <c r="P524" s="17"/>
    </row>
    <row r="525" spans="2:16" ht="24" x14ac:dyDescent="0.2">
      <c r="B525" s="2">
        <v>25.01</v>
      </c>
      <c r="C525" s="3" t="s">
        <v>104</v>
      </c>
      <c r="D525" s="4" t="s">
        <v>3</v>
      </c>
      <c r="E525" s="5"/>
      <c r="F525" s="5"/>
      <c r="G525" s="5"/>
      <c r="H525" s="5">
        <v>1</v>
      </c>
      <c r="I525" s="5"/>
      <c r="J525" s="5"/>
      <c r="K525" s="5"/>
      <c r="L525" s="5"/>
      <c r="M525" s="5"/>
      <c r="N525" s="5"/>
      <c r="O525" s="6">
        <f>SUM(H525)</f>
        <v>1</v>
      </c>
      <c r="P525" s="7"/>
    </row>
    <row r="527" spans="2:16" ht="14.5" customHeight="1" x14ac:dyDescent="0.2">
      <c r="B527" s="15" t="s">
        <v>218</v>
      </c>
      <c r="C527" s="15" t="s">
        <v>219</v>
      </c>
      <c r="D527" s="15" t="s">
        <v>3</v>
      </c>
      <c r="E527" s="13" t="s">
        <v>220</v>
      </c>
      <c r="F527" s="14"/>
      <c r="G527" s="14"/>
      <c r="H527" s="14"/>
      <c r="I527" s="14"/>
      <c r="J527" s="14"/>
      <c r="K527" s="14"/>
      <c r="L527" s="14"/>
      <c r="M527" s="14"/>
      <c r="N527" s="14"/>
      <c r="O527" s="15" t="s">
        <v>221</v>
      </c>
      <c r="P527" s="15" t="s">
        <v>222</v>
      </c>
    </row>
    <row r="528" spans="2:16" x14ac:dyDescent="0.2">
      <c r="B528" s="17"/>
      <c r="C528" s="17"/>
      <c r="D528" s="17"/>
      <c r="E528" s="9" t="s">
        <v>223</v>
      </c>
      <c r="F528" s="9" t="s">
        <v>224</v>
      </c>
      <c r="G528" s="9" t="s">
        <v>225</v>
      </c>
      <c r="H528" s="9" t="s">
        <v>226</v>
      </c>
      <c r="I528" s="9" t="s">
        <v>227</v>
      </c>
      <c r="J528" s="9" t="s">
        <v>228</v>
      </c>
      <c r="K528" s="9" t="s">
        <v>229</v>
      </c>
      <c r="L528" s="9" t="s">
        <v>230</v>
      </c>
      <c r="M528" s="10" t="s">
        <v>231</v>
      </c>
      <c r="N528" s="9" t="s">
        <v>232</v>
      </c>
      <c r="O528" s="17"/>
      <c r="P528" s="17"/>
    </row>
    <row r="529" spans="2:16" x14ac:dyDescent="0.2">
      <c r="B529" s="2">
        <v>25.02</v>
      </c>
      <c r="C529" s="3" t="s">
        <v>105</v>
      </c>
      <c r="D529" s="4" t="s">
        <v>3</v>
      </c>
      <c r="E529" s="5"/>
      <c r="F529" s="5"/>
      <c r="G529" s="5"/>
      <c r="H529" s="5">
        <v>2</v>
      </c>
      <c r="I529" s="5"/>
      <c r="J529" s="5"/>
      <c r="K529" s="5"/>
      <c r="L529" s="5"/>
      <c r="M529" s="5"/>
      <c r="N529" s="5"/>
      <c r="O529" s="6">
        <f>SUM(H529)</f>
        <v>2</v>
      </c>
      <c r="P529" s="7"/>
    </row>
    <row r="531" spans="2:16" ht="14.5" customHeight="1" x14ac:dyDescent="0.2">
      <c r="B531" s="15" t="s">
        <v>218</v>
      </c>
      <c r="C531" s="15" t="s">
        <v>219</v>
      </c>
      <c r="D531" s="15" t="s">
        <v>3</v>
      </c>
      <c r="E531" s="13" t="s">
        <v>220</v>
      </c>
      <c r="F531" s="14"/>
      <c r="G531" s="14"/>
      <c r="H531" s="14"/>
      <c r="I531" s="14"/>
      <c r="J531" s="14"/>
      <c r="K531" s="14"/>
      <c r="L531" s="14"/>
      <c r="M531" s="14"/>
      <c r="N531" s="14"/>
      <c r="O531" s="15" t="s">
        <v>221</v>
      </c>
      <c r="P531" s="15" t="s">
        <v>222</v>
      </c>
    </row>
    <row r="532" spans="2:16" x14ac:dyDescent="0.2">
      <c r="B532" s="17"/>
      <c r="C532" s="17"/>
      <c r="D532" s="17"/>
      <c r="E532" s="9" t="s">
        <v>223</v>
      </c>
      <c r="F532" s="9" t="s">
        <v>224</v>
      </c>
      <c r="G532" s="9" t="s">
        <v>225</v>
      </c>
      <c r="H532" s="9" t="s">
        <v>226</v>
      </c>
      <c r="I532" s="9" t="s">
        <v>227</v>
      </c>
      <c r="J532" s="9" t="s">
        <v>228</v>
      </c>
      <c r="K532" s="9" t="s">
        <v>229</v>
      </c>
      <c r="L532" s="9" t="s">
        <v>230</v>
      </c>
      <c r="M532" s="10" t="s">
        <v>231</v>
      </c>
      <c r="N532" s="9" t="s">
        <v>232</v>
      </c>
      <c r="O532" s="17"/>
      <c r="P532" s="17"/>
    </row>
    <row r="533" spans="2:16" x14ac:dyDescent="0.2">
      <c r="B533" s="2">
        <v>25.03</v>
      </c>
      <c r="C533" s="3" t="s">
        <v>106</v>
      </c>
      <c r="D533" s="4" t="s">
        <v>3</v>
      </c>
      <c r="E533" s="5"/>
      <c r="F533" s="5"/>
      <c r="G533" s="5"/>
      <c r="H533" s="5">
        <v>1</v>
      </c>
      <c r="I533" s="5"/>
      <c r="J533" s="5"/>
      <c r="K533" s="5"/>
      <c r="L533" s="5"/>
      <c r="M533" s="5"/>
      <c r="N533" s="5"/>
      <c r="O533" s="6">
        <f>SUM(H533)</f>
        <v>1</v>
      </c>
      <c r="P533" s="7"/>
    </row>
    <row r="535" spans="2:16" ht="14.5" customHeight="1" x14ac:dyDescent="0.2">
      <c r="B535" s="15" t="s">
        <v>218</v>
      </c>
      <c r="C535" s="15" t="s">
        <v>219</v>
      </c>
      <c r="D535" s="15" t="s">
        <v>3</v>
      </c>
      <c r="E535" s="13" t="s">
        <v>220</v>
      </c>
      <c r="F535" s="14"/>
      <c r="G535" s="14"/>
      <c r="H535" s="14"/>
      <c r="I535" s="14"/>
      <c r="J535" s="14"/>
      <c r="K535" s="14"/>
      <c r="L535" s="14"/>
      <c r="M535" s="14"/>
      <c r="N535" s="14"/>
      <c r="O535" s="15" t="s">
        <v>221</v>
      </c>
      <c r="P535" s="15" t="s">
        <v>222</v>
      </c>
    </row>
    <row r="536" spans="2:16" x14ac:dyDescent="0.2">
      <c r="B536" s="17"/>
      <c r="C536" s="17"/>
      <c r="D536" s="17"/>
      <c r="E536" s="9" t="s">
        <v>223</v>
      </c>
      <c r="F536" s="9" t="s">
        <v>224</v>
      </c>
      <c r="G536" s="9" t="s">
        <v>225</v>
      </c>
      <c r="H536" s="9" t="s">
        <v>226</v>
      </c>
      <c r="I536" s="9" t="s">
        <v>227</v>
      </c>
      <c r="J536" s="9" t="s">
        <v>228</v>
      </c>
      <c r="K536" s="9" t="s">
        <v>229</v>
      </c>
      <c r="L536" s="9" t="s">
        <v>230</v>
      </c>
      <c r="M536" s="10" t="s">
        <v>231</v>
      </c>
      <c r="N536" s="9" t="s">
        <v>232</v>
      </c>
      <c r="O536" s="17"/>
      <c r="P536" s="17"/>
    </row>
    <row r="537" spans="2:16" x14ac:dyDescent="0.2">
      <c r="B537" s="2">
        <v>25.04</v>
      </c>
      <c r="C537" s="3" t="s">
        <v>8</v>
      </c>
      <c r="D537" s="4" t="s">
        <v>9</v>
      </c>
      <c r="E537" s="5"/>
      <c r="F537" s="5"/>
      <c r="G537" s="5"/>
      <c r="H537" s="5"/>
      <c r="I537" s="5"/>
      <c r="J537" s="5">
        <v>1</v>
      </c>
      <c r="K537" s="5"/>
      <c r="L537" s="5"/>
      <c r="M537" s="5"/>
      <c r="N537" s="5"/>
      <c r="O537" s="6">
        <f>SUM(J537)</f>
        <v>1</v>
      </c>
      <c r="P537" s="7"/>
    </row>
    <row r="539" spans="2:16" ht="14.5" customHeight="1" x14ac:dyDescent="0.2">
      <c r="B539" s="15" t="s">
        <v>218</v>
      </c>
      <c r="C539" s="15" t="s">
        <v>219</v>
      </c>
      <c r="D539" s="15" t="s">
        <v>3</v>
      </c>
      <c r="E539" s="13" t="s">
        <v>220</v>
      </c>
      <c r="F539" s="14"/>
      <c r="G539" s="14"/>
      <c r="H539" s="14"/>
      <c r="I539" s="14"/>
      <c r="J539" s="14"/>
      <c r="K539" s="14"/>
      <c r="L539" s="14"/>
      <c r="M539" s="14"/>
      <c r="N539" s="14"/>
      <c r="O539" s="15" t="s">
        <v>221</v>
      </c>
      <c r="P539" s="15" t="s">
        <v>222</v>
      </c>
    </row>
    <row r="540" spans="2:16" x14ac:dyDescent="0.2">
      <c r="B540" s="17"/>
      <c r="C540" s="17"/>
      <c r="D540" s="17"/>
      <c r="E540" s="9" t="s">
        <v>223</v>
      </c>
      <c r="F540" s="9" t="s">
        <v>224</v>
      </c>
      <c r="G540" s="9" t="s">
        <v>225</v>
      </c>
      <c r="H540" s="9" t="s">
        <v>226</v>
      </c>
      <c r="I540" s="9" t="s">
        <v>227</v>
      </c>
      <c r="J540" s="9" t="s">
        <v>228</v>
      </c>
      <c r="K540" s="9" t="s">
        <v>229</v>
      </c>
      <c r="L540" s="9" t="s">
        <v>230</v>
      </c>
      <c r="M540" s="10" t="s">
        <v>231</v>
      </c>
      <c r="N540" s="9" t="s">
        <v>232</v>
      </c>
      <c r="O540" s="17"/>
      <c r="P540" s="17"/>
    </row>
    <row r="541" spans="2:16" x14ac:dyDescent="0.2">
      <c r="B541" s="2">
        <v>25.05</v>
      </c>
      <c r="C541" s="3" t="s">
        <v>10</v>
      </c>
      <c r="D541" s="4" t="s">
        <v>9</v>
      </c>
      <c r="E541" s="5"/>
      <c r="F541" s="5"/>
      <c r="G541" s="5"/>
      <c r="H541" s="5"/>
      <c r="I541" s="5"/>
      <c r="J541" s="5">
        <v>1</v>
      </c>
      <c r="K541" s="5"/>
      <c r="L541" s="5"/>
      <c r="M541" s="5"/>
      <c r="N541" s="5"/>
      <c r="O541" s="6">
        <f>SUM(J541)</f>
        <v>1</v>
      </c>
      <c r="P541" s="7"/>
    </row>
    <row r="543" spans="2:16" ht="14.5" customHeight="1" x14ac:dyDescent="0.2">
      <c r="B543" s="15" t="s">
        <v>218</v>
      </c>
      <c r="C543" s="15" t="s">
        <v>219</v>
      </c>
      <c r="D543" s="15" t="s">
        <v>3</v>
      </c>
      <c r="E543" s="13" t="s">
        <v>220</v>
      </c>
      <c r="F543" s="14"/>
      <c r="G543" s="14"/>
      <c r="H543" s="14"/>
      <c r="I543" s="14"/>
      <c r="J543" s="14"/>
      <c r="K543" s="14"/>
      <c r="L543" s="14"/>
      <c r="M543" s="14"/>
      <c r="N543" s="14"/>
      <c r="O543" s="15" t="s">
        <v>221</v>
      </c>
      <c r="P543" s="15" t="s">
        <v>222</v>
      </c>
    </row>
    <row r="544" spans="2:16" x14ac:dyDescent="0.2">
      <c r="B544" s="17"/>
      <c r="C544" s="17"/>
      <c r="D544" s="17"/>
      <c r="E544" s="9" t="s">
        <v>223</v>
      </c>
      <c r="F544" s="9" t="s">
        <v>224</v>
      </c>
      <c r="G544" s="9" t="s">
        <v>225</v>
      </c>
      <c r="H544" s="9" t="s">
        <v>226</v>
      </c>
      <c r="I544" s="9" t="s">
        <v>227</v>
      </c>
      <c r="J544" s="9" t="s">
        <v>228</v>
      </c>
      <c r="K544" s="9" t="s">
        <v>229</v>
      </c>
      <c r="L544" s="9" t="s">
        <v>230</v>
      </c>
      <c r="M544" s="10" t="s">
        <v>231</v>
      </c>
      <c r="N544" s="9" t="s">
        <v>232</v>
      </c>
      <c r="O544" s="17"/>
      <c r="P544" s="17"/>
    </row>
    <row r="545" spans="2:16" ht="36" x14ac:dyDescent="0.2">
      <c r="B545" s="2">
        <v>25.06</v>
      </c>
      <c r="C545" s="3" t="s">
        <v>11</v>
      </c>
      <c r="D545" s="4" t="s">
        <v>12</v>
      </c>
      <c r="E545" s="5"/>
      <c r="F545" s="5"/>
      <c r="G545" s="5"/>
      <c r="H545" s="5"/>
      <c r="I545" s="5"/>
      <c r="J545" s="5"/>
      <c r="K545" s="5"/>
      <c r="L545" s="5">
        <v>32</v>
      </c>
      <c r="M545" s="5"/>
      <c r="N545" s="5"/>
      <c r="O545" s="6">
        <f>SUM(L545)</f>
        <v>32</v>
      </c>
      <c r="P545" s="7"/>
    </row>
    <row r="547" spans="2:16" ht="14.5" customHeight="1" x14ac:dyDescent="0.2">
      <c r="B547" s="15" t="s">
        <v>218</v>
      </c>
      <c r="C547" s="15" t="s">
        <v>219</v>
      </c>
      <c r="D547" s="15" t="s">
        <v>3</v>
      </c>
      <c r="E547" s="13" t="s">
        <v>220</v>
      </c>
      <c r="F547" s="14"/>
      <c r="G547" s="14"/>
      <c r="H547" s="14"/>
      <c r="I547" s="14"/>
      <c r="J547" s="14"/>
      <c r="K547" s="14"/>
      <c r="L547" s="14"/>
      <c r="M547" s="14"/>
      <c r="N547" s="14"/>
      <c r="O547" s="15" t="s">
        <v>221</v>
      </c>
      <c r="P547" s="15" t="s">
        <v>222</v>
      </c>
    </row>
    <row r="548" spans="2:16" x14ac:dyDescent="0.2">
      <c r="B548" s="17"/>
      <c r="C548" s="17"/>
      <c r="D548" s="17"/>
      <c r="E548" s="9" t="s">
        <v>223</v>
      </c>
      <c r="F548" s="9" t="s">
        <v>224</v>
      </c>
      <c r="G548" s="9" t="s">
        <v>225</v>
      </c>
      <c r="H548" s="9" t="s">
        <v>226</v>
      </c>
      <c r="I548" s="9" t="s">
        <v>227</v>
      </c>
      <c r="J548" s="9" t="s">
        <v>228</v>
      </c>
      <c r="K548" s="9" t="s">
        <v>229</v>
      </c>
      <c r="L548" s="9" t="s">
        <v>230</v>
      </c>
      <c r="M548" s="10" t="s">
        <v>231</v>
      </c>
      <c r="N548" s="9" t="s">
        <v>232</v>
      </c>
      <c r="O548" s="17"/>
      <c r="P548" s="17"/>
    </row>
    <row r="549" spans="2:16" ht="24" x14ac:dyDescent="0.2">
      <c r="B549" s="2">
        <v>25.07</v>
      </c>
      <c r="C549" s="3" t="s">
        <v>107</v>
      </c>
      <c r="D549" s="4" t="s">
        <v>3</v>
      </c>
      <c r="E549" s="5"/>
      <c r="F549" s="5"/>
      <c r="G549" s="5"/>
      <c r="H549" s="5">
        <v>1</v>
      </c>
      <c r="I549" s="5"/>
      <c r="J549" s="5"/>
      <c r="K549" s="5"/>
      <c r="L549" s="5"/>
      <c r="M549" s="5"/>
      <c r="N549" s="5"/>
      <c r="O549" s="6">
        <f>SUM(H549)</f>
        <v>1</v>
      </c>
      <c r="P549" s="7"/>
    </row>
    <row r="551" spans="2:16" ht="14.5" customHeight="1" x14ac:dyDescent="0.2">
      <c r="B551" s="15" t="s">
        <v>218</v>
      </c>
      <c r="C551" s="15" t="s">
        <v>219</v>
      </c>
      <c r="D551" s="15" t="s">
        <v>3</v>
      </c>
      <c r="E551" s="13" t="s">
        <v>220</v>
      </c>
      <c r="F551" s="14"/>
      <c r="G551" s="14"/>
      <c r="H551" s="14"/>
      <c r="I551" s="14"/>
      <c r="J551" s="14"/>
      <c r="K551" s="14"/>
      <c r="L551" s="14"/>
      <c r="M551" s="14"/>
      <c r="N551" s="14"/>
      <c r="O551" s="15" t="s">
        <v>221</v>
      </c>
      <c r="P551" s="15" t="s">
        <v>222</v>
      </c>
    </row>
    <row r="552" spans="2:16" x14ac:dyDescent="0.2">
      <c r="B552" s="17"/>
      <c r="C552" s="17"/>
      <c r="D552" s="17"/>
      <c r="E552" s="9" t="s">
        <v>223</v>
      </c>
      <c r="F552" s="9" t="s">
        <v>224</v>
      </c>
      <c r="G552" s="9" t="s">
        <v>225</v>
      </c>
      <c r="H552" s="9" t="s">
        <v>226</v>
      </c>
      <c r="I552" s="9" t="s">
        <v>227</v>
      </c>
      <c r="J552" s="9" t="s">
        <v>228</v>
      </c>
      <c r="K552" s="9" t="s">
        <v>229</v>
      </c>
      <c r="L552" s="9" t="s">
        <v>230</v>
      </c>
      <c r="M552" s="10" t="s">
        <v>231</v>
      </c>
      <c r="N552" s="9" t="s">
        <v>232</v>
      </c>
      <c r="O552" s="17"/>
      <c r="P552" s="17"/>
    </row>
    <row r="553" spans="2:16" ht="24" x14ac:dyDescent="0.2">
      <c r="B553" s="2">
        <v>25.08</v>
      </c>
      <c r="C553" s="3" t="s">
        <v>107</v>
      </c>
      <c r="D553" s="4" t="s">
        <v>3</v>
      </c>
      <c r="E553" s="5"/>
      <c r="F553" s="5"/>
      <c r="G553" s="5"/>
      <c r="H553" s="5">
        <v>2</v>
      </c>
      <c r="I553" s="5"/>
      <c r="J553" s="5"/>
      <c r="K553" s="5"/>
      <c r="L553" s="5"/>
      <c r="M553" s="5"/>
      <c r="N553" s="5"/>
      <c r="O553" s="6">
        <f>SUM(H553)</f>
        <v>2</v>
      </c>
      <c r="P553" s="7"/>
    </row>
    <row r="555" spans="2:16" x14ac:dyDescent="0.2">
      <c r="B555" s="1">
        <v>26</v>
      </c>
      <c r="C555" s="21" t="s">
        <v>108</v>
      </c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</row>
    <row r="556" spans="2:16" ht="14.5" customHeight="1" x14ac:dyDescent="0.2">
      <c r="B556" s="15" t="s">
        <v>218</v>
      </c>
      <c r="C556" s="15" t="s">
        <v>219</v>
      </c>
      <c r="D556" s="15" t="s">
        <v>3</v>
      </c>
      <c r="E556" s="13" t="s">
        <v>220</v>
      </c>
      <c r="F556" s="14"/>
      <c r="G556" s="14"/>
      <c r="H556" s="14"/>
      <c r="I556" s="14"/>
      <c r="J556" s="14"/>
      <c r="K556" s="14"/>
      <c r="L556" s="14"/>
      <c r="M556" s="14"/>
      <c r="N556" s="14"/>
      <c r="O556" s="15" t="s">
        <v>221</v>
      </c>
      <c r="P556" s="15" t="s">
        <v>222</v>
      </c>
    </row>
    <row r="557" spans="2:16" x14ac:dyDescent="0.2">
      <c r="B557" s="17"/>
      <c r="C557" s="17"/>
      <c r="D557" s="17"/>
      <c r="E557" s="9" t="s">
        <v>223</v>
      </c>
      <c r="F557" s="9" t="s">
        <v>224</v>
      </c>
      <c r="G557" s="9" t="s">
        <v>225</v>
      </c>
      <c r="H557" s="9" t="s">
        <v>226</v>
      </c>
      <c r="I557" s="9" t="s">
        <v>227</v>
      </c>
      <c r="J557" s="9" t="s">
        <v>228</v>
      </c>
      <c r="K557" s="9" t="s">
        <v>229</v>
      </c>
      <c r="L557" s="9" t="s">
        <v>230</v>
      </c>
      <c r="M557" s="10" t="s">
        <v>231</v>
      </c>
      <c r="N557" s="9" t="s">
        <v>232</v>
      </c>
      <c r="O557" s="17"/>
      <c r="P557" s="17"/>
    </row>
    <row r="558" spans="2:16" x14ac:dyDescent="0.2">
      <c r="B558" s="2">
        <v>26.01</v>
      </c>
      <c r="C558" s="3" t="s">
        <v>109</v>
      </c>
      <c r="D558" s="4" t="s">
        <v>3</v>
      </c>
      <c r="E558" s="5"/>
      <c r="F558" s="5"/>
      <c r="G558" s="5"/>
      <c r="H558" s="5">
        <v>10</v>
      </c>
      <c r="I558" s="5"/>
      <c r="J558" s="5"/>
      <c r="K558" s="5"/>
      <c r="L558" s="5"/>
      <c r="M558" s="5"/>
      <c r="N558" s="5"/>
      <c r="O558" s="6">
        <f>SUM(H558)</f>
        <v>10</v>
      </c>
      <c r="P558" s="7"/>
    </row>
    <row r="560" spans="2:16" ht="14.5" customHeight="1" x14ac:dyDescent="0.2">
      <c r="B560" s="15" t="s">
        <v>218</v>
      </c>
      <c r="C560" s="15" t="s">
        <v>219</v>
      </c>
      <c r="D560" s="15" t="s">
        <v>3</v>
      </c>
      <c r="E560" s="13" t="s">
        <v>220</v>
      </c>
      <c r="F560" s="14"/>
      <c r="G560" s="14"/>
      <c r="H560" s="14"/>
      <c r="I560" s="14"/>
      <c r="J560" s="14"/>
      <c r="K560" s="14"/>
      <c r="L560" s="14"/>
      <c r="M560" s="14"/>
      <c r="N560" s="14"/>
      <c r="O560" s="15" t="s">
        <v>221</v>
      </c>
      <c r="P560" s="15" t="s">
        <v>222</v>
      </c>
    </row>
    <row r="561" spans="2:16" x14ac:dyDescent="0.2">
      <c r="B561" s="17"/>
      <c r="C561" s="17"/>
      <c r="D561" s="17"/>
      <c r="E561" s="9" t="s">
        <v>223</v>
      </c>
      <c r="F561" s="9" t="s">
        <v>224</v>
      </c>
      <c r="G561" s="9" t="s">
        <v>225</v>
      </c>
      <c r="H561" s="9" t="s">
        <v>226</v>
      </c>
      <c r="I561" s="9" t="s">
        <v>227</v>
      </c>
      <c r="J561" s="9" t="s">
        <v>228</v>
      </c>
      <c r="K561" s="9" t="s">
        <v>229</v>
      </c>
      <c r="L561" s="9" t="s">
        <v>230</v>
      </c>
      <c r="M561" s="10" t="s">
        <v>231</v>
      </c>
      <c r="N561" s="9" t="s">
        <v>232</v>
      </c>
      <c r="O561" s="17"/>
      <c r="P561" s="17"/>
    </row>
    <row r="562" spans="2:16" x14ac:dyDescent="0.2">
      <c r="B562" s="2">
        <v>26.02</v>
      </c>
      <c r="C562" s="3" t="s">
        <v>110</v>
      </c>
      <c r="D562" s="4" t="s">
        <v>22</v>
      </c>
      <c r="E562" s="5"/>
      <c r="F562" s="5"/>
      <c r="G562" s="5"/>
      <c r="H562" s="5"/>
      <c r="I562" s="5">
        <v>32.4</v>
      </c>
      <c r="J562" s="5"/>
      <c r="K562" s="5"/>
      <c r="L562" s="5"/>
      <c r="M562" s="5"/>
      <c r="N562" s="5"/>
      <c r="O562" s="6">
        <f>SUM(I562)</f>
        <v>32.4</v>
      </c>
      <c r="P562" s="7"/>
    </row>
    <row r="564" spans="2:16" ht="14.5" customHeight="1" x14ac:dyDescent="0.2">
      <c r="B564" s="15" t="s">
        <v>218</v>
      </c>
      <c r="C564" s="15" t="s">
        <v>219</v>
      </c>
      <c r="D564" s="15" t="s">
        <v>3</v>
      </c>
      <c r="E564" s="13" t="s">
        <v>220</v>
      </c>
      <c r="F564" s="13"/>
      <c r="G564" s="13"/>
      <c r="H564" s="13"/>
      <c r="I564" s="13"/>
      <c r="J564" s="13"/>
      <c r="K564" s="13"/>
      <c r="L564" s="13"/>
      <c r="M564" s="13"/>
      <c r="N564" s="13"/>
      <c r="O564" s="15" t="s">
        <v>221</v>
      </c>
      <c r="P564" s="15" t="s">
        <v>222</v>
      </c>
    </row>
    <row r="565" spans="2:16" x14ac:dyDescent="0.2">
      <c r="B565" s="19"/>
      <c r="C565" s="19"/>
      <c r="D565" s="19"/>
      <c r="E565" s="9" t="s">
        <v>223</v>
      </c>
      <c r="F565" s="9" t="s">
        <v>224</v>
      </c>
      <c r="G565" s="9" t="s">
        <v>225</v>
      </c>
      <c r="H565" s="9" t="s">
        <v>226</v>
      </c>
      <c r="I565" s="9" t="s">
        <v>227</v>
      </c>
      <c r="J565" s="9" t="s">
        <v>228</v>
      </c>
      <c r="K565" s="9" t="s">
        <v>229</v>
      </c>
      <c r="L565" s="9" t="s">
        <v>230</v>
      </c>
      <c r="M565" s="10" t="s">
        <v>231</v>
      </c>
      <c r="N565" s="9" t="s">
        <v>232</v>
      </c>
      <c r="O565" s="19"/>
      <c r="P565" s="19"/>
    </row>
    <row r="566" spans="2:16" x14ac:dyDescent="0.2">
      <c r="B566" s="2">
        <v>26.03</v>
      </c>
      <c r="C566" s="3" t="s">
        <v>111</v>
      </c>
      <c r="D566" s="4" t="s">
        <v>3</v>
      </c>
      <c r="E566" s="5"/>
      <c r="F566" s="5"/>
      <c r="G566" s="5"/>
      <c r="H566" s="5">
        <v>10</v>
      </c>
      <c r="I566" s="5"/>
      <c r="J566" s="5"/>
      <c r="K566" s="5"/>
      <c r="L566" s="5"/>
      <c r="M566" s="5"/>
      <c r="N566" s="5"/>
      <c r="O566" s="6">
        <f>SUM(H566)</f>
        <v>10</v>
      </c>
      <c r="P566" s="7"/>
    </row>
    <row r="568" spans="2:16" ht="14.5" customHeight="1" x14ac:dyDescent="0.2">
      <c r="B568" s="15" t="s">
        <v>218</v>
      </c>
      <c r="C568" s="15" t="s">
        <v>219</v>
      </c>
      <c r="D568" s="15" t="s">
        <v>3</v>
      </c>
      <c r="E568" s="13" t="s">
        <v>220</v>
      </c>
      <c r="F568" s="13"/>
      <c r="G568" s="13"/>
      <c r="H568" s="13"/>
      <c r="I568" s="13"/>
      <c r="J568" s="13"/>
      <c r="K568" s="13"/>
      <c r="L568" s="13"/>
      <c r="M568" s="13"/>
      <c r="N568" s="13"/>
      <c r="O568" s="15" t="s">
        <v>221</v>
      </c>
      <c r="P568" s="15" t="s">
        <v>222</v>
      </c>
    </row>
    <row r="569" spans="2:16" x14ac:dyDescent="0.2">
      <c r="B569" s="19"/>
      <c r="C569" s="19"/>
      <c r="D569" s="19"/>
      <c r="E569" s="9" t="s">
        <v>223</v>
      </c>
      <c r="F569" s="9" t="s">
        <v>224</v>
      </c>
      <c r="G569" s="9" t="s">
        <v>225</v>
      </c>
      <c r="H569" s="9" t="s">
        <v>226</v>
      </c>
      <c r="I569" s="9" t="s">
        <v>227</v>
      </c>
      <c r="J569" s="9" t="s">
        <v>228</v>
      </c>
      <c r="K569" s="9" t="s">
        <v>229</v>
      </c>
      <c r="L569" s="9" t="s">
        <v>230</v>
      </c>
      <c r="M569" s="10" t="s">
        <v>231</v>
      </c>
      <c r="N569" s="9" t="s">
        <v>232</v>
      </c>
      <c r="O569" s="19"/>
      <c r="P569" s="19"/>
    </row>
    <row r="570" spans="2:16" x14ac:dyDescent="0.2">
      <c r="B570" s="2">
        <v>26.04</v>
      </c>
      <c r="C570" s="3" t="s">
        <v>112</v>
      </c>
      <c r="D570" s="4" t="s">
        <v>3</v>
      </c>
      <c r="E570" s="5"/>
      <c r="F570" s="5"/>
      <c r="G570" s="5"/>
      <c r="H570" s="5">
        <v>10</v>
      </c>
      <c r="I570" s="5"/>
      <c r="J570" s="5"/>
      <c r="K570" s="5"/>
      <c r="L570" s="5"/>
      <c r="M570" s="5"/>
      <c r="N570" s="5"/>
      <c r="O570" s="6">
        <f>SUM(H570)</f>
        <v>10</v>
      </c>
      <c r="P570" s="7"/>
    </row>
    <row r="572" spans="2:16" ht="14.5" customHeight="1" x14ac:dyDescent="0.2">
      <c r="B572" s="15" t="s">
        <v>218</v>
      </c>
      <c r="C572" s="15" t="s">
        <v>219</v>
      </c>
      <c r="D572" s="15" t="s">
        <v>3</v>
      </c>
      <c r="E572" s="13" t="s">
        <v>220</v>
      </c>
      <c r="F572" s="13"/>
      <c r="G572" s="13"/>
      <c r="H572" s="13"/>
      <c r="I572" s="13"/>
      <c r="J572" s="13"/>
      <c r="K572" s="13"/>
      <c r="L572" s="13"/>
      <c r="M572" s="13"/>
      <c r="N572" s="13"/>
      <c r="O572" s="15" t="s">
        <v>221</v>
      </c>
      <c r="P572" s="15" t="s">
        <v>222</v>
      </c>
    </row>
    <row r="573" spans="2:16" x14ac:dyDescent="0.2">
      <c r="B573" s="19"/>
      <c r="C573" s="19"/>
      <c r="D573" s="19"/>
      <c r="E573" s="9" t="s">
        <v>223</v>
      </c>
      <c r="F573" s="9" t="s">
        <v>224</v>
      </c>
      <c r="G573" s="9" t="s">
        <v>225</v>
      </c>
      <c r="H573" s="9" t="s">
        <v>226</v>
      </c>
      <c r="I573" s="9" t="s">
        <v>227</v>
      </c>
      <c r="J573" s="9" t="s">
        <v>228</v>
      </c>
      <c r="K573" s="9" t="s">
        <v>229</v>
      </c>
      <c r="L573" s="9" t="s">
        <v>230</v>
      </c>
      <c r="M573" s="10" t="s">
        <v>231</v>
      </c>
      <c r="N573" s="9" t="s">
        <v>232</v>
      </c>
      <c r="O573" s="19"/>
      <c r="P573" s="19"/>
    </row>
    <row r="574" spans="2:16" ht="24" x14ac:dyDescent="0.2">
      <c r="B574" s="2">
        <v>26.05</v>
      </c>
      <c r="C574" s="3" t="s">
        <v>113</v>
      </c>
      <c r="D574" s="4" t="s">
        <v>3</v>
      </c>
      <c r="E574" s="5"/>
      <c r="F574" s="5"/>
      <c r="G574" s="5"/>
      <c r="H574" s="5">
        <v>15</v>
      </c>
      <c r="I574" s="5"/>
      <c r="J574" s="5"/>
      <c r="K574" s="5"/>
      <c r="L574" s="5"/>
      <c r="M574" s="5"/>
      <c r="N574" s="5"/>
      <c r="O574" s="6">
        <f>SUM(H574)</f>
        <v>15</v>
      </c>
      <c r="P574" s="7"/>
    </row>
    <row r="576" spans="2:16" ht="14.5" customHeight="1" x14ac:dyDescent="0.2">
      <c r="B576" s="15" t="s">
        <v>218</v>
      </c>
      <c r="C576" s="15" t="s">
        <v>219</v>
      </c>
      <c r="D576" s="15" t="s">
        <v>3</v>
      </c>
      <c r="E576" s="13" t="s">
        <v>220</v>
      </c>
      <c r="F576" s="13"/>
      <c r="G576" s="13"/>
      <c r="H576" s="13"/>
      <c r="I576" s="13"/>
      <c r="J576" s="13"/>
      <c r="K576" s="13"/>
      <c r="L576" s="13"/>
      <c r="M576" s="13"/>
      <c r="N576" s="13"/>
      <c r="O576" s="15" t="s">
        <v>221</v>
      </c>
      <c r="P576" s="15" t="s">
        <v>222</v>
      </c>
    </row>
    <row r="577" spans="2:16" x14ac:dyDescent="0.2">
      <c r="B577" s="19"/>
      <c r="C577" s="19"/>
      <c r="D577" s="19"/>
      <c r="E577" s="9" t="s">
        <v>223</v>
      </c>
      <c r="F577" s="9" t="s">
        <v>224</v>
      </c>
      <c r="G577" s="9" t="s">
        <v>225</v>
      </c>
      <c r="H577" s="9" t="s">
        <v>226</v>
      </c>
      <c r="I577" s="9" t="s">
        <v>227</v>
      </c>
      <c r="J577" s="9" t="s">
        <v>228</v>
      </c>
      <c r="K577" s="9" t="s">
        <v>229</v>
      </c>
      <c r="L577" s="9" t="s">
        <v>230</v>
      </c>
      <c r="M577" s="10" t="s">
        <v>231</v>
      </c>
      <c r="N577" s="9" t="s">
        <v>232</v>
      </c>
      <c r="O577" s="19"/>
      <c r="P577" s="19"/>
    </row>
    <row r="578" spans="2:16" x14ac:dyDescent="0.2">
      <c r="B578" s="2">
        <v>26.06</v>
      </c>
      <c r="C578" s="3" t="s">
        <v>110</v>
      </c>
      <c r="D578" s="4" t="s">
        <v>22</v>
      </c>
      <c r="E578" s="5"/>
      <c r="F578" s="5"/>
      <c r="G578" s="5"/>
      <c r="H578" s="5"/>
      <c r="I578" s="5">
        <v>2</v>
      </c>
      <c r="J578" s="5"/>
      <c r="K578" s="5"/>
      <c r="L578" s="5"/>
      <c r="M578" s="5"/>
      <c r="N578" s="5"/>
      <c r="O578" s="6">
        <f>SUM(I578)</f>
        <v>2</v>
      </c>
      <c r="P578" s="7"/>
    </row>
    <row r="580" spans="2:16" x14ac:dyDescent="0.2">
      <c r="B580" s="1">
        <v>27</v>
      </c>
      <c r="C580" s="21" t="s">
        <v>114</v>
      </c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</row>
    <row r="581" spans="2:16" ht="14.5" customHeight="1" x14ac:dyDescent="0.2">
      <c r="B581" s="15" t="s">
        <v>218</v>
      </c>
      <c r="C581" s="15" t="s">
        <v>219</v>
      </c>
      <c r="D581" s="15" t="s">
        <v>3</v>
      </c>
      <c r="E581" s="13" t="s">
        <v>220</v>
      </c>
      <c r="F581" s="13"/>
      <c r="G581" s="13"/>
      <c r="H581" s="13"/>
      <c r="I581" s="13"/>
      <c r="J581" s="13"/>
      <c r="K581" s="13"/>
      <c r="L581" s="13"/>
      <c r="M581" s="13"/>
      <c r="N581" s="13"/>
      <c r="O581" s="15" t="s">
        <v>221</v>
      </c>
      <c r="P581" s="15" t="s">
        <v>222</v>
      </c>
    </row>
    <row r="582" spans="2:16" x14ac:dyDescent="0.2">
      <c r="B582" s="20"/>
      <c r="C582" s="20"/>
      <c r="D582" s="18"/>
      <c r="E582" s="11" t="s">
        <v>223</v>
      </c>
      <c r="F582" s="11" t="s">
        <v>224</v>
      </c>
      <c r="G582" s="11" t="s">
        <v>225</v>
      </c>
      <c r="H582" s="11" t="s">
        <v>226</v>
      </c>
      <c r="I582" s="11" t="s">
        <v>227</v>
      </c>
      <c r="J582" s="11" t="s">
        <v>228</v>
      </c>
      <c r="K582" s="11" t="s">
        <v>229</v>
      </c>
      <c r="L582" s="11" t="s">
        <v>230</v>
      </c>
      <c r="M582" s="12" t="s">
        <v>231</v>
      </c>
      <c r="N582" s="11" t="s">
        <v>232</v>
      </c>
      <c r="O582" s="23"/>
      <c r="P582" s="20"/>
    </row>
    <row r="583" spans="2:16" x14ac:dyDescent="0.2">
      <c r="B583" s="2">
        <v>27.01</v>
      </c>
      <c r="C583" s="3" t="s">
        <v>115</v>
      </c>
      <c r="D583" s="4" t="s">
        <v>7</v>
      </c>
      <c r="E583" s="5">
        <v>3</v>
      </c>
      <c r="F583" s="5"/>
      <c r="G583" s="5"/>
      <c r="H583" s="5"/>
      <c r="I583" s="5"/>
      <c r="J583" s="5"/>
      <c r="K583" s="5"/>
      <c r="L583" s="5"/>
      <c r="M583" s="5"/>
      <c r="N583" s="5"/>
      <c r="O583" s="6">
        <f>SUM(E583)</f>
        <v>3</v>
      </c>
      <c r="P583" s="7"/>
    </row>
    <row r="585" spans="2:16" ht="14.5" customHeight="1" x14ac:dyDescent="0.2">
      <c r="B585" s="15" t="s">
        <v>218</v>
      </c>
      <c r="C585" s="15" t="s">
        <v>219</v>
      </c>
      <c r="D585" s="15" t="s">
        <v>3</v>
      </c>
      <c r="E585" s="13" t="s">
        <v>220</v>
      </c>
      <c r="F585" s="13"/>
      <c r="G585" s="13"/>
      <c r="H585" s="13"/>
      <c r="I585" s="13"/>
      <c r="J585" s="13"/>
      <c r="K585" s="13"/>
      <c r="L585" s="13"/>
      <c r="M585" s="13"/>
      <c r="N585" s="13"/>
      <c r="O585" s="15" t="s">
        <v>221</v>
      </c>
      <c r="P585" s="15" t="s">
        <v>222</v>
      </c>
    </row>
    <row r="586" spans="2:16" x14ac:dyDescent="0.2">
      <c r="B586" s="20"/>
      <c r="C586" s="20"/>
      <c r="D586" s="18"/>
      <c r="E586" s="11" t="s">
        <v>223</v>
      </c>
      <c r="F586" s="11" t="s">
        <v>224</v>
      </c>
      <c r="G586" s="11" t="s">
        <v>225</v>
      </c>
      <c r="H586" s="11" t="s">
        <v>226</v>
      </c>
      <c r="I586" s="11" t="s">
        <v>227</v>
      </c>
      <c r="J586" s="11" t="s">
        <v>228</v>
      </c>
      <c r="K586" s="11" t="s">
        <v>229</v>
      </c>
      <c r="L586" s="11" t="s">
        <v>230</v>
      </c>
      <c r="M586" s="12" t="s">
        <v>231</v>
      </c>
      <c r="N586" s="11" t="s">
        <v>232</v>
      </c>
      <c r="O586" s="23"/>
      <c r="P586" s="20"/>
    </row>
    <row r="587" spans="2:16" x14ac:dyDescent="0.2">
      <c r="B587" s="2">
        <v>27.02</v>
      </c>
      <c r="C587" s="3" t="s">
        <v>116</v>
      </c>
      <c r="D587" s="4" t="s">
        <v>7</v>
      </c>
      <c r="E587" s="5">
        <v>2</v>
      </c>
      <c r="F587" s="5"/>
      <c r="G587" s="5"/>
      <c r="H587" s="5"/>
      <c r="I587" s="5"/>
      <c r="J587" s="5"/>
      <c r="K587" s="5"/>
      <c r="L587" s="5"/>
      <c r="M587" s="5"/>
      <c r="N587" s="5"/>
      <c r="O587" s="6">
        <f>SUM(E587)</f>
        <v>2</v>
      </c>
      <c r="P587" s="7"/>
    </row>
    <row r="589" spans="2:16" ht="14.5" customHeight="1" x14ac:dyDescent="0.2">
      <c r="B589" s="15" t="s">
        <v>218</v>
      </c>
      <c r="C589" s="15" t="s">
        <v>219</v>
      </c>
      <c r="D589" s="15" t="s">
        <v>3</v>
      </c>
      <c r="E589" s="13" t="s">
        <v>220</v>
      </c>
      <c r="F589" s="13"/>
      <c r="G589" s="13"/>
      <c r="H589" s="13"/>
      <c r="I589" s="13"/>
      <c r="J589" s="13"/>
      <c r="K589" s="13"/>
      <c r="L589" s="13"/>
      <c r="M589" s="13"/>
      <c r="N589" s="13"/>
      <c r="O589" s="15" t="s">
        <v>221</v>
      </c>
      <c r="P589" s="15" t="s">
        <v>222</v>
      </c>
    </row>
    <row r="590" spans="2:16" x14ac:dyDescent="0.2">
      <c r="B590" s="20"/>
      <c r="C590" s="20"/>
      <c r="D590" s="18"/>
      <c r="E590" s="11" t="s">
        <v>223</v>
      </c>
      <c r="F590" s="11" t="s">
        <v>224</v>
      </c>
      <c r="G590" s="11" t="s">
        <v>225</v>
      </c>
      <c r="H590" s="11" t="s">
        <v>226</v>
      </c>
      <c r="I590" s="11" t="s">
        <v>227</v>
      </c>
      <c r="J590" s="11" t="s">
        <v>228</v>
      </c>
      <c r="K590" s="11" t="s">
        <v>229</v>
      </c>
      <c r="L590" s="11" t="s">
        <v>230</v>
      </c>
      <c r="M590" s="12" t="s">
        <v>231</v>
      </c>
      <c r="N590" s="11" t="s">
        <v>232</v>
      </c>
      <c r="O590" s="23"/>
      <c r="P590" s="20"/>
    </row>
    <row r="591" spans="2:16" ht="24" x14ac:dyDescent="0.2">
      <c r="B591" s="2">
        <v>27.03</v>
      </c>
      <c r="C591" s="3" t="s">
        <v>117</v>
      </c>
      <c r="D591" s="4" t="s">
        <v>118</v>
      </c>
      <c r="E591" s="5"/>
      <c r="F591" s="5"/>
      <c r="G591" s="5"/>
      <c r="H591" s="5">
        <v>5</v>
      </c>
      <c r="I591" s="5"/>
      <c r="J591" s="5"/>
      <c r="K591" s="5"/>
      <c r="L591" s="5"/>
      <c r="M591" s="5"/>
      <c r="N591" s="5"/>
      <c r="O591" s="6">
        <f>SUM(H591)</f>
        <v>5</v>
      </c>
      <c r="P591" s="7"/>
    </row>
    <row r="593" spans="2:16" ht="14.5" customHeight="1" x14ac:dyDescent="0.2">
      <c r="B593" s="15" t="s">
        <v>218</v>
      </c>
      <c r="C593" s="15" t="s">
        <v>219</v>
      </c>
      <c r="D593" s="15" t="s">
        <v>3</v>
      </c>
      <c r="E593" s="13" t="s">
        <v>220</v>
      </c>
      <c r="F593" s="13"/>
      <c r="G593" s="13"/>
      <c r="H593" s="13"/>
      <c r="I593" s="13"/>
      <c r="J593" s="13"/>
      <c r="K593" s="13"/>
      <c r="L593" s="13"/>
      <c r="M593" s="13"/>
      <c r="N593" s="13"/>
      <c r="O593" s="15" t="s">
        <v>221</v>
      </c>
      <c r="P593" s="15" t="s">
        <v>222</v>
      </c>
    </row>
    <row r="594" spans="2:16" x14ac:dyDescent="0.2">
      <c r="B594" s="20"/>
      <c r="C594" s="20"/>
      <c r="D594" s="18"/>
      <c r="E594" s="11" t="s">
        <v>223</v>
      </c>
      <c r="F594" s="11" t="s">
        <v>224</v>
      </c>
      <c r="G594" s="11" t="s">
        <v>225</v>
      </c>
      <c r="H594" s="11" t="s">
        <v>226</v>
      </c>
      <c r="I594" s="11" t="s">
        <v>227</v>
      </c>
      <c r="J594" s="11" t="s">
        <v>228</v>
      </c>
      <c r="K594" s="11" t="s">
        <v>229</v>
      </c>
      <c r="L594" s="11" t="s">
        <v>230</v>
      </c>
      <c r="M594" s="12" t="s">
        <v>231</v>
      </c>
      <c r="N594" s="11" t="s">
        <v>232</v>
      </c>
      <c r="O594" s="23"/>
      <c r="P594" s="20"/>
    </row>
    <row r="595" spans="2:16" ht="24" x14ac:dyDescent="0.2">
      <c r="B595" s="2">
        <v>27.04</v>
      </c>
      <c r="C595" s="3" t="s">
        <v>119</v>
      </c>
      <c r="D595" s="4" t="s">
        <v>118</v>
      </c>
      <c r="E595" s="5"/>
      <c r="F595" s="5"/>
      <c r="G595" s="5"/>
      <c r="H595" s="5">
        <v>1</v>
      </c>
      <c r="I595" s="5"/>
      <c r="J595" s="5"/>
      <c r="K595" s="5"/>
      <c r="L595" s="5"/>
      <c r="M595" s="5"/>
      <c r="N595" s="5"/>
      <c r="O595" s="6">
        <f>SUM(H595)</f>
        <v>1</v>
      </c>
      <c r="P595" s="7"/>
    </row>
    <row r="597" spans="2:16" x14ac:dyDescent="0.2">
      <c r="B597" s="1">
        <v>28</v>
      </c>
      <c r="C597" s="21" t="s">
        <v>120</v>
      </c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</row>
    <row r="598" spans="2:16" ht="14.5" customHeight="1" x14ac:dyDescent="0.2">
      <c r="B598" s="15" t="s">
        <v>218</v>
      </c>
      <c r="C598" s="15" t="s">
        <v>219</v>
      </c>
      <c r="D598" s="15" t="s">
        <v>3</v>
      </c>
      <c r="E598" s="13" t="s">
        <v>220</v>
      </c>
      <c r="F598" s="13"/>
      <c r="G598" s="13"/>
      <c r="H598" s="13"/>
      <c r="I598" s="13"/>
      <c r="J598" s="13"/>
      <c r="K598" s="13"/>
      <c r="L598" s="13"/>
      <c r="M598" s="13"/>
      <c r="N598" s="13"/>
      <c r="O598" s="15" t="s">
        <v>221</v>
      </c>
      <c r="P598" s="15" t="s">
        <v>222</v>
      </c>
    </row>
    <row r="599" spans="2:16" x14ac:dyDescent="0.2">
      <c r="B599" s="20"/>
      <c r="C599" s="20"/>
      <c r="D599" s="18"/>
      <c r="E599" s="11" t="s">
        <v>223</v>
      </c>
      <c r="F599" s="11" t="s">
        <v>224</v>
      </c>
      <c r="G599" s="11" t="s">
        <v>225</v>
      </c>
      <c r="H599" s="11" t="s">
        <v>226</v>
      </c>
      <c r="I599" s="11" t="s">
        <v>227</v>
      </c>
      <c r="J599" s="11" t="s">
        <v>228</v>
      </c>
      <c r="K599" s="11" t="s">
        <v>229</v>
      </c>
      <c r="L599" s="11" t="s">
        <v>230</v>
      </c>
      <c r="M599" s="12" t="s">
        <v>231</v>
      </c>
      <c r="N599" s="11" t="s">
        <v>232</v>
      </c>
      <c r="O599" s="23"/>
      <c r="P599" s="20"/>
    </row>
    <row r="600" spans="2:16" x14ac:dyDescent="0.2">
      <c r="B600" s="2">
        <v>28.01</v>
      </c>
      <c r="C600" s="3" t="s">
        <v>83</v>
      </c>
      <c r="D600" s="4" t="s">
        <v>3</v>
      </c>
      <c r="E600" s="5"/>
      <c r="F600" s="5"/>
      <c r="G600" s="5"/>
      <c r="H600" s="5">
        <v>10</v>
      </c>
      <c r="I600" s="5"/>
      <c r="J600" s="5"/>
      <c r="K600" s="5"/>
      <c r="L600" s="5"/>
      <c r="M600" s="5"/>
      <c r="N600" s="5"/>
      <c r="O600" s="6">
        <f>SUM(H600)</f>
        <v>10</v>
      </c>
      <c r="P600" s="7"/>
    </row>
    <row r="602" spans="2:16" ht="14.5" customHeight="1" x14ac:dyDescent="0.2">
      <c r="B602" s="15" t="s">
        <v>218</v>
      </c>
      <c r="C602" s="15" t="s">
        <v>219</v>
      </c>
      <c r="D602" s="15" t="s">
        <v>3</v>
      </c>
      <c r="E602" s="13" t="s">
        <v>220</v>
      </c>
      <c r="F602" s="13"/>
      <c r="G602" s="13"/>
      <c r="H602" s="13"/>
      <c r="I602" s="13"/>
      <c r="J602" s="13"/>
      <c r="K602" s="13"/>
      <c r="L602" s="13"/>
      <c r="M602" s="13"/>
      <c r="N602" s="13"/>
      <c r="O602" s="15" t="s">
        <v>221</v>
      </c>
      <c r="P602" s="15" t="s">
        <v>222</v>
      </c>
    </row>
    <row r="603" spans="2:16" x14ac:dyDescent="0.2">
      <c r="B603" s="20"/>
      <c r="C603" s="20"/>
      <c r="D603" s="18"/>
      <c r="E603" s="11" t="s">
        <v>223</v>
      </c>
      <c r="F603" s="11" t="s">
        <v>224</v>
      </c>
      <c r="G603" s="11" t="s">
        <v>225</v>
      </c>
      <c r="H603" s="11" t="s">
        <v>226</v>
      </c>
      <c r="I603" s="11" t="s">
        <v>227</v>
      </c>
      <c r="J603" s="11" t="s">
        <v>228</v>
      </c>
      <c r="K603" s="11" t="s">
        <v>229</v>
      </c>
      <c r="L603" s="11" t="s">
        <v>230</v>
      </c>
      <c r="M603" s="12" t="s">
        <v>231</v>
      </c>
      <c r="N603" s="11" t="s">
        <v>232</v>
      </c>
      <c r="O603" s="23"/>
      <c r="P603" s="20"/>
    </row>
    <row r="604" spans="2:16" x14ac:dyDescent="0.2">
      <c r="B604" s="2">
        <v>28.02</v>
      </c>
      <c r="C604" s="3" t="s">
        <v>8</v>
      </c>
      <c r="D604" s="4" t="s">
        <v>9</v>
      </c>
      <c r="E604" s="5"/>
      <c r="F604" s="5"/>
      <c r="G604" s="5"/>
      <c r="H604" s="5"/>
      <c r="I604" s="5"/>
      <c r="J604" s="5">
        <v>1</v>
      </c>
      <c r="K604" s="5"/>
      <c r="L604" s="5"/>
      <c r="M604" s="5"/>
      <c r="N604" s="5"/>
      <c r="O604" s="6">
        <f>SUM(J604)</f>
        <v>1</v>
      </c>
      <c r="P604" s="7"/>
    </row>
    <row r="606" spans="2:16" ht="14.5" customHeight="1" x14ac:dyDescent="0.2">
      <c r="B606" s="15" t="s">
        <v>218</v>
      </c>
      <c r="C606" s="15" t="s">
        <v>219</v>
      </c>
      <c r="D606" s="15" t="s">
        <v>3</v>
      </c>
      <c r="E606" s="13" t="s">
        <v>220</v>
      </c>
      <c r="F606" s="13"/>
      <c r="G606" s="13"/>
      <c r="H606" s="13"/>
      <c r="I606" s="13"/>
      <c r="J606" s="13"/>
      <c r="K606" s="13"/>
      <c r="L606" s="13"/>
      <c r="M606" s="13"/>
      <c r="N606" s="13"/>
      <c r="O606" s="15" t="s">
        <v>221</v>
      </c>
      <c r="P606" s="15" t="s">
        <v>222</v>
      </c>
    </row>
    <row r="607" spans="2:16" x14ac:dyDescent="0.2">
      <c r="B607" s="20"/>
      <c r="C607" s="20"/>
      <c r="D607" s="18"/>
      <c r="E607" s="11" t="s">
        <v>223</v>
      </c>
      <c r="F607" s="11" t="s">
        <v>224</v>
      </c>
      <c r="G607" s="11" t="s">
        <v>225</v>
      </c>
      <c r="H607" s="11" t="s">
        <v>226</v>
      </c>
      <c r="I607" s="11" t="s">
        <v>227</v>
      </c>
      <c r="J607" s="11" t="s">
        <v>228</v>
      </c>
      <c r="K607" s="11" t="s">
        <v>229</v>
      </c>
      <c r="L607" s="11" t="s">
        <v>230</v>
      </c>
      <c r="M607" s="12" t="s">
        <v>231</v>
      </c>
      <c r="N607" s="11" t="s">
        <v>232</v>
      </c>
      <c r="O607" s="23"/>
      <c r="P607" s="20"/>
    </row>
    <row r="608" spans="2:16" x14ac:dyDescent="0.2">
      <c r="B608" s="2">
        <v>28.03</v>
      </c>
      <c r="C608" s="3" t="s">
        <v>10</v>
      </c>
      <c r="D608" s="4" t="s">
        <v>9</v>
      </c>
      <c r="E608" s="5"/>
      <c r="F608" s="5"/>
      <c r="G608" s="5"/>
      <c r="H608" s="5"/>
      <c r="I608" s="5"/>
      <c r="J608" s="5">
        <v>1</v>
      </c>
      <c r="K608" s="5"/>
      <c r="L608" s="5"/>
      <c r="M608" s="5"/>
      <c r="N608" s="5"/>
      <c r="O608" s="6">
        <f>SUM(J608)</f>
        <v>1</v>
      </c>
      <c r="P608" s="7"/>
    </row>
    <row r="610" spans="2:16" ht="14.5" customHeight="1" x14ac:dyDescent="0.2">
      <c r="B610" s="15" t="s">
        <v>218</v>
      </c>
      <c r="C610" s="15" t="s">
        <v>219</v>
      </c>
      <c r="D610" s="15" t="s">
        <v>3</v>
      </c>
      <c r="E610" s="13" t="s">
        <v>220</v>
      </c>
      <c r="F610" s="13"/>
      <c r="G610" s="13"/>
      <c r="H610" s="13"/>
      <c r="I610" s="13"/>
      <c r="J610" s="13"/>
      <c r="K610" s="13"/>
      <c r="L610" s="13"/>
      <c r="M610" s="13"/>
      <c r="N610" s="13"/>
      <c r="O610" s="15" t="s">
        <v>221</v>
      </c>
      <c r="P610" s="15" t="s">
        <v>222</v>
      </c>
    </row>
    <row r="611" spans="2:16" x14ac:dyDescent="0.2">
      <c r="B611" s="20"/>
      <c r="C611" s="20"/>
      <c r="D611" s="18"/>
      <c r="E611" s="11" t="s">
        <v>223</v>
      </c>
      <c r="F611" s="11" t="s">
        <v>224</v>
      </c>
      <c r="G611" s="11" t="s">
        <v>225</v>
      </c>
      <c r="H611" s="11" t="s">
        <v>226</v>
      </c>
      <c r="I611" s="11" t="s">
        <v>227</v>
      </c>
      <c r="J611" s="11" t="s">
        <v>228</v>
      </c>
      <c r="K611" s="11" t="s">
        <v>229</v>
      </c>
      <c r="L611" s="11" t="s">
        <v>230</v>
      </c>
      <c r="M611" s="12" t="s">
        <v>231</v>
      </c>
      <c r="N611" s="11" t="s">
        <v>232</v>
      </c>
      <c r="O611" s="23"/>
      <c r="P611" s="20"/>
    </row>
    <row r="612" spans="2:16" ht="15" customHeight="1" x14ac:dyDescent="0.2">
      <c r="B612" s="2">
        <v>28.04</v>
      </c>
      <c r="C612" s="3" t="s">
        <v>11</v>
      </c>
      <c r="D612" s="4" t="s">
        <v>12</v>
      </c>
      <c r="E612" s="5"/>
      <c r="F612" s="5"/>
      <c r="G612" s="5"/>
      <c r="H612" s="5"/>
      <c r="I612" s="5"/>
      <c r="J612" s="5"/>
      <c r="K612" s="5"/>
      <c r="L612" s="5">
        <v>32</v>
      </c>
      <c r="M612" s="5"/>
      <c r="N612" s="5"/>
      <c r="O612" s="6">
        <f>SUM(L612)</f>
        <v>32</v>
      </c>
      <c r="P612" s="7"/>
    </row>
    <row r="614" spans="2:16" ht="14.5" customHeight="1" x14ac:dyDescent="0.2">
      <c r="B614" s="15" t="s">
        <v>218</v>
      </c>
      <c r="C614" s="15" t="s">
        <v>219</v>
      </c>
      <c r="D614" s="15" t="s">
        <v>3</v>
      </c>
      <c r="E614" s="13" t="s">
        <v>220</v>
      </c>
      <c r="F614" s="13"/>
      <c r="G614" s="13"/>
      <c r="H614" s="13"/>
      <c r="I614" s="13"/>
      <c r="J614" s="13"/>
      <c r="K614" s="13"/>
      <c r="L614" s="13"/>
      <c r="M614" s="13"/>
      <c r="N614" s="13"/>
      <c r="O614" s="15" t="s">
        <v>221</v>
      </c>
      <c r="P614" s="15" t="s">
        <v>222</v>
      </c>
    </row>
    <row r="615" spans="2:16" x14ac:dyDescent="0.2">
      <c r="B615" s="20"/>
      <c r="C615" s="20"/>
      <c r="D615" s="18"/>
      <c r="E615" s="11" t="s">
        <v>223</v>
      </c>
      <c r="F615" s="11" t="s">
        <v>224</v>
      </c>
      <c r="G615" s="11" t="s">
        <v>225</v>
      </c>
      <c r="H615" s="11" t="s">
        <v>226</v>
      </c>
      <c r="I615" s="11" t="s">
        <v>227</v>
      </c>
      <c r="J615" s="11" t="s">
        <v>228</v>
      </c>
      <c r="K615" s="11" t="s">
        <v>229</v>
      </c>
      <c r="L615" s="11" t="s">
        <v>230</v>
      </c>
      <c r="M615" s="12" t="s">
        <v>231</v>
      </c>
      <c r="N615" s="11" t="s">
        <v>232</v>
      </c>
      <c r="O615" s="23"/>
      <c r="P615" s="20"/>
    </row>
    <row r="616" spans="2:16" x14ac:dyDescent="0.2">
      <c r="B616" s="2">
        <v>28.05</v>
      </c>
      <c r="C616" s="3" t="s">
        <v>121</v>
      </c>
      <c r="D616" s="4" t="s">
        <v>3</v>
      </c>
      <c r="E616" s="5"/>
      <c r="F616" s="5"/>
      <c r="G616" s="5"/>
      <c r="H616" s="5">
        <v>10</v>
      </c>
      <c r="I616" s="5"/>
      <c r="J616" s="5"/>
      <c r="K616" s="5"/>
      <c r="L616" s="5"/>
      <c r="M616" s="5"/>
      <c r="N616" s="5"/>
      <c r="O616" s="6">
        <f>SUM(H616)</f>
        <v>10</v>
      </c>
      <c r="P616" s="7"/>
    </row>
    <row r="618" spans="2:16" ht="14.5" customHeight="1" x14ac:dyDescent="0.2">
      <c r="B618" s="15" t="s">
        <v>218</v>
      </c>
      <c r="C618" s="15" t="s">
        <v>219</v>
      </c>
      <c r="D618" s="15" t="s">
        <v>3</v>
      </c>
      <c r="E618" s="13" t="s">
        <v>220</v>
      </c>
      <c r="F618" s="13"/>
      <c r="G618" s="13"/>
      <c r="H618" s="13"/>
      <c r="I618" s="13"/>
      <c r="J618" s="13"/>
      <c r="K618" s="13"/>
      <c r="L618" s="13"/>
      <c r="M618" s="13"/>
      <c r="N618" s="13"/>
      <c r="O618" s="15" t="s">
        <v>221</v>
      </c>
      <c r="P618" s="15" t="s">
        <v>222</v>
      </c>
    </row>
    <row r="619" spans="2:16" x14ac:dyDescent="0.2">
      <c r="B619" s="20"/>
      <c r="C619" s="20"/>
      <c r="D619" s="18"/>
      <c r="E619" s="11" t="s">
        <v>223</v>
      </c>
      <c r="F619" s="11" t="s">
        <v>224</v>
      </c>
      <c r="G619" s="11" t="s">
        <v>225</v>
      </c>
      <c r="H619" s="11" t="s">
        <v>226</v>
      </c>
      <c r="I619" s="11" t="s">
        <v>227</v>
      </c>
      <c r="J619" s="11" t="s">
        <v>228</v>
      </c>
      <c r="K619" s="11" t="s">
        <v>229</v>
      </c>
      <c r="L619" s="11" t="s">
        <v>230</v>
      </c>
      <c r="M619" s="12" t="s">
        <v>231</v>
      </c>
      <c r="N619" s="11" t="s">
        <v>232</v>
      </c>
      <c r="O619" s="23"/>
      <c r="P619" s="20"/>
    </row>
    <row r="620" spans="2:16" x14ac:dyDescent="0.2">
      <c r="B620" s="2">
        <v>28.06</v>
      </c>
      <c r="C620" s="3" t="s">
        <v>122</v>
      </c>
      <c r="D620" s="4" t="s">
        <v>3</v>
      </c>
      <c r="E620" s="5"/>
      <c r="F620" s="5"/>
      <c r="G620" s="5"/>
      <c r="H620" s="5">
        <v>1</v>
      </c>
      <c r="I620" s="5"/>
      <c r="J620" s="5"/>
      <c r="K620" s="5"/>
      <c r="L620" s="5"/>
      <c r="M620" s="5"/>
      <c r="N620" s="5"/>
      <c r="O620" s="6">
        <f>SUM(H620)</f>
        <v>1</v>
      </c>
      <c r="P620" s="7"/>
    </row>
    <row r="622" spans="2:16" x14ac:dyDescent="0.2">
      <c r="B622" s="1">
        <v>29</v>
      </c>
      <c r="C622" s="21" t="s">
        <v>21</v>
      </c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</row>
    <row r="623" spans="2:16" ht="14.5" customHeight="1" x14ac:dyDescent="0.2">
      <c r="B623" s="15" t="s">
        <v>218</v>
      </c>
      <c r="C623" s="15" t="s">
        <v>219</v>
      </c>
      <c r="D623" s="15" t="s">
        <v>3</v>
      </c>
      <c r="E623" s="13" t="s">
        <v>220</v>
      </c>
      <c r="F623" s="14"/>
      <c r="G623" s="14"/>
      <c r="H623" s="14"/>
      <c r="I623" s="14"/>
      <c r="J623" s="14"/>
      <c r="K623" s="14"/>
      <c r="L623" s="14"/>
      <c r="M623" s="14"/>
      <c r="N623" s="14"/>
      <c r="O623" s="15" t="s">
        <v>221</v>
      </c>
      <c r="P623" s="15" t="s">
        <v>222</v>
      </c>
    </row>
    <row r="624" spans="2:16" x14ac:dyDescent="0.2">
      <c r="B624" s="16"/>
      <c r="C624" s="16"/>
      <c r="D624" s="16"/>
      <c r="E624" s="11" t="s">
        <v>223</v>
      </c>
      <c r="F624" s="11" t="s">
        <v>224</v>
      </c>
      <c r="G624" s="11" t="s">
        <v>225</v>
      </c>
      <c r="H624" s="11" t="s">
        <v>226</v>
      </c>
      <c r="I624" s="11" t="s">
        <v>227</v>
      </c>
      <c r="J624" s="11" t="s">
        <v>228</v>
      </c>
      <c r="K624" s="11" t="s">
        <v>229</v>
      </c>
      <c r="L624" s="11" t="s">
        <v>230</v>
      </c>
      <c r="M624" s="12" t="s">
        <v>231</v>
      </c>
      <c r="N624" s="11" t="s">
        <v>232</v>
      </c>
      <c r="O624" s="16"/>
      <c r="P624" s="16"/>
    </row>
    <row r="625" spans="2:16" x14ac:dyDescent="0.2">
      <c r="B625" s="2">
        <v>29.01</v>
      </c>
      <c r="C625" s="3" t="s">
        <v>21</v>
      </c>
      <c r="D625" s="4" t="s">
        <v>22</v>
      </c>
      <c r="E625" s="5"/>
      <c r="F625" s="5"/>
      <c r="G625" s="5"/>
      <c r="H625" s="5"/>
      <c r="I625" s="5">
        <v>5900</v>
      </c>
      <c r="J625" s="5"/>
      <c r="K625" s="5"/>
      <c r="L625" s="5"/>
      <c r="M625" s="5"/>
      <c r="N625" s="5"/>
      <c r="O625" s="6">
        <f>SUM(I625)</f>
        <v>5900</v>
      </c>
      <c r="P625" s="7"/>
    </row>
    <row r="627" spans="2:16" x14ac:dyDescent="0.2">
      <c r="B627" s="1">
        <v>30</v>
      </c>
      <c r="C627" s="21" t="s">
        <v>123</v>
      </c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</row>
    <row r="628" spans="2:16" ht="14.5" customHeight="1" x14ac:dyDescent="0.2">
      <c r="B628" s="15" t="s">
        <v>218</v>
      </c>
      <c r="C628" s="15" t="s">
        <v>219</v>
      </c>
      <c r="D628" s="15" t="s">
        <v>3</v>
      </c>
      <c r="E628" s="13" t="s">
        <v>220</v>
      </c>
      <c r="F628" s="14"/>
      <c r="G628" s="14"/>
      <c r="H628" s="14"/>
      <c r="I628" s="14"/>
      <c r="J628" s="14"/>
      <c r="K628" s="14"/>
      <c r="L628" s="14"/>
      <c r="M628" s="14"/>
      <c r="N628" s="14"/>
      <c r="O628" s="15" t="s">
        <v>221</v>
      </c>
      <c r="P628" s="15" t="s">
        <v>222</v>
      </c>
    </row>
    <row r="629" spans="2:16" x14ac:dyDescent="0.2">
      <c r="B629" s="16"/>
      <c r="C629" s="16"/>
      <c r="D629" s="16"/>
      <c r="E629" s="11" t="s">
        <v>223</v>
      </c>
      <c r="F629" s="11" t="s">
        <v>224</v>
      </c>
      <c r="G629" s="11" t="s">
        <v>225</v>
      </c>
      <c r="H629" s="11" t="s">
        <v>226</v>
      </c>
      <c r="I629" s="11" t="s">
        <v>227</v>
      </c>
      <c r="J629" s="11" t="s">
        <v>228</v>
      </c>
      <c r="K629" s="11" t="s">
        <v>229</v>
      </c>
      <c r="L629" s="11" t="s">
        <v>230</v>
      </c>
      <c r="M629" s="12" t="s">
        <v>231</v>
      </c>
      <c r="N629" s="11" t="s">
        <v>232</v>
      </c>
      <c r="O629" s="16"/>
      <c r="P629" s="16"/>
    </row>
    <row r="630" spans="2:16" ht="24" x14ac:dyDescent="0.2">
      <c r="B630" s="2">
        <v>30.01</v>
      </c>
      <c r="C630" s="3" t="s">
        <v>124</v>
      </c>
      <c r="D630" s="4" t="s">
        <v>125</v>
      </c>
      <c r="E630" s="5"/>
      <c r="F630" s="5"/>
      <c r="G630" s="5"/>
      <c r="H630" s="5">
        <v>4</v>
      </c>
      <c r="I630" s="5"/>
      <c r="J630" s="5"/>
      <c r="K630" s="5"/>
      <c r="L630" s="5"/>
      <c r="M630" s="5"/>
      <c r="N630" s="5"/>
      <c r="O630" s="6">
        <f>SUM(H630)</f>
        <v>4</v>
      </c>
      <c r="P630" s="7"/>
    </row>
    <row r="632" spans="2:16" ht="14.5" customHeight="1" x14ac:dyDescent="0.2">
      <c r="B632" s="15" t="s">
        <v>218</v>
      </c>
      <c r="C632" s="15" t="s">
        <v>219</v>
      </c>
      <c r="D632" s="15" t="s">
        <v>3</v>
      </c>
      <c r="E632" s="13" t="s">
        <v>220</v>
      </c>
      <c r="F632" s="14"/>
      <c r="G632" s="14"/>
      <c r="H632" s="14"/>
      <c r="I632" s="14"/>
      <c r="J632" s="14"/>
      <c r="K632" s="14"/>
      <c r="L632" s="14"/>
      <c r="M632" s="14"/>
      <c r="N632" s="14"/>
      <c r="O632" s="15" t="s">
        <v>221</v>
      </c>
      <c r="P632" s="15" t="s">
        <v>222</v>
      </c>
    </row>
    <row r="633" spans="2:16" x14ac:dyDescent="0.2">
      <c r="B633" s="16"/>
      <c r="C633" s="16"/>
      <c r="D633" s="16"/>
      <c r="E633" s="11" t="s">
        <v>223</v>
      </c>
      <c r="F633" s="11" t="s">
        <v>224</v>
      </c>
      <c r="G633" s="11" t="s">
        <v>225</v>
      </c>
      <c r="H633" s="11" t="s">
        <v>226</v>
      </c>
      <c r="I633" s="11" t="s">
        <v>227</v>
      </c>
      <c r="J633" s="11" t="s">
        <v>228</v>
      </c>
      <c r="K633" s="11" t="s">
        <v>229</v>
      </c>
      <c r="L633" s="11" t="s">
        <v>230</v>
      </c>
      <c r="M633" s="12" t="s">
        <v>231</v>
      </c>
      <c r="N633" s="11" t="s">
        <v>232</v>
      </c>
      <c r="O633" s="16"/>
      <c r="P633" s="16"/>
    </row>
    <row r="634" spans="2:16" x14ac:dyDescent="0.2">
      <c r="B634" s="2">
        <v>30.02</v>
      </c>
      <c r="C634" s="3" t="s">
        <v>126</v>
      </c>
      <c r="D634" s="4" t="s">
        <v>3</v>
      </c>
      <c r="E634" s="5"/>
      <c r="F634" s="5"/>
      <c r="G634" s="5"/>
      <c r="H634" s="5">
        <v>1</v>
      </c>
      <c r="I634" s="5"/>
      <c r="J634" s="5"/>
      <c r="K634" s="5"/>
      <c r="L634" s="5"/>
      <c r="M634" s="5"/>
      <c r="N634" s="5"/>
      <c r="O634" s="6">
        <f>SUM(H634)</f>
        <v>1</v>
      </c>
      <c r="P634" s="7"/>
    </row>
    <row r="636" spans="2:16" ht="14.5" customHeight="1" x14ac:dyDescent="0.2">
      <c r="B636" s="15" t="s">
        <v>218</v>
      </c>
      <c r="C636" s="15" t="s">
        <v>219</v>
      </c>
      <c r="D636" s="15" t="s">
        <v>3</v>
      </c>
      <c r="E636" s="13" t="s">
        <v>220</v>
      </c>
      <c r="F636" s="14"/>
      <c r="G636" s="14"/>
      <c r="H636" s="14"/>
      <c r="I636" s="14"/>
      <c r="J636" s="14"/>
      <c r="K636" s="14"/>
      <c r="L636" s="14"/>
      <c r="M636" s="14"/>
      <c r="N636" s="14"/>
      <c r="O636" s="15" t="s">
        <v>221</v>
      </c>
      <c r="P636" s="15" t="s">
        <v>222</v>
      </c>
    </row>
    <row r="637" spans="2:16" x14ac:dyDescent="0.2">
      <c r="B637" s="16"/>
      <c r="C637" s="16"/>
      <c r="D637" s="16"/>
      <c r="E637" s="11" t="s">
        <v>223</v>
      </c>
      <c r="F637" s="11" t="s">
        <v>224</v>
      </c>
      <c r="G637" s="11" t="s">
        <v>225</v>
      </c>
      <c r="H637" s="11" t="s">
        <v>226</v>
      </c>
      <c r="I637" s="11" t="s">
        <v>227</v>
      </c>
      <c r="J637" s="11" t="s">
        <v>228</v>
      </c>
      <c r="K637" s="11" t="s">
        <v>229</v>
      </c>
      <c r="L637" s="11" t="s">
        <v>230</v>
      </c>
      <c r="M637" s="12" t="s">
        <v>231</v>
      </c>
      <c r="N637" s="11" t="s">
        <v>232</v>
      </c>
      <c r="O637" s="16"/>
      <c r="P637" s="16"/>
    </row>
    <row r="638" spans="2:16" ht="36" x14ac:dyDescent="0.2">
      <c r="B638" s="2">
        <v>30.03</v>
      </c>
      <c r="C638" s="3" t="s">
        <v>127</v>
      </c>
      <c r="D638" s="4" t="s">
        <v>125</v>
      </c>
      <c r="E638" s="5"/>
      <c r="F638" s="5"/>
      <c r="G638" s="5"/>
      <c r="H638" s="5">
        <v>4</v>
      </c>
      <c r="I638" s="5"/>
      <c r="J638" s="5"/>
      <c r="K638" s="5"/>
      <c r="L638" s="5"/>
      <c r="M638" s="5"/>
      <c r="N638" s="5"/>
      <c r="O638" s="6">
        <f>SUM(H638)</f>
        <v>4</v>
      </c>
      <c r="P638" s="7"/>
    </row>
    <row r="640" spans="2:16" ht="14.5" customHeight="1" x14ac:dyDescent="0.2">
      <c r="B640" s="15" t="s">
        <v>218</v>
      </c>
      <c r="C640" s="15" t="s">
        <v>219</v>
      </c>
      <c r="D640" s="15" t="s">
        <v>3</v>
      </c>
      <c r="E640" s="13" t="s">
        <v>220</v>
      </c>
      <c r="F640" s="14"/>
      <c r="G640" s="14"/>
      <c r="H640" s="14"/>
      <c r="I640" s="14"/>
      <c r="J640" s="14"/>
      <c r="K640" s="14"/>
      <c r="L640" s="14"/>
      <c r="M640" s="14"/>
      <c r="N640" s="14"/>
      <c r="O640" s="15" t="s">
        <v>221</v>
      </c>
      <c r="P640" s="15" t="s">
        <v>222</v>
      </c>
    </row>
    <row r="641" spans="2:16" x14ac:dyDescent="0.2">
      <c r="B641" s="16"/>
      <c r="C641" s="16"/>
      <c r="D641" s="16"/>
      <c r="E641" s="11" t="s">
        <v>223</v>
      </c>
      <c r="F641" s="11" t="s">
        <v>224</v>
      </c>
      <c r="G641" s="11" t="s">
        <v>225</v>
      </c>
      <c r="H641" s="11" t="s">
        <v>226</v>
      </c>
      <c r="I641" s="11" t="s">
        <v>227</v>
      </c>
      <c r="J641" s="11" t="s">
        <v>228</v>
      </c>
      <c r="K641" s="11" t="s">
        <v>229</v>
      </c>
      <c r="L641" s="11" t="s">
        <v>230</v>
      </c>
      <c r="M641" s="12" t="s">
        <v>231</v>
      </c>
      <c r="N641" s="11" t="s">
        <v>232</v>
      </c>
      <c r="O641" s="16"/>
      <c r="P641" s="16"/>
    </row>
    <row r="642" spans="2:16" ht="24" x14ac:dyDescent="0.2">
      <c r="B642" s="2">
        <v>30.04</v>
      </c>
      <c r="C642" s="3" t="s">
        <v>128</v>
      </c>
      <c r="D642" s="4" t="s">
        <v>9</v>
      </c>
      <c r="E642" s="5"/>
      <c r="F642" s="5"/>
      <c r="G642" s="5"/>
      <c r="H642" s="5"/>
      <c r="I642" s="5"/>
      <c r="J642" s="5">
        <v>3</v>
      </c>
      <c r="K642" s="5"/>
      <c r="L642" s="5"/>
      <c r="M642" s="5"/>
      <c r="N642" s="5"/>
      <c r="O642" s="6">
        <f>SUM(J642)</f>
        <v>3</v>
      </c>
      <c r="P642" s="7"/>
    </row>
    <row r="645" spans="2:16" ht="15.5" customHeight="1" x14ac:dyDescent="0.2">
      <c r="B645" s="8"/>
      <c r="C645" s="22" t="s">
        <v>129</v>
      </c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</row>
    <row r="646" spans="2:16" x14ac:dyDescent="0.2">
      <c r="B646" s="1">
        <v>1</v>
      </c>
      <c r="C646" s="21" t="s">
        <v>1</v>
      </c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</row>
    <row r="647" spans="2:16" ht="14.5" customHeight="1" x14ac:dyDescent="0.2">
      <c r="B647" s="15" t="s">
        <v>218</v>
      </c>
      <c r="C647" s="15" t="s">
        <v>219</v>
      </c>
      <c r="D647" s="15" t="s">
        <v>3</v>
      </c>
      <c r="E647" s="13" t="s">
        <v>220</v>
      </c>
      <c r="F647" s="14"/>
      <c r="G647" s="14"/>
      <c r="H647" s="14"/>
      <c r="I647" s="14"/>
      <c r="J647" s="14"/>
      <c r="K647" s="14"/>
      <c r="L647" s="14"/>
      <c r="M647" s="14"/>
      <c r="N647" s="14"/>
      <c r="O647" s="15" t="s">
        <v>221</v>
      </c>
      <c r="P647" s="15" t="s">
        <v>222</v>
      </c>
    </row>
    <row r="648" spans="2:16" x14ac:dyDescent="0.2">
      <c r="B648" s="16"/>
      <c r="C648" s="16"/>
      <c r="D648" s="16"/>
      <c r="E648" s="11" t="s">
        <v>223</v>
      </c>
      <c r="F648" s="11" t="s">
        <v>224</v>
      </c>
      <c r="G648" s="11" t="s">
        <v>225</v>
      </c>
      <c r="H648" s="11" t="s">
        <v>226</v>
      </c>
      <c r="I648" s="11" t="s">
        <v>227</v>
      </c>
      <c r="J648" s="11" t="s">
        <v>228</v>
      </c>
      <c r="K648" s="11" t="s">
        <v>229</v>
      </c>
      <c r="L648" s="11" t="s">
        <v>230</v>
      </c>
      <c r="M648" s="12" t="s">
        <v>231</v>
      </c>
      <c r="N648" s="11" t="s">
        <v>232</v>
      </c>
      <c r="O648" s="16"/>
      <c r="P648" s="16"/>
    </row>
    <row r="649" spans="2:16" x14ac:dyDescent="0.2">
      <c r="B649" s="2">
        <v>1.01</v>
      </c>
      <c r="C649" s="3" t="s">
        <v>2</v>
      </c>
      <c r="D649" s="4" t="s">
        <v>3</v>
      </c>
      <c r="E649" s="5"/>
      <c r="F649" s="5"/>
      <c r="G649" s="5"/>
      <c r="H649" s="5">
        <v>1</v>
      </c>
      <c r="I649" s="5"/>
      <c r="J649" s="5"/>
      <c r="K649" s="5"/>
      <c r="L649" s="5"/>
      <c r="M649" s="5"/>
      <c r="N649" s="5"/>
      <c r="O649" s="6">
        <f>SUM(H649)</f>
        <v>1</v>
      </c>
      <c r="P649" s="7"/>
    </row>
    <row r="651" spans="2:16" ht="14.5" customHeight="1" x14ac:dyDescent="0.2">
      <c r="B651" s="15" t="s">
        <v>218</v>
      </c>
      <c r="C651" s="15" t="s">
        <v>219</v>
      </c>
      <c r="D651" s="15" t="s">
        <v>3</v>
      </c>
      <c r="E651" s="13" t="s">
        <v>220</v>
      </c>
      <c r="F651" s="14"/>
      <c r="G651" s="14"/>
      <c r="H651" s="14"/>
      <c r="I651" s="14"/>
      <c r="J651" s="14"/>
      <c r="K651" s="14"/>
      <c r="L651" s="14"/>
      <c r="M651" s="14"/>
      <c r="N651" s="14"/>
      <c r="O651" s="15" t="s">
        <v>221</v>
      </c>
      <c r="P651" s="15" t="s">
        <v>222</v>
      </c>
    </row>
    <row r="652" spans="2:16" x14ac:dyDescent="0.2">
      <c r="B652" s="16"/>
      <c r="C652" s="16"/>
      <c r="D652" s="16"/>
      <c r="E652" s="11" t="s">
        <v>223</v>
      </c>
      <c r="F652" s="11" t="s">
        <v>224</v>
      </c>
      <c r="G652" s="11" t="s">
        <v>225</v>
      </c>
      <c r="H652" s="11" t="s">
        <v>226</v>
      </c>
      <c r="I652" s="11" t="s">
        <v>227</v>
      </c>
      <c r="J652" s="11" t="s">
        <v>228</v>
      </c>
      <c r="K652" s="11" t="s">
        <v>229</v>
      </c>
      <c r="L652" s="11" t="s">
        <v>230</v>
      </c>
      <c r="M652" s="12" t="s">
        <v>231</v>
      </c>
      <c r="N652" s="11" t="s">
        <v>232</v>
      </c>
      <c r="O652" s="16"/>
      <c r="P652" s="16"/>
    </row>
    <row r="653" spans="2:16" ht="36" x14ac:dyDescent="0.2">
      <c r="B653" s="2">
        <v>1.02</v>
      </c>
      <c r="C653" s="3" t="s">
        <v>4</v>
      </c>
      <c r="D653" s="4" t="s">
        <v>3</v>
      </c>
      <c r="E653" s="5"/>
      <c r="F653" s="5"/>
      <c r="G653" s="5"/>
      <c r="H653" s="5">
        <v>1</v>
      </c>
      <c r="I653" s="5"/>
      <c r="J653" s="5"/>
      <c r="K653" s="5"/>
      <c r="L653" s="5"/>
      <c r="M653" s="5"/>
      <c r="N653" s="5"/>
      <c r="O653" s="6">
        <f>SUM(H653)</f>
        <v>1</v>
      </c>
      <c r="P653" s="7"/>
    </row>
    <row r="655" spans="2:16" x14ac:dyDescent="0.2">
      <c r="B655" s="1">
        <v>2</v>
      </c>
      <c r="C655" s="21" t="s">
        <v>130</v>
      </c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</row>
    <row r="656" spans="2:16" ht="14.5" customHeight="1" x14ac:dyDescent="0.2">
      <c r="B656" s="15" t="s">
        <v>218</v>
      </c>
      <c r="C656" s="15" t="s">
        <v>219</v>
      </c>
      <c r="D656" s="15" t="s">
        <v>3</v>
      </c>
      <c r="E656" s="13" t="s">
        <v>220</v>
      </c>
      <c r="F656" s="14"/>
      <c r="G656" s="14"/>
      <c r="H656" s="14"/>
      <c r="I656" s="14"/>
      <c r="J656" s="14"/>
      <c r="K656" s="14"/>
      <c r="L656" s="14"/>
      <c r="M656" s="14"/>
      <c r="N656" s="14"/>
      <c r="O656" s="15" t="s">
        <v>221</v>
      </c>
      <c r="P656" s="15" t="s">
        <v>222</v>
      </c>
    </row>
    <row r="657" spans="2:16" x14ac:dyDescent="0.2">
      <c r="B657" s="16"/>
      <c r="C657" s="16"/>
      <c r="D657" s="16"/>
      <c r="E657" s="11" t="s">
        <v>223</v>
      </c>
      <c r="F657" s="11" t="s">
        <v>224</v>
      </c>
      <c r="G657" s="11" t="s">
        <v>225</v>
      </c>
      <c r="H657" s="11" t="s">
        <v>226</v>
      </c>
      <c r="I657" s="11" t="s">
        <v>227</v>
      </c>
      <c r="J657" s="11" t="s">
        <v>228</v>
      </c>
      <c r="K657" s="11" t="s">
        <v>229</v>
      </c>
      <c r="L657" s="11" t="s">
        <v>230</v>
      </c>
      <c r="M657" s="12" t="s">
        <v>231</v>
      </c>
      <c r="N657" s="11" t="s">
        <v>232</v>
      </c>
      <c r="O657" s="16"/>
      <c r="P657" s="16"/>
    </row>
    <row r="658" spans="2:16" ht="48" x14ac:dyDescent="0.2">
      <c r="B658" s="2">
        <v>2.0099999999999998</v>
      </c>
      <c r="C658" s="3" t="s">
        <v>131</v>
      </c>
      <c r="D658" s="4" t="s">
        <v>22</v>
      </c>
      <c r="E658" s="5"/>
      <c r="F658" s="5"/>
      <c r="G658" s="5"/>
      <c r="H658" s="5"/>
      <c r="I658" s="5">
        <v>2</v>
      </c>
      <c r="J658" s="5"/>
      <c r="K658" s="5"/>
      <c r="L658" s="5"/>
      <c r="M658" s="5"/>
      <c r="N658" s="5"/>
      <c r="O658" s="6">
        <f>SUM(I658)</f>
        <v>2</v>
      </c>
      <c r="P658" s="7"/>
    </row>
    <row r="660" spans="2:16" x14ac:dyDescent="0.2">
      <c r="B660" s="1">
        <v>3</v>
      </c>
      <c r="C660" s="21" t="s">
        <v>132</v>
      </c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</row>
    <row r="661" spans="2:16" ht="14.5" customHeight="1" x14ac:dyDescent="0.2">
      <c r="B661" s="15" t="s">
        <v>218</v>
      </c>
      <c r="C661" s="15" t="s">
        <v>219</v>
      </c>
      <c r="D661" s="15" t="s">
        <v>3</v>
      </c>
      <c r="E661" s="13" t="s">
        <v>220</v>
      </c>
      <c r="F661" s="14"/>
      <c r="G661" s="14"/>
      <c r="H661" s="14"/>
      <c r="I661" s="14"/>
      <c r="J661" s="14"/>
      <c r="K661" s="14"/>
      <c r="L661" s="14"/>
      <c r="M661" s="14"/>
      <c r="N661" s="14"/>
      <c r="O661" s="15" t="s">
        <v>221</v>
      </c>
      <c r="P661" s="15" t="s">
        <v>222</v>
      </c>
    </row>
    <row r="662" spans="2:16" x14ac:dyDescent="0.2">
      <c r="B662" s="16"/>
      <c r="C662" s="16"/>
      <c r="D662" s="16"/>
      <c r="E662" s="11" t="s">
        <v>223</v>
      </c>
      <c r="F662" s="11" t="s">
        <v>224</v>
      </c>
      <c r="G662" s="11" t="s">
        <v>225</v>
      </c>
      <c r="H662" s="11" t="s">
        <v>226</v>
      </c>
      <c r="I662" s="11" t="s">
        <v>227</v>
      </c>
      <c r="J662" s="11" t="s">
        <v>228</v>
      </c>
      <c r="K662" s="11" t="s">
        <v>229</v>
      </c>
      <c r="L662" s="11" t="s">
        <v>230</v>
      </c>
      <c r="M662" s="12" t="s">
        <v>231</v>
      </c>
      <c r="N662" s="11" t="s">
        <v>232</v>
      </c>
      <c r="O662" s="16"/>
      <c r="P662" s="16"/>
    </row>
    <row r="663" spans="2:16" x14ac:dyDescent="0.2">
      <c r="B663" s="2">
        <v>3.01</v>
      </c>
      <c r="C663" s="3" t="s">
        <v>133</v>
      </c>
      <c r="D663" s="4" t="s">
        <v>3</v>
      </c>
      <c r="E663" s="5"/>
      <c r="F663" s="5"/>
      <c r="G663" s="5"/>
      <c r="H663" s="5">
        <v>10</v>
      </c>
      <c r="I663" s="5"/>
      <c r="J663" s="5"/>
      <c r="K663" s="5"/>
      <c r="L663" s="5"/>
      <c r="M663" s="5"/>
      <c r="N663" s="5"/>
      <c r="O663" s="6">
        <f>SUM(H663)</f>
        <v>10</v>
      </c>
      <c r="P663" s="7"/>
    </row>
    <row r="665" spans="2:16" ht="14.5" customHeight="1" x14ac:dyDescent="0.2">
      <c r="B665" s="15" t="s">
        <v>218</v>
      </c>
      <c r="C665" s="15" t="s">
        <v>219</v>
      </c>
      <c r="D665" s="15" t="s">
        <v>3</v>
      </c>
      <c r="E665" s="13" t="s">
        <v>220</v>
      </c>
      <c r="F665" s="14"/>
      <c r="G665" s="14"/>
      <c r="H665" s="14"/>
      <c r="I665" s="14"/>
      <c r="J665" s="14"/>
      <c r="K665" s="14"/>
      <c r="L665" s="14"/>
      <c r="M665" s="14"/>
      <c r="N665" s="14"/>
      <c r="O665" s="15" t="s">
        <v>221</v>
      </c>
      <c r="P665" s="15" t="s">
        <v>222</v>
      </c>
    </row>
    <row r="666" spans="2:16" x14ac:dyDescent="0.2">
      <c r="B666" s="16"/>
      <c r="C666" s="16"/>
      <c r="D666" s="16"/>
      <c r="E666" s="11" t="s">
        <v>223</v>
      </c>
      <c r="F666" s="11" t="s">
        <v>224</v>
      </c>
      <c r="G666" s="11" t="s">
        <v>225</v>
      </c>
      <c r="H666" s="11" t="s">
        <v>226</v>
      </c>
      <c r="I666" s="11" t="s">
        <v>227</v>
      </c>
      <c r="J666" s="11" t="s">
        <v>228</v>
      </c>
      <c r="K666" s="11" t="s">
        <v>229</v>
      </c>
      <c r="L666" s="11" t="s">
        <v>230</v>
      </c>
      <c r="M666" s="12" t="s">
        <v>231</v>
      </c>
      <c r="N666" s="11" t="s">
        <v>232</v>
      </c>
      <c r="O666" s="16"/>
      <c r="P666" s="16"/>
    </row>
    <row r="667" spans="2:16" x14ac:dyDescent="0.2">
      <c r="B667" s="2">
        <v>3.02</v>
      </c>
      <c r="C667" s="3" t="s">
        <v>134</v>
      </c>
      <c r="D667" s="4" t="s">
        <v>7</v>
      </c>
      <c r="E667" s="5">
        <v>75</v>
      </c>
      <c r="F667" s="5"/>
      <c r="G667" s="5"/>
      <c r="H667" s="5"/>
      <c r="I667" s="5"/>
      <c r="J667" s="5"/>
      <c r="K667" s="5"/>
      <c r="L667" s="5"/>
      <c r="M667" s="5"/>
      <c r="N667" s="5"/>
      <c r="O667" s="6">
        <f>SUM(E667)</f>
        <v>75</v>
      </c>
      <c r="P667" s="7"/>
    </row>
    <row r="669" spans="2:16" ht="14.5" customHeight="1" x14ac:dyDescent="0.2">
      <c r="B669" s="15" t="s">
        <v>218</v>
      </c>
      <c r="C669" s="15" t="s">
        <v>219</v>
      </c>
      <c r="D669" s="15" t="s">
        <v>3</v>
      </c>
      <c r="E669" s="13" t="s">
        <v>220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5" t="s">
        <v>221</v>
      </c>
      <c r="P669" s="15" t="s">
        <v>222</v>
      </c>
    </row>
    <row r="670" spans="2:16" x14ac:dyDescent="0.2">
      <c r="B670" s="16"/>
      <c r="C670" s="16"/>
      <c r="D670" s="16"/>
      <c r="E670" s="11" t="s">
        <v>223</v>
      </c>
      <c r="F670" s="11" t="s">
        <v>224</v>
      </c>
      <c r="G670" s="11" t="s">
        <v>225</v>
      </c>
      <c r="H670" s="11" t="s">
        <v>226</v>
      </c>
      <c r="I670" s="11" t="s">
        <v>227</v>
      </c>
      <c r="J670" s="11" t="s">
        <v>228</v>
      </c>
      <c r="K670" s="11" t="s">
        <v>229</v>
      </c>
      <c r="L670" s="11" t="s">
        <v>230</v>
      </c>
      <c r="M670" s="12" t="s">
        <v>231</v>
      </c>
      <c r="N670" s="11" t="s">
        <v>232</v>
      </c>
      <c r="O670" s="16"/>
      <c r="P670" s="16"/>
    </row>
    <row r="671" spans="2:16" x14ac:dyDescent="0.2">
      <c r="B671" s="2">
        <v>3.03</v>
      </c>
      <c r="C671" s="3" t="s">
        <v>135</v>
      </c>
      <c r="D671" s="4" t="s">
        <v>7</v>
      </c>
      <c r="E671" s="5">
        <v>75</v>
      </c>
      <c r="F671" s="5"/>
      <c r="G671" s="5"/>
      <c r="H671" s="5"/>
      <c r="I671" s="5"/>
      <c r="J671" s="5"/>
      <c r="K671" s="5"/>
      <c r="L671" s="5"/>
      <c r="M671" s="5"/>
      <c r="N671" s="5"/>
      <c r="O671" s="6">
        <f>SUM(E671)</f>
        <v>75</v>
      </c>
      <c r="P671" s="7"/>
    </row>
    <row r="673" spans="2:16" ht="14.5" customHeight="1" x14ac:dyDescent="0.2">
      <c r="B673" s="15" t="s">
        <v>218</v>
      </c>
      <c r="C673" s="15" t="s">
        <v>219</v>
      </c>
      <c r="D673" s="15" t="s">
        <v>3</v>
      </c>
      <c r="E673" s="13" t="s">
        <v>220</v>
      </c>
      <c r="F673" s="14"/>
      <c r="G673" s="14"/>
      <c r="H673" s="14"/>
      <c r="I673" s="14"/>
      <c r="J673" s="14"/>
      <c r="K673" s="14"/>
      <c r="L673" s="14"/>
      <c r="M673" s="14"/>
      <c r="N673" s="14"/>
      <c r="O673" s="15" t="s">
        <v>221</v>
      </c>
      <c r="P673" s="15" t="s">
        <v>222</v>
      </c>
    </row>
    <row r="674" spans="2:16" x14ac:dyDescent="0.2">
      <c r="B674" s="16"/>
      <c r="C674" s="16"/>
      <c r="D674" s="16"/>
      <c r="E674" s="11" t="s">
        <v>223</v>
      </c>
      <c r="F674" s="11" t="s">
        <v>224</v>
      </c>
      <c r="G674" s="11" t="s">
        <v>225</v>
      </c>
      <c r="H674" s="11" t="s">
        <v>226</v>
      </c>
      <c r="I674" s="11" t="s">
        <v>227</v>
      </c>
      <c r="J674" s="11" t="s">
        <v>228</v>
      </c>
      <c r="K674" s="11" t="s">
        <v>229</v>
      </c>
      <c r="L674" s="11" t="s">
        <v>230</v>
      </c>
      <c r="M674" s="12" t="s">
        <v>231</v>
      </c>
      <c r="N674" s="11" t="s">
        <v>232</v>
      </c>
      <c r="O674" s="16"/>
      <c r="P674" s="16"/>
    </row>
    <row r="675" spans="2:16" x14ac:dyDescent="0.2">
      <c r="B675" s="2">
        <v>3.04</v>
      </c>
      <c r="C675" s="3" t="s">
        <v>26</v>
      </c>
      <c r="D675" s="4" t="s">
        <v>7</v>
      </c>
      <c r="E675" s="5">
        <v>75</v>
      </c>
      <c r="F675" s="5"/>
      <c r="G675" s="5"/>
      <c r="H675" s="5"/>
      <c r="I675" s="5"/>
      <c r="J675" s="5"/>
      <c r="K675" s="5"/>
      <c r="L675" s="5"/>
      <c r="M675" s="5"/>
      <c r="N675" s="5"/>
      <c r="O675" s="6">
        <f>SUM(E675)</f>
        <v>75</v>
      </c>
      <c r="P675" s="7"/>
    </row>
    <row r="677" spans="2:16" x14ac:dyDescent="0.2">
      <c r="B677" s="1">
        <v>4</v>
      </c>
      <c r="C677" s="21" t="s">
        <v>136</v>
      </c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</row>
    <row r="678" spans="2:16" ht="14.5" customHeight="1" x14ac:dyDescent="0.2">
      <c r="B678" s="15" t="s">
        <v>218</v>
      </c>
      <c r="C678" s="15" t="s">
        <v>219</v>
      </c>
      <c r="D678" s="15" t="s">
        <v>3</v>
      </c>
      <c r="E678" s="13" t="s">
        <v>220</v>
      </c>
      <c r="F678" s="14"/>
      <c r="G678" s="14"/>
      <c r="H678" s="14"/>
      <c r="I678" s="14"/>
      <c r="J678" s="14"/>
      <c r="K678" s="14"/>
      <c r="L678" s="14"/>
      <c r="M678" s="14"/>
      <c r="N678" s="14"/>
      <c r="O678" s="15" t="s">
        <v>221</v>
      </c>
      <c r="P678" s="15" t="s">
        <v>222</v>
      </c>
    </row>
    <row r="679" spans="2:16" x14ac:dyDescent="0.2">
      <c r="B679" s="16"/>
      <c r="C679" s="16"/>
      <c r="D679" s="16"/>
      <c r="E679" s="11" t="s">
        <v>223</v>
      </c>
      <c r="F679" s="11" t="s">
        <v>224</v>
      </c>
      <c r="G679" s="11" t="s">
        <v>225</v>
      </c>
      <c r="H679" s="11" t="s">
        <v>226</v>
      </c>
      <c r="I679" s="11" t="s">
        <v>227</v>
      </c>
      <c r="J679" s="11" t="s">
        <v>228</v>
      </c>
      <c r="K679" s="11" t="s">
        <v>229</v>
      </c>
      <c r="L679" s="11" t="s">
        <v>230</v>
      </c>
      <c r="M679" s="12" t="s">
        <v>231</v>
      </c>
      <c r="N679" s="11" t="s">
        <v>232</v>
      </c>
      <c r="O679" s="16"/>
      <c r="P679" s="16"/>
    </row>
    <row r="680" spans="2:16" x14ac:dyDescent="0.2">
      <c r="B680" s="2">
        <v>4.01</v>
      </c>
      <c r="C680" s="3" t="s">
        <v>137</v>
      </c>
      <c r="D680" s="4" t="s">
        <v>22</v>
      </c>
      <c r="E680" s="5"/>
      <c r="F680" s="5"/>
      <c r="G680" s="5"/>
      <c r="H680" s="5"/>
      <c r="I680" s="5">
        <v>10</v>
      </c>
      <c r="J680" s="5"/>
      <c r="K680" s="5"/>
      <c r="L680" s="5"/>
      <c r="M680" s="5"/>
      <c r="N680" s="5"/>
      <c r="O680" s="6">
        <f>SUM(I680)</f>
        <v>10</v>
      </c>
      <c r="P680" s="7"/>
    </row>
    <row r="682" spans="2:16" ht="14.5" customHeight="1" x14ac:dyDescent="0.2">
      <c r="B682" s="15" t="s">
        <v>218</v>
      </c>
      <c r="C682" s="15" t="s">
        <v>219</v>
      </c>
      <c r="D682" s="15" t="s">
        <v>3</v>
      </c>
      <c r="E682" s="13" t="s">
        <v>220</v>
      </c>
      <c r="F682" s="14"/>
      <c r="G682" s="14"/>
      <c r="H682" s="14"/>
      <c r="I682" s="14"/>
      <c r="J682" s="14"/>
      <c r="K682" s="14"/>
      <c r="L682" s="14"/>
      <c r="M682" s="14"/>
      <c r="N682" s="14"/>
      <c r="O682" s="15" t="s">
        <v>221</v>
      </c>
      <c r="P682" s="15" t="s">
        <v>222</v>
      </c>
    </row>
    <row r="683" spans="2:16" x14ac:dyDescent="0.2">
      <c r="B683" s="16"/>
      <c r="C683" s="16"/>
      <c r="D683" s="16"/>
      <c r="E683" s="11" t="s">
        <v>223</v>
      </c>
      <c r="F683" s="11" t="s">
        <v>224</v>
      </c>
      <c r="G683" s="11" t="s">
        <v>225</v>
      </c>
      <c r="H683" s="11" t="s">
        <v>226</v>
      </c>
      <c r="I683" s="11" t="s">
        <v>227</v>
      </c>
      <c r="J683" s="11" t="s">
        <v>228</v>
      </c>
      <c r="K683" s="11" t="s">
        <v>229</v>
      </c>
      <c r="L683" s="11" t="s">
        <v>230</v>
      </c>
      <c r="M683" s="12" t="s">
        <v>231</v>
      </c>
      <c r="N683" s="11" t="s">
        <v>232</v>
      </c>
      <c r="O683" s="16"/>
      <c r="P683" s="16"/>
    </row>
    <row r="684" spans="2:16" x14ac:dyDescent="0.2">
      <c r="B684" s="2">
        <v>4.0199999999999996</v>
      </c>
      <c r="C684" s="3" t="s">
        <v>8</v>
      </c>
      <c r="D684" s="4" t="s">
        <v>9</v>
      </c>
      <c r="E684" s="5"/>
      <c r="F684" s="5"/>
      <c r="G684" s="5"/>
      <c r="H684" s="5"/>
      <c r="I684" s="5"/>
      <c r="J684" s="5">
        <v>1</v>
      </c>
      <c r="K684" s="5"/>
      <c r="L684" s="5"/>
      <c r="M684" s="5"/>
      <c r="N684" s="5"/>
      <c r="O684" s="6">
        <f>SUM(J684)</f>
        <v>1</v>
      </c>
      <c r="P684" s="7"/>
    </row>
    <row r="686" spans="2:16" ht="14.5" customHeight="1" x14ac:dyDescent="0.2">
      <c r="B686" s="15" t="s">
        <v>218</v>
      </c>
      <c r="C686" s="15" t="s">
        <v>219</v>
      </c>
      <c r="D686" s="15" t="s">
        <v>3</v>
      </c>
      <c r="E686" s="13" t="s">
        <v>220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5" t="s">
        <v>221</v>
      </c>
      <c r="P686" s="15" t="s">
        <v>222</v>
      </c>
    </row>
    <row r="687" spans="2:16" x14ac:dyDescent="0.2">
      <c r="B687" s="16"/>
      <c r="C687" s="16"/>
      <c r="D687" s="16"/>
      <c r="E687" s="11" t="s">
        <v>223</v>
      </c>
      <c r="F687" s="11" t="s">
        <v>224</v>
      </c>
      <c r="G687" s="11" t="s">
        <v>225</v>
      </c>
      <c r="H687" s="11" t="s">
        <v>226</v>
      </c>
      <c r="I687" s="11" t="s">
        <v>227</v>
      </c>
      <c r="J687" s="11" t="s">
        <v>228</v>
      </c>
      <c r="K687" s="11" t="s">
        <v>229</v>
      </c>
      <c r="L687" s="11" t="s">
        <v>230</v>
      </c>
      <c r="M687" s="12" t="s">
        <v>231</v>
      </c>
      <c r="N687" s="11" t="s">
        <v>232</v>
      </c>
      <c r="O687" s="16"/>
      <c r="P687" s="16"/>
    </row>
    <row r="688" spans="2:16" x14ac:dyDescent="0.2">
      <c r="B688" s="2">
        <v>4.03</v>
      </c>
      <c r="C688" s="3" t="s">
        <v>10</v>
      </c>
      <c r="D688" s="4" t="s">
        <v>9</v>
      </c>
      <c r="E688" s="5"/>
      <c r="F688" s="5"/>
      <c r="G688" s="5"/>
      <c r="H688" s="5"/>
      <c r="I688" s="5"/>
      <c r="J688" s="5">
        <v>1</v>
      </c>
      <c r="K688" s="5"/>
      <c r="L688" s="5"/>
      <c r="M688" s="5"/>
      <c r="N688" s="5"/>
      <c r="O688" s="6">
        <f>SUM(J688)</f>
        <v>1</v>
      </c>
      <c r="P688" s="7"/>
    </row>
    <row r="690" spans="2:16" ht="14.5" customHeight="1" x14ac:dyDescent="0.2">
      <c r="B690" s="15" t="s">
        <v>218</v>
      </c>
      <c r="C690" s="15" t="s">
        <v>219</v>
      </c>
      <c r="D690" s="15" t="s">
        <v>3</v>
      </c>
      <c r="E690" s="13" t="s">
        <v>220</v>
      </c>
      <c r="F690" s="14"/>
      <c r="G690" s="14"/>
      <c r="H690" s="14"/>
      <c r="I690" s="14"/>
      <c r="J690" s="14"/>
      <c r="K690" s="14"/>
      <c r="L690" s="14"/>
      <c r="M690" s="14"/>
      <c r="N690" s="14"/>
      <c r="O690" s="15" t="s">
        <v>221</v>
      </c>
      <c r="P690" s="15" t="s">
        <v>222</v>
      </c>
    </row>
    <row r="691" spans="2:16" x14ac:dyDescent="0.2">
      <c r="B691" s="16"/>
      <c r="C691" s="16"/>
      <c r="D691" s="16"/>
      <c r="E691" s="11" t="s">
        <v>223</v>
      </c>
      <c r="F691" s="11" t="s">
        <v>224</v>
      </c>
      <c r="G691" s="11" t="s">
        <v>225</v>
      </c>
      <c r="H691" s="11" t="s">
        <v>226</v>
      </c>
      <c r="I691" s="11" t="s">
        <v>227</v>
      </c>
      <c r="J691" s="11" t="s">
        <v>228</v>
      </c>
      <c r="K691" s="11" t="s">
        <v>229</v>
      </c>
      <c r="L691" s="11" t="s">
        <v>230</v>
      </c>
      <c r="M691" s="12" t="s">
        <v>231</v>
      </c>
      <c r="N691" s="11" t="s">
        <v>232</v>
      </c>
      <c r="O691" s="16"/>
      <c r="P691" s="16"/>
    </row>
    <row r="692" spans="2:16" ht="36" x14ac:dyDescent="0.2">
      <c r="B692" s="2">
        <v>4.04</v>
      </c>
      <c r="C692" s="3" t="s">
        <v>11</v>
      </c>
      <c r="D692" s="4" t="s">
        <v>12</v>
      </c>
      <c r="E692" s="5"/>
      <c r="F692" s="5"/>
      <c r="G692" s="5"/>
      <c r="H692" s="5"/>
      <c r="I692" s="5"/>
      <c r="J692" s="5"/>
      <c r="K692" s="5"/>
      <c r="L692" s="5">
        <v>32</v>
      </c>
      <c r="M692" s="5"/>
      <c r="N692" s="5"/>
      <c r="O692" s="6">
        <f>SUM(L692)</f>
        <v>32</v>
      </c>
      <c r="P692" s="7"/>
    </row>
    <row r="694" spans="2:16" ht="14.5" customHeight="1" x14ac:dyDescent="0.2">
      <c r="B694" s="15" t="s">
        <v>218</v>
      </c>
      <c r="C694" s="15" t="s">
        <v>219</v>
      </c>
      <c r="D694" s="15" t="s">
        <v>3</v>
      </c>
      <c r="E694" s="13" t="s">
        <v>220</v>
      </c>
      <c r="F694" s="14"/>
      <c r="G694" s="14"/>
      <c r="H694" s="14"/>
      <c r="I694" s="14"/>
      <c r="J694" s="14"/>
      <c r="K694" s="14"/>
      <c r="L694" s="14"/>
      <c r="M694" s="14"/>
      <c r="N694" s="14"/>
      <c r="O694" s="15" t="s">
        <v>221</v>
      </c>
      <c r="P694" s="15" t="s">
        <v>222</v>
      </c>
    </row>
    <row r="695" spans="2:16" x14ac:dyDescent="0.2">
      <c r="B695" s="16"/>
      <c r="C695" s="16"/>
      <c r="D695" s="16"/>
      <c r="E695" s="11" t="s">
        <v>223</v>
      </c>
      <c r="F695" s="11" t="s">
        <v>224</v>
      </c>
      <c r="G695" s="11" t="s">
        <v>225</v>
      </c>
      <c r="H695" s="11" t="s">
        <v>226</v>
      </c>
      <c r="I695" s="11" t="s">
        <v>227</v>
      </c>
      <c r="J695" s="11" t="s">
        <v>228</v>
      </c>
      <c r="K695" s="11" t="s">
        <v>229</v>
      </c>
      <c r="L695" s="11" t="s">
        <v>230</v>
      </c>
      <c r="M695" s="12" t="s">
        <v>231</v>
      </c>
      <c r="N695" s="11" t="s">
        <v>232</v>
      </c>
      <c r="O695" s="16"/>
      <c r="P695" s="16"/>
    </row>
    <row r="696" spans="2:16" x14ac:dyDescent="0.2">
      <c r="B696" s="2">
        <v>4.05</v>
      </c>
      <c r="C696" s="3" t="s">
        <v>138</v>
      </c>
      <c r="D696" s="4" t="s">
        <v>22</v>
      </c>
      <c r="E696" s="5"/>
      <c r="F696" s="5"/>
      <c r="G696" s="5"/>
      <c r="H696" s="5"/>
      <c r="I696" s="5">
        <v>30</v>
      </c>
      <c r="J696" s="5"/>
      <c r="K696" s="5"/>
      <c r="L696" s="5"/>
      <c r="M696" s="5"/>
      <c r="N696" s="5"/>
      <c r="O696" s="6">
        <f>SUM(I696)</f>
        <v>30</v>
      </c>
      <c r="P696" s="7"/>
    </row>
    <row r="698" spans="2:16" x14ac:dyDescent="0.2">
      <c r="B698" s="1">
        <v>5</v>
      </c>
      <c r="C698" s="21" t="s">
        <v>139</v>
      </c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</row>
    <row r="699" spans="2:16" ht="14.5" customHeight="1" x14ac:dyDescent="0.2">
      <c r="B699" s="15" t="s">
        <v>218</v>
      </c>
      <c r="C699" s="15" t="s">
        <v>219</v>
      </c>
      <c r="D699" s="15" t="s">
        <v>3</v>
      </c>
      <c r="E699" s="13" t="s">
        <v>220</v>
      </c>
      <c r="F699" s="14"/>
      <c r="G699" s="14"/>
      <c r="H699" s="14"/>
      <c r="I699" s="14"/>
      <c r="J699" s="14"/>
      <c r="K699" s="14"/>
      <c r="L699" s="14"/>
      <c r="M699" s="14"/>
      <c r="N699" s="14"/>
      <c r="O699" s="15" t="s">
        <v>221</v>
      </c>
      <c r="P699" s="15" t="s">
        <v>222</v>
      </c>
    </row>
    <row r="700" spans="2:16" x14ac:dyDescent="0.2">
      <c r="B700" s="16"/>
      <c r="C700" s="16"/>
      <c r="D700" s="16"/>
      <c r="E700" s="11" t="s">
        <v>223</v>
      </c>
      <c r="F700" s="11" t="s">
        <v>224</v>
      </c>
      <c r="G700" s="11" t="s">
        <v>225</v>
      </c>
      <c r="H700" s="11" t="s">
        <v>226</v>
      </c>
      <c r="I700" s="11" t="s">
        <v>227</v>
      </c>
      <c r="J700" s="11" t="s">
        <v>228</v>
      </c>
      <c r="K700" s="11" t="s">
        <v>229</v>
      </c>
      <c r="L700" s="11" t="s">
        <v>230</v>
      </c>
      <c r="M700" s="12" t="s">
        <v>231</v>
      </c>
      <c r="N700" s="11" t="s">
        <v>232</v>
      </c>
      <c r="O700" s="16"/>
      <c r="P700" s="16"/>
    </row>
    <row r="701" spans="2:16" x14ac:dyDescent="0.2">
      <c r="B701" s="2">
        <v>5.01</v>
      </c>
      <c r="C701" s="3" t="s">
        <v>140</v>
      </c>
      <c r="D701" s="4" t="s">
        <v>22</v>
      </c>
      <c r="E701" s="5"/>
      <c r="F701" s="5"/>
      <c r="G701" s="5"/>
      <c r="H701" s="5"/>
      <c r="I701" s="5">
        <v>50</v>
      </c>
      <c r="J701" s="5"/>
      <c r="K701" s="5"/>
      <c r="L701" s="5"/>
      <c r="M701" s="5"/>
      <c r="N701" s="5"/>
      <c r="O701" s="6">
        <f>SUM(I701)</f>
        <v>50</v>
      </c>
      <c r="P701" s="7"/>
    </row>
    <row r="703" spans="2:16" ht="14.5" customHeight="1" x14ac:dyDescent="0.2">
      <c r="B703" s="15" t="s">
        <v>218</v>
      </c>
      <c r="C703" s="15" t="s">
        <v>219</v>
      </c>
      <c r="D703" s="15" t="s">
        <v>3</v>
      </c>
      <c r="E703" s="13" t="s">
        <v>220</v>
      </c>
      <c r="F703" s="14"/>
      <c r="G703" s="14"/>
      <c r="H703" s="14"/>
      <c r="I703" s="14"/>
      <c r="J703" s="14"/>
      <c r="K703" s="14"/>
      <c r="L703" s="14"/>
      <c r="M703" s="14"/>
      <c r="N703" s="14"/>
      <c r="O703" s="15" t="s">
        <v>221</v>
      </c>
      <c r="P703" s="15" t="s">
        <v>222</v>
      </c>
    </row>
    <row r="704" spans="2:16" x14ac:dyDescent="0.2">
      <c r="B704" s="16"/>
      <c r="C704" s="16"/>
      <c r="D704" s="16"/>
      <c r="E704" s="11" t="s">
        <v>223</v>
      </c>
      <c r="F704" s="11" t="s">
        <v>224</v>
      </c>
      <c r="G704" s="11" t="s">
        <v>225</v>
      </c>
      <c r="H704" s="11" t="s">
        <v>226</v>
      </c>
      <c r="I704" s="11" t="s">
        <v>227</v>
      </c>
      <c r="J704" s="11" t="s">
        <v>228</v>
      </c>
      <c r="K704" s="11" t="s">
        <v>229</v>
      </c>
      <c r="L704" s="11" t="s">
        <v>230</v>
      </c>
      <c r="M704" s="12" t="s">
        <v>231</v>
      </c>
      <c r="N704" s="11" t="s">
        <v>232</v>
      </c>
      <c r="O704" s="16"/>
      <c r="P704" s="16"/>
    </row>
    <row r="705" spans="2:16" ht="24" x14ac:dyDescent="0.2">
      <c r="B705" s="2">
        <v>5.0199999999999996</v>
      </c>
      <c r="C705" s="3" t="s">
        <v>141</v>
      </c>
      <c r="D705" s="4" t="s">
        <v>3</v>
      </c>
      <c r="E705" s="5"/>
      <c r="F705" s="5"/>
      <c r="G705" s="5"/>
      <c r="H705" s="5">
        <v>2</v>
      </c>
      <c r="I705" s="5"/>
      <c r="J705" s="5"/>
      <c r="K705" s="5"/>
      <c r="L705" s="5"/>
      <c r="M705" s="5"/>
      <c r="N705" s="5"/>
      <c r="O705" s="6">
        <f>SUM(H705)</f>
        <v>2</v>
      </c>
      <c r="P705" s="7"/>
    </row>
    <row r="707" spans="2:16" ht="14.5" customHeight="1" x14ac:dyDescent="0.2">
      <c r="B707" s="15" t="s">
        <v>218</v>
      </c>
      <c r="C707" s="15" t="s">
        <v>219</v>
      </c>
      <c r="D707" s="15" t="s">
        <v>3</v>
      </c>
      <c r="E707" s="13" t="s">
        <v>220</v>
      </c>
      <c r="F707" s="14"/>
      <c r="G707" s="14"/>
      <c r="H707" s="14"/>
      <c r="I707" s="14"/>
      <c r="J707" s="14"/>
      <c r="K707" s="14"/>
      <c r="L707" s="14"/>
      <c r="M707" s="14"/>
      <c r="N707" s="14"/>
      <c r="O707" s="15" t="s">
        <v>221</v>
      </c>
      <c r="P707" s="15" t="s">
        <v>222</v>
      </c>
    </row>
    <row r="708" spans="2:16" x14ac:dyDescent="0.2">
      <c r="B708" s="16"/>
      <c r="C708" s="16"/>
      <c r="D708" s="16"/>
      <c r="E708" s="11" t="s">
        <v>223</v>
      </c>
      <c r="F708" s="11" t="s">
        <v>224</v>
      </c>
      <c r="G708" s="11" t="s">
        <v>225</v>
      </c>
      <c r="H708" s="11" t="s">
        <v>226</v>
      </c>
      <c r="I708" s="11" t="s">
        <v>227</v>
      </c>
      <c r="J708" s="11" t="s">
        <v>228</v>
      </c>
      <c r="K708" s="11" t="s">
        <v>229</v>
      </c>
      <c r="L708" s="11" t="s">
        <v>230</v>
      </c>
      <c r="M708" s="12" t="s">
        <v>231</v>
      </c>
      <c r="N708" s="11" t="s">
        <v>232</v>
      </c>
      <c r="O708" s="16"/>
      <c r="P708" s="16"/>
    </row>
    <row r="709" spans="2:16" ht="24" x14ac:dyDescent="0.2">
      <c r="B709" s="2">
        <v>5.03</v>
      </c>
      <c r="C709" s="3" t="s">
        <v>142</v>
      </c>
      <c r="D709" s="4" t="s">
        <v>3</v>
      </c>
      <c r="E709" s="5"/>
      <c r="F709" s="5"/>
      <c r="G709" s="5"/>
      <c r="H709" s="5">
        <v>2</v>
      </c>
      <c r="I709" s="5"/>
      <c r="J709" s="5"/>
      <c r="K709" s="5"/>
      <c r="L709" s="5"/>
      <c r="M709" s="5"/>
      <c r="N709" s="5"/>
      <c r="O709" s="6">
        <f>SUM(H709)</f>
        <v>2</v>
      </c>
      <c r="P709" s="7"/>
    </row>
    <row r="711" spans="2:16" x14ac:dyDescent="0.2">
      <c r="B711" s="1">
        <v>6</v>
      </c>
      <c r="C711" s="21" t="s">
        <v>143</v>
      </c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</row>
    <row r="712" spans="2:16" ht="14.5" customHeight="1" x14ac:dyDescent="0.2">
      <c r="B712" s="15" t="s">
        <v>218</v>
      </c>
      <c r="C712" s="15" t="s">
        <v>219</v>
      </c>
      <c r="D712" s="15" t="s">
        <v>3</v>
      </c>
      <c r="E712" s="13" t="s">
        <v>220</v>
      </c>
      <c r="F712" s="14"/>
      <c r="G712" s="14"/>
      <c r="H712" s="14"/>
      <c r="I712" s="14"/>
      <c r="J712" s="14"/>
      <c r="K712" s="14"/>
      <c r="L712" s="14"/>
      <c r="M712" s="14"/>
      <c r="N712" s="14"/>
      <c r="O712" s="15" t="s">
        <v>221</v>
      </c>
      <c r="P712" s="15" t="s">
        <v>222</v>
      </c>
    </row>
    <row r="713" spans="2:16" x14ac:dyDescent="0.2">
      <c r="B713" s="16"/>
      <c r="C713" s="16"/>
      <c r="D713" s="16"/>
      <c r="E713" s="11" t="s">
        <v>223</v>
      </c>
      <c r="F713" s="11" t="s">
        <v>224</v>
      </c>
      <c r="G713" s="11" t="s">
        <v>225</v>
      </c>
      <c r="H713" s="11" t="s">
        <v>226</v>
      </c>
      <c r="I713" s="11" t="s">
        <v>227</v>
      </c>
      <c r="J713" s="11" t="s">
        <v>228</v>
      </c>
      <c r="K713" s="11" t="s">
        <v>229</v>
      </c>
      <c r="L713" s="11" t="s">
        <v>230</v>
      </c>
      <c r="M713" s="12" t="s">
        <v>231</v>
      </c>
      <c r="N713" s="11" t="s">
        <v>232</v>
      </c>
      <c r="O713" s="16"/>
      <c r="P713" s="16"/>
    </row>
    <row r="714" spans="2:16" x14ac:dyDescent="0.2">
      <c r="B714" s="2">
        <v>6.01</v>
      </c>
      <c r="C714" s="3" t="s">
        <v>65</v>
      </c>
      <c r="D714" s="4" t="s">
        <v>22</v>
      </c>
      <c r="E714" s="5"/>
      <c r="F714" s="5"/>
      <c r="G714" s="5"/>
      <c r="H714" s="5"/>
      <c r="I714" s="5">
        <v>3000</v>
      </c>
      <c r="J714" s="5"/>
      <c r="K714" s="5"/>
      <c r="L714" s="5"/>
      <c r="M714" s="5"/>
      <c r="N714" s="5"/>
      <c r="O714" s="6">
        <f>SUM(I714)</f>
        <v>3000</v>
      </c>
      <c r="P714" s="7"/>
    </row>
    <row r="716" spans="2:16" ht="14.5" customHeight="1" x14ac:dyDescent="0.2">
      <c r="B716" s="15" t="s">
        <v>218</v>
      </c>
      <c r="C716" s="15" t="s">
        <v>219</v>
      </c>
      <c r="D716" s="15" t="s">
        <v>3</v>
      </c>
      <c r="E716" s="13" t="s">
        <v>220</v>
      </c>
      <c r="F716" s="14"/>
      <c r="G716" s="14"/>
      <c r="H716" s="14"/>
      <c r="I716" s="14"/>
      <c r="J716" s="14"/>
      <c r="K716" s="14"/>
      <c r="L716" s="14"/>
      <c r="M716" s="14"/>
      <c r="N716" s="14"/>
      <c r="O716" s="15" t="s">
        <v>221</v>
      </c>
      <c r="P716" s="15" t="s">
        <v>222</v>
      </c>
    </row>
    <row r="717" spans="2:16" x14ac:dyDescent="0.2">
      <c r="B717" s="16"/>
      <c r="C717" s="16"/>
      <c r="D717" s="16"/>
      <c r="E717" s="11" t="s">
        <v>223</v>
      </c>
      <c r="F717" s="11" t="s">
        <v>224</v>
      </c>
      <c r="G717" s="11" t="s">
        <v>225</v>
      </c>
      <c r="H717" s="11" t="s">
        <v>226</v>
      </c>
      <c r="I717" s="11" t="s">
        <v>227</v>
      </c>
      <c r="J717" s="11" t="s">
        <v>228</v>
      </c>
      <c r="K717" s="11" t="s">
        <v>229</v>
      </c>
      <c r="L717" s="11" t="s">
        <v>230</v>
      </c>
      <c r="M717" s="12" t="s">
        <v>231</v>
      </c>
      <c r="N717" s="11" t="s">
        <v>232</v>
      </c>
      <c r="O717" s="16"/>
      <c r="P717" s="16"/>
    </row>
    <row r="718" spans="2:16" x14ac:dyDescent="0.2">
      <c r="B718" s="2">
        <v>6.02</v>
      </c>
      <c r="C718" s="3" t="s">
        <v>66</v>
      </c>
      <c r="D718" s="4" t="s">
        <v>7</v>
      </c>
      <c r="E718" s="5">
        <v>3000</v>
      </c>
      <c r="F718" s="5"/>
      <c r="G718" s="5"/>
      <c r="H718" s="5"/>
      <c r="I718" s="5"/>
      <c r="J718" s="5"/>
      <c r="K718" s="5"/>
      <c r="L718" s="5"/>
      <c r="M718" s="5"/>
      <c r="N718" s="5"/>
      <c r="O718" s="6">
        <f>SUM(E718)</f>
        <v>3000</v>
      </c>
      <c r="P718" s="7"/>
    </row>
    <row r="720" spans="2:16" ht="14.5" customHeight="1" x14ac:dyDescent="0.2">
      <c r="B720" s="15" t="s">
        <v>218</v>
      </c>
      <c r="C720" s="15" t="s">
        <v>219</v>
      </c>
      <c r="D720" s="15" t="s">
        <v>3</v>
      </c>
      <c r="E720" s="13" t="s">
        <v>220</v>
      </c>
      <c r="F720" s="14"/>
      <c r="G720" s="14"/>
      <c r="H720" s="14"/>
      <c r="I720" s="14"/>
      <c r="J720" s="14"/>
      <c r="K720" s="14"/>
      <c r="L720" s="14"/>
      <c r="M720" s="14"/>
      <c r="N720" s="14"/>
      <c r="O720" s="15" t="s">
        <v>221</v>
      </c>
      <c r="P720" s="15" t="s">
        <v>222</v>
      </c>
    </row>
    <row r="721" spans="2:16" x14ac:dyDescent="0.2">
      <c r="B721" s="16"/>
      <c r="C721" s="16"/>
      <c r="D721" s="16"/>
      <c r="E721" s="11" t="s">
        <v>223</v>
      </c>
      <c r="F721" s="11" t="s">
        <v>224</v>
      </c>
      <c r="G721" s="11" t="s">
        <v>225</v>
      </c>
      <c r="H721" s="11" t="s">
        <v>226</v>
      </c>
      <c r="I721" s="11" t="s">
        <v>227</v>
      </c>
      <c r="J721" s="11" t="s">
        <v>228</v>
      </c>
      <c r="K721" s="11" t="s">
        <v>229</v>
      </c>
      <c r="L721" s="11" t="s">
        <v>230</v>
      </c>
      <c r="M721" s="12" t="s">
        <v>231</v>
      </c>
      <c r="N721" s="11" t="s">
        <v>232</v>
      </c>
      <c r="O721" s="16"/>
      <c r="P721" s="16"/>
    </row>
    <row r="722" spans="2:16" x14ac:dyDescent="0.2">
      <c r="B722" s="2">
        <v>6.03</v>
      </c>
      <c r="C722" s="3" t="s">
        <v>42</v>
      </c>
      <c r="D722" s="4" t="s">
        <v>22</v>
      </c>
      <c r="E722" s="5"/>
      <c r="F722" s="5"/>
      <c r="G722" s="5"/>
      <c r="H722" s="5"/>
      <c r="I722" s="5">
        <v>3000</v>
      </c>
      <c r="J722" s="5"/>
      <c r="K722" s="5"/>
      <c r="L722" s="5"/>
      <c r="M722" s="5"/>
      <c r="N722" s="5"/>
      <c r="O722" s="6">
        <f>SUM(I722)</f>
        <v>3000</v>
      </c>
      <c r="P722" s="7"/>
    </row>
    <row r="724" spans="2:16" ht="14.5" customHeight="1" x14ac:dyDescent="0.2">
      <c r="B724" s="15" t="s">
        <v>218</v>
      </c>
      <c r="C724" s="15" t="s">
        <v>219</v>
      </c>
      <c r="D724" s="15" t="s">
        <v>3</v>
      </c>
      <c r="E724" s="13" t="s">
        <v>220</v>
      </c>
      <c r="F724" s="14"/>
      <c r="G724" s="14"/>
      <c r="H724" s="14"/>
      <c r="I724" s="14"/>
      <c r="J724" s="14"/>
      <c r="K724" s="14"/>
      <c r="L724" s="14"/>
      <c r="M724" s="14"/>
      <c r="N724" s="14"/>
      <c r="O724" s="15" t="s">
        <v>221</v>
      </c>
      <c r="P724" s="15" t="s">
        <v>222</v>
      </c>
    </row>
    <row r="725" spans="2:16" x14ac:dyDescent="0.2">
      <c r="B725" s="16"/>
      <c r="C725" s="16"/>
      <c r="D725" s="16"/>
      <c r="E725" s="11" t="s">
        <v>223</v>
      </c>
      <c r="F725" s="11" t="s">
        <v>224</v>
      </c>
      <c r="G725" s="11" t="s">
        <v>225</v>
      </c>
      <c r="H725" s="11" t="s">
        <v>226</v>
      </c>
      <c r="I725" s="11" t="s">
        <v>227</v>
      </c>
      <c r="J725" s="11" t="s">
        <v>228</v>
      </c>
      <c r="K725" s="11" t="s">
        <v>229</v>
      </c>
      <c r="L725" s="11" t="s">
        <v>230</v>
      </c>
      <c r="M725" s="12" t="s">
        <v>231</v>
      </c>
      <c r="N725" s="11" t="s">
        <v>232</v>
      </c>
      <c r="O725" s="16"/>
      <c r="P725" s="16"/>
    </row>
    <row r="726" spans="2:16" x14ac:dyDescent="0.2">
      <c r="B726" s="2">
        <v>6.04</v>
      </c>
      <c r="C726" s="3" t="s">
        <v>43</v>
      </c>
      <c r="D726" s="4" t="s">
        <v>22</v>
      </c>
      <c r="E726" s="5"/>
      <c r="F726" s="5"/>
      <c r="G726" s="5"/>
      <c r="H726" s="5"/>
      <c r="I726" s="5">
        <v>3000</v>
      </c>
      <c r="J726" s="5"/>
      <c r="K726" s="5"/>
      <c r="L726" s="5"/>
      <c r="M726" s="5"/>
      <c r="N726" s="5"/>
      <c r="O726" s="6">
        <f>SUM(I726)</f>
        <v>3000</v>
      </c>
      <c r="P726" s="7"/>
    </row>
    <row r="728" spans="2:16" ht="14.5" customHeight="1" x14ac:dyDescent="0.2">
      <c r="B728" s="15" t="s">
        <v>218</v>
      </c>
      <c r="C728" s="15" t="s">
        <v>219</v>
      </c>
      <c r="D728" s="15" t="s">
        <v>3</v>
      </c>
      <c r="E728" s="13" t="s">
        <v>220</v>
      </c>
      <c r="F728" s="14"/>
      <c r="G728" s="14"/>
      <c r="H728" s="14"/>
      <c r="I728" s="14"/>
      <c r="J728" s="14"/>
      <c r="K728" s="14"/>
      <c r="L728" s="14"/>
      <c r="M728" s="14"/>
      <c r="N728" s="14"/>
      <c r="O728" s="15" t="s">
        <v>221</v>
      </c>
      <c r="P728" s="15" t="s">
        <v>222</v>
      </c>
    </row>
    <row r="729" spans="2:16" x14ac:dyDescent="0.2">
      <c r="B729" s="16"/>
      <c r="C729" s="16"/>
      <c r="D729" s="16"/>
      <c r="E729" s="11" t="s">
        <v>223</v>
      </c>
      <c r="F729" s="11" t="s">
        <v>224</v>
      </c>
      <c r="G729" s="11" t="s">
        <v>225</v>
      </c>
      <c r="H729" s="11" t="s">
        <v>226</v>
      </c>
      <c r="I729" s="11" t="s">
        <v>227</v>
      </c>
      <c r="J729" s="11" t="s">
        <v>228</v>
      </c>
      <c r="K729" s="11" t="s">
        <v>229</v>
      </c>
      <c r="L729" s="11" t="s">
        <v>230</v>
      </c>
      <c r="M729" s="12" t="s">
        <v>231</v>
      </c>
      <c r="N729" s="11" t="s">
        <v>232</v>
      </c>
      <c r="O729" s="16"/>
      <c r="P729" s="16"/>
    </row>
    <row r="730" spans="2:16" x14ac:dyDescent="0.2">
      <c r="B730" s="2">
        <v>6.05</v>
      </c>
      <c r="C730" s="3" t="s">
        <v>65</v>
      </c>
      <c r="D730" s="4" t="s">
        <v>22</v>
      </c>
      <c r="E730" s="5"/>
      <c r="F730" s="5"/>
      <c r="G730" s="5"/>
      <c r="H730" s="5"/>
      <c r="I730" s="5">
        <v>500</v>
      </c>
      <c r="J730" s="5"/>
      <c r="K730" s="5"/>
      <c r="L730" s="5"/>
      <c r="M730" s="5"/>
      <c r="N730" s="5"/>
      <c r="O730" s="6">
        <f>SUM(I730)</f>
        <v>500</v>
      </c>
      <c r="P730" s="7"/>
    </row>
    <row r="732" spans="2:16" ht="14.5" customHeight="1" x14ac:dyDescent="0.2">
      <c r="B732" s="15" t="s">
        <v>218</v>
      </c>
      <c r="C732" s="15" t="s">
        <v>219</v>
      </c>
      <c r="D732" s="15" t="s">
        <v>3</v>
      </c>
      <c r="E732" s="13" t="s">
        <v>220</v>
      </c>
      <c r="F732" s="14"/>
      <c r="G732" s="14"/>
      <c r="H732" s="14"/>
      <c r="I732" s="14"/>
      <c r="J732" s="14"/>
      <c r="K732" s="14"/>
      <c r="L732" s="14"/>
      <c r="M732" s="14"/>
      <c r="N732" s="14"/>
      <c r="O732" s="15" t="s">
        <v>221</v>
      </c>
      <c r="P732" s="15" t="s">
        <v>222</v>
      </c>
    </row>
    <row r="733" spans="2:16" x14ac:dyDescent="0.2">
      <c r="B733" s="16"/>
      <c r="C733" s="16"/>
      <c r="D733" s="16"/>
      <c r="E733" s="11" t="s">
        <v>223</v>
      </c>
      <c r="F733" s="11" t="s">
        <v>224</v>
      </c>
      <c r="G733" s="11" t="s">
        <v>225</v>
      </c>
      <c r="H733" s="11" t="s">
        <v>226</v>
      </c>
      <c r="I733" s="11" t="s">
        <v>227</v>
      </c>
      <c r="J733" s="11" t="s">
        <v>228</v>
      </c>
      <c r="K733" s="11" t="s">
        <v>229</v>
      </c>
      <c r="L733" s="11" t="s">
        <v>230</v>
      </c>
      <c r="M733" s="12" t="s">
        <v>231</v>
      </c>
      <c r="N733" s="11" t="s">
        <v>232</v>
      </c>
      <c r="O733" s="16"/>
      <c r="P733" s="16"/>
    </row>
    <row r="734" spans="2:16" x14ac:dyDescent="0.2">
      <c r="B734" s="2">
        <v>6.06</v>
      </c>
      <c r="C734" s="3" t="s">
        <v>66</v>
      </c>
      <c r="D734" s="4" t="s">
        <v>7</v>
      </c>
      <c r="E734" s="5">
        <v>500</v>
      </c>
      <c r="F734" s="5"/>
      <c r="G734" s="5"/>
      <c r="H734" s="5"/>
      <c r="I734" s="5"/>
      <c r="J734" s="5"/>
      <c r="K734" s="5"/>
      <c r="L734" s="5"/>
      <c r="M734" s="5"/>
      <c r="N734" s="5"/>
      <c r="O734" s="6">
        <f>SUM(E734)</f>
        <v>500</v>
      </c>
      <c r="P734" s="7"/>
    </row>
    <row r="736" spans="2:16" ht="14.5" customHeight="1" x14ac:dyDescent="0.2">
      <c r="B736" s="15" t="s">
        <v>218</v>
      </c>
      <c r="C736" s="15" t="s">
        <v>219</v>
      </c>
      <c r="D736" s="15" t="s">
        <v>3</v>
      </c>
      <c r="E736" s="13" t="s">
        <v>220</v>
      </c>
      <c r="F736" s="14"/>
      <c r="G736" s="14"/>
      <c r="H736" s="14"/>
      <c r="I736" s="14"/>
      <c r="J736" s="14"/>
      <c r="K736" s="14"/>
      <c r="L736" s="14"/>
      <c r="M736" s="14"/>
      <c r="N736" s="14"/>
      <c r="O736" s="15" t="s">
        <v>221</v>
      </c>
      <c r="P736" s="15" t="s">
        <v>222</v>
      </c>
    </row>
    <row r="737" spans="2:16" x14ac:dyDescent="0.2">
      <c r="B737" s="16"/>
      <c r="C737" s="16"/>
      <c r="D737" s="16"/>
      <c r="E737" s="11" t="s">
        <v>223</v>
      </c>
      <c r="F737" s="11" t="s">
        <v>224</v>
      </c>
      <c r="G737" s="11" t="s">
        <v>225</v>
      </c>
      <c r="H737" s="11" t="s">
        <v>226</v>
      </c>
      <c r="I737" s="11" t="s">
        <v>227</v>
      </c>
      <c r="J737" s="11" t="s">
        <v>228</v>
      </c>
      <c r="K737" s="11" t="s">
        <v>229</v>
      </c>
      <c r="L737" s="11" t="s">
        <v>230</v>
      </c>
      <c r="M737" s="12" t="s">
        <v>231</v>
      </c>
      <c r="N737" s="11" t="s">
        <v>232</v>
      </c>
      <c r="O737" s="16"/>
      <c r="P737" s="16"/>
    </row>
    <row r="738" spans="2:16" x14ac:dyDescent="0.2">
      <c r="B738" s="2">
        <v>6.07</v>
      </c>
      <c r="C738" s="3" t="s">
        <v>42</v>
      </c>
      <c r="D738" s="4" t="s">
        <v>22</v>
      </c>
      <c r="E738" s="5"/>
      <c r="F738" s="5"/>
      <c r="G738" s="5"/>
      <c r="H738" s="5"/>
      <c r="I738" s="5">
        <v>500</v>
      </c>
      <c r="J738" s="5"/>
      <c r="K738" s="5"/>
      <c r="L738" s="5"/>
      <c r="M738" s="5"/>
      <c r="N738" s="5"/>
      <c r="O738" s="6">
        <f>SUM(I738)</f>
        <v>500</v>
      </c>
      <c r="P738" s="7"/>
    </row>
    <row r="740" spans="2:16" ht="14.5" customHeight="1" x14ac:dyDescent="0.2">
      <c r="B740" s="15" t="s">
        <v>218</v>
      </c>
      <c r="C740" s="15" t="s">
        <v>219</v>
      </c>
      <c r="D740" s="15" t="s">
        <v>3</v>
      </c>
      <c r="E740" s="13" t="s">
        <v>220</v>
      </c>
      <c r="F740" s="14"/>
      <c r="G740" s="14"/>
      <c r="H740" s="14"/>
      <c r="I740" s="14"/>
      <c r="J740" s="14"/>
      <c r="K740" s="14"/>
      <c r="L740" s="14"/>
      <c r="M740" s="14"/>
      <c r="N740" s="14"/>
      <c r="O740" s="15" t="s">
        <v>221</v>
      </c>
      <c r="P740" s="15" t="s">
        <v>222</v>
      </c>
    </row>
    <row r="741" spans="2:16" x14ac:dyDescent="0.2">
      <c r="B741" s="16"/>
      <c r="C741" s="16"/>
      <c r="D741" s="16"/>
      <c r="E741" s="11" t="s">
        <v>223</v>
      </c>
      <c r="F741" s="11" t="s">
        <v>224</v>
      </c>
      <c r="G741" s="11" t="s">
        <v>225</v>
      </c>
      <c r="H741" s="11" t="s">
        <v>226</v>
      </c>
      <c r="I741" s="11" t="s">
        <v>227</v>
      </c>
      <c r="J741" s="11" t="s">
        <v>228</v>
      </c>
      <c r="K741" s="11" t="s">
        <v>229</v>
      </c>
      <c r="L741" s="11" t="s">
        <v>230</v>
      </c>
      <c r="M741" s="12" t="s">
        <v>231</v>
      </c>
      <c r="N741" s="11" t="s">
        <v>232</v>
      </c>
      <c r="O741" s="16"/>
      <c r="P741" s="16"/>
    </row>
    <row r="742" spans="2:16" x14ac:dyDescent="0.2">
      <c r="B742" s="2">
        <v>6.08</v>
      </c>
      <c r="C742" s="3" t="s">
        <v>43</v>
      </c>
      <c r="D742" s="4" t="s">
        <v>22</v>
      </c>
      <c r="E742" s="5"/>
      <c r="F742" s="5"/>
      <c r="G742" s="5"/>
      <c r="H742" s="5"/>
      <c r="I742" s="5">
        <v>500</v>
      </c>
      <c r="J742" s="5"/>
      <c r="K742" s="5"/>
      <c r="L742" s="5"/>
      <c r="M742" s="5"/>
      <c r="N742" s="5"/>
      <c r="O742" s="6">
        <f>SUM(I742)</f>
        <v>500</v>
      </c>
      <c r="P742" s="7"/>
    </row>
    <row r="744" spans="2:16" ht="14.5" customHeight="1" x14ac:dyDescent="0.2">
      <c r="B744" s="15" t="s">
        <v>218</v>
      </c>
      <c r="C744" s="15" t="s">
        <v>219</v>
      </c>
      <c r="D744" s="15" t="s">
        <v>3</v>
      </c>
      <c r="E744" s="13" t="s">
        <v>220</v>
      </c>
      <c r="F744" s="14"/>
      <c r="G744" s="14"/>
      <c r="H744" s="14"/>
      <c r="I744" s="14"/>
      <c r="J744" s="14"/>
      <c r="K744" s="14"/>
      <c r="L744" s="14"/>
      <c r="M744" s="14"/>
      <c r="N744" s="14"/>
      <c r="O744" s="15" t="s">
        <v>221</v>
      </c>
      <c r="P744" s="15" t="s">
        <v>222</v>
      </c>
    </row>
    <row r="745" spans="2:16" x14ac:dyDescent="0.2">
      <c r="B745" s="16"/>
      <c r="C745" s="16"/>
      <c r="D745" s="16"/>
      <c r="E745" s="11" t="s">
        <v>223</v>
      </c>
      <c r="F745" s="11" t="s">
        <v>224</v>
      </c>
      <c r="G745" s="11" t="s">
        <v>225</v>
      </c>
      <c r="H745" s="11" t="s">
        <v>226</v>
      </c>
      <c r="I745" s="11" t="s">
        <v>227</v>
      </c>
      <c r="J745" s="11" t="s">
        <v>228</v>
      </c>
      <c r="K745" s="11" t="s">
        <v>229</v>
      </c>
      <c r="L745" s="11" t="s">
        <v>230</v>
      </c>
      <c r="M745" s="12" t="s">
        <v>231</v>
      </c>
      <c r="N745" s="11" t="s">
        <v>232</v>
      </c>
      <c r="O745" s="16"/>
      <c r="P745" s="16"/>
    </row>
    <row r="746" spans="2:16" x14ac:dyDescent="0.2">
      <c r="B746" s="2">
        <v>6.09</v>
      </c>
      <c r="C746" s="3" t="s">
        <v>44</v>
      </c>
      <c r="D746" s="4" t="s">
        <v>22</v>
      </c>
      <c r="E746" s="5"/>
      <c r="F746" s="5"/>
      <c r="G746" s="5"/>
      <c r="H746" s="5"/>
      <c r="I746" s="5">
        <v>5000</v>
      </c>
      <c r="J746" s="5"/>
      <c r="K746" s="5"/>
      <c r="L746" s="5"/>
      <c r="M746" s="5"/>
      <c r="N746" s="5"/>
      <c r="O746" s="6">
        <f>SUM(I746)</f>
        <v>5000</v>
      </c>
      <c r="P746" s="7"/>
    </row>
    <row r="748" spans="2:16" x14ac:dyDescent="0.2">
      <c r="B748" s="1">
        <v>7</v>
      </c>
      <c r="C748" s="21" t="s">
        <v>144</v>
      </c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</row>
    <row r="749" spans="2:16" ht="14.5" customHeight="1" x14ac:dyDescent="0.2">
      <c r="B749" s="15" t="s">
        <v>218</v>
      </c>
      <c r="C749" s="15" t="s">
        <v>219</v>
      </c>
      <c r="D749" s="15" t="s">
        <v>3</v>
      </c>
      <c r="E749" s="13" t="s">
        <v>220</v>
      </c>
      <c r="F749" s="14"/>
      <c r="G749" s="14"/>
      <c r="H749" s="14"/>
      <c r="I749" s="14"/>
      <c r="J749" s="14"/>
      <c r="K749" s="14"/>
      <c r="L749" s="14"/>
      <c r="M749" s="14"/>
      <c r="N749" s="14"/>
      <c r="O749" s="15" t="s">
        <v>221</v>
      </c>
      <c r="P749" s="15" t="s">
        <v>222</v>
      </c>
    </row>
    <row r="750" spans="2:16" x14ac:dyDescent="0.2">
      <c r="B750" s="16"/>
      <c r="C750" s="16"/>
      <c r="D750" s="16"/>
      <c r="E750" s="11" t="s">
        <v>223</v>
      </c>
      <c r="F750" s="11" t="s">
        <v>224</v>
      </c>
      <c r="G750" s="11" t="s">
        <v>225</v>
      </c>
      <c r="H750" s="11" t="s">
        <v>226</v>
      </c>
      <c r="I750" s="11" t="s">
        <v>227</v>
      </c>
      <c r="J750" s="11" t="s">
        <v>228</v>
      </c>
      <c r="K750" s="11" t="s">
        <v>229</v>
      </c>
      <c r="L750" s="11" t="s">
        <v>230</v>
      </c>
      <c r="M750" s="12" t="s">
        <v>231</v>
      </c>
      <c r="N750" s="11" t="s">
        <v>232</v>
      </c>
      <c r="O750" s="16"/>
      <c r="P750" s="16"/>
    </row>
    <row r="751" spans="2:16" x14ac:dyDescent="0.2">
      <c r="B751" s="2">
        <v>7.01</v>
      </c>
      <c r="C751" s="3" t="s">
        <v>65</v>
      </c>
      <c r="D751" s="4" t="s">
        <v>22</v>
      </c>
      <c r="E751" s="5"/>
      <c r="F751" s="5"/>
      <c r="G751" s="5"/>
      <c r="H751" s="5"/>
      <c r="I751" s="5">
        <v>500</v>
      </c>
      <c r="J751" s="5"/>
      <c r="K751" s="5"/>
      <c r="L751" s="5"/>
      <c r="M751" s="5"/>
      <c r="N751" s="5"/>
      <c r="O751" s="6">
        <f>SUM(I751)</f>
        <v>500</v>
      </c>
      <c r="P751" s="7"/>
    </row>
    <row r="753" spans="2:16" ht="14.5" customHeight="1" x14ac:dyDescent="0.2">
      <c r="B753" s="15" t="s">
        <v>218</v>
      </c>
      <c r="C753" s="15" t="s">
        <v>219</v>
      </c>
      <c r="D753" s="15" t="s">
        <v>3</v>
      </c>
      <c r="E753" s="13" t="s">
        <v>220</v>
      </c>
      <c r="F753" s="14"/>
      <c r="G753" s="14"/>
      <c r="H753" s="14"/>
      <c r="I753" s="14"/>
      <c r="J753" s="14"/>
      <c r="K753" s="14"/>
      <c r="L753" s="14"/>
      <c r="M753" s="14"/>
      <c r="N753" s="14"/>
      <c r="O753" s="15" t="s">
        <v>221</v>
      </c>
      <c r="P753" s="15" t="s">
        <v>222</v>
      </c>
    </row>
    <row r="754" spans="2:16" x14ac:dyDescent="0.2">
      <c r="B754" s="16"/>
      <c r="C754" s="16"/>
      <c r="D754" s="16"/>
      <c r="E754" s="11" t="s">
        <v>223</v>
      </c>
      <c r="F754" s="11" t="s">
        <v>224</v>
      </c>
      <c r="G754" s="11" t="s">
        <v>225</v>
      </c>
      <c r="H754" s="11" t="s">
        <v>226</v>
      </c>
      <c r="I754" s="11" t="s">
        <v>227</v>
      </c>
      <c r="J754" s="11" t="s">
        <v>228</v>
      </c>
      <c r="K754" s="11" t="s">
        <v>229</v>
      </c>
      <c r="L754" s="11" t="s">
        <v>230</v>
      </c>
      <c r="M754" s="12" t="s">
        <v>231</v>
      </c>
      <c r="N754" s="11" t="s">
        <v>232</v>
      </c>
      <c r="O754" s="16"/>
      <c r="P754" s="16"/>
    </row>
    <row r="755" spans="2:16" x14ac:dyDescent="0.2">
      <c r="B755" s="2">
        <v>7.02</v>
      </c>
      <c r="C755" s="3" t="s">
        <v>145</v>
      </c>
      <c r="D755" s="4" t="s">
        <v>146</v>
      </c>
      <c r="E755" s="5">
        <v>500</v>
      </c>
      <c r="F755" s="5"/>
      <c r="G755" s="5"/>
      <c r="H755" s="5"/>
      <c r="I755" s="5"/>
      <c r="J755" s="5"/>
      <c r="K755" s="5"/>
      <c r="L755" s="5"/>
      <c r="M755" s="5"/>
      <c r="N755" s="5"/>
      <c r="O755" s="6">
        <f>SUM(E755)</f>
        <v>500</v>
      </c>
      <c r="P755" s="7"/>
    </row>
    <row r="757" spans="2:16" ht="14.5" customHeight="1" x14ac:dyDescent="0.2">
      <c r="B757" s="15" t="s">
        <v>218</v>
      </c>
      <c r="C757" s="15" t="s">
        <v>219</v>
      </c>
      <c r="D757" s="15" t="s">
        <v>3</v>
      </c>
      <c r="E757" s="13" t="s">
        <v>220</v>
      </c>
      <c r="F757" s="14"/>
      <c r="G757" s="14"/>
      <c r="H757" s="14"/>
      <c r="I757" s="14"/>
      <c r="J757" s="14"/>
      <c r="K757" s="14"/>
      <c r="L757" s="14"/>
      <c r="M757" s="14"/>
      <c r="N757" s="14"/>
      <c r="O757" s="15" t="s">
        <v>221</v>
      </c>
      <c r="P757" s="15" t="s">
        <v>222</v>
      </c>
    </row>
    <row r="758" spans="2:16" x14ac:dyDescent="0.2">
      <c r="B758" s="16"/>
      <c r="C758" s="16"/>
      <c r="D758" s="16"/>
      <c r="E758" s="11" t="s">
        <v>223</v>
      </c>
      <c r="F758" s="11" t="s">
        <v>224</v>
      </c>
      <c r="G758" s="11" t="s">
        <v>225</v>
      </c>
      <c r="H758" s="11" t="s">
        <v>226</v>
      </c>
      <c r="I758" s="11" t="s">
        <v>227</v>
      </c>
      <c r="J758" s="11" t="s">
        <v>228</v>
      </c>
      <c r="K758" s="11" t="s">
        <v>229</v>
      </c>
      <c r="L758" s="11" t="s">
        <v>230</v>
      </c>
      <c r="M758" s="12" t="s">
        <v>231</v>
      </c>
      <c r="N758" s="11" t="s">
        <v>232</v>
      </c>
      <c r="O758" s="16"/>
      <c r="P758" s="16"/>
    </row>
    <row r="759" spans="2:16" x14ac:dyDescent="0.2">
      <c r="B759" s="2">
        <v>7.03</v>
      </c>
      <c r="C759" s="3" t="s">
        <v>147</v>
      </c>
      <c r="D759" s="4" t="s">
        <v>7</v>
      </c>
      <c r="E759" s="5">
        <v>500</v>
      </c>
      <c r="F759" s="5"/>
      <c r="G759" s="5"/>
      <c r="H759" s="5"/>
      <c r="I759" s="5"/>
      <c r="J759" s="5"/>
      <c r="K759" s="5"/>
      <c r="L759" s="5"/>
      <c r="M759" s="5"/>
      <c r="N759" s="5"/>
      <c r="O759" s="6">
        <f>SUM(E759)</f>
        <v>500</v>
      </c>
      <c r="P759" s="7"/>
    </row>
    <row r="761" spans="2:16" x14ac:dyDescent="0.2">
      <c r="B761" s="1">
        <v>8</v>
      </c>
      <c r="C761" s="21" t="s">
        <v>148</v>
      </c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</row>
    <row r="762" spans="2:16" ht="14.5" customHeight="1" x14ac:dyDescent="0.2">
      <c r="B762" s="15" t="s">
        <v>218</v>
      </c>
      <c r="C762" s="15" t="s">
        <v>219</v>
      </c>
      <c r="D762" s="15" t="s">
        <v>3</v>
      </c>
      <c r="E762" s="13" t="s">
        <v>220</v>
      </c>
      <c r="F762" s="14"/>
      <c r="G762" s="14"/>
      <c r="H762" s="14"/>
      <c r="I762" s="14"/>
      <c r="J762" s="14"/>
      <c r="K762" s="14"/>
      <c r="L762" s="14"/>
      <c r="M762" s="14"/>
      <c r="N762" s="14"/>
      <c r="O762" s="15" t="s">
        <v>221</v>
      </c>
      <c r="P762" s="15" t="s">
        <v>222</v>
      </c>
    </row>
    <row r="763" spans="2:16" x14ac:dyDescent="0.2">
      <c r="B763" s="16"/>
      <c r="C763" s="16"/>
      <c r="D763" s="16"/>
      <c r="E763" s="11" t="s">
        <v>223</v>
      </c>
      <c r="F763" s="11" t="s">
        <v>224</v>
      </c>
      <c r="G763" s="11" t="s">
        <v>225</v>
      </c>
      <c r="H763" s="11" t="s">
        <v>226</v>
      </c>
      <c r="I763" s="11" t="s">
        <v>227</v>
      </c>
      <c r="J763" s="11" t="s">
        <v>228</v>
      </c>
      <c r="K763" s="11" t="s">
        <v>229</v>
      </c>
      <c r="L763" s="11" t="s">
        <v>230</v>
      </c>
      <c r="M763" s="12" t="s">
        <v>231</v>
      </c>
      <c r="N763" s="11" t="s">
        <v>232</v>
      </c>
      <c r="O763" s="16"/>
      <c r="P763" s="16"/>
    </row>
    <row r="764" spans="2:16" x14ac:dyDescent="0.2">
      <c r="B764" s="2">
        <v>8.01</v>
      </c>
      <c r="C764" s="3" t="s">
        <v>44</v>
      </c>
      <c r="D764" s="4" t="s">
        <v>22</v>
      </c>
      <c r="E764" s="5"/>
      <c r="F764" s="5"/>
      <c r="G764" s="5"/>
      <c r="H764" s="5"/>
      <c r="I764" s="5">
        <v>3000</v>
      </c>
      <c r="J764" s="5"/>
      <c r="K764" s="5"/>
      <c r="L764" s="5"/>
      <c r="M764" s="5"/>
      <c r="N764" s="5"/>
      <c r="O764" s="6">
        <f>SUM(I764)</f>
        <v>3000</v>
      </c>
      <c r="P764" s="7"/>
    </row>
    <row r="766" spans="2:16" ht="14.5" customHeight="1" x14ac:dyDescent="0.2">
      <c r="B766" s="15" t="s">
        <v>218</v>
      </c>
      <c r="C766" s="15" t="s">
        <v>219</v>
      </c>
      <c r="D766" s="15" t="s">
        <v>3</v>
      </c>
      <c r="E766" s="13" t="s">
        <v>220</v>
      </c>
      <c r="F766" s="14"/>
      <c r="G766" s="14"/>
      <c r="H766" s="14"/>
      <c r="I766" s="14"/>
      <c r="J766" s="14"/>
      <c r="K766" s="14"/>
      <c r="L766" s="14"/>
      <c r="M766" s="14"/>
      <c r="N766" s="14"/>
      <c r="O766" s="15" t="s">
        <v>221</v>
      </c>
      <c r="P766" s="15" t="s">
        <v>222</v>
      </c>
    </row>
    <row r="767" spans="2:16" x14ac:dyDescent="0.2">
      <c r="B767" s="16"/>
      <c r="C767" s="16"/>
      <c r="D767" s="16"/>
      <c r="E767" s="11" t="s">
        <v>223</v>
      </c>
      <c r="F767" s="11" t="s">
        <v>224</v>
      </c>
      <c r="G767" s="11" t="s">
        <v>225</v>
      </c>
      <c r="H767" s="11" t="s">
        <v>226</v>
      </c>
      <c r="I767" s="11" t="s">
        <v>227</v>
      </c>
      <c r="J767" s="11" t="s">
        <v>228</v>
      </c>
      <c r="K767" s="11" t="s">
        <v>229</v>
      </c>
      <c r="L767" s="11" t="s">
        <v>230</v>
      </c>
      <c r="M767" s="12" t="s">
        <v>231</v>
      </c>
      <c r="N767" s="11" t="s">
        <v>232</v>
      </c>
      <c r="O767" s="16"/>
      <c r="P767" s="16"/>
    </row>
    <row r="768" spans="2:16" x14ac:dyDescent="0.2">
      <c r="B768" s="2">
        <v>8.02</v>
      </c>
      <c r="C768" s="3" t="s">
        <v>149</v>
      </c>
      <c r="D768" s="4" t="s">
        <v>22</v>
      </c>
      <c r="E768" s="5"/>
      <c r="F768" s="5"/>
      <c r="G768" s="5"/>
      <c r="H768" s="5"/>
      <c r="I768" s="5">
        <v>3000</v>
      </c>
      <c r="J768" s="5"/>
      <c r="K768" s="5"/>
      <c r="L768" s="5"/>
      <c r="M768" s="5"/>
      <c r="N768" s="5"/>
      <c r="O768" s="6">
        <f>SUM(I768)</f>
        <v>3000</v>
      </c>
      <c r="P768" s="7"/>
    </row>
    <row r="770" spans="2:16" x14ac:dyDescent="0.2">
      <c r="B770" s="1">
        <v>9</v>
      </c>
      <c r="C770" s="21" t="s">
        <v>150</v>
      </c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</row>
    <row r="771" spans="2:16" ht="14.5" customHeight="1" x14ac:dyDescent="0.2">
      <c r="B771" s="15" t="s">
        <v>218</v>
      </c>
      <c r="C771" s="15" t="s">
        <v>219</v>
      </c>
      <c r="D771" s="15" t="s">
        <v>3</v>
      </c>
      <c r="E771" s="13" t="s">
        <v>220</v>
      </c>
      <c r="F771" s="14"/>
      <c r="G771" s="14"/>
      <c r="H771" s="14"/>
      <c r="I771" s="14"/>
      <c r="J771" s="14"/>
      <c r="K771" s="14"/>
      <c r="L771" s="14"/>
      <c r="M771" s="14"/>
      <c r="N771" s="14"/>
      <c r="O771" s="15" t="s">
        <v>221</v>
      </c>
      <c r="P771" s="15" t="s">
        <v>222</v>
      </c>
    </row>
    <row r="772" spans="2:16" x14ac:dyDescent="0.2">
      <c r="B772" s="16"/>
      <c r="C772" s="16"/>
      <c r="D772" s="16"/>
      <c r="E772" s="11" t="s">
        <v>223</v>
      </c>
      <c r="F772" s="11" t="s">
        <v>224</v>
      </c>
      <c r="G772" s="11" t="s">
        <v>225</v>
      </c>
      <c r="H772" s="11" t="s">
        <v>226</v>
      </c>
      <c r="I772" s="11" t="s">
        <v>227</v>
      </c>
      <c r="J772" s="11" t="s">
        <v>228</v>
      </c>
      <c r="K772" s="11" t="s">
        <v>229</v>
      </c>
      <c r="L772" s="11" t="s">
        <v>230</v>
      </c>
      <c r="M772" s="12" t="s">
        <v>231</v>
      </c>
      <c r="N772" s="11" t="s">
        <v>232</v>
      </c>
      <c r="O772" s="16"/>
      <c r="P772" s="16"/>
    </row>
    <row r="773" spans="2:16" ht="24" x14ac:dyDescent="0.2">
      <c r="B773" s="2">
        <v>9.01</v>
      </c>
      <c r="C773" s="3" t="s">
        <v>151</v>
      </c>
      <c r="D773" s="4" t="s">
        <v>118</v>
      </c>
      <c r="E773" s="5"/>
      <c r="F773" s="5"/>
      <c r="G773" s="5"/>
      <c r="H773" s="5">
        <v>5</v>
      </c>
      <c r="I773" s="5"/>
      <c r="J773" s="5"/>
      <c r="K773" s="5"/>
      <c r="L773" s="5"/>
      <c r="M773" s="5"/>
      <c r="N773" s="5"/>
      <c r="O773" s="6">
        <f>SUM(H773)</f>
        <v>5</v>
      </c>
      <c r="P773" s="7"/>
    </row>
    <row r="775" spans="2:16" x14ac:dyDescent="0.2">
      <c r="B775" s="1">
        <v>10</v>
      </c>
      <c r="C775" s="21" t="s">
        <v>152</v>
      </c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</row>
    <row r="776" spans="2:16" ht="14.5" customHeight="1" x14ac:dyDescent="0.2">
      <c r="B776" s="15" t="s">
        <v>218</v>
      </c>
      <c r="C776" s="15" t="s">
        <v>219</v>
      </c>
      <c r="D776" s="15" t="s">
        <v>3</v>
      </c>
      <c r="E776" s="13" t="s">
        <v>220</v>
      </c>
      <c r="F776" s="14"/>
      <c r="G776" s="14"/>
      <c r="H776" s="14"/>
      <c r="I776" s="14"/>
      <c r="J776" s="14"/>
      <c r="K776" s="14"/>
      <c r="L776" s="14"/>
      <c r="M776" s="14"/>
      <c r="N776" s="14"/>
      <c r="O776" s="15" t="s">
        <v>221</v>
      </c>
      <c r="P776" s="15" t="s">
        <v>222</v>
      </c>
    </row>
    <row r="777" spans="2:16" x14ac:dyDescent="0.2">
      <c r="B777" s="16"/>
      <c r="C777" s="16"/>
      <c r="D777" s="16"/>
      <c r="E777" s="11" t="s">
        <v>223</v>
      </c>
      <c r="F777" s="11" t="s">
        <v>224</v>
      </c>
      <c r="G777" s="11" t="s">
        <v>225</v>
      </c>
      <c r="H777" s="11" t="s">
        <v>226</v>
      </c>
      <c r="I777" s="11" t="s">
        <v>227</v>
      </c>
      <c r="J777" s="11" t="s">
        <v>228</v>
      </c>
      <c r="K777" s="11" t="s">
        <v>229</v>
      </c>
      <c r="L777" s="11" t="s">
        <v>230</v>
      </c>
      <c r="M777" s="12" t="s">
        <v>231</v>
      </c>
      <c r="N777" s="11" t="s">
        <v>232</v>
      </c>
      <c r="O777" s="16"/>
      <c r="P777" s="16"/>
    </row>
    <row r="778" spans="2:16" x14ac:dyDescent="0.2">
      <c r="B778" s="2">
        <v>10.01</v>
      </c>
      <c r="C778" s="3" t="s">
        <v>65</v>
      </c>
      <c r="D778" s="4" t="s">
        <v>22</v>
      </c>
      <c r="E778" s="5"/>
      <c r="F778" s="5"/>
      <c r="G778" s="5"/>
      <c r="H778" s="5"/>
      <c r="I778" s="5">
        <v>1</v>
      </c>
      <c r="J778" s="5"/>
      <c r="K778" s="5"/>
      <c r="L778" s="5"/>
      <c r="M778" s="5"/>
      <c r="N778" s="5"/>
      <c r="O778" s="6">
        <f>SUM(I778)</f>
        <v>1</v>
      </c>
      <c r="P778" s="7"/>
    </row>
    <row r="780" spans="2:16" ht="14.5" customHeight="1" x14ac:dyDescent="0.2">
      <c r="B780" s="15" t="s">
        <v>218</v>
      </c>
      <c r="C780" s="15" t="s">
        <v>219</v>
      </c>
      <c r="D780" s="15" t="s">
        <v>3</v>
      </c>
      <c r="E780" s="13" t="s">
        <v>220</v>
      </c>
      <c r="F780" s="14"/>
      <c r="G780" s="14"/>
      <c r="H780" s="14"/>
      <c r="I780" s="14"/>
      <c r="J780" s="14"/>
      <c r="K780" s="14"/>
      <c r="L780" s="14"/>
      <c r="M780" s="14"/>
      <c r="N780" s="14"/>
      <c r="O780" s="15" t="s">
        <v>221</v>
      </c>
      <c r="P780" s="15" t="s">
        <v>222</v>
      </c>
    </row>
    <row r="781" spans="2:16" x14ac:dyDescent="0.2">
      <c r="B781" s="16"/>
      <c r="C781" s="16"/>
      <c r="D781" s="16"/>
      <c r="E781" s="11" t="s">
        <v>223</v>
      </c>
      <c r="F781" s="11" t="s">
        <v>224</v>
      </c>
      <c r="G781" s="11" t="s">
        <v>225</v>
      </c>
      <c r="H781" s="11" t="s">
        <v>226</v>
      </c>
      <c r="I781" s="11" t="s">
        <v>227</v>
      </c>
      <c r="J781" s="11" t="s">
        <v>228</v>
      </c>
      <c r="K781" s="11" t="s">
        <v>229</v>
      </c>
      <c r="L781" s="11" t="s">
        <v>230</v>
      </c>
      <c r="M781" s="12" t="s">
        <v>231</v>
      </c>
      <c r="N781" s="11" t="s">
        <v>232</v>
      </c>
      <c r="O781" s="16"/>
      <c r="P781" s="16"/>
    </row>
    <row r="782" spans="2:16" x14ac:dyDescent="0.2">
      <c r="B782" s="2">
        <v>10.02</v>
      </c>
      <c r="C782" s="3" t="s">
        <v>73</v>
      </c>
      <c r="D782" s="4" t="s">
        <v>22</v>
      </c>
      <c r="E782" s="5"/>
      <c r="F782" s="5"/>
      <c r="G782" s="5"/>
      <c r="H782" s="5"/>
      <c r="I782" s="5">
        <v>1</v>
      </c>
      <c r="J782" s="5"/>
      <c r="K782" s="5"/>
      <c r="L782" s="5"/>
      <c r="M782" s="5"/>
      <c r="N782" s="5"/>
      <c r="O782" s="6">
        <f>SUM(I782)</f>
        <v>1</v>
      </c>
      <c r="P782" s="7"/>
    </row>
    <row r="784" spans="2:16" ht="14.5" customHeight="1" x14ac:dyDescent="0.2">
      <c r="B784" s="15" t="s">
        <v>218</v>
      </c>
      <c r="C784" s="15" t="s">
        <v>219</v>
      </c>
      <c r="D784" s="15" t="s">
        <v>3</v>
      </c>
      <c r="E784" s="13" t="s">
        <v>220</v>
      </c>
      <c r="F784" s="14"/>
      <c r="G784" s="14"/>
      <c r="H784" s="14"/>
      <c r="I784" s="14"/>
      <c r="J784" s="14"/>
      <c r="K784" s="14"/>
      <c r="L784" s="14"/>
      <c r="M784" s="14"/>
      <c r="N784" s="14"/>
      <c r="O784" s="15" t="s">
        <v>221</v>
      </c>
      <c r="P784" s="15" t="s">
        <v>222</v>
      </c>
    </row>
    <row r="785" spans="2:16" x14ac:dyDescent="0.2">
      <c r="B785" s="16"/>
      <c r="C785" s="16"/>
      <c r="D785" s="16"/>
      <c r="E785" s="11" t="s">
        <v>223</v>
      </c>
      <c r="F785" s="11" t="s">
        <v>224</v>
      </c>
      <c r="G785" s="11" t="s">
        <v>225</v>
      </c>
      <c r="H785" s="11" t="s">
        <v>226</v>
      </c>
      <c r="I785" s="11" t="s">
        <v>227</v>
      </c>
      <c r="J785" s="11" t="s">
        <v>228</v>
      </c>
      <c r="K785" s="11" t="s">
        <v>229</v>
      </c>
      <c r="L785" s="11" t="s">
        <v>230</v>
      </c>
      <c r="M785" s="12" t="s">
        <v>231</v>
      </c>
      <c r="N785" s="11" t="s">
        <v>232</v>
      </c>
      <c r="O785" s="16"/>
      <c r="P785" s="16"/>
    </row>
    <row r="786" spans="2:16" ht="48" x14ac:dyDescent="0.2">
      <c r="B786" s="2">
        <v>10.029999999999999</v>
      </c>
      <c r="C786" s="3" t="s">
        <v>74</v>
      </c>
      <c r="D786" s="4" t="s">
        <v>22</v>
      </c>
      <c r="E786" s="5"/>
      <c r="F786" s="5"/>
      <c r="G786" s="5"/>
      <c r="H786" s="5"/>
      <c r="I786" s="5">
        <v>1</v>
      </c>
      <c r="J786" s="5"/>
      <c r="K786" s="5"/>
      <c r="L786" s="5"/>
      <c r="M786" s="5"/>
      <c r="N786" s="5"/>
      <c r="O786" s="6">
        <f>SUM(I786)</f>
        <v>1</v>
      </c>
      <c r="P786" s="7"/>
    </row>
    <row r="788" spans="2:16" x14ac:dyDescent="0.2">
      <c r="B788" s="1">
        <v>11</v>
      </c>
      <c r="C788" s="21" t="s">
        <v>153</v>
      </c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</row>
    <row r="789" spans="2:16" ht="14.5" customHeight="1" x14ac:dyDescent="0.2">
      <c r="B789" s="15" t="s">
        <v>218</v>
      </c>
      <c r="C789" s="15" t="s">
        <v>219</v>
      </c>
      <c r="D789" s="15" t="s">
        <v>3</v>
      </c>
      <c r="E789" s="13" t="s">
        <v>220</v>
      </c>
      <c r="F789" s="14"/>
      <c r="G789" s="14"/>
      <c r="H789" s="14"/>
      <c r="I789" s="14"/>
      <c r="J789" s="14"/>
      <c r="K789" s="14"/>
      <c r="L789" s="14"/>
      <c r="M789" s="14"/>
      <c r="N789" s="14"/>
      <c r="O789" s="15" t="s">
        <v>221</v>
      </c>
      <c r="P789" s="15" t="s">
        <v>222</v>
      </c>
    </row>
    <row r="790" spans="2:16" x14ac:dyDescent="0.2">
      <c r="B790" s="16"/>
      <c r="C790" s="16"/>
      <c r="D790" s="16"/>
      <c r="E790" s="11" t="s">
        <v>223</v>
      </c>
      <c r="F790" s="11" t="s">
        <v>224</v>
      </c>
      <c r="G790" s="11" t="s">
        <v>225</v>
      </c>
      <c r="H790" s="11" t="s">
        <v>226</v>
      </c>
      <c r="I790" s="11" t="s">
        <v>227</v>
      </c>
      <c r="J790" s="11" t="s">
        <v>228</v>
      </c>
      <c r="K790" s="11" t="s">
        <v>229</v>
      </c>
      <c r="L790" s="11" t="s">
        <v>230</v>
      </c>
      <c r="M790" s="12" t="s">
        <v>231</v>
      </c>
      <c r="N790" s="11" t="s">
        <v>232</v>
      </c>
      <c r="O790" s="16"/>
      <c r="P790" s="16"/>
    </row>
    <row r="791" spans="2:16" x14ac:dyDescent="0.2">
      <c r="B791" s="2">
        <v>11.01</v>
      </c>
      <c r="C791" s="3" t="s">
        <v>65</v>
      </c>
      <c r="D791" s="4" t="s">
        <v>22</v>
      </c>
      <c r="E791" s="5"/>
      <c r="F791" s="5"/>
      <c r="G791" s="5"/>
      <c r="H791" s="5"/>
      <c r="I791" s="5">
        <v>50</v>
      </c>
      <c r="J791" s="5"/>
      <c r="K791" s="5"/>
      <c r="L791" s="5"/>
      <c r="M791" s="5"/>
      <c r="N791" s="5"/>
      <c r="O791" s="6">
        <f>SUM(I791)</f>
        <v>50</v>
      </c>
      <c r="P791" s="7"/>
    </row>
    <row r="793" spans="2:16" ht="14.5" customHeight="1" x14ac:dyDescent="0.2">
      <c r="B793" s="15" t="s">
        <v>218</v>
      </c>
      <c r="C793" s="15" t="s">
        <v>219</v>
      </c>
      <c r="D793" s="15" t="s">
        <v>3</v>
      </c>
      <c r="E793" s="13" t="s">
        <v>220</v>
      </c>
      <c r="F793" s="14"/>
      <c r="G793" s="14"/>
      <c r="H793" s="14"/>
      <c r="I793" s="14"/>
      <c r="J793" s="14"/>
      <c r="K793" s="14"/>
      <c r="L793" s="14"/>
      <c r="M793" s="14"/>
      <c r="N793" s="14"/>
      <c r="O793" s="15" t="s">
        <v>221</v>
      </c>
      <c r="P793" s="15" t="s">
        <v>222</v>
      </c>
    </row>
    <row r="794" spans="2:16" x14ac:dyDescent="0.2">
      <c r="B794" s="16"/>
      <c r="C794" s="16"/>
      <c r="D794" s="16"/>
      <c r="E794" s="11" t="s">
        <v>223</v>
      </c>
      <c r="F794" s="11" t="s">
        <v>224</v>
      </c>
      <c r="G794" s="11" t="s">
        <v>225</v>
      </c>
      <c r="H794" s="11" t="s">
        <v>226</v>
      </c>
      <c r="I794" s="11" t="s">
        <v>227</v>
      </c>
      <c r="J794" s="11" t="s">
        <v>228</v>
      </c>
      <c r="K794" s="11" t="s">
        <v>229</v>
      </c>
      <c r="L794" s="11" t="s">
        <v>230</v>
      </c>
      <c r="M794" s="12" t="s">
        <v>231</v>
      </c>
      <c r="N794" s="11" t="s">
        <v>232</v>
      </c>
      <c r="O794" s="16"/>
      <c r="P794" s="16"/>
    </row>
    <row r="795" spans="2:16" ht="36" x14ac:dyDescent="0.2">
      <c r="B795" s="2">
        <v>11.02</v>
      </c>
      <c r="C795" s="3" t="s">
        <v>102</v>
      </c>
      <c r="D795" s="4" t="s">
        <v>22</v>
      </c>
      <c r="E795" s="5"/>
      <c r="F795" s="5"/>
      <c r="G795" s="5"/>
      <c r="H795" s="5"/>
      <c r="I795" s="5">
        <v>90</v>
      </c>
      <c r="J795" s="5"/>
      <c r="K795" s="5"/>
      <c r="L795" s="5"/>
      <c r="M795" s="5"/>
      <c r="N795" s="5"/>
      <c r="O795" s="6">
        <f>SUM(I795)</f>
        <v>90</v>
      </c>
      <c r="P795" s="7"/>
    </row>
    <row r="797" spans="2:16" x14ac:dyDescent="0.2">
      <c r="B797" s="1">
        <v>12</v>
      </c>
      <c r="C797" s="21" t="s">
        <v>154</v>
      </c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</row>
    <row r="798" spans="2:16" ht="14.5" customHeight="1" x14ac:dyDescent="0.2">
      <c r="B798" s="15" t="s">
        <v>218</v>
      </c>
      <c r="C798" s="15" t="s">
        <v>219</v>
      </c>
      <c r="D798" s="15" t="s">
        <v>3</v>
      </c>
      <c r="E798" s="13" t="s">
        <v>220</v>
      </c>
      <c r="F798" s="14"/>
      <c r="G798" s="14"/>
      <c r="H798" s="14"/>
      <c r="I798" s="14"/>
      <c r="J798" s="14"/>
      <c r="K798" s="14"/>
      <c r="L798" s="14"/>
      <c r="M798" s="14"/>
      <c r="N798" s="14"/>
      <c r="O798" s="15" t="s">
        <v>221</v>
      </c>
      <c r="P798" s="15" t="s">
        <v>222</v>
      </c>
    </row>
    <row r="799" spans="2:16" x14ac:dyDescent="0.2">
      <c r="B799" s="16"/>
      <c r="C799" s="16"/>
      <c r="D799" s="16"/>
      <c r="E799" s="11" t="s">
        <v>223</v>
      </c>
      <c r="F799" s="11" t="s">
        <v>224</v>
      </c>
      <c r="G799" s="11" t="s">
        <v>225</v>
      </c>
      <c r="H799" s="11" t="s">
        <v>226</v>
      </c>
      <c r="I799" s="11" t="s">
        <v>227</v>
      </c>
      <c r="J799" s="11" t="s">
        <v>228</v>
      </c>
      <c r="K799" s="11" t="s">
        <v>229</v>
      </c>
      <c r="L799" s="11" t="s">
        <v>230</v>
      </c>
      <c r="M799" s="12" t="s">
        <v>231</v>
      </c>
      <c r="N799" s="11" t="s">
        <v>232</v>
      </c>
      <c r="O799" s="16"/>
      <c r="P799" s="16"/>
    </row>
    <row r="800" spans="2:16" x14ac:dyDescent="0.2">
      <c r="B800" s="2">
        <v>12.01</v>
      </c>
      <c r="C800" s="3" t="s">
        <v>155</v>
      </c>
      <c r="D800" s="4" t="s">
        <v>22</v>
      </c>
      <c r="E800" s="5"/>
      <c r="F800" s="5"/>
      <c r="G800" s="5"/>
      <c r="H800" s="5"/>
      <c r="I800" s="5">
        <v>2</v>
      </c>
      <c r="J800" s="5"/>
      <c r="K800" s="5"/>
      <c r="L800" s="5"/>
      <c r="M800" s="5"/>
      <c r="N800" s="5"/>
      <c r="O800" s="6">
        <f>SUM(I800)</f>
        <v>2</v>
      </c>
      <c r="P800" s="7"/>
    </row>
    <row r="802" spans="2:16" ht="14.5" customHeight="1" x14ac:dyDescent="0.2">
      <c r="B802" s="15" t="s">
        <v>218</v>
      </c>
      <c r="C802" s="15" t="s">
        <v>219</v>
      </c>
      <c r="D802" s="15" t="s">
        <v>3</v>
      </c>
      <c r="E802" s="13" t="s">
        <v>220</v>
      </c>
      <c r="F802" s="14"/>
      <c r="G802" s="14"/>
      <c r="H802" s="14"/>
      <c r="I802" s="14"/>
      <c r="J802" s="14"/>
      <c r="K802" s="14"/>
      <c r="L802" s="14"/>
      <c r="M802" s="14"/>
      <c r="N802" s="14"/>
      <c r="O802" s="15" t="s">
        <v>221</v>
      </c>
      <c r="P802" s="15" t="s">
        <v>222</v>
      </c>
    </row>
    <row r="803" spans="2:16" x14ac:dyDescent="0.2">
      <c r="B803" s="16"/>
      <c r="C803" s="16"/>
      <c r="D803" s="16"/>
      <c r="E803" s="11" t="s">
        <v>223</v>
      </c>
      <c r="F803" s="11" t="s">
        <v>224</v>
      </c>
      <c r="G803" s="11" t="s">
        <v>225</v>
      </c>
      <c r="H803" s="11" t="s">
        <v>226</v>
      </c>
      <c r="I803" s="11" t="s">
        <v>227</v>
      </c>
      <c r="J803" s="11" t="s">
        <v>228</v>
      </c>
      <c r="K803" s="11" t="s">
        <v>229</v>
      </c>
      <c r="L803" s="11" t="s">
        <v>230</v>
      </c>
      <c r="M803" s="12" t="s">
        <v>231</v>
      </c>
      <c r="N803" s="11" t="s">
        <v>232</v>
      </c>
      <c r="O803" s="16"/>
      <c r="P803" s="16"/>
    </row>
    <row r="804" spans="2:16" x14ac:dyDescent="0.2">
      <c r="B804" s="2">
        <v>12.02</v>
      </c>
      <c r="C804" s="3" t="s">
        <v>8</v>
      </c>
      <c r="D804" s="4" t="s">
        <v>9</v>
      </c>
      <c r="E804" s="5"/>
      <c r="F804" s="5"/>
      <c r="G804" s="5"/>
      <c r="H804" s="5"/>
      <c r="I804" s="5"/>
      <c r="J804" s="5">
        <v>1</v>
      </c>
      <c r="K804" s="5"/>
      <c r="L804" s="5"/>
      <c r="M804" s="5"/>
      <c r="N804" s="5"/>
      <c r="O804" s="6">
        <f>SUM(J804)</f>
        <v>1</v>
      </c>
      <c r="P804" s="7"/>
    </row>
    <row r="806" spans="2:16" ht="14.5" customHeight="1" x14ac:dyDescent="0.2">
      <c r="B806" s="15" t="s">
        <v>218</v>
      </c>
      <c r="C806" s="15" t="s">
        <v>219</v>
      </c>
      <c r="D806" s="15" t="s">
        <v>3</v>
      </c>
      <c r="E806" s="13" t="s">
        <v>220</v>
      </c>
      <c r="F806" s="14"/>
      <c r="G806" s="14"/>
      <c r="H806" s="14"/>
      <c r="I806" s="14"/>
      <c r="J806" s="14"/>
      <c r="K806" s="14"/>
      <c r="L806" s="14"/>
      <c r="M806" s="14"/>
      <c r="N806" s="14"/>
      <c r="O806" s="15" t="s">
        <v>221</v>
      </c>
      <c r="P806" s="15" t="s">
        <v>222</v>
      </c>
    </row>
    <row r="807" spans="2:16" x14ac:dyDescent="0.2">
      <c r="B807" s="16"/>
      <c r="C807" s="16"/>
      <c r="D807" s="16"/>
      <c r="E807" s="11" t="s">
        <v>223</v>
      </c>
      <c r="F807" s="11" t="s">
        <v>224</v>
      </c>
      <c r="G807" s="11" t="s">
        <v>225</v>
      </c>
      <c r="H807" s="11" t="s">
        <v>226</v>
      </c>
      <c r="I807" s="11" t="s">
        <v>227</v>
      </c>
      <c r="J807" s="11" t="s">
        <v>228</v>
      </c>
      <c r="K807" s="11" t="s">
        <v>229</v>
      </c>
      <c r="L807" s="11" t="s">
        <v>230</v>
      </c>
      <c r="M807" s="12" t="s">
        <v>231</v>
      </c>
      <c r="N807" s="11" t="s">
        <v>232</v>
      </c>
      <c r="O807" s="16"/>
      <c r="P807" s="16"/>
    </row>
    <row r="808" spans="2:16" x14ac:dyDescent="0.2">
      <c r="B808" s="2">
        <v>12.03</v>
      </c>
      <c r="C808" s="3" t="s">
        <v>10</v>
      </c>
      <c r="D808" s="4" t="s">
        <v>9</v>
      </c>
      <c r="E808" s="5"/>
      <c r="F808" s="5"/>
      <c r="G808" s="5"/>
      <c r="H808" s="5"/>
      <c r="I808" s="5"/>
      <c r="J808" s="5">
        <v>1</v>
      </c>
      <c r="K808" s="5"/>
      <c r="L808" s="5"/>
      <c r="M808" s="5"/>
      <c r="N808" s="5"/>
      <c r="O808" s="6">
        <f>SUM(J808)</f>
        <v>1</v>
      </c>
      <c r="P808" s="7"/>
    </row>
    <row r="810" spans="2:16" ht="14.5" customHeight="1" x14ac:dyDescent="0.2">
      <c r="B810" s="15" t="s">
        <v>218</v>
      </c>
      <c r="C810" s="15" t="s">
        <v>219</v>
      </c>
      <c r="D810" s="15" t="s">
        <v>3</v>
      </c>
      <c r="E810" s="13" t="s">
        <v>220</v>
      </c>
      <c r="F810" s="14"/>
      <c r="G810" s="14"/>
      <c r="H810" s="14"/>
      <c r="I810" s="14"/>
      <c r="J810" s="14"/>
      <c r="K810" s="14"/>
      <c r="L810" s="14"/>
      <c r="M810" s="14"/>
      <c r="N810" s="14"/>
      <c r="O810" s="15" t="s">
        <v>221</v>
      </c>
      <c r="P810" s="15" t="s">
        <v>222</v>
      </c>
    </row>
    <row r="811" spans="2:16" x14ac:dyDescent="0.2">
      <c r="B811" s="16"/>
      <c r="C811" s="16"/>
      <c r="D811" s="16"/>
      <c r="E811" s="11" t="s">
        <v>223</v>
      </c>
      <c r="F811" s="11" t="s">
        <v>224</v>
      </c>
      <c r="G811" s="11" t="s">
        <v>225</v>
      </c>
      <c r="H811" s="11" t="s">
        <v>226</v>
      </c>
      <c r="I811" s="11" t="s">
        <v>227</v>
      </c>
      <c r="J811" s="11" t="s">
        <v>228</v>
      </c>
      <c r="K811" s="11" t="s">
        <v>229</v>
      </c>
      <c r="L811" s="11" t="s">
        <v>230</v>
      </c>
      <c r="M811" s="12" t="s">
        <v>231</v>
      </c>
      <c r="N811" s="11" t="s">
        <v>232</v>
      </c>
      <c r="O811" s="16"/>
      <c r="P811" s="16"/>
    </row>
    <row r="812" spans="2:16" ht="36" x14ac:dyDescent="0.2">
      <c r="B812" s="2">
        <v>12.04</v>
      </c>
      <c r="C812" s="3" t="s">
        <v>11</v>
      </c>
      <c r="D812" s="4" t="s">
        <v>12</v>
      </c>
      <c r="E812" s="5"/>
      <c r="F812" s="5"/>
      <c r="G812" s="5"/>
      <c r="H812" s="5"/>
      <c r="I812" s="5"/>
      <c r="J812" s="5"/>
      <c r="K812" s="5"/>
      <c r="L812" s="5">
        <v>32</v>
      </c>
      <c r="M812" s="5"/>
      <c r="N812" s="5"/>
      <c r="O812" s="6">
        <f>SUM(L812)</f>
        <v>32</v>
      </c>
      <c r="P812" s="7"/>
    </row>
    <row r="814" spans="2:16" ht="14.5" customHeight="1" x14ac:dyDescent="0.2">
      <c r="B814" s="15" t="s">
        <v>218</v>
      </c>
      <c r="C814" s="15" t="s">
        <v>219</v>
      </c>
      <c r="D814" s="15" t="s">
        <v>3</v>
      </c>
      <c r="E814" s="13" t="s">
        <v>220</v>
      </c>
      <c r="F814" s="14"/>
      <c r="G814" s="14"/>
      <c r="H814" s="14"/>
      <c r="I814" s="14"/>
      <c r="J814" s="14"/>
      <c r="K814" s="14"/>
      <c r="L814" s="14"/>
      <c r="M814" s="14"/>
      <c r="N814" s="14"/>
      <c r="O814" s="15" t="s">
        <v>221</v>
      </c>
      <c r="P814" s="15" t="s">
        <v>222</v>
      </c>
    </row>
    <row r="815" spans="2:16" x14ac:dyDescent="0.2">
      <c r="B815" s="16"/>
      <c r="C815" s="16"/>
      <c r="D815" s="16"/>
      <c r="E815" s="11" t="s">
        <v>223</v>
      </c>
      <c r="F815" s="11" t="s">
        <v>224</v>
      </c>
      <c r="G815" s="11" t="s">
        <v>225</v>
      </c>
      <c r="H815" s="11" t="s">
        <v>226</v>
      </c>
      <c r="I815" s="11" t="s">
        <v>227</v>
      </c>
      <c r="J815" s="11" t="s">
        <v>228</v>
      </c>
      <c r="K815" s="11" t="s">
        <v>229</v>
      </c>
      <c r="L815" s="11" t="s">
        <v>230</v>
      </c>
      <c r="M815" s="12" t="s">
        <v>231</v>
      </c>
      <c r="N815" s="11" t="s">
        <v>232</v>
      </c>
      <c r="O815" s="16"/>
      <c r="P815" s="16"/>
    </row>
    <row r="816" spans="2:16" ht="60" x14ac:dyDescent="0.2">
      <c r="B816" s="2">
        <v>12.05</v>
      </c>
      <c r="C816" s="3" t="s">
        <v>156</v>
      </c>
      <c r="D816" s="4" t="s">
        <v>3</v>
      </c>
      <c r="E816" s="5"/>
      <c r="F816" s="5"/>
      <c r="G816" s="5"/>
      <c r="H816" s="5">
        <v>2</v>
      </c>
      <c r="I816" s="5"/>
      <c r="J816" s="5"/>
      <c r="K816" s="5"/>
      <c r="L816" s="5"/>
      <c r="M816" s="5"/>
      <c r="N816" s="5"/>
      <c r="O816" s="6">
        <f>SUM(H816)</f>
        <v>2</v>
      </c>
      <c r="P816" s="7"/>
    </row>
    <row r="818" spans="2:16" x14ac:dyDescent="0.2">
      <c r="B818" s="1">
        <v>13</v>
      </c>
      <c r="C818" s="21" t="s">
        <v>157</v>
      </c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</row>
    <row r="819" spans="2:16" ht="14.5" customHeight="1" x14ac:dyDescent="0.2">
      <c r="B819" s="15" t="s">
        <v>218</v>
      </c>
      <c r="C819" s="15" t="s">
        <v>219</v>
      </c>
      <c r="D819" s="15" t="s">
        <v>3</v>
      </c>
      <c r="E819" s="13" t="s">
        <v>220</v>
      </c>
      <c r="F819" s="14"/>
      <c r="G819" s="14"/>
      <c r="H819" s="14"/>
      <c r="I819" s="14"/>
      <c r="J819" s="14"/>
      <c r="K819" s="14"/>
      <c r="L819" s="14"/>
      <c r="M819" s="14"/>
      <c r="N819" s="14"/>
      <c r="O819" s="15" t="s">
        <v>221</v>
      </c>
      <c r="P819" s="15" t="s">
        <v>222</v>
      </c>
    </row>
    <row r="820" spans="2:16" x14ac:dyDescent="0.2">
      <c r="B820" s="16"/>
      <c r="C820" s="16"/>
      <c r="D820" s="16"/>
      <c r="E820" s="11" t="s">
        <v>223</v>
      </c>
      <c r="F820" s="11" t="s">
        <v>224</v>
      </c>
      <c r="G820" s="11" t="s">
        <v>225</v>
      </c>
      <c r="H820" s="11" t="s">
        <v>226</v>
      </c>
      <c r="I820" s="11" t="s">
        <v>227</v>
      </c>
      <c r="J820" s="11" t="s">
        <v>228</v>
      </c>
      <c r="K820" s="11" t="s">
        <v>229</v>
      </c>
      <c r="L820" s="11" t="s">
        <v>230</v>
      </c>
      <c r="M820" s="12" t="s">
        <v>231</v>
      </c>
      <c r="N820" s="11" t="s">
        <v>232</v>
      </c>
      <c r="O820" s="16"/>
      <c r="P820" s="16"/>
    </row>
    <row r="821" spans="2:16" ht="24" x14ac:dyDescent="0.2">
      <c r="B821" s="2">
        <v>13.01</v>
      </c>
      <c r="C821" s="3" t="s">
        <v>158</v>
      </c>
      <c r="D821" s="4" t="s">
        <v>22</v>
      </c>
      <c r="E821" s="5"/>
      <c r="F821" s="5"/>
      <c r="G821" s="5"/>
      <c r="H821" s="5"/>
      <c r="I821" s="5">
        <v>10</v>
      </c>
      <c r="J821" s="5"/>
      <c r="K821" s="5"/>
      <c r="L821" s="5"/>
      <c r="M821" s="5"/>
      <c r="N821" s="5"/>
      <c r="O821" s="6">
        <f>SUM(I821)</f>
        <v>10</v>
      </c>
      <c r="P821" s="7"/>
    </row>
    <row r="823" spans="2:16" x14ac:dyDescent="0.2">
      <c r="B823" s="1">
        <v>14</v>
      </c>
      <c r="C823" s="21" t="s">
        <v>159</v>
      </c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</row>
    <row r="824" spans="2:16" ht="14.5" customHeight="1" x14ac:dyDescent="0.2">
      <c r="B824" s="15" t="s">
        <v>218</v>
      </c>
      <c r="C824" s="15" t="s">
        <v>219</v>
      </c>
      <c r="D824" s="15" t="s">
        <v>3</v>
      </c>
      <c r="E824" s="13" t="s">
        <v>220</v>
      </c>
      <c r="F824" s="14"/>
      <c r="G824" s="14"/>
      <c r="H824" s="14"/>
      <c r="I824" s="14"/>
      <c r="J824" s="14"/>
      <c r="K824" s="14"/>
      <c r="L824" s="14"/>
      <c r="M824" s="14"/>
      <c r="N824" s="14"/>
      <c r="O824" s="15" t="s">
        <v>221</v>
      </c>
      <c r="P824" s="15" t="s">
        <v>222</v>
      </c>
    </row>
    <row r="825" spans="2:16" x14ac:dyDescent="0.2">
      <c r="B825" s="16"/>
      <c r="C825" s="16"/>
      <c r="D825" s="16"/>
      <c r="E825" s="11" t="s">
        <v>223</v>
      </c>
      <c r="F825" s="11" t="s">
        <v>224</v>
      </c>
      <c r="G825" s="11" t="s">
        <v>225</v>
      </c>
      <c r="H825" s="11" t="s">
        <v>226</v>
      </c>
      <c r="I825" s="11" t="s">
        <v>227</v>
      </c>
      <c r="J825" s="11" t="s">
        <v>228</v>
      </c>
      <c r="K825" s="11" t="s">
        <v>229</v>
      </c>
      <c r="L825" s="11" t="s">
        <v>230</v>
      </c>
      <c r="M825" s="12" t="s">
        <v>231</v>
      </c>
      <c r="N825" s="11" t="s">
        <v>232</v>
      </c>
      <c r="O825" s="16"/>
      <c r="P825" s="16"/>
    </row>
    <row r="826" spans="2:16" x14ac:dyDescent="0.2">
      <c r="B826" s="2">
        <v>14.01</v>
      </c>
      <c r="C826" s="3" t="s">
        <v>160</v>
      </c>
      <c r="D826" s="4" t="s">
        <v>22</v>
      </c>
      <c r="E826" s="5"/>
      <c r="F826" s="5"/>
      <c r="G826" s="5"/>
      <c r="H826" s="5"/>
      <c r="I826" s="5">
        <v>17</v>
      </c>
      <c r="J826" s="5"/>
      <c r="K826" s="5"/>
      <c r="L826" s="5"/>
      <c r="M826" s="5"/>
      <c r="N826" s="5"/>
      <c r="O826" s="6">
        <f>SUM(I826)</f>
        <v>17</v>
      </c>
      <c r="P826" s="7"/>
    </row>
    <row r="828" spans="2:16" ht="14.5" customHeight="1" x14ac:dyDescent="0.2">
      <c r="B828" s="15" t="s">
        <v>218</v>
      </c>
      <c r="C828" s="15" t="s">
        <v>219</v>
      </c>
      <c r="D828" s="15" t="s">
        <v>3</v>
      </c>
      <c r="E828" s="13" t="s">
        <v>220</v>
      </c>
      <c r="F828" s="14"/>
      <c r="G828" s="14"/>
      <c r="H828" s="14"/>
      <c r="I828" s="14"/>
      <c r="J828" s="14"/>
      <c r="K828" s="14"/>
      <c r="L828" s="14"/>
      <c r="M828" s="14"/>
      <c r="N828" s="14"/>
      <c r="O828" s="15" t="s">
        <v>221</v>
      </c>
      <c r="P828" s="15" t="s">
        <v>222</v>
      </c>
    </row>
    <row r="829" spans="2:16" x14ac:dyDescent="0.2">
      <c r="B829" s="16"/>
      <c r="C829" s="16"/>
      <c r="D829" s="16"/>
      <c r="E829" s="11" t="s">
        <v>223</v>
      </c>
      <c r="F829" s="11" t="s">
        <v>224</v>
      </c>
      <c r="G829" s="11" t="s">
        <v>225</v>
      </c>
      <c r="H829" s="11" t="s">
        <v>226</v>
      </c>
      <c r="I829" s="11" t="s">
        <v>227</v>
      </c>
      <c r="J829" s="11" t="s">
        <v>228</v>
      </c>
      <c r="K829" s="11" t="s">
        <v>229</v>
      </c>
      <c r="L829" s="11" t="s">
        <v>230</v>
      </c>
      <c r="M829" s="12" t="s">
        <v>231</v>
      </c>
      <c r="N829" s="11" t="s">
        <v>232</v>
      </c>
      <c r="O829" s="16"/>
      <c r="P829" s="16"/>
    </row>
    <row r="830" spans="2:16" x14ac:dyDescent="0.2">
      <c r="B830" s="2">
        <v>14.02</v>
      </c>
      <c r="C830" s="3" t="s">
        <v>8</v>
      </c>
      <c r="D830" s="4" t="s">
        <v>9</v>
      </c>
      <c r="E830" s="5"/>
      <c r="F830" s="5"/>
      <c r="G830" s="5"/>
      <c r="H830" s="5"/>
      <c r="I830" s="5"/>
      <c r="J830" s="5">
        <v>1</v>
      </c>
      <c r="K830" s="5"/>
      <c r="L830" s="5"/>
      <c r="M830" s="5"/>
      <c r="N830" s="5"/>
      <c r="O830" s="6">
        <f>SUM(J830)</f>
        <v>1</v>
      </c>
      <c r="P830" s="7"/>
    </row>
    <row r="832" spans="2:16" ht="14.5" customHeight="1" x14ac:dyDescent="0.2">
      <c r="B832" s="15" t="s">
        <v>218</v>
      </c>
      <c r="C832" s="15" t="s">
        <v>219</v>
      </c>
      <c r="D832" s="15" t="s">
        <v>3</v>
      </c>
      <c r="E832" s="13" t="s">
        <v>220</v>
      </c>
      <c r="F832" s="14"/>
      <c r="G832" s="14"/>
      <c r="H832" s="14"/>
      <c r="I832" s="14"/>
      <c r="J832" s="14"/>
      <c r="K832" s="14"/>
      <c r="L832" s="14"/>
      <c r="M832" s="14"/>
      <c r="N832" s="14"/>
      <c r="O832" s="15" t="s">
        <v>221</v>
      </c>
      <c r="P832" s="15" t="s">
        <v>222</v>
      </c>
    </row>
    <row r="833" spans="2:16" x14ac:dyDescent="0.2">
      <c r="B833" s="16"/>
      <c r="C833" s="16"/>
      <c r="D833" s="16"/>
      <c r="E833" s="11" t="s">
        <v>223</v>
      </c>
      <c r="F833" s="11" t="s">
        <v>224</v>
      </c>
      <c r="G833" s="11" t="s">
        <v>225</v>
      </c>
      <c r="H833" s="11" t="s">
        <v>226</v>
      </c>
      <c r="I833" s="11" t="s">
        <v>227</v>
      </c>
      <c r="J833" s="11" t="s">
        <v>228</v>
      </c>
      <c r="K833" s="11" t="s">
        <v>229</v>
      </c>
      <c r="L833" s="11" t="s">
        <v>230</v>
      </c>
      <c r="M833" s="12" t="s">
        <v>231</v>
      </c>
      <c r="N833" s="11" t="s">
        <v>232</v>
      </c>
      <c r="O833" s="16"/>
      <c r="P833" s="16"/>
    </row>
    <row r="834" spans="2:16" x14ac:dyDescent="0.2">
      <c r="B834" s="2">
        <v>14.03</v>
      </c>
      <c r="C834" s="3" t="s">
        <v>10</v>
      </c>
      <c r="D834" s="4" t="s">
        <v>9</v>
      </c>
      <c r="E834" s="5"/>
      <c r="F834" s="5"/>
      <c r="G834" s="5"/>
      <c r="H834" s="5"/>
      <c r="I834" s="5"/>
      <c r="J834" s="5">
        <v>1</v>
      </c>
      <c r="K834" s="5"/>
      <c r="L834" s="5"/>
      <c r="M834" s="5"/>
      <c r="N834" s="5"/>
      <c r="O834" s="6">
        <f>SUM(J834)</f>
        <v>1</v>
      </c>
      <c r="P834" s="7"/>
    </row>
    <row r="836" spans="2:16" ht="14.5" customHeight="1" x14ac:dyDescent="0.2">
      <c r="B836" s="15" t="s">
        <v>218</v>
      </c>
      <c r="C836" s="15" t="s">
        <v>219</v>
      </c>
      <c r="D836" s="15" t="s">
        <v>3</v>
      </c>
      <c r="E836" s="13" t="s">
        <v>220</v>
      </c>
      <c r="F836" s="14"/>
      <c r="G836" s="14"/>
      <c r="H836" s="14"/>
      <c r="I836" s="14"/>
      <c r="J836" s="14"/>
      <c r="K836" s="14"/>
      <c r="L836" s="14"/>
      <c r="M836" s="14"/>
      <c r="N836" s="14"/>
      <c r="O836" s="15" t="s">
        <v>221</v>
      </c>
      <c r="P836" s="15" t="s">
        <v>222</v>
      </c>
    </row>
    <row r="837" spans="2:16" x14ac:dyDescent="0.2">
      <c r="B837" s="16"/>
      <c r="C837" s="16"/>
      <c r="D837" s="16"/>
      <c r="E837" s="11" t="s">
        <v>223</v>
      </c>
      <c r="F837" s="11" t="s">
        <v>224</v>
      </c>
      <c r="G837" s="11" t="s">
        <v>225</v>
      </c>
      <c r="H837" s="11" t="s">
        <v>226</v>
      </c>
      <c r="I837" s="11" t="s">
        <v>227</v>
      </c>
      <c r="J837" s="11" t="s">
        <v>228</v>
      </c>
      <c r="K837" s="11" t="s">
        <v>229</v>
      </c>
      <c r="L837" s="11" t="s">
        <v>230</v>
      </c>
      <c r="M837" s="12" t="s">
        <v>231</v>
      </c>
      <c r="N837" s="11" t="s">
        <v>232</v>
      </c>
      <c r="O837" s="16"/>
      <c r="P837" s="16"/>
    </row>
    <row r="838" spans="2:16" ht="36" x14ac:dyDescent="0.2">
      <c r="B838" s="2">
        <v>14.04</v>
      </c>
      <c r="C838" s="3" t="s">
        <v>11</v>
      </c>
      <c r="D838" s="4" t="s">
        <v>12</v>
      </c>
      <c r="E838" s="5"/>
      <c r="F838" s="5"/>
      <c r="G838" s="5"/>
      <c r="H838" s="5"/>
      <c r="I838" s="5"/>
      <c r="J838" s="5"/>
      <c r="K838" s="5"/>
      <c r="L838" s="5">
        <v>32</v>
      </c>
      <c r="M838" s="5"/>
      <c r="N838" s="5"/>
      <c r="O838" s="6">
        <f>SUM(L838)</f>
        <v>32</v>
      </c>
      <c r="P838" s="7"/>
    </row>
    <row r="840" spans="2:16" x14ac:dyDescent="0.2">
      <c r="B840" s="1">
        <v>15</v>
      </c>
      <c r="C840" s="21" t="s">
        <v>161</v>
      </c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</row>
    <row r="841" spans="2:16" ht="14.5" customHeight="1" x14ac:dyDescent="0.2">
      <c r="B841" s="15" t="s">
        <v>218</v>
      </c>
      <c r="C841" s="15" t="s">
        <v>219</v>
      </c>
      <c r="D841" s="15" t="s">
        <v>3</v>
      </c>
      <c r="E841" s="13" t="s">
        <v>220</v>
      </c>
      <c r="F841" s="14"/>
      <c r="G841" s="14"/>
      <c r="H841" s="14"/>
      <c r="I841" s="14"/>
      <c r="J841" s="14"/>
      <c r="K841" s="14"/>
      <c r="L841" s="14"/>
      <c r="M841" s="14"/>
      <c r="N841" s="14"/>
      <c r="O841" s="15" t="s">
        <v>221</v>
      </c>
      <c r="P841" s="15" t="s">
        <v>222</v>
      </c>
    </row>
    <row r="842" spans="2:16" x14ac:dyDescent="0.2">
      <c r="B842" s="16"/>
      <c r="C842" s="16"/>
      <c r="D842" s="16"/>
      <c r="E842" s="11" t="s">
        <v>223</v>
      </c>
      <c r="F842" s="11" t="s">
        <v>224</v>
      </c>
      <c r="G842" s="11" t="s">
        <v>225</v>
      </c>
      <c r="H842" s="11" t="s">
        <v>226</v>
      </c>
      <c r="I842" s="11" t="s">
        <v>227</v>
      </c>
      <c r="J842" s="11" t="s">
        <v>228</v>
      </c>
      <c r="K842" s="11" t="s">
        <v>229</v>
      </c>
      <c r="L842" s="11" t="s">
        <v>230</v>
      </c>
      <c r="M842" s="12" t="s">
        <v>231</v>
      </c>
      <c r="N842" s="11" t="s">
        <v>232</v>
      </c>
      <c r="O842" s="16"/>
      <c r="P842" s="16"/>
    </row>
    <row r="843" spans="2:16" ht="24" x14ac:dyDescent="0.2">
      <c r="B843" s="2">
        <v>15.01</v>
      </c>
      <c r="C843" s="3" t="s">
        <v>58</v>
      </c>
      <c r="D843" s="4" t="s">
        <v>22</v>
      </c>
      <c r="E843" s="5"/>
      <c r="F843" s="5"/>
      <c r="G843" s="5"/>
      <c r="H843" s="5"/>
      <c r="I843" s="5">
        <v>17</v>
      </c>
      <c r="J843" s="5"/>
      <c r="K843" s="5"/>
      <c r="L843" s="5"/>
      <c r="M843" s="5"/>
      <c r="N843" s="5"/>
      <c r="O843" s="6">
        <f>SUM(I843)</f>
        <v>17</v>
      </c>
      <c r="P843" s="7"/>
    </row>
    <row r="845" spans="2:16" ht="14.5" customHeight="1" x14ac:dyDescent="0.2">
      <c r="B845" s="15" t="s">
        <v>218</v>
      </c>
      <c r="C845" s="15" t="s">
        <v>219</v>
      </c>
      <c r="D845" s="15" t="s">
        <v>3</v>
      </c>
      <c r="E845" s="13" t="s">
        <v>220</v>
      </c>
      <c r="F845" s="14"/>
      <c r="G845" s="14"/>
      <c r="H845" s="14"/>
      <c r="I845" s="14"/>
      <c r="J845" s="14"/>
      <c r="K845" s="14"/>
      <c r="L845" s="14"/>
      <c r="M845" s="14"/>
      <c r="N845" s="14"/>
      <c r="O845" s="15" t="s">
        <v>221</v>
      </c>
      <c r="P845" s="15" t="s">
        <v>222</v>
      </c>
    </row>
    <row r="846" spans="2:16" x14ac:dyDescent="0.2">
      <c r="B846" s="16"/>
      <c r="C846" s="16"/>
      <c r="D846" s="16"/>
      <c r="E846" s="11" t="s">
        <v>223</v>
      </c>
      <c r="F846" s="11" t="s">
        <v>224</v>
      </c>
      <c r="G846" s="11" t="s">
        <v>225</v>
      </c>
      <c r="H846" s="11" t="s">
        <v>226</v>
      </c>
      <c r="I846" s="11" t="s">
        <v>227</v>
      </c>
      <c r="J846" s="11" t="s">
        <v>228</v>
      </c>
      <c r="K846" s="11" t="s">
        <v>229</v>
      </c>
      <c r="L846" s="11" t="s">
        <v>230</v>
      </c>
      <c r="M846" s="12" t="s">
        <v>231</v>
      </c>
      <c r="N846" s="11" t="s">
        <v>232</v>
      </c>
      <c r="O846" s="16"/>
      <c r="P846" s="16"/>
    </row>
    <row r="847" spans="2:16" x14ac:dyDescent="0.2">
      <c r="B847" s="2">
        <v>15.02</v>
      </c>
      <c r="C847" s="3" t="s">
        <v>59</v>
      </c>
      <c r="D847" s="4" t="s">
        <v>22</v>
      </c>
      <c r="E847" s="5"/>
      <c r="F847" s="5"/>
      <c r="G847" s="5"/>
      <c r="H847" s="5"/>
      <c r="I847" s="5">
        <v>17</v>
      </c>
      <c r="J847" s="5"/>
      <c r="K847" s="5"/>
      <c r="L847" s="5"/>
      <c r="M847" s="5"/>
      <c r="N847" s="5"/>
      <c r="O847" s="6">
        <f>SUM(I847)</f>
        <v>17</v>
      </c>
      <c r="P847" s="7"/>
    </row>
    <row r="849" spans="2:16" ht="14.5" customHeight="1" x14ac:dyDescent="0.2">
      <c r="B849" s="15" t="s">
        <v>218</v>
      </c>
      <c r="C849" s="15" t="s">
        <v>219</v>
      </c>
      <c r="D849" s="15" t="s">
        <v>3</v>
      </c>
      <c r="E849" s="13" t="s">
        <v>220</v>
      </c>
      <c r="F849" s="14"/>
      <c r="G849" s="14"/>
      <c r="H849" s="14"/>
      <c r="I849" s="14"/>
      <c r="J849" s="14"/>
      <c r="K849" s="14"/>
      <c r="L849" s="14"/>
      <c r="M849" s="14"/>
      <c r="N849" s="14"/>
      <c r="O849" s="15" t="s">
        <v>221</v>
      </c>
      <c r="P849" s="15" t="s">
        <v>222</v>
      </c>
    </row>
    <row r="850" spans="2:16" x14ac:dyDescent="0.2">
      <c r="B850" s="16"/>
      <c r="C850" s="16"/>
      <c r="D850" s="16"/>
      <c r="E850" s="11" t="s">
        <v>223</v>
      </c>
      <c r="F850" s="11" t="s">
        <v>224</v>
      </c>
      <c r="G850" s="11" t="s">
        <v>225</v>
      </c>
      <c r="H850" s="11" t="s">
        <v>226</v>
      </c>
      <c r="I850" s="11" t="s">
        <v>227</v>
      </c>
      <c r="J850" s="11" t="s">
        <v>228</v>
      </c>
      <c r="K850" s="11" t="s">
        <v>229</v>
      </c>
      <c r="L850" s="11" t="s">
        <v>230</v>
      </c>
      <c r="M850" s="12" t="s">
        <v>231</v>
      </c>
      <c r="N850" s="11" t="s">
        <v>232</v>
      </c>
      <c r="O850" s="16"/>
      <c r="P850" s="16"/>
    </row>
    <row r="851" spans="2:16" x14ac:dyDescent="0.2">
      <c r="B851" s="2">
        <v>15.03</v>
      </c>
      <c r="C851" s="3" t="s">
        <v>61</v>
      </c>
      <c r="D851" s="4" t="s">
        <v>7</v>
      </c>
      <c r="E851" s="5">
        <v>17</v>
      </c>
      <c r="F851" s="5"/>
      <c r="G851" s="5"/>
      <c r="H851" s="5"/>
      <c r="I851" s="5"/>
      <c r="J851" s="5"/>
      <c r="K851" s="5"/>
      <c r="L851" s="5"/>
      <c r="M851" s="5"/>
      <c r="N851" s="5"/>
      <c r="O851" s="6">
        <f>SUM(E851)</f>
        <v>17</v>
      </c>
      <c r="P851" s="7"/>
    </row>
    <row r="853" spans="2:16" ht="14.5" customHeight="1" x14ac:dyDescent="0.2">
      <c r="B853" s="15" t="s">
        <v>218</v>
      </c>
      <c r="C853" s="15" t="s">
        <v>219</v>
      </c>
      <c r="D853" s="15" t="s">
        <v>3</v>
      </c>
      <c r="E853" s="13" t="s">
        <v>220</v>
      </c>
      <c r="F853" s="14"/>
      <c r="G853" s="14"/>
      <c r="H853" s="14"/>
      <c r="I853" s="14"/>
      <c r="J853" s="14"/>
      <c r="K853" s="14"/>
      <c r="L853" s="14"/>
      <c r="M853" s="14"/>
      <c r="N853" s="14"/>
      <c r="O853" s="15" t="s">
        <v>221</v>
      </c>
      <c r="P853" s="15" t="s">
        <v>222</v>
      </c>
    </row>
    <row r="854" spans="2:16" x14ac:dyDescent="0.2">
      <c r="B854" s="16"/>
      <c r="C854" s="16"/>
      <c r="D854" s="16"/>
      <c r="E854" s="11" t="s">
        <v>223</v>
      </c>
      <c r="F854" s="11" t="s">
        <v>224</v>
      </c>
      <c r="G854" s="11" t="s">
        <v>225</v>
      </c>
      <c r="H854" s="11" t="s">
        <v>226</v>
      </c>
      <c r="I854" s="11" t="s">
        <v>227</v>
      </c>
      <c r="J854" s="11" t="s">
        <v>228</v>
      </c>
      <c r="K854" s="11" t="s">
        <v>229</v>
      </c>
      <c r="L854" s="11" t="s">
        <v>230</v>
      </c>
      <c r="M854" s="12" t="s">
        <v>231</v>
      </c>
      <c r="N854" s="11" t="s">
        <v>232</v>
      </c>
      <c r="O854" s="16"/>
      <c r="P854" s="16"/>
    </row>
    <row r="855" spans="2:16" x14ac:dyDescent="0.2">
      <c r="B855" s="2">
        <v>15.04</v>
      </c>
      <c r="C855" s="3" t="s">
        <v>62</v>
      </c>
      <c r="D855" s="4" t="s">
        <v>22</v>
      </c>
      <c r="E855" s="5"/>
      <c r="F855" s="5"/>
      <c r="G855" s="5"/>
      <c r="H855" s="5"/>
      <c r="I855" s="5">
        <v>17</v>
      </c>
      <c r="J855" s="5"/>
      <c r="K855" s="5"/>
      <c r="L855" s="5"/>
      <c r="M855" s="5"/>
      <c r="N855" s="5"/>
      <c r="O855" s="6">
        <f>SUM(I855)</f>
        <v>17</v>
      </c>
      <c r="P855" s="7"/>
    </row>
    <row r="857" spans="2:16" ht="14.5" customHeight="1" x14ac:dyDescent="0.2">
      <c r="B857" s="15" t="s">
        <v>218</v>
      </c>
      <c r="C857" s="15" t="s">
        <v>219</v>
      </c>
      <c r="D857" s="15" t="s">
        <v>3</v>
      </c>
      <c r="E857" s="13" t="s">
        <v>220</v>
      </c>
      <c r="F857" s="14"/>
      <c r="G857" s="14"/>
      <c r="H857" s="14"/>
      <c r="I857" s="14"/>
      <c r="J857" s="14"/>
      <c r="K857" s="14"/>
      <c r="L857" s="14"/>
      <c r="M857" s="14"/>
      <c r="N857" s="14"/>
      <c r="O857" s="15" t="s">
        <v>221</v>
      </c>
      <c r="P857" s="15" t="s">
        <v>222</v>
      </c>
    </row>
    <row r="858" spans="2:16" x14ac:dyDescent="0.2">
      <c r="B858" s="16"/>
      <c r="C858" s="16"/>
      <c r="D858" s="16"/>
      <c r="E858" s="11" t="s">
        <v>223</v>
      </c>
      <c r="F858" s="11" t="s">
        <v>224</v>
      </c>
      <c r="G858" s="11" t="s">
        <v>225</v>
      </c>
      <c r="H858" s="11" t="s">
        <v>226</v>
      </c>
      <c r="I858" s="11" t="s">
        <v>227</v>
      </c>
      <c r="J858" s="11" t="s">
        <v>228</v>
      </c>
      <c r="K858" s="11" t="s">
        <v>229</v>
      </c>
      <c r="L858" s="11" t="s">
        <v>230</v>
      </c>
      <c r="M858" s="12" t="s">
        <v>231</v>
      </c>
      <c r="N858" s="11" t="s">
        <v>232</v>
      </c>
      <c r="O858" s="16"/>
      <c r="P858" s="16"/>
    </row>
    <row r="859" spans="2:16" x14ac:dyDescent="0.2">
      <c r="B859" s="2">
        <v>15.05</v>
      </c>
      <c r="C859" s="3" t="s">
        <v>63</v>
      </c>
      <c r="D859" s="4" t="s">
        <v>22</v>
      </c>
      <c r="E859" s="5"/>
      <c r="F859" s="5"/>
      <c r="G859" s="5"/>
      <c r="H859" s="5"/>
      <c r="I859" s="5">
        <v>17</v>
      </c>
      <c r="J859" s="5"/>
      <c r="K859" s="5"/>
      <c r="L859" s="5"/>
      <c r="M859" s="5"/>
      <c r="N859" s="5"/>
      <c r="O859" s="6">
        <f>SUM(I859)</f>
        <v>17</v>
      </c>
      <c r="P859" s="7"/>
    </row>
    <row r="861" spans="2:16" x14ac:dyDescent="0.2">
      <c r="B861" s="1">
        <v>16</v>
      </c>
      <c r="C861" s="21" t="s">
        <v>162</v>
      </c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</row>
    <row r="862" spans="2:16" ht="14.5" customHeight="1" x14ac:dyDescent="0.2">
      <c r="B862" s="15" t="s">
        <v>218</v>
      </c>
      <c r="C862" s="15" t="s">
        <v>219</v>
      </c>
      <c r="D862" s="15" t="s">
        <v>3</v>
      </c>
      <c r="E862" s="13" t="s">
        <v>220</v>
      </c>
      <c r="F862" s="14"/>
      <c r="G862" s="14"/>
      <c r="H862" s="14"/>
      <c r="I862" s="14"/>
      <c r="J862" s="14"/>
      <c r="K862" s="14"/>
      <c r="L862" s="14"/>
      <c r="M862" s="14"/>
      <c r="N862" s="14"/>
      <c r="O862" s="15" t="s">
        <v>221</v>
      </c>
      <c r="P862" s="15" t="s">
        <v>222</v>
      </c>
    </row>
    <row r="863" spans="2:16" x14ac:dyDescent="0.2">
      <c r="B863" s="16"/>
      <c r="C863" s="16"/>
      <c r="D863" s="16"/>
      <c r="E863" s="11" t="s">
        <v>223</v>
      </c>
      <c r="F863" s="11" t="s">
        <v>224</v>
      </c>
      <c r="G863" s="11" t="s">
        <v>225</v>
      </c>
      <c r="H863" s="11" t="s">
        <v>226</v>
      </c>
      <c r="I863" s="11" t="s">
        <v>227</v>
      </c>
      <c r="J863" s="11" t="s">
        <v>228</v>
      </c>
      <c r="K863" s="11" t="s">
        <v>229</v>
      </c>
      <c r="L863" s="11" t="s">
        <v>230</v>
      </c>
      <c r="M863" s="12" t="s">
        <v>231</v>
      </c>
      <c r="N863" s="11" t="s">
        <v>232</v>
      </c>
      <c r="O863" s="16"/>
      <c r="P863" s="16"/>
    </row>
    <row r="864" spans="2:16" x14ac:dyDescent="0.2">
      <c r="B864" s="2">
        <v>16.010000000000002</v>
      </c>
      <c r="C864" s="3" t="s">
        <v>83</v>
      </c>
      <c r="D864" s="4" t="s">
        <v>3</v>
      </c>
      <c r="E864" s="5"/>
      <c r="F864" s="5"/>
      <c r="G864" s="5"/>
      <c r="H864" s="5">
        <v>4</v>
      </c>
      <c r="I864" s="5"/>
      <c r="J864" s="5"/>
      <c r="K864" s="5"/>
      <c r="L864" s="5"/>
      <c r="M864" s="5"/>
      <c r="N864" s="5"/>
      <c r="O864" s="6">
        <f>SUM(H864)</f>
        <v>4</v>
      </c>
      <c r="P864" s="7"/>
    </row>
    <row r="866" spans="2:16" ht="14.5" customHeight="1" x14ac:dyDescent="0.2">
      <c r="B866" s="15" t="s">
        <v>218</v>
      </c>
      <c r="C866" s="15" t="s">
        <v>219</v>
      </c>
      <c r="D866" s="15" t="s">
        <v>3</v>
      </c>
      <c r="E866" s="13" t="s">
        <v>220</v>
      </c>
      <c r="F866" s="14"/>
      <c r="G866" s="14"/>
      <c r="H866" s="14"/>
      <c r="I866" s="14"/>
      <c r="J866" s="14"/>
      <c r="K866" s="14"/>
      <c r="L866" s="14"/>
      <c r="M866" s="14"/>
      <c r="N866" s="14"/>
      <c r="O866" s="15" t="s">
        <v>221</v>
      </c>
      <c r="P866" s="15" t="s">
        <v>222</v>
      </c>
    </row>
    <row r="867" spans="2:16" x14ac:dyDescent="0.2">
      <c r="B867" s="16"/>
      <c r="C867" s="16"/>
      <c r="D867" s="16"/>
      <c r="E867" s="11" t="s">
        <v>223</v>
      </c>
      <c r="F867" s="11" t="s">
        <v>224</v>
      </c>
      <c r="G867" s="11" t="s">
        <v>225</v>
      </c>
      <c r="H867" s="11" t="s">
        <v>226</v>
      </c>
      <c r="I867" s="11" t="s">
        <v>227</v>
      </c>
      <c r="J867" s="11" t="s">
        <v>228</v>
      </c>
      <c r="K867" s="11" t="s">
        <v>229</v>
      </c>
      <c r="L867" s="11" t="s">
        <v>230</v>
      </c>
      <c r="M867" s="12" t="s">
        <v>231</v>
      </c>
      <c r="N867" s="11" t="s">
        <v>232</v>
      </c>
      <c r="O867" s="16"/>
      <c r="P867" s="16"/>
    </row>
    <row r="868" spans="2:16" x14ac:dyDescent="0.2">
      <c r="B868" s="2">
        <v>16.02</v>
      </c>
      <c r="C868" s="3" t="s">
        <v>8</v>
      </c>
      <c r="D868" s="4" t="s">
        <v>9</v>
      </c>
      <c r="E868" s="5"/>
      <c r="F868" s="5"/>
      <c r="G868" s="5"/>
      <c r="H868" s="5"/>
      <c r="I868" s="5"/>
      <c r="J868" s="5">
        <v>1</v>
      </c>
      <c r="K868" s="5"/>
      <c r="L868" s="5"/>
      <c r="M868" s="5"/>
      <c r="N868" s="5"/>
      <c r="O868" s="6">
        <f>SUM(J868)</f>
        <v>1</v>
      </c>
      <c r="P868" s="7"/>
    </row>
    <row r="870" spans="2:16" ht="14.5" customHeight="1" x14ac:dyDescent="0.2">
      <c r="B870" s="15" t="s">
        <v>218</v>
      </c>
      <c r="C870" s="15" t="s">
        <v>219</v>
      </c>
      <c r="D870" s="15" t="s">
        <v>3</v>
      </c>
      <c r="E870" s="13" t="s">
        <v>220</v>
      </c>
      <c r="F870" s="14"/>
      <c r="G870" s="14"/>
      <c r="H870" s="14"/>
      <c r="I870" s="14"/>
      <c r="J870" s="14"/>
      <c r="K870" s="14"/>
      <c r="L870" s="14"/>
      <c r="M870" s="14"/>
      <c r="N870" s="14"/>
      <c r="O870" s="15" t="s">
        <v>221</v>
      </c>
      <c r="P870" s="15" t="s">
        <v>222</v>
      </c>
    </row>
    <row r="871" spans="2:16" x14ac:dyDescent="0.2">
      <c r="B871" s="16"/>
      <c r="C871" s="16"/>
      <c r="D871" s="16"/>
      <c r="E871" s="11" t="s">
        <v>223</v>
      </c>
      <c r="F871" s="11" t="s">
        <v>224</v>
      </c>
      <c r="G871" s="11" t="s">
        <v>225</v>
      </c>
      <c r="H871" s="11" t="s">
        <v>226</v>
      </c>
      <c r="I871" s="11" t="s">
        <v>227</v>
      </c>
      <c r="J871" s="11" t="s">
        <v>228</v>
      </c>
      <c r="K871" s="11" t="s">
        <v>229</v>
      </c>
      <c r="L871" s="11" t="s">
        <v>230</v>
      </c>
      <c r="M871" s="12" t="s">
        <v>231</v>
      </c>
      <c r="N871" s="11" t="s">
        <v>232</v>
      </c>
      <c r="O871" s="16"/>
      <c r="P871" s="16"/>
    </row>
    <row r="872" spans="2:16" x14ac:dyDescent="0.2">
      <c r="B872" s="2">
        <v>16.03</v>
      </c>
      <c r="C872" s="3" t="s">
        <v>10</v>
      </c>
      <c r="D872" s="4" t="s">
        <v>9</v>
      </c>
      <c r="E872" s="5"/>
      <c r="F872" s="5"/>
      <c r="G872" s="5"/>
      <c r="H872" s="5"/>
      <c r="I872" s="5"/>
      <c r="J872" s="5">
        <v>1</v>
      </c>
      <c r="K872" s="5"/>
      <c r="L872" s="5"/>
      <c r="M872" s="5"/>
      <c r="N872" s="5"/>
      <c r="O872" s="6">
        <f>SUM(J872)</f>
        <v>1</v>
      </c>
      <c r="P872" s="7"/>
    </row>
    <row r="874" spans="2:16" ht="14.5" customHeight="1" x14ac:dyDescent="0.2">
      <c r="B874" s="15" t="s">
        <v>218</v>
      </c>
      <c r="C874" s="15" t="s">
        <v>219</v>
      </c>
      <c r="D874" s="15" t="s">
        <v>3</v>
      </c>
      <c r="E874" s="13" t="s">
        <v>220</v>
      </c>
      <c r="F874" s="14"/>
      <c r="G874" s="14"/>
      <c r="H874" s="14"/>
      <c r="I874" s="14"/>
      <c r="J874" s="14"/>
      <c r="K874" s="14"/>
      <c r="L874" s="14"/>
      <c r="M874" s="14"/>
      <c r="N874" s="14"/>
      <c r="O874" s="15" t="s">
        <v>221</v>
      </c>
      <c r="P874" s="15" t="s">
        <v>222</v>
      </c>
    </row>
    <row r="875" spans="2:16" x14ac:dyDescent="0.2">
      <c r="B875" s="16"/>
      <c r="C875" s="16"/>
      <c r="D875" s="16"/>
      <c r="E875" s="11" t="s">
        <v>223</v>
      </c>
      <c r="F875" s="11" t="s">
        <v>224</v>
      </c>
      <c r="G875" s="11" t="s">
        <v>225</v>
      </c>
      <c r="H875" s="11" t="s">
        <v>226</v>
      </c>
      <c r="I875" s="11" t="s">
        <v>227</v>
      </c>
      <c r="J875" s="11" t="s">
        <v>228</v>
      </c>
      <c r="K875" s="11" t="s">
        <v>229</v>
      </c>
      <c r="L875" s="11" t="s">
        <v>230</v>
      </c>
      <c r="M875" s="12" t="s">
        <v>231</v>
      </c>
      <c r="N875" s="11" t="s">
        <v>232</v>
      </c>
      <c r="O875" s="16"/>
      <c r="P875" s="16"/>
    </row>
    <row r="876" spans="2:16" ht="36" x14ac:dyDescent="0.2">
      <c r="B876" s="2">
        <v>16.04</v>
      </c>
      <c r="C876" s="3" t="s">
        <v>11</v>
      </c>
      <c r="D876" s="4" t="s">
        <v>12</v>
      </c>
      <c r="E876" s="5"/>
      <c r="F876" s="5"/>
      <c r="G876" s="5"/>
      <c r="H876" s="5"/>
      <c r="I876" s="5"/>
      <c r="J876" s="5"/>
      <c r="K876" s="5"/>
      <c r="L876" s="5">
        <v>32</v>
      </c>
      <c r="M876" s="5"/>
      <c r="N876" s="5"/>
      <c r="O876" s="6">
        <f>SUM(L876)</f>
        <v>32</v>
      </c>
      <c r="P876" s="7"/>
    </row>
    <row r="878" spans="2:16" x14ac:dyDescent="0.2">
      <c r="B878" s="1">
        <v>17</v>
      </c>
      <c r="C878" s="21" t="s">
        <v>120</v>
      </c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</row>
    <row r="879" spans="2:16" ht="14.5" customHeight="1" x14ac:dyDescent="0.2">
      <c r="B879" s="15" t="s">
        <v>218</v>
      </c>
      <c r="C879" s="15" t="s">
        <v>219</v>
      </c>
      <c r="D879" s="15" t="s">
        <v>3</v>
      </c>
      <c r="E879" s="13" t="s">
        <v>220</v>
      </c>
      <c r="F879" s="14"/>
      <c r="G879" s="14"/>
      <c r="H879" s="14"/>
      <c r="I879" s="14"/>
      <c r="J879" s="14"/>
      <c r="K879" s="14"/>
      <c r="L879" s="14"/>
      <c r="M879" s="14"/>
      <c r="N879" s="14"/>
      <c r="O879" s="15" t="s">
        <v>221</v>
      </c>
      <c r="P879" s="15" t="s">
        <v>222</v>
      </c>
    </row>
    <row r="880" spans="2:16" x14ac:dyDescent="0.2">
      <c r="B880" s="16"/>
      <c r="C880" s="16"/>
      <c r="D880" s="16"/>
      <c r="E880" s="11" t="s">
        <v>223</v>
      </c>
      <c r="F880" s="11" t="s">
        <v>224</v>
      </c>
      <c r="G880" s="11" t="s">
        <v>225</v>
      </c>
      <c r="H880" s="11" t="s">
        <v>226</v>
      </c>
      <c r="I880" s="11" t="s">
        <v>227</v>
      </c>
      <c r="J880" s="11" t="s">
        <v>228</v>
      </c>
      <c r="K880" s="11" t="s">
        <v>229</v>
      </c>
      <c r="L880" s="11" t="s">
        <v>230</v>
      </c>
      <c r="M880" s="12" t="s">
        <v>231</v>
      </c>
      <c r="N880" s="11" t="s">
        <v>232</v>
      </c>
      <c r="O880" s="16"/>
      <c r="P880" s="16"/>
    </row>
    <row r="881" spans="2:16" x14ac:dyDescent="0.2">
      <c r="B881" s="2">
        <v>17.010000000000002</v>
      </c>
      <c r="C881" s="3" t="s">
        <v>121</v>
      </c>
      <c r="D881" s="4" t="s">
        <v>3</v>
      </c>
      <c r="E881" s="5"/>
      <c r="F881" s="5"/>
      <c r="G881" s="5"/>
      <c r="H881" s="5">
        <v>4</v>
      </c>
      <c r="I881" s="5"/>
      <c r="J881" s="5"/>
      <c r="K881" s="5"/>
      <c r="L881" s="5"/>
      <c r="M881" s="5"/>
      <c r="N881" s="5"/>
      <c r="O881" s="6">
        <f>SUM(H881)</f>
        <v>4</v>
      </c>
      <c r="P881" s="7"/>
    </row>
    <row r="883" spans="2:16" ht="14.5" customHeight="1" x14ac:dyDescent="0.2">
      <c r="B883" s="15" t="s">
        <v>218</v>
      </c>
      <c r="C883" s="15" t="s">
        <v>219</v>
      </c>
      <c r="D883" s="15" t="s">
        <v>3</v>
      </c>
      <c r="E883" s="13" t="s">
        <v>220</v>
      </c>
      <c r="F883" s="14"/>
      <c r="G883" s="14"/>
      <c r="H883" s="14"/>
      <c r="I883" s="14"/>
      <c r="J883" s="14"/>
      <c r="K883" s="14"/>
      <c r="L883" s="14"/>
      <c r="M883" s="14"/>
      <c r="N883" s="14"/>
      <c r="O883" s="15" t="s">
        <v>221</v>
      </c>
      <c r="P883" s="15" t="s">
        <v>222</v>
      </c>
    </row>
    <row r="884" spans="2:16" x14ac:dyDescent="0.2">
      <c r="B884" s="16"/>
      <c r="C884" s="16"/>
      <c r="D884" s="16"/>
      <c r="E884" s="11" t="s">
        <v>223</v>
      </c>
      <c r="F884" s="11" t="s">
        <v>224</v>
      </c>
      <c r="G884" s="11" t="s">
        <v>225</v>
      </c>
      <c r="H884" s="11" t="s">
        <v>226</v>
      </c>
      <c r="I884" s="11" t="s">
        <v>227</v>
      </c>
      <c r="J884" s="11" t="s">
        <v>228</v>
      </c>
      <c r="K884" s="11" t="s">
        <v>229</v>
      </c>
      <c r="L884" s="11" t="s">
        <v>230</v>
      </c>
      <c r="M884" s="12" t="s">
        <v>231</v>
      </c>
      <c r="N884" s="11" t="s">
        <v>232</v>
      </c>
      <c r="O884" s="16"/>
      <c r="P884" s="16"/>
    </row>
    <row r="885" spans="2:16" ht="24" x14ac:dyDescent="0.2">
      <c r="B885" s="2">
        <v>17.02</v>
      </c>
      <c r="C885" s="3" t="s">
        <v>163</v>
      </c>
      <c r="D885" s="4" t="s">
        <v>118</v>
      </c>
      <c r="E885" s="5"/>
      <c r="F885" s="5"/>
      <c r="G885" s="5"/>
      <c r="H885" s="5">
        <v>1</v>
      </c>
      <c r="I885" s="5"/>
      <c r="J885" s="5"/>
      <c r="K885" s="5"/>
      <c r="L885" s="5"/>
      <c r="M885" s="5"/>
      <c r="N885" s="5"/>
      <c r="O885" s="6">
        <f>SUM(H885)</f>
        <v>1</v>
      </c>
      <c r="P885" s="7"/>
    </row>
    <row r="887" spans="2:16" x14ac:dyDescent="0.2">
      <c r="B887" s="1">
        <v>18</v>
      </c>
      <c r="C887" s="21" t="s">
        <v>164</v>
      </c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</row>
    <row r="888" spans="2:16" ht="14.5" customHeight="1" x14ac:dyDescent="0.2">
      <c r="B888" s="15" t="s">
        <v>218</v>
      </c>
      <c r="C888" s="15" t="s">
        <v>219</v>
      </c>
      <c r="D888" s="15" t="s">
        <v>3</v>
      </c>
      <c r="E888" s="13" t="s">
        <v>220</v>
      </c>
      <c r="F888" s="14"/>
      <c r="G888" s="14"/>
      <c r="H888" s="14"/>
      <c r="I888" s="14"/>
      <c r="J888" s="14"/>
      <c r="K888" s="14"/>
      <c r="L888" s="14"/>
      <c r="M888" s="14"/>
      <c r="N888" s="14"/>
      <c r="O888" s="15" t="s">
        <v>221</v>
      </c>
      <c r="P888" s="15" t="s">
        <v>222</v>
      </c>
    </row>
    <row r="889" spans="2:16" x14ac:dyDescent="0.2">
      <c r="B889" s="16"/>
      <c r="C889" s="16"/>
      <c r="D889" s="16"/>
      <c r="E889" s="11" t="s">
        <v>223</v>
      </c>
      <c r="F889" s="11" t="s">
        <v>224</v>
      </c>
      <c r="G889" s="11" t="s">
        <v>225</v>
      </c>
      <c r="H889" s="11" t="s">
        <v>226</v>
      </c>
      <c r="I889" s="11" t="s">
        <v>227</v>
      </c>
      <c r="J889" s="11" t="s">
        <v>228</v>
      </c>
      <c r="K889" s="11" t="s">
        <v>229</v>
      </c>
      <c r="L889" s="11" t="s">
        <v>230</v>
      </c>
      <c r="M889" s="12" t="s">
        <v>231</v>
      </c>
      <c r="N889" s="11" t="s">
        <v>232</v>
      </c>
      <c r="O889" s="16"/>
      <c r="P889" s="16"/>
    </row>
    <row r="890" spans="2:16" x14ac:dyDescent="0.2">
      <c r="B890" s="2">
        <v>18.010000000000002</v>
      </c>
      <c r="C890" s="3" t="s">
        <v>93</v>
      </c>
      <c r="D890" s="4" t="s">
        <v>22</v>
      </c>
      <c r="E890" s="5"/>
      <c r="F890" s="5"/>
      <c r="G890" s="5"/>
      <c r="H890" s="5"/>
      <c r="I890" s="5">
        <v>30</v>
      </c>
      <c r="J890" s="5"/>
      <c r="K890" s="5"/>
      <c r="L890" s="5"/>
      <c r="M890" s="5"/>
      <c r="N890" s="5"/>
      <c r="O890" s="6">
        <f>SUM(I890)</f>
        <v>30</v>
      </c>
      <c r="P890" s="7"/>
    </row>
    <row r="892" spans="2:16" ht="14.5" customHeight="1" x14ac:dyDescent="0.2">
      <c r="B892" s="15" t="s">
        <v>218</v>
      </c>
      <c r="C892" s="15" t="s">
        <v>219</v>
      </c>
      <c r="D892" s="15" t="s">
        <v>3</v>
      </c>
      <c r="E892" s="13" t="s">
        <v>220</v>
      </c>
      <c r="F892" s="14"/>
      <c r="G892" s="14"/>
      <c r="H892" s="14"/>
      <c r="I892" s="14"/>
      <c r="J892" s="14"/>
      <c r="K892" s="14"/>
      <c r="L892" s="14"/>
      <c r="M892" s="14"/>
      <c r="N892" s="14"/>
      <c r="O892" s="15" t="s">
        <v>221</v>
      </c>
      <c r="P892" s="15" t="s">
        <v>222</v>
      </c>
    </row>
    <row r="893" spans="2:16" x14ac:dyDescent="0.2">
      <c r="B893" s="16"/>
      <c r="C893" s="16"/>
      <c r="D893" s="16"/>
      <c r="E893" s="11" t="s">
        <v>223</v>
      </c>
      <c r="F893" s="11" t="s">
        <v>224</v>
      </c>
      <c r="G893" s="11" t="s">
        <v>225</v>
      </c>
      <c r="H893" s="11" t="s">
        <v>226</v>
      </c>
      <c r="I893" s="11" t="s">
        <v>227</v>
      </c>
      <c r="J893" s="11" t="s">
        <v>228</v>
      </c>
      <c r="K893" s="11" t="s">
        <v>229</v>
      </c>
      <c r="L893" s="11" t="s">
        <v>230</v>
      </c>
      <c r="M893" s="12" t="s">
        <v>231</v>
      </c>
      <c r="N893" s="11" t="s">
        <v>232</v>
      </c>
      <c r="O893" s="16"/>
      <c r="P893" s="16"/>
    </row>
    <row r="894" spans="2:16" ht="24" x14ac:dyDescent="0.2">
      <c r="B894" s="2">
        <v>18.02</v>
      </c>
      <c r="C894" s="3" t="s">
        <v>107</v>
      </c>
      <c r="D894" s="4" t="s">
        <v>3</v>
      </c>
      <c r="E894" s="5"/>
      <c r="F894" s="5"/>
      <c r="G894" s="5"/>
      <c r="H894" s="5">
        <v>1</v>
      </c>
      <c r="I894" s="5"/>
      <c r="J894" s="5"/>
      <c r="K894" s="5"/>
      <c r="L894" s="5"/>
      <c r="M894" s="5"/>
      <c r="N894" s="5"/>
      <c r="O894" s="6">
        <f>SUM(H894)</f>
        <v>1</v>
      </c>
      <c r="P894" s="7"/>
    </row>
    <row r="896" spans="2:16" x14ac:dyDescent="0.2">
      <c r="B896" s="1">
        <v>19</v>
      </c>
      <c r="C896" s="21" t="s">
        <v>165</v>
      </c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</row>
    <row r="897" spans="2:16" ht="14.5" customHeight="1" x14ac:dyDescent="0.2">
      <c r="B897" s="15" t="s">
        <v>218</v>
      </c>
      <c r="C897" s="15" t="s">
        <v>219</v>
      </c>
      <c r="D897" s="15" t="s">
        <v>3</v>
      </c>
      <c r="E897" s="13" t="s">
        <v>220</v>
      </c>
      <c r="F897" s="14"/>
      <c r="G897" s="14"/>
      <c r="H897" s="14"/>
      <c r="I897" s="14"/>
      <c r="J897" s="14"/>
      <c r="K897" s="14"/>
      <c r="L897" s="14"/>
      <c r="M897" s="14"/>
      <c r="N897" s="14"/>
      <c r="O897" s="15" t="s">
        <v>221</v>
      </c>
      <c r="P897" s="15" t="s">
        <v>222</v>
      </c>
    </row>
    <row r="898" spans="2:16" x14ac:dyDescent="0.2">
      <c r="B898" s="16"/>
      <c r="C898" s="16"/>
      <c r="D898" s="16"/>
      <c r="E898" s="11" t="s">
        <v>223</v>
      </c>
      <c r="F898" s="11" t="s">
        <v>224</v>
      </c>
      <c r="G898" s="11" t="s">
        <v>225</v>
      </c>
      <c r="H898" s="11" t="s">
        <v>226</v>
      </c>
      <c r="I898" s="11" t="s">
        <v>227</v>
      </c>
      <c r="J898" s="11" t="s">
        <v>228</v>
      </c>
      <c r="K898" s="11" t="s">
        <v>229</v>
      </c>
      <c r="L898" s="11" t="s">
        <v>230</v>
      </c>
      <c r="M898" s="12" t="s">
        <v>231</v>
      </c>
      <c r="N898" s="11" t="s">
        <v>232</v>
      </c>
      <c r="O898" s="16"/>
      <c r="P898" s="16"/>
    </row>
    <row r="899" spans="2:16" ht="48" x14ac:dyDescent="0.2">
      <c r="B899" s="2">
        <v>19.010000000000002</v>
      </c>
      <c r="C899" s="3" t="s">
        <v>91</v>
      </c>
      <c r="D899" s="4" t="s">
        <v>3</v>
      </c>
      <c r="E899" s="5"/>
      <c r="F899" s="5"/>
      <c r="G899" s="5"/>
      <c r="H899" s="5">
        <v>10</v>
      </c>
      <c r="I899" s="5"/>
      <c r="J899" s="5"/>
      <c r="K899" s="5"/>
      <c r="L899" s="5"/>
      <c r="M899" s="5"/>
      <c r="N899" s="5"/>
      <c r="O899" s="6">
        <f>SUM(H899)</f>
        <v>10</v>
      </c>
      <c r="P899" s="7"/>
    </row>
    <row r="901" spans="2:16" ht="14.5" customHeight="1" x14ac:dyDescent="0.2">
      <c r="B901" s="15" t="s">
        <v>218</v>
      </c>
      <c r="C901" s="15" t="s">
        <v>219</v>
      </c>
      <c r="D901" s="15" t="s">
        <v>3</v>
      </c>
      <c r="E901" s="13" t="s">
        <v>220</v>
      </c>
      <c r="F901" s="14"/>
      <c r="G901" s="14"/>
      <c r="H901" s="14"/>
      <c r="I901" s="14"/>
      <c r="J901" s="14"/>
      <c r="K901" s="14"/>
      <c r="L901" s="14"/>
      <c r="M901" s="14"/>
      <c r="N901" s="14"/>
      <c r="O901" s="15" t="s">
        <v>221</v>
      </c>
      <c r="P901" s="15" t="s">
        <v>222</v>
      </c>
    </row>
    <row r="902" spans="2:16" x14ac:dyDescent="0.2">
      <c r="B902" s="16"/>
      <c r="C902" s="16"/>
      <c r="D902" s="16"/>
      <c r="E902" s="11" t="s">
        <v>223</v>
      </c>
      <c r="F902" s="11" t="s">
        <v>224</v>
      </c>
      <c r="G902" s="11" t="s">
        <v>225</v>
      </c>
      <c r="H902" s="11" t="s">
        <v>226</v>
      </c>
      <c r="I902" s="11" t="s">
        <v>227</v>
      </c>
      <c r="J902" s="11" t="s">
        <v>228</v>
      </c>
      <c r="K902" s="11" t="s">
        <v>229</v>
      </c>
      <c r="L902" s="11" t="s">
        <v>230</v>
      </c>
      <c r="M902" s="12" t="s">
        <v>231</v>
      </c>
      <c r="N902" s="11" t="s">
        <v>232</v>
      </c>
      <c r="O902" s="16"/>
      <c r="P902" s="16"/>
    </row>
    <row r="903" spans="2:16" ht="24" x14ac:dyDescent="0.2">
      <c r="B903" s="2">
        <v>19.02</v>
      </c>
      <c r="C903" s="3" t="s">
        <v>166</v>
      </c>
      <c r="D903" s="4" t="s">
        <v>3</v>
      </c>
      <c r="E903" s="5"/>
      <c r="F903" s="5"/>
      <c r="G903" s="5"/>
      <c r="H903" s="5">
        <v>60</v>
      </c>
      <c r="I903" s="5"/>
      <c r="J903" s="5"/>
      <c r="K903" s="5"/>
      <c r="L903" s="5"/>
      <c r="M903" s="5"/>
      <c r="N903" s="5"/>
      <c r="O903" s="6">
        <f>SUM(H903)</f>
        <v>60</v>
      </c>
      <c r="P903" s="7"/>
    </row>
    <row r="905" spans="2:16" ht="14.5" customHeight="1" x14ac:dyDescent="0.2">
      <c r="B905" s="15" t="s">
        <v>218</v>
      </c>
      <c r="C905" s="15" t="s">
        <v>219</v>
      </c>
      <c r="D905" s="15" t="s">
        <v>3</v>
      </c>
      <c r="E905" s="13" t="s">
        <v>220</v>
      </c>
      <c r="F905" s="14"/>
      <c r="G905" s="14"/>
      <c r="H905" s="14"/>
      <c r="I905" s="14"/>
      <c r="J905" s="14"/>
      <c r="K905" s="14"/>
      <c r="L905" s="14"/>
      <c r="M905" s="14"/>
      <c r="N905" s="14"/>
      <c r="O905" s="15" t="s">
        <v>221</v>
      </c>
      <c r="P905" s="15" t="s">
        <v>222</v>
      </c>
    </row>
    <row r="906" spans="2:16" x14ac:dyDescent="0.2">
      <c r="B906" s="16"/>
      <c r="C906" s="16"/>
      <c r="D906" s="16"/>
      <c r="E906" s="11" t="s">
        <v>223</v>
      </c>
      <c r="F906" s="11" t="s">
        <v>224</v>
      </c>
      <c r="G906" s="11" t="s">
        <v>225</v>
      </c>
      <c r="H906" s="11" t="s">
        <v>226</v>
      </c>
      <c r="I906" s="11" t="s">
        <v>227</v>
      </c>
      <c r="J906" s="11" t="s">
        <v>228</v>
      </c>
      <c r="K906" s="11" t="s">
        <v>229</v>
      </c>
      <c r="L906" s="11" t="s">
        <v>230</v>
      </c>
      <c r="M906" s="12" t="s">
        <v>231</v>
      </c>
      <c r="N906" s="11" t="s">
        <v>232</v>
      </c>
      <c r="O906" s="16"/>
      <c r="P906" s="16"/>
    </row>
    <row r="907" spans="2:16" ht="36" x14ac:dyDescent="0.2">
      <c r="B907" s="2">
        <v>19.03</v>
      </c>
      <c r="C907" s="3" t="s">
        <v>167</v>
      </c>
      <c r="D907" s="4" t="s">
        <v>3</v>
      </c>
      <c r="E907" s="5"/>
      <c r="F907" s="5"/>
      <c r="G907" s="5"/>
      <c r="H907" s="5">
        <v>50</v>
      </c>
      <c r="I907" s="5"/>
      <c r="J907" s="5"/>
      <c r="K907" s="5"/>
      <c r="L907" s="5"/>
      <c r="M907" s="5"/>
      <c r="N907" s="5"/>
      <c r="O907" s="6">
        <f>SUM(H907)</f>
        <v>50</v>
      </c>
      <c r="P907" s="7"/>
    </row>
    <row r="909" spans="2:16" x14ac:dyDescent="0.2">
      <c r="B909" s="1">
        <v>20</v>
      </c>
      <c r="C909" s="21" t="s">
        <v>21</v>
      </c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</row>
    <row r="910" spans="2:16" ht="14.5" customHeight="1" x14ac:dyDescent="0.2">
      <c r="B910" s="15" t="s">
        <v>218</v>
      </c>
      <c r="C910" s="15" t="s">
        <v>219</v>
      </c>
      <c r="D910" s="15" t="s">
        <v>3</v>
      </c>
      <c r="E910" s="13" t="s">
        <v>220</v>
      </c>
      <c r="F910" s="14"/>
      <c r="G910" s="14"/>
      <c r="H910" s="14"/>
      <c r="I910" s="14"/>
      <c r="J910" s="14"/>
      <c r="K910" s="14"/>
      <c r="L910" s="14"/>
      <c r="M910" s="14"/>
      <c r="N910" s="14"/>
      <c r="O910" s="15" t="s">
        <v>221</v>
      </c>
      <c r="P910" s="15" t="s">
        <v>222</v>
      </c>
    </row>
    <row r="911" spans="2:16" x14ac:dyDescent="0.2">
      <c r="B911" s="16"/>
      <c r="C911" s="16"/>
      <c r="D911" s="16"/>
      <c r="E911" s="11" t="s">
        <v>223</v>
      </c>
      <c r="F911" s="11" t="s">
        <v>224</v>
      </c>
      <c r="G911" s="11" t="s">
        <v>225</v>
      </c>
      <c r="H911" s="11" t="s">
        <v>226</v>
      </c>
      <c r="I911" s="11" t="s">
        <v>227</v>
      </c>
      <c r="J911" s="11" t="s">
        <v>228</v>
      </c>
      <c r="K911" s="11" t="s">
        <v>229</v>
      </c>
      <c r="L911" s="11" t="s">
        <v>230</v>
      </c>
      <c r="M911" s="12" t="s">
        <v>231</v>
      </c>
      <c r="N911" s="11" t="s">
        <v>232</v>
      </c>
      <c r="O911" s="16"/>
      <c r="P911" s="16"/>
    </row>
    <row r="912" spans="2:16" x14ac:dyDescent="0.2">
      <c r="B912" s="2">
        <v>20.010000000000002</v>
      </c>
      <c r="C912" s="3" t="s">
        <v>21</v>
      </c>
      <c r="D912" s="4" t="s">
        <v>22</v>
      </c>
      <c r="E912" s="5"/>
      <c r="F912" s="5"/>
      <c r="G912" s="5"/>
      <c r="H912" s="5"/>
      <c r="I912" s="5">
        <v>5000</v>
      </c>
      <c r="J912" s="5"/>
      <c r="K912" s="5"/>
      <c r="L912" s="5"/>
      <c r="M912" s="5"/>
      <c r="N912" s="5"/>
      <c r="O912" s="6">
        <f>SUM(I912)</f>
        <v>5000</v>
      </c>
      <c r="P912" s="7"/>
    </row>
    <row r="914" spans="2:16" ht="14.5" customHeight="1" x14ac:dyDescent="0.2">
      <c r="B914" s="15" t="s">
        <v>218</v>
      </c>
      <c r="C914" s="15" t="s">
        <v>219</v>
      </c>
      <c r="D914" s="15" t="s">
        <v>3</v>
      </c>
      <c r="E914" s="13" t="s">
        <v>220</v>
      </c>
      <c r="F914" s="14"/>
      <c r="G914" s="14"/>
      <c r="H914" s="14"/>
      <c r="I914" s="14"/>
      <c r="J914" s="14"/>
      <c r="K914" s="14"/>
      <c r="L914" s="14"/>
      <c r="M914" s="14"/>
      <c r="N914" s="14"/>
      <c r="O914" s="15" t="s">
        <v>221</v>
      </c>
      <c r="P914" s="15" t="s">
        <v>222</v>
      </c>
    </row>
    <row r="915" spans="2:16" x14ac:dyDescent="0.2">
      <c r="B915" s="16"/>
      <c r="C915" s="16"/>
      <c r="D915" s="16"/>
      <c r="E915" s="11" t="s">
        <v>223</v>
      </c>
      <c r="F915" s="11" t="s">
        <v>224</v>
      </c>
      <c r="G915" s="11" t="s">
        <v>225</v>
      </c>
      <c r="H915" s="11" t="s">
        <v>226</v>
      </c>
      <c r="I915" s="11" t="s">
        <v>227</v>
      </c>
      <c r="J915" s="11" t="s">
        <v>228</v>
      </c>
      <c r="K915" s="11" t="s">
        <v>229</v>
      </c>
      <c r="L915" s="11" t="s">
        <v>230</v>
      </c>
      <c r="M915" s="12" t="s">
        <v>231</v>
      </c>
      <c r="N915" s="11" t="s">
        <v>232</v>
      </c>
      <c r="O915" s="16"/>
      <c r="P915" s="16"/>
    </row>
    <row r="916" spans="2:16" x14ac:dyDescent="0.2">
      <c r="B916" s="2">
        <v>20.02</v>
      </c>
      <c r="C916" s="3" t="s">
        <v>21</v>
      </c>
      <c r="D916" s="4" t="s">
        <v>22</v>
      </c>
      <c r="E916" s="5"/>
      <c r="F916" s="5"/>
      <c r="G916" s="5"/>
      <c r="H916" s="5"/>
      <c r="I916" s="5">
        <v>50</v>
      </c>
      <c r="J916" s="5"/>
      <c r="K916" s="5"/>
      <c r="L916" s="5"/>
      <c r="M916" s="5"/>
      <c r="N916" s="5"/>
      <c r="O916" s="6">
        <f>SUM(I916)</f>
        <v>50</v>
      </c>
      <c r="P916" s="7"/>
    </row>
    <row r="918" spans="2:16" x14ac:dyDescent="0.2">
      <c r="B918" s="1">
        <v>21</v>
      </c>
      <c r="C918" s="21" t="s">
        <v>123</v>
      </c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</row>
    <row r="919" spans="2:16" ht="14.5" customHeight="1" x14ac:dyDescent="0.2">
      <c r="B919" s="15" t="s">
        <v>218</v>
      </c>
      <c r="C919" s="15" t="s">
        <v>219</v>
      </c>
      <c r="D919" s="15" t="s">
        <v>3</v>
      </c>
      <c r="E919" s="13" t="s">
        <v>220</v>
      </c>
      <c r="F919" s="14"/>
      <c r="G919" s="14"/>
      <c r="H919" s="14"/>
      <c r="I919" s="14"/>
      <c r="J919" s="14"/>
      <c r="K919" s="14"/>
      <c r="L919" s="14"/>
      <c r="M919" s="14"/>
      <c r="N919" s="14"/>
      <c r="O919" s="15" t="s">
        <v>221</v>
      </c>
      <c r="P919" s="15" t="s">
        <v>222</v>
      </c>
    </row>
    <row r="920" spans="2:16" x14ac:dyDescent="0.2">
      <c r="B920" s="16"/>
      <c r="C920" s="16"/>
      <c r="D920" s="16"/>
      <c r="E920" s="11" t="s">
        <v>223</v>
      </c>
      <c r="F920" s="11" t="s">
        <v>224</v>
      </c>
      <c r="G920" s="11" t="s">
        <v>225</v>
      </c>
      <c r="H920" s="11" t="s">
        <v>226</v>
      </c>
      <c r="I920" s="11" t="s">
        <v>227</v>
      </c>
      <c r="J920" s="11" t="s">
        <v>228</v>
      </c>
      <c r="K920" s="11" t="s">
        <v>229</v>
      </c>
      <c r="L920" s="11" t="s">
        <v>230</v>
      </c>
      <c r="M920" s="12" t="s">
        <v>231</v>
      </c>
      <c r="N920" s="11" t="s">
        <v>232</v>
      </c>
      <c r="O920" s="16"/>
      <c r="P920" s="16"/>
    </row>
    <row r="921" spans="2:16" ht="24" x14ac:dyDescent="0.2">
      <c r="B921" s="2">
        <v>21.01</v>
      </c>
      <c r="C921" s="3" t="s">
        <v>124</v>
      </c>
      <c r="D921" s="4" t="s">
        <v>125</v>
      </c>
      <c r="E921" s="5"/>
      <c r="F921" s="5"/>
      <c r="G921" s="5"/>
      <c r="H921" s="5">
        <v>3</v>
      </c>
      <c r="I921" s="5"/>
      <c r="J921" s="5"/>
      <c r="K921" s="5"/>
      <c r="L921" s="5"/>
      <c r="M921" s="5"/>
      <c r="N921" s="5"/>
      <c r="O921" s="6">
        <f>SUM(H921)</f>
        <v>3</v>
      </c>
      <c r="P921" s="7"/>
    </row>
    <row r="923" spans="2:16" ht="14.5" customHeight="1" x14ac:dyDescent="0.2">
      <c r="B923" s="15" t="s">
        <v>218</v>
      </c>
      <c r="C923" s="15" t="s">
        <v>219</v>
      </c>
      <c r="D923" s="15" t="s">
        <v>3</v>
      </c>
      <c r="E923" s="13" t="s">
        <v>220</v>
      </c>
      <c r="F923" s="14"/>
      <c r="G923" s="14"/>
      <c r="H923" s="14"/>
      <c r="I923" s="14"/>
      <c r="J923" s="14"/>
      <c r="K923" s="14"/>
      <c r="L923" s="14"/>
      <c r="M923" s="14"/>
      <c r="N923" s="14"/>
      <c r="O923" s="15" t="s">
        <v>221</v>
      </c>
      <c r="P923" s="15" t="s">
        <v>222</v>
      </c>
    </row>
    <row r="924" spans="2:16" x14ac:dyDescent="0.2">
      <c r="B924" s="16"/>
      <c r="C924" s="16"/>
      <c r="D924" s="16"/>
      <c r="E924" s="11" t="s">
        <v>223</v>
      </c>
      <c r="F924" s="11" t="s">
        <v>224</v>
      </c>
      <c r="G924" s="11" t="s">
        <v>225</v>
      </c>
      <c r="H924" s="11" t="s">
        <v>226</v>
      </c>
      <c r="I924" s="11" t="s">
        <v>227</v>
      </c>
      <c r="J924" s="11" t="s">
        <v>228</v>
      </c>
      <c r="K924" s="11" t="s">
        <v>229</v>
      </c>
      <c r="L924" s="11" t="s">
        <v>230</v>
      </c>
      <c r="M924" s="12" t="s">
        <v>231</v>
      </c>
      <c r="N924" s="11" t="s">
        <v>232</v>
      </c>
      <c r="O924" s="16"/>
      <c r="P924" s="16"/>
    </row>
    <row r="925" spans="2:16" x14ac:dyDescent="0.2">
      <c r="B925" s="2">
        <v>21.02</v>
      </c>
      <c r="C925" s="3" t="s">
        <v>126</v>
      </c>
      <c r="D925" s="4" t="s">
        <v>3</v>
      </c>
      <c r="E925" s="5"/>
      <c r="F925" s="5"/>
      <c r="G925" s="5"/>
      <c r="H925" s="5">
        <v>1</v>
      </c>
      <c r="I925" s="5"/>
      <c r="J925" s="5"/>
      <c r="K925" s="5"/>
      <c r="L925" s="5"/>
      <c r="M925" s="5"/>
      <c r="N925" s="5"/>
      <c r="O925" s="6">
        <f>SUM(H925)</f>
        <v>1</v>
      </c>
      <c r="P925" s="7"/>
    </row>
    <row r="927" spans="2:16" ht="14.5" customHeight="1" x14ac:dyDescent="0.2">
      <c r="B927" s="15" t="s">
        <v>218</v>
      </c>
      <c r="C927" s="15" t="s">
        <v>219</v>
      </c>
      <c r="D927" s="15" t="s">
        <v>3</v>
      </c>
      <c r="E927" s="13" t="s">
        <v>220</v>
      </c>
      <c r="F927" s="14"/>
      <c r="G927" s="14"/>
      <c r="H927" s="14"/>
      <c r="I927" s="14"/>
      <c r="J927" s="14"/>
      <c r="K927" s="14"/>
      <c r="L927" s="14"/>
      <c r="M927" s="14"/>
      <c r="N927" s="14"/>
      <c r="O927" s="15" t="s">
        <v>221</v>
      </c>
      <c r="P927" s="15" t="s">
        <v>222</v>
      </c>
    </row>
    <row r="928" spans="2:16" x14ac:dyDescent="0.2">
      <c r="B928" s="16"/>
      <c r="C928" s="16"/>
      <c r="D928" s="16"/>
      <c r="E928" s="11" t="s">
        <v>223</v>
      </c>
      <c r="F928" s="11" t="s">
        <v>224</v>
      </c>
      <c r="G928" s="11" t="s">
        <v>225</v>
      </c>
      <c r="H928" s="11" t="s">
        <v>226</v>
      </c>
      <c r="I928" s="11" t="s">
        <v>227</v>
      </c>
      <c r="J928" s="11" t="s">
        <v>228</v>
      </c>
      <c r="K928" s="11" t="s">
        <v>229</v>
      </c>
      <c r="L928" s="11" t="s">
        <v>230</v>
      </c>
      <c r="M928" s="12" t="s">
        <v>231</v>
      </c>
      <c r="N928" s="11" t="s">
        <v>232</v>
      </c>
      <c r="O928" s="16"/>
      <c r="P928" s="16"/>
    </row>
    <row r="929" spans="2:16" ht="36" x14ac:dyDescent="0.2">
      <c r="B929" s="2">
        <v>21.03</v>
      </c>
      <c r="C929" s="3" t="s">
        <v>127</v>
      </c>
      <c r="D929" s="4" t="s">
        <v>125</v>
      </c>
      <c r="E929" s="5"/>
      <c r="F929" s="5"/>
      <c r="G929" s="5"/>
      <c r="H929" s="5">
        <v>3</v>
      </c>
      <c r="I929" s="5"/>
      <c r="J929" s="5"/>
      <c r="K929" s="5"/>
      <c r="L929" s="5"/>
      <c r="M929" s="5"/>
      <c r="N929" s="5"/>
      <c r="O929" s="6">
        <f>SUM(H929)</f>
        <v>3</v>
      </c>
      <c r="P929" s="7"/>
    </row>
    <row r="931" spans="2:16" ht="14.5" customHeight="1" x14ac:dyDescent="0.2">
      <c r="B931" s="15" t="s">
        <v>218</v>
      </c>
      <c r="C931" s="15" t="s">
        <v>219</v>
      </c>
      <c r="D931" s="15" t="s">
        <v>3</v>
      </c>
      <c r="E931" s="13" t="s">
        <v>220</v>
      </c>
      <c r="F931" s="14"/>
      <c r="G931" s="14"/>
      <c r="H931" s="14"/>
      <c r="I931" s="14"/>
      <c r="J931" s="14"/>
      <c r="K931" s="14"/>
      <c r="L931" s="14"/>
      <c r="M931" s="14"/>
      <c r="N931" s="14"/>
      <c r="O931" s="15" t="s">
        <v>221</v>
      </c>
      <c r="P931" s="15" t="s">
        <v>222</v>
      </c>
    </row>
    <row r="932" spans="2:16" x14ac:dyDescent="0.2">
      <c r="B932" s="16"/>
      <c r="C932" s="16"/>
      <c r="D932" s="16"/>
      <c r="E932" s="11" t="s">
        <v>223</v>
      </c>
      <c r="F932" s="11" t="s">
        <v>224</v>
      </c>
      <c r="G932" s="11" t="s">
        <v>225</v>
      </c>
      <c r="H932" s="11" t="s">
        <v>226</v>
      </c>
      <c r="I932" s="11" t="s">
        <v>227</v>
      </c>
      <c r="J932" s="11" t="s">
        <v>228</v>
      </c>
      <c r="K932" s="11" t="s">
        <v>229</v>
      </c>
      <c r="L932" s="11" t="s">
        <v>230</v>
      </c>
      <c r="M932" s="12" t="s">
        <v>231</v>
      </c>
      <c r="N932" s="11" t="s">
        <v>232</v>
      </c>
      <c r="O932" s="16"/>
      <c r="P932" s="16"/>
    </row>
    <row r="933" spans="2:16" ht="24" x14ac:dyDescent="0.2">
      <c r="B933" s="2">
        <v>21.04</v>
      </c>
      <c r="C933" s="3" t="s">
        <v>128</v>
      </c>
      <c r="D933" s="4" t="s">
        <v>9</v>
      </c>
      <c r="E933" s="5"/>
      <c r="F933" s="5"/>
      <c r="G933" s="5"/>
      <c r="H933" s="5"/>
      <c r="I933" s="5"/>
      <c r="J933" s="5">
        <v>5</v>
      </c>
      <c r="K933" s="5"/>
      <c r="L933" s="5"/>
      <c r="M933" s="5"/>
      <c r="N933" s="5"/>
      <c r="O933" s="6">
        <f>SUM(J933)</f>
        <v>5</v>
      </c>
      <c r="P933" s="7"/>
    </row>
    <row r="936" spans="2:16" ht="15.5" customHeight="1" x14ac:dyDescent="0.2">
      <c r="B936" s="8"/>
      <c r="C936" s="22" t="s">
        <v>168</v>
      </c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</row>
    <row r="937" spans="2:16" x14ac:dyDescent="0.2">
      <c r="B937" s="1">
        <v>1</v>
      </c>
      <c r="C937" s="21" t="s">
        <v>1</v>
      </c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</row>
    <row r="938" spans="2:16" ht="14.5" customHeight="1" x14ac:dyDescent="0.2">
      <c r="B938" s="15" t="s">
        <v>218</v>
      </c>
      <c r="C938" s="15" t="s">
        <v>219</v>
      </c>
      <c r="D938" s="15" t="s">
        <v>3</v>
      </c>
      <c r="E938" s="13" t="s">
        <v>220</v>
      </c>
      <c r="F938" s="14"/>
      <c r="G938" s="14"/>
      <c r="H938" s="14"/>
      <c r="I938" s="14"/>
      <c r="J938" s="14"/>
      <c r="K938" s="14"/>
      <c r="L938" s="14"/>
      <c r="M938" s="14"/>
      <c r="N938" s="14"/>
      <c r="O938" s="15" t="s">
        <v>221</v>
      </c>
      <c r="P938" s="15" t="s">
        <v>222</v>
      </c>
    </row>
    <row r="939" spans="2:16" x14ac:dyDescent="0.2">
      <c r="B939" s="16"/>
      <c r="C939" s="16"/>
      <c r="D939" s="16"/>
      <c r="E939" s="11" t="s">
        <v>223</v>
      </c>
      <c r="F939" s="11" t="s">
        <v>224</v>
      </c>
      <c r="G939" s="11" t="s">
        <v>225</v>
      </c>
      <c r="H939" s="11" t="s">
        <v>226</v>
      </c>
      <c r="I939" s="11" t="s">
        <v>227</v>
      </c>
      <c r="J939" s="11" t="s">
        <v>228</v>
      </c>
      <c r="K939" s="11" t="s">
        <v>229</v>
      </c>
      <c r="L939" s="11" t="s">
        <v>230</v>
      </c>
      <c r="M939" s="12" t="s">
        <v>231</v>
      </c>
      <c r="N939" s="11" t="s">
        <v>232</v>
      </c>
      <c r="O939" s="16"/>
      <c r="P939" s="16"/>
    </row>
    <row r="940" spans="2:16" x14ac:dyDescent="0.2">
      <c r="B940" s="2">
        <v>1.01</v>
      </c>
      <c r="C940" s="3" t="s">
        <v>2</v>
      </c>
      <c r="D940" s="4" t="s">
        <v>3</v>
      </c>
      <c r="E940" s="5"/>
      <c r="F940" s="5"/>
      <c r="G940" s="5"/>
      <c r="H940" s="5">
        <v>1</v>
      </c>
      <c r="I940" s="5"/>
      <c r="J940" s="5"/>
      <c r="K940" s="5"/>
      <c r="L940" s="5"/>
      <c r="M940" s="5"/>
      <c r="N940" s="5"/>
      <c r="O940" s="6">
        <f>SUM(H940)</f>
        <v>1</v>
      </c>
      <c r="P940" s="7"/>
    </row>
    <row r="942" spans="2:16" ht="14.5" customHeight="1" x14ac:dyDescent="0.2">
      <c r="B942" s="15" t="s">
        <v>218</v>
      </c>
      <c r="C942" s="15" t="s">
        <v>219</v>
      </c>
      <c r="D942" s="15" t="s">
        <v>3</v>
      </c>
      <c r="E942" s="13" t="s">
        <v>220</v>
      </c>
      <c r="F942" s="14"/>
      <c r="G942" s="14"/>
      <c r="H942" s="14"/>
      <c r="I942" s="14"/>
      <c r="J942" s="14"/>
      <c r="K942" s="14"/>
      <c r="L942" s="14"/>
      <c r="M942" s="14"/>
      <c r="N942" s="14"/>
      <c r="O942" s="15" t="s">
        <v>221</v>
      </c>
      <c r="P942" s="15" t="s">
        <v>222</v>
      </c>
    </row>
    <row r="943" spans="2:16" x14ac:dyDescent="0.2">
      <c r="B943" s="16"/>
      <c r="C943" s="16"/>
      <c r="D943" s="16"/>
      <c r="E943" s="11" t="s">
        <v>223</v>
      </c>
      <c r="F943" s="11" t="s">
        <v>224</v>
      </c>
      <c r="G943" s="11" t="s">
        <v>225</v>
      </c>
      <c r="H943" s="11" t="s">
        <v>226</v>
      </c>
      <c r="I943" s="11" t="s">
        <v>227</v>
      </c>
      <c r="J943" s="11" t="s">
        <v>228</v>
      </c>
      <c r="K943" s="11" t="s">
        <v>229</v>
      </c>
      <c r="L943" s="11" t="s">
        <v>230</v>
      </c>
      <c r="M943" s="12" t="s">
        <v>231</v>
      </c>
      <c r="N943" s="11" t="s">
        <v>232</v>
      </c>
      <c r="O943" s="16"/>
      <c r="P943" s="16"/>
    </row>
    <row r="944" spans="2:16" ht="36" x14ac:dyDescent="0.2">
      <c r="B944" s="2">
        <v>1.02</v>
      </c>
      <c r="C944" s="3" t="s">
        <v>4</v>
      </c>
      <c r="D944" s="4" t="s">
        <v>3</v>
      </c>
      <c r="E944" s="5"/>
      <c r="F944" s="5"/>
      <c r="G944" s="5"/>
      <c r="H944" s="5">
        <v>1</v>
      </c>
      <c r="I944" s="5"/>
      <c r="J944" s="5"/>
      <c r="K944" s="5"/>
      <c r="L944" s="5"/>
      <c r="M944" s="5"/>
      <c r="N944" s="5"/>
      <c r="O944" s="6">
        <f>SUM(H944)</f>
        <v>1</v>
      </c>
      <c r="P944" s="7"/>
    </row>
    <row r="946" spans="2:16" x14ac:dyDescent="0.2">
      <c r="B946" s="1">
        <v>2</v>
      </c>
      <c r="C946" s="21" t="s">
        <v>169</v>
      </c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</row>
    <row r="947" spans="2:16" ht="14.5" customHeight="1" x14ac:dyDescent="0.2">
      <c r="B947" s="15" t="s">
        <v>218</v>
      </c>
      <c r="C947" s="15" t="s">
        <v>219</v>
      </c>
      <c r="D947" s="15" t="s">
        <v>3</v>
      </c>
      <c r="E947" s="13" t="s">
        <v>220</v>
      </c>
      <c r="F947" s="14"/>
      <c r="G947" s="14"/>
      <c r="H947" s="14"/>
      <c r="I947" s="14"/>
      <c r="J947" s="14"/>
      <c r="K947" s="14"/>
      <c r="L947" s="14"/>
      <c r="M947" s="14"/>
      <c r="N947" s="14"/>
      <c r="O947" s="15" t="s">
        <v>221</v>
      </c>
      <c r="P947" s="15" t="s">
        <v>222</v>
      </c>
    </row>
    <row r="948" spans="2:16" x14ac:dyDescent="0.2">
      <c r="B948" s="16"/>
      <c r="C948" s="16"/>
      <c r="D948" s="16"/>
      <c r="E948" s="11" t="s">
        <v>223</v>
      </c>
      <c r="F948" s="11" t="s">
        <v>224</v>
      </c>
      <c r="G948" s="11" t="s">
        <v>225</v>
      </c>
      <c r="H948" s="11" t="s">
        <v>226</v>
      </c>
      <c r="I948" s="11" t="s">
        <v>227</v>
      </c>
      <c r="J948" s="11" t="s">
        <v>228</v>
      </c>
      <c r="K948" s="11" t="s">
        <v>229</v>
      </c>
      <c r="L948" s="11" t="s">
        <v>230</v>
      </c>
      <c r="M948" s="12" t="s">
        <v>231</v>
      </c>
      <c r="N948" s="11" t="s">
        <v>232</v>
      </c>
      <c r="O948" s="16"/>
      <c r="P948" s="16"/>
    </row>
    <row r="949" spans="2:16" x14ac:dyDescent="0.2">
      <c r="B949" s="2">
        <v>2.0099999999999998</v>
      </c>
      <c r="C949" s="3" t="s">
        <v>170</v>
      </c>
      <c r="D949" s="4" t="s">
        <v>7</v>
      </c>
      <c r="E949" s="5">
        <v>250</v>
      </c>
      <c r="F949" s="5"/>
      <c r="G949" s="5"/>
      <c r="H949" s="5"/>
      <c r="I949" s="5"/>
      <c r="J949" s="5"/>
      <c r="K949" s="5"/>
      <c r="L949" s="5"/>
      <c r="M949" s="5"/>
      <c r="N949" s="5"/>
      <c r="O949" s="6">
        <f>SUM(E949)</f>
        <v>250</v>
      </c>
      <c r="P949" s="7"/>
    </row>
    <row r="951" spans="2:16" ht="14.5" customHeight="1" x14ac:dyDescent="0.2">
      <c r="B951" s="15" t="s">
        <v>218</v>
      </c>
      <c r="C951" s="15" t="s">
        <v>219</v>
      </c>
      <c r="D951" s="15" t="s">
        <v>3</v>
      </c>
      <c r="E951" s="13" t="s">
        <v>220</v>
      </c>
      <c r="F951" s="14"/>
      <c r="G951" s="14"/>
      <c r="H951" s="14"/>
      <c r="I951" s="14"/>
      <c r="J951" s="14"/>
      <c r="K951" s="14"/>
      <c r="L951" s="14"/>
      <c r="M951" s="14"/>
      <c r="N951" s="14"/>
      <c r="O951" s="15" t="s">
        <v>221</v>
      </c>
      <c r="P951" s="15" t="s">
        <v>222</v>
      </c>
    </row>
    <row r="952" spans="2:16" x14ac:dyDescent="0.2">
      <c r="B952" s="16"/>
      <c r="C952" s="16"/>
      <c r="D952" s="16"/>
      <c r="E952" s="11" t="s">
        <v>223</v>
      </c>
      <c r="F952" s="11" t="s">
        <v>224</v>
      </c>
      <c r="G952" s="11" t="s">
        <v>225</v>
      </c>
      <c r="H952" s="11" t="s">
        <v>226</v>
      </c>
      <c r="I952" s="11" t="s">
        <v>227</v>
      </c>
      <c r="J952" s="11" t="s">
        <v>228</v>
      </c>
      <c r="K952" s="11" t="s">
        <v>229</v>
      </c>
      <c r="L952" s="11" t="s">
        <v>230</v>
      </c>
      <c r="M952" s="12" t="s">
        <v>231</v>
      </c>
      <c r="N952" s="11" t="s">
        <v>232</v>
      </c>
      <c r="O952" s="16"/>
      <c r="P952" s="16"/>
    </row>
    <row r="953" spans="2:16" x14ac:dyDescent="0.2">
      <c r="B953" s="2">
        <v>2.02</v>
      </c>
      <c r="C953" s="3" t="s">
        <v>171</v>
      </c>
      <c r="D953" s="4" t="s">
        <v>7</v>
      </c>
      <c r="E953" s="5">
        <v>30</v>
      </c>
      <c r="F953" s="5"/>
      <c r="G953" s="5"/>
      <c r="H953" s="5"/>
      <c r="I953" s="5"/>
      <c r="J953" s="5"/>
      <c r="K953" s="5"/>
      <c r="L953" s="5"/>
      <c r="M953" s="5"/>
      <c r="N953" s="5"/>
      <c r="O953" s="6">
        <f>SUM(E953)</f>
        <v>30</v>
      </c>
      <c r="P953" s="7"/>
    </row>
    <row r="955" spans="2:16" ht="14.5" customHeight="1" x14ac:dyDescent="0.2">
      <c r="B955" s="15" t="s">
        <v>218</v>
      </c>
      <c r="C955" s="15" t="s">
        <v>219</v>
      </c>
      <c r="D955" s="15" t="s">
        <v>3</v>
      </c>
      <c r="E955" s="13" t="s">
        <v>220</v>
      </c>
      <c r="F955" s="14"/>
      <c r="G955" s="14"/>
      <c r="H955" s="14"/>
      <c r="I955" s="14"/>
      <c r="J955" s="14"/>
      <c r="K955" s="14"/>
      <c r="L955" s="14"/>
      <c r="M955" s="14"/>
      <c r="N955" s="14"/>
      <c r="O955" s="15" t="s">
        <v>221</v>
      </c>
      <c r="P955" s="15" t="s">
        <v>222</v>
      </c>
    </row>
    <row r="956" spans="2:16" x14ac:dyDescent="0.2">
      <c r="B956" s="16"/>
      <c r="C956" s="16"/>
      <c r="D956" s="16"/>
      <c r="E956" s="11" t="s">
        <v>223</v>
      </c>
      <c r="F956" s="11" t="s">
        <v>224</v>
      </c>
      <c r="G956" s="11" t="s">
        <v>225</v>
      </c>
      <c r="H956" s="11" t="s">
        <v>226</v>
      </c>
      <c r="I956" s="11" t="s">
        <v>227</v>
      </c>
      <c r="J956" s="11" t="s">
        <v>228</v>
      </c>
      <c r="K956" s="11" t="s">
        <v>229</v>
      </c>
      <c r="L956" s="11" t="s">
        <v>230</v>
      </c>
      <c r="M956" s="12" t="s">
        <v>231</v>
      </c>
      <c r="N956" s="11" t="s">
        <v>232</v>
      </c>
      <c r="O956" s="16"/>
      <c r="P956" s="16"/>
    </row>
    <row r="957" spans="2:16" x14ac:dyDescent="0.2">
      <c r="B957" s="2">
        <v>2.0299999999999998</v>
      </c>
      <c r="C957" s="3" t="s">
        <v>172</v>
      </c>
      <c r="D957" s="4" t="s">
        <v>3</v>
      </c>
      <c r="E957" s="5"/>
      <c r="F957" s="5"/>
      <c r="G957" s="5"/>
      <c r="H957" s="5">
        <v>23</v>
      </c>
      <c r="I957" s="5"/>
      <c r="J957" s="5"/>
      <c r="K957" s="5"/>
      <c r="L957" s="5"/>
      <c r="M957" s="5"/>
      <c r="N957" s="5"/>
      <c r="O957" s="6">
        <f>SUM(H957)</f>
        <v>23</v>
      </c>
      <c r="P957" s="7"/>
    </row>
    <row r="959" spans="2:16" ht="14.5" customHeight="1" x14ac:dyDescent="0.2">
      <c r="B959" s="15" t="s">
        <v>218</v>
      </c>
      <c r="C959" s="15" t="s">
        <v>219</v>
      </c>
      <c r="D959" s="15" t="s">
        <v>3</v>
      </c>
      <c r="E959" s="13" t="s">
        <v>220</v>
      </c>
      <c r="F959" s="14"/>
      <c r="G959" s="14"/>
      <c r="H959" s="14"/>
      <c r="I959" s="14"/>
      <c r="J959" s="14"/>
      <c r="K959" s="14"/>
      <c r="L959" s="14"/>
      <c r="M959" s="14"/>
      <c r="N959" s="14"/>
      <c r="O959" s="15" t="s">
        <v>221</v>
      </c>
      <c r="P959" s="15" t="s">
        <v>222</v>
      </c>
    </row>
    <row r="960" spans="2:16" x14ac:dyDescent="0.2">
      <c r="B960" s="16"/>
      <c r="C960" s="16"/>
      <c r="D960" s="16"/>
      <c r="E960" s="11" t="s">
        <v>223</v>
      </c>
      <c r="F960" s="11" t="s">
        <v>224</v>
      </c>
      <c r="G960" s="11" t="s">
        <v>225</v>
      </c>
      <c r="H960" s="11" t="s">
        <v>226</v>
      </c>
      <c r="I960" s="11" t="s">
        <v>227</v>
      </c>
      <c r="J960" s="11" t="s">
        <v>228</v>
      </c>
      <c r="K960" s="11" t="s">
        <v>229</v>
      </c>
      <c r="L960" s="11" t="s">
        <v>230</v>
      </c>
      <c r="M960" s="12" t="s">
        <v>231</v>
      </c>
      <c r="N960" s="11" t="s">
        <v>232</v>
      </c>
      <c r="O960" s="16"/>
      <c r="P960" s="16"/>
    </row>
    <row r="961" spans="2:16" x14ac:dyDescent="0.2">
      <c r="B961" s="2">
        <v>2.04</v>
      </c>
      <c r="C961" s="3" t="s">
        <v>173</v>
      </c>
      <c r="D961" s="4" t="s">
        <v>3</v>
      </c>
      <c r="E961" s="5"/>
      <c r="F961" s="5"/>
      <c r="G961" s="5"/>
      <c r="H961" s="5">
        <v>15</v>
      </c>
      <c r="I961" s="5"/>
      <c r="J961" s="5"/>
      <c r="K961" s="5"/>
      <c r="L961" s="5"/>
      <c r="M961" s="5"/>
      <c r="N961" s="5"/>
      <c r="O961" s="6">
        <f>SUM(H961)</f>
        <v>15</v>
      </c>
      <c r="P961" s="7"/>
    </row>
    <row r="963" spans="2:16" ht="14.5" customHeight="1" x14ac:dyDescent="0.2">
      <c r="B963" s="15" t="s">
        <v>218</v>
      </c>
      <c r="C963" s="15" t="s">
        <v>219</v>
      </c>
      <c r="D963" s="15" t="s">
        <v>3</v>
      </c>
      <c r="E963" s="13" t="s">
        <v>220</v>
      </c>
      <c r="F963" s="14"/>
      <c r="G963" s="14"/>
      <c r="H963" s="14"/>
      <c r="I963" s="14"/>
      <c r="J963" s="14"/>
      <c r="K963" s="14"/>
      <c r="L963" s="14"/>
      <c r="M963" s="14"/>
      <c r="N963" s="14"/>
      <c r="O963" s="15" t="s">
        <v>221</v>
      </c>
      <c r="P963" s="15" t="s">
        <v>222</v>
      </c>
    </row>
    <row r="964" spans="2:16" x14ac:dyDescent="0.2">
      <c r="B964" s="16"/>
      <c r="C964" s="16"/>
      <c r="D964" s="16"/>
      <c r="E964" s="11" t="s">
        <v>223</v>
      </c>
      <c r="F964" s="11" t="s">
        <v>224</v>
      </c>
      <c r="G964" s="11" t="s">
        <v>225</v>
      </c>
      <c r="H964" s="11" t="s">
        <v>226</v>
      </c>
      <c r="I964" s="11" t="s">
        <v>227</v>
      </c>
      <c r="J964" s="11" t="s">
        <v>228</v>
      </c>
      <c r="K964" s="11" t="s">
        <v>229</v>
      </c>
      <c r="L964" s="11" t="s">
        <v>230</v>
      </c>
      <c r="M964" s="12" t="s">
        <v>231</v>
      </c>
      <c r="N964" s="11" t="s">
        <v>232</v>
      </c>
      <c r="O964" s="16"/>
      <c r="P964" s="16"/>
    </row>
    <row r="965" spans="2:16" x14ac:dyDescent="0.2">
      <c r="B965" s="2">
        <v>2.0499999999999998</v>
      </c>
      <c r="C965" s="3" t="s">
        <v>174</v>
      </c>
      <c r="D965" s="4" t="s">
        <v>3</v>
      </c>
      <c r="E965" s="5"/>
      <c r="F965" s="5"/>
      <c r="G965" s="5"/>
      <c r="H965" s="5">
        <v>6</v>
      </c>
      <c r="I965" s="5"/>
      <c r="J965" s="5"/>
      <c r="K965" s="5"/>
      <c r="L965" s="5"/>
      <c r="M965" s="5"/>
      <c r="N965" s="5"/>
      <c r="O965" s="6">
        <f>SUM(H965)</f>
        <v>6</v>
      </c>
      <c r="P965" s="7"/>
    </row>
    <row r="967" spans="2:16" ht="14.5" customHeight="1" x14ac:dyDescent="0.2">
      <c r="B967" s="15" t="s">
        <v>218</v>
      </c>
      <c r="C967" s="15" t="s">
        <v>219</v>
      </c>
      <c r="D967" s="15" t="s">
        <v>3</v>
      </c>
      <c r="E967" s="13" t="s">
        <v>220</v>
      </c>
      <c r="F967" s="14"/>
      <c r="G967" s="14"/>
      <c r="H967" s="14"/>
      <c r="I967" s="14"/>
      <c r="J967" s="14"/>
      <c r="K967" s="14"/>
      <c r="L967" s="14"/>
      <c r="M967" s="14"/>
      <c r="N967" s="14"/>
      <c r="O967" s="15" t="s">
        <v>221</v>
      </c>
      <c r="P967" s="15" t="s">
        <v>222</v>
      </c>
    </row>
    <row r="968" spans="2:16" x14ac:dyDescent="0.2">
      <c r="B968" s="16"/>
      <c r="C968" s="16"/>
      <c r="D968" s="16"/>
      <c r="E968" s="11" t="s">
        <v>223</v>
      </c>
      <c r="F968" s="11" t="s">
        <v>224</v>
      </c>
      <c r="G968" s="11" t="s">
        <v>225</v>
      </c>
      <c r="H968" s="11" t="s">
        <v>226</v>
      </c>
      <c r="I968" s="11" t="s">
        <v>227</v>
      </c>
      <c r="J968" s="11" t="s">
        <v>228</v>
      </c>
      <c r="K968" s="11" t="s">
        <v>229</v>
      </c>
      <c r="L968" s="11" t="s">
        <v>230</v>
      </c>
      <c r="M968" s="12" t="s">
        <v>231</v>
      </c>
      <c r="N968" s="11" t="s">
        <v>232</v>
      </c>
      <c r="O968" s="16"/>
      <c r="P968" s="16"/>
    </row>
    <row r="969" spans="2:16" x14ac:dyDescent="0.2">
      <c r="B969" s="2">
        <v>2.06</v>
      </c>
      <c r="C969" s="3" t="s">
        <v>175</v>
      </c>
      <c r="D969" s="4" t="s">
        <v>3</v>
      </c>
      <c r="E969" s="5"/>
      <c r="F969" s="5"/>
      <c r="G969" s="5"/>
      <c r="H969" s="5">
        <v>8</v>
      </c>
      <c r="I969" s="5"/>
      <c r="J969" s="5"/>
      <c r="K969" s="5"/>
      <c r="L969" s="5"/>
      <c r="M969" s="5"/>
      <c r="N969" s="5"/>
      <c r="O969" s="6">
        <f>SUM(H969)</f>
        <v>8</v>
      </c>
      <c r="P969" s="7"/>
    </row>
    <row r="971" spans="2:16" ht="14.5" customHeight="1" x14ac:dyDescent="0.2">
      <c r="B971" s="15" t="s">
        <v>218</v>
      </c>
      <c r="C971" s="15" t="s">
        <v>219</v>
      </c>
      <c r="D971" s="15" t="s">
        <v>3</v>
      </c>
      <c r="E971" s="13" t="s">
        <v>220</v>
      </c>
      <c r="F971" s="14"/>
      <c r="G971" s="14"/>
      <c r="H971" s="14"/>
      <c r="I971" s="14"/>
      <c r="J971" s="14"/>
      <c r="K971" s="14"/>
      <c r="L971" s="14"/>
      <c r="M971" s="14"/>
      <c r="N971" s="14"/>
      <c r="O971" s="15" t="s">
        <v>221</v>
      </c>
      <c r="P971" s="15" t="s">
        <v>222</v>
      </c>
    </row>
    <row r="972" spans="2:16" x14ac:dyDescent="0.2">
      <c r="B972" s="16"/>
      <c r="C972" s="16"/>
      <c r="D972" s="16"/>
      <c r="E972" s="11" t="s">
        <v>223</v>
      </c>
      <c r="F972" s="11" t="s">
        <v>224</v>
      </c>
      <c r="G972" s="11" t="s">
        <v>225</v>
      </c>
      <c r="H972" s="11" t="s">
        <v>226</v>
      </c>
      <c r="I972" s="11" t="s">
        <v>227</v>
      </c>
      <c r="J972" s="11" t="s">
        <v>228</v>
      </c>
      <c r="K972" s="11" t="s">
        <v>229</v>
      </c>
      <c r="L972" s="11" t="s">
        <v>230</v>
      </c>
      <c r="M972" s="12" t="s">
        <v>231</v>
      </c>
      <c r="N972" s="11" t="s">
        <v>232</v>
      </c>
      <c r="O972" s="16"/>
      <c r="P972" s="16"/>
    </row>
    <row r="973" spans="2:16" x14ac:dyDescent="0.2">
      <c r="B973" s="2">
        <v>2.0699999999999998</v>
      </c>
      <c r="C973" s="3" t="s">
        <v>176</v>
      </c>
      <c r="D973" s="4" t="s">
        <v>3</v>
      </c>
      <c r="E973" s="5"/>
      <c r="F973" s="5"/>
      <c r="G973" s="5"/>
      <c r="H973" s="5">
        <v>4</v>
      </c>
      <c r="I973" s="5"/>
      <c r="J973" s="5"/>
      <c r="K973" s="5"/>
      <c r="L973" s="5"/>
      <c r="M973" s="5"/>
      <c r="N973" s="5"/>
      <c r="O973" s="6">
        <f>SUM(H973)</f>
        <v>4</v>
      </c>
      <c r="P973" s="7"/>
    </row>
    <row r="975" spans="2:16" ht="14.5" customHeight="1" x14ac:dyDescent="0.2">
      <c r="B975" s="15" t="s">
        <v>218</v>
      </c>
      <c r="C975" s="15" t="s">
        <v>219</v>
      </c>
      <c r="D975" s="15" t="s">
        <v>3</v>
      </c>
      <c r="E975" s="13" t="s">
        <v>220</v>
      </c>
      <c r="F975" s="14"/>
      <c r="G975" s="14"/>
      <c r="H975" s="14"/>
      <c r="I975" s="14"/>
      <c r="J975" s="14"/>
      <c r="K975" s="14"/>
      <c r="L975" s="14"/>
      <c r="M975" s="14"/>
      <c r="N975" s="14"/>
      <c r="O975" s="15" t="s">
        <v>221</v>
      </c>
      <c r="P975" s="15" t="s">
        <v>222</v>
      </c>
    </row>
    <row r="976" spans="2:16" x14ac:dyDescent="0.2">
      <c r="B976" s="16"/>
      <c r="C976" s="16"/>
      <c r="D976" s="16"/>
      <c r="E976" s="11" t="s">
        <v>223</v>
      </c>
      <c r="F976" s="11" t="s">
        <v>224</v>
      </c>
      <c r="G976" s="11" t="s">
        <v>225</v>
      </c>
      <c r="H976" s="11" t="s">
        <v>226</v>
      </c>
      <c r="I976" s="11" t="s">
        <v>227</v>
      </c>
      <c r="J976" s="11" t="s">
        <v>228</v>
      </c>
      <c r="K976" s="11" t="s">
        <v>229</v>
      </c>
      <c r="L976" s="11" t="s">
        <v>230</v>
      </c>
      <c r="M976" s="12" t="s">
        <v>231</v>
      </c>
      <c r="N976" s="11" t="s">
        <v>232</v>
      </c>
      <c r="O976" s="16"/>
      <c r="P976" s="16"/>
    </row>
    <row r="977" spans="2:16" x14ac:dyDescent="0.2">
      <c r="B977" s="2">
        <v>2.08</v>
      </c>
      <c r="C977" s="3" t="s">
        <v>177</v>
      </c>
      <c r="D977" s="4" t="s">
        <v>3</v>
      </c>
      <c r="E977" s="5"/>
      <c r="F977" s="5"/>
      <c r="G977" s="5"/>
      <c r="H977" s="5">
        <v>10</v>
      </c>
      <c r="I977" s="5"/>
      <c r="J977" s="5"/>
      <c r="K977" s="5"/>
      <c r="L977" s="5"/>
      <c r="M977" s="5"/>
      <c r="N977" s="5"/>
      <c r="O977" s="6">
        <f>SUM(H977)</f>
        <v>10</v>
      </c>
      <c r="P977" s="7"/>
    </row>
    <row r="979" spans="2:16" ht="14.5" customHeight="1" x14ac:dyDescent="0.2">
      <c r="B979" s="15" t="s">
        <v>218</v>
      </c>
      <c r="C979" s="15" t="s">
        <v>219</v>
      </c>
      <c r="D979" s="15" t="s">
        <v>3</v>
      </c>
      <c r="E979" s="13" t="s">
        <v>220</v>
      </c>
      <c r="F979" s="14"/>
      <c r="G979" s="14"/>
      <c r="H979" s="14"/>
      <c r="I979" s="14"/>
      <c r="J979" s="14"/>
      <c r="K979" s="14"/>
      <c r="L979" s="14"/>
      <c r="M979" s="14"/>
      <c r="N979" s="14"/>
      <c r="O979" s="15" t="s">
        <v>221</v>
      </c>
      <c r="P979" s="15" t="s">
        <v>222</v>
      </c>
    </row>
    <row r="980" spans="2:16" x14ac:dyDescent="0.2">
      <c r="B980" s="16"/>
      <c r="C980" s="16"/>
      <c r="D980" s="16"/>
      <c r="E980" s="11" t="s">
        <v>223</v>
      </c>
      <c r="F980" s="11" t="s">
        <v>224</v>
      </c>
      <c r="G980" s="11" t="s">
        <v>225</v>
      </c>
      <c r="H980" s="11" t="s">
        <v>226</v>
      </c>
      <c r="I980" s="11" t="s">
        <v>227</v>
      </c>
      <c r="J980" s="11" t="s">
        <v>228</v>
      </c>
      <c r="K980" s="11" t="s">
        <v>229</v>
      </c>
      <c r="L980" s="11" t="s">
        <v>230</v>
      </c>
      <c r="M980" s="12" t="s">
        <v>231</v>
      </c>
      <c r="N980" s="11" t="s">
        <v>232</v>
      </c>
      <c r="O980" s="16"/>
      <c r="P980" s="16"/>
    </row>
    <row r="981" spans="2:16" x14ac:dyDescent="0.2">
      <c r="B981" s="2">
        <v>2.09</v>
      </c>
      <c r="C981" s="3" t="s">
        <v>178</v>
      </c>
      <c r="D981" s="4" t="s">
        <v>3</v>
      </c>
      <c r="E981" s="5"/>
      <c r="F981" s="5"/>
      <c r="G981" s="5"/>
      <c r="H981" s="5">
        <v>15</v>
      </c>
      <c r="I981" s="5"/>
      <c r="J981" s="5"/>
      <c r="K981" s="5"/>
      <c r="L981" s="5"/>
      <c r="M981" s="5"/>
      <c r="N981" s="5"/>
      <c r="O981" s="6">
        <f>SUM(H981)</f>
        <v>15</v>
      </c>
      <c r="P981" s="7"/>
    </row>
    <row r="983" spans="2:16" ht="14.5" customHeight="1" x14ac:dyDescent="0.2">
      <c r="B983" s="15" t="s">
        <v>218</v>
      </c>
      <c r="C983" s="15" t="s">
        <v>219</v>
      </c>
      <c r="D983" s="15" t="s">
        <v>3</v>
      </c>
      <c r="E983" s="13" t="s">
        <v>220</v>
      </c>
      <c r="F983" s="14"/>
      <c r="G983" s="14"/>
      <c r="H983" s="14"/>
      <c r="I983" s="14"/>
      <c r="J983" s="14"/>
      <c r="K983" s="14"/>
      <c r="L983" s="14"/>
      <c r="M983" s="14"/>
      <c r="N983" s="14"/>
      <c r="O983" s="15" t="s">
        <v>221</v>
      </c>
      <c r="P983" s="15" t="s">
        <v>222</v>
      </c>
    </row>
    <row r="984" spans="2:16" x14ac:dyDescent="0.2">
      <c r="B984" s="16"/>
      <c r="C984" s="16"/>
      <c r="D984" s="16"/>
      <c r="E984" s="11" t="s">
        <v>223</v>
      </c>
      <c r="F984" s="11" t="s">
        <v>224</v>
      </c>
      <c r="G984" s="11" t="s">
        <v>225</v>
      </c>
      <c r="H984" s="11" t="s">
        <v>226</v>
      </c>
      <c r="I984" s="11" t="s">
        <v>227</v>
      </c>
      <c r="J984" s="11" t="s">
        <v>228</v>
      </c>
      <c r="K984" s="11" t="s">
        <v>229</v>
      </c>
      <c r="L984" s="11" t="s">
        <v>230</v>
      </c>
      <c r="M984" s="12" t="s">
        <v>231</v>
      </c>
      <c r="N984" s="11" t="s">
        <v>232</v>
      </c>
      <c r="O984" s="16"/>
      <c r="P984" s="16"/>
    </row>
    <row r="985" spans="2:16" x14ac:dyDescent="0.2">
      <c r="B985" s="2">
        <v>2.1</v>
      </c>
      <c r="C985" s="3" t="s">
        <v>179</v>
      </c>
      <c r="D985" s="4" t="s">
        <v>3</v>
      </c>
      <c r="E985" s="5"/>
      <c r="F985" s="5"/>
      <c r="G985" s="5"/>
      <c r="H985" s="5">
        <v>10</v>
      </c>
      <c r="I985" s="5"/>
      <c r="J985" s="5"/>
      <c r="K985" s="5"/>
      <c r="L985" s="5"/>
      <c r="M985" s="5"/>
      <c r="N985" s="5"/>
      <c r="O985" s="6">
        <f>SUM(H985)</f>
        <v>10</v>
      </c>
      <c r="P985" s="7"/>
    </row>
    <row r="987" spans="2:16" ht="14.5" customHeight="1" x14ac:dyDescent="0.2">
      <c r="B987" s="15" t="s">
        <v>218</v>
      </c>
      <c r="C987" s="15" t="s">
        <v>219</v>
      </c>
      <c r="D987" s="15" t="s">
        <v>3</v>
      </c>
      <c r="E987" s="13" t="s">
        <v>220</v>
      </c>
      <c r="F987" s="14"/>
      <c r="G987" s="14"/>
      <c r="H987" s="14"/>
      <c r="I987" s="14"/>
      <c r="J987" s="14"/>
      <c r="K987" s="14"/>
      <c r="L987" s="14"/>
      <c r="M987" s="14"/>
      <c r="N987" s="14"/>
      <c r="O987" s="15" t="s">
        <v>221</v>
      </c>
      <c r="P987" s="15" t="s">
        <v>222</v>
      </c>
    </row>
    <row r="988" spans="2:16" x14ac:dyDescent="0.2">
      <c r="B988" s="16"/>
      <c r="C988" s="16"/>
      <c r="D988" s="16"/>
      <c r="E988" s="11" t="s">
        <v>223</v>
      </c>
      <c r="F988" s="11" t="s">
        <v>224</v>
      </c>
      <c r="G988" s="11" t="s">
        <v>225</v>
      </c>
      <c r="H988" s="11" t="s">
        <v>226</v>
      </c>
      <c r="I988" s="11" t="s">
        <v>227</v>
      </c>
      <c r="J988" s="11" t="s">
        <v>228</v>
      </c>
      <c r="K988" s="11" t="s">
        <v>229</v>
      </c>
      <c r="L988" s="11" t="s">
        <v>230</v>
      </c>
      <c r="M988" s="12" t="s">
        <v>231</v>
      </c>
      <c r="N988" s="11" t="s">
        <v>232</v>
      </c>
      <c r="O988" s="16"/>
      <c r="P988" s="16"/>
    </row>
    <row r="989" spans="2:16" x14ac:dyDescent="0.2">
      <c r="B989" s="2">
        <v>2.11</v>
      </c>
      <c r="C989" s="3" t="s">
        <v>180</v>
      </c>
      <c r="D989" s="4" t="s">
        <v>3</v>
      </c>
      <c r="E989" s="5"/>
      <c r="F989" s="5"/>
      <c r="G989" s="5"/>
      <c r="H989" s="5">
        <v>23</v>
      </c>
      <c r="I989" s="5"/>
      <c r="J989" s="5"/>
      <c r="K989" s="5"/>
      <c r="L989" s="5"/>
      <c r="M989" s="5"/>
      <c r="N989" s="5"/>
      <c r="O989" s="6">
        <f>SUM(H989)</f>
        <v>23</v>
      </c>
      <c r="P989" s="7"/>
    </row>
    <row r="991" spans="2:16" ht="14.5" customHeight="1" x14ac:dyDescent="0.2">
      <c r="B991" s="15" t="s">
        <v>218</v>
      </c>
      <c r="C991" s="15" t="s">
        <v>219</v>
      </c>
      <c r="D991" s="15" t="s">
        <v>3</v>
      </c>
      <c r="E991" s="13" t="s">
        <v>220</v>
      </c>
      <c r="F991" s="14"/>
      <c r="G991" s="14"/>
      <c r="H991" s="14"/>
      <c r="I991" s="14"/>
      <c r="J991" s="14"/>
      <c r="K991" s="14"/>
      <c r="L991" s="14"/>
      <c r="M991" s="14"/>
      <c r="N991" s="14"/>
      <c r="O991" s="15" t="s">
        <v>221</v>
      </c>
      <c r="P991" s="15" t="s">
        <v>222</v>
      </c>
    </row>
    <row r="992" spans="2:16" x14ac:dyDescent="0.2">
      <c r="B992" s="16"/>
      <c r="C992" s="16"/>
      <c r="D992" s="16"/>
      <c r="E992" s="11" t="s">
        <v>223</v>
      </c>
      <c r="F992" s="11" t="s">
        <v>224</v>
      </c>
      <c r="G992" s="11" t="s">
        <v>225</v>
      </c>
      <c r="H992" s="11" t="s">
        <v>226</v>
      </c>
      <c r="I992" s="11" t="s">
        <v>227</v>
      </c>
      <c r="J992" s="11" t="s">
        <v>228</v>
      </c>
      <c r="K992" s="11" t="s">
        <v>229</v>
      </c>
      <c r="L992" s="11" t="s">
        <v>230</v>
      </c>
      <c r="M992" s="12" t="s">
        <v>231</v>
      </c>
      <c r="N992" s="11" t="s">
        <v>232</v>
      </c>
      <c r="O992" s="16"/>
      <c r="P992" s="16"/>
    </row>
    <row r="993" spans="2:16" x14ac:dyDescent="0.2">
      <c r="B993" s="2">
        <v>2.12</v>
      </c>
      <c r="C993" s="3" t="s">
        <v>181</v>
      </c>
      <c r="D993" s="4" t="s">
        <v>3</v>
      </c>
      <c r="E993" s="5"/>
      <c r="F993" s="5"/>
      <c r="G993" s="5"/>
      <c r="H993" s="5">
        <v>10</v>
      </c>
      <c r="I993" s="5"/>
      <c r="J993" s="5"/>
      <c r="K993" s="5"/>
      <c r="L993" s="5"/>
      <c r="M993" s="5"/>
      <c r="N993" s="5"/>
      <c r="O993" s="6">
        <f>SUM(H993)</f>
        <v>10</v>
      </c>
      <c r="P993" s="7"/>
    </row>
    <row r="995" spans="2:16" ht="14.5" customHeight="1" x14ac:dyDescent="0.2">
      <c r="B995" s="15" t="s">
        <v>218</v>
      </c>
      <c r="C995" s="15" t="s">
        <v>219</v>
      </c>
      <c r="D995" s="15" t="s">
        <v>3</v>
      </c>
      <c r="E995" s="13" t="s">
        <v>220</v>
      </c>
      <c r="F995" s="14"/>
      <c r="G995" s="14"/>
      <c r="H995" s="14"/>
      <c r="I995" s="14"/>
      <c r="J995" s="14"/>
      <c r="K995" s="14"/>
      <c r="L995" s="14"/>
      <c r="M995" s="14"/>
      <c r="N995" s="14"/>
      <c r="O995" s="15" t="s">
        <v>221</v>
      </c>
      <c r="P995" s="15" t="s">
        <v>222</v>
      </c>
    </row>
    <row r="996" spans="2:16" x14ac:dyDescent="0.2">
      <c r="B996" s="16"/>
      <c r="C996" s="16"/>
      <c r="D996" s="16"/>
      <c r="E996" s="11" t="s">
        <v>223</v>
      </c>
      <c r="F996" s="11" t="s">
        <v>224</v>
      </c>
      <c r="G996" s="11" t="s">
        <v>225</v>
      </c>
      <c r="H996" s="11" t="s">
        <v>226</v>
      </c>
      <c r="I996" s="11" t="s">
        <v>227</v>
      </c>
      <c r="J996" s="11" t="s">
        <v>228</v>
      </c>
      <c r="K996" s="11" t="s">
        <v>229</v>
      </c>
      <c r="L996" s="11" t="s">
        <v>230</v>
      </c>
      <c r="M996" s="12" t="s">
        <v>231</v>
      </c>
      <c r="N996" s="11" t="s">
        <v>232</v>
      </c>
      <c r="O996" s="16"/>
      <c r="P996" s="16"/>
    </row>
    <row r="997" spans="2:16" x14ac:dyDescent="0.2">
      <c r="B997" s="2">
        <v>2.13</v>
      </c>
      <c r="C997" s="3" t="s">
        <v>182</v>
      </c>
      <c r="D997" s="4" t="s">
        <v>7</v>
      </c>
      <c r="E997" s="5">
        <v>46</v>
      </c>
      <c r="F997" s="5"/>
      <c r="G997" s="5"/>
      <c r="H997" s="5"/>
      <c r="I997" s="5"/>
      <c r="J997" s="5"/>
      <c r="K997" s="5"/>
      <c r="L997" s="5"/>
      <c r="M997" s="5"/>
      <c r="N997" s="5"/>
      <c r="O997" s="6">
        <f>SUM(E997)</f>
        <v>46</v>
      </c>
      <c r="P997" s="7"/>
    </row>
    <row r="999" spans="2:16" ht="14.5" customHeight="1" x14ac:dyDescent="0.2">
      <c r="B999" s="15" t="s">
        <v>218</v>
      </c>
      <c r="C999" s="15" t="s">
        <v>219</v>
      </c>
      <c r="D999" s="15" t="s">
        <v>3</v>
      </c>
      <c r="E999" s="13" t="s">
        <v>220</v>
      </c>
      <c r="F999" s="14"/>
      <c r="G999" s="14"/>
      <c r="H999" s="14"/>
      <c r="I999" s="14"/>
      <c r="J999" s="14"/>
      <c r="K999" s="14"/>
      <c r="L999" s="14"/>
      <c r="M999" s="14"/>
      <c r="N999" s="14"/>
      <c r="O999" s="15" t="s">
        <v>221</v>
      </c>
      <c r="P999" s="15" t="s">
        <v>222</v>
      </c>
    </row>
    <row r="1000" spans="2:16" x14ac:dyDescent="0.2">
      <c r="B1000" s="16"/>
      <c r="C1000" s="16"/>
      <c r="D1000" s="16"/>
      <c r="E1000" s="11" t="s">
        <v>223</v>
      </c>
      <c r="F1000" s="11" t="s">
        <v>224</v>
      </c>
      <c r="G1000" s="11" t="s">
        <v>225</v>
      </c>
      <c r="H1000" s="11" t="s">
        <v>226</v>
      </c>
      <c r="I1000" s="11" t="s">
        <v>227</v>
      </c>
      <c r="J1000" s="11" t="s">
        <v>228</v>
      </c>
      <c r="K1000" s="11" t="s">
        <v>229</v>
      </c>
      <c r="L1000" s="11" t="s">
        <v>230</v>
      </c>
      <c r="M1000" s="12" t="s">
        <v>231</v>
      </c>
      <c r="N1000" s="11" t="s">
        <v>232</v>
      </c>
      <c r="O1000" s="16"/>
      <c r="P1000" s="16"/>
    </row>
    <row r="1001" spans="2:16" x14ac:dyDescent="0.2">
      <c r="B1001" s="2">
        <v>2.14</v>
      </c>
      <c r="C1001" s="3" t="s">
        <v>183</v>
      </c>
      <c r="D1001" s="4" t="s">
        <v>3</v>
      </c>
      <c r="E1001" s="5"/>
      <c r="F1001" s="5"/>
      <c r="G1001" s="5"/>
      <c r="H1001" s="5">
        <v>2</v>
      </c>
      <c r="I1001" s="5"/>
      <c r="J1001" s="5"/>
      <c r="K1001" s="5"/>
      <c r="L1001" s="5"/>
      <c r="M1001" s="5"/>
      <c r="N1001" s="5"/>
      <c r="O1001" s="6">
        <f>SUM(H1001)</f>
        <v>2</v>
      </c>
      <c r="P1001" s="7"/>
    </row>
    <row r="1003" spans="2:16" ht="14.5" customHeight="1" x14ac:dyDescent="0.2">
      <c r="B1003" s="15" t="s">
        <v>218</v>
      </c>
      <c r="C1003" s="15" t="s">
        <v>219</v>
      </c>
      <c r="D1003" s="15" t="s">
        <v>3</v>
      </c>
      <c r="E1003" s="13" t="s">
        <v>220</v>
      </c>
      <c r="F1003" s="14"/>
      <c r="G1003" s="14"/>
      <c r="H1003" s="14"/>
      <c r="I1003" s="14"/>
      <c r="J1003" s="14"/>
      <c r="K1003" s="14"/>
      <c r="L1003" s="14"/>
      <c r="M1003" s="14"/>
      <c r="N1003" s="14"/>
      <c r="O1003" s="15" t="s">
        <v>221</v>
      </c>
      <c r="P1003" s="15" t="s">
        <v>222</v>
      </c>
    </row>
    <row r="1004" spans="2:16" x14ac:dyDescent="0.2">
      <c r="B1004" s="16"/>
      <c r="C1004" s="16"/>
      <c r="D1004" s="16"/>
      <c r="E1004" s="11" t="s">
        <v>223</v>
      </c>
      <c r="F1004" s="11" t="s">
        <v>224</v>
      </c>
      <c r="G1004" s="11" t="s">
        <v>225</v>
      </c>
      <c r="H1004" s="11" t="s">
        <v>226</v>
      </c>
      <c r="I1004" s="11" t="s">
        <v>227</v>
      </c>
      <c r="J1004" s="11" t="s">
        <v>228</v>
      </c>
      <c r="K1004" s="11" t="s">
        <v>229</v>
      </c>
      <c r="L1004" s="11" t="s">
        <v>230</v>
      </c>
      <c r="M1004" s="12" t="s">
        <v>231</v>
      </c>
      <c r="N1004" s="11" t="s">
        <v>232</v>
      </c>
      <c r="O1004" s="16"/>
      <c r="P1004" s="16"/>
    </row>
    <row r="1005" spans="2:16" x14ac:dyDescent="0.2">
      <c r="B1005" s="2">
        <v>2.15</v>
      </c>
      <c r="C1005" s="3" t="s">
        <v>184</v>
      </c>
      <c r="D1005" s="4" t="s">
        <v>3</v>
      </c>
      <c r="E1005" s="5"/>
      <c r="F1005" s="5"/>
      <c r="G1005" s="5"/>
      <c r="H1005" s="5">
        <v>2</v>
      </c>
      <c r="I1005" s="5"/>
      <c r="J1005" s="5"/>
      <c r="K1005" s="5"/>
      <c r="L1005" s="5"/>
      <c r="M1005" s="5"/>
      <c r="N1005" s="5"/>
      <c r="O1005" s="6">
        <f>SUM(H1005)</f>
        <v>2</v>
      </c>
      <c r="P1005" s="7"/>
    </row>
    <row r="1007" spans="2:16" ht="14.5" customHeight="1" x14ac:dyDescent="0.2">
      <c r="B1007" s="15" t="s">
        <v>218</v>
      </c>
      <c r="C1007" s="15" t="s">
        <v>219</v>
      </c>
      <c r="D1007" s="15" t="s">
        <v>3</v>
      </c>
      <c r="E1007" s="13" t="s">
        <v>220</v>
      </c>
      <c r="F1007" s="14"/>
      <c r="G1007" s="14"/>
      <c r="H1007" s="14"/>
      <c r="I1007" s="14"/>
      <c r="J1007" s="14"/>
      <c r="K1007" s="14"/>
      <c r="L1007" s="14"/>
      <c r="M1007" s="14"/>
      <c r="N1007" s="14"/>
      <c r="O1007" s="15" t="s">
        <v>221</v>
      </c>
      <c r="P1007" s="15" t="s">
        <v>222</v>
      </c>
    </row>
    <row r="1008" spans="2:16" x14ac:dyDescent="0.2">
      <c r="B1008" s="16"/>
      <c r="C1008" s="16"/>
      <c r="D1008" s="16"/>
      <c r="E1008" s="11" t="s">
        <v>223</v>
      </c>
      <c r="F1008" s="11" t="s">
        <v>224</v>
      </c>
      <c r="G1008" s="11" t="s">
        <v>225</v>
      </c>
      <c r="H1008" s="11" t="s">
        <v>226</v>
      </c>
      <c r="I1008" s="11" t="s">
        <v>227</v>
      </c>
      <c r="J1008" s="11" t="s">
        <v>228</v>
      </c>
      <c r="K1008" s="11" t="s">
        <v>229</v>
      </c>
      <c r="L1008" s="11" t="s">
        <v>230</v>
      </c>
      <c r="M1008" s="12" t="s">
        <v>231</v>
      </c>
      <c r="N1008" s="11" t="s">
        <v>232</v>
      </c>
      <c r="O1008" s="16"/>
      <c r="P1008" s="16"/>
    </row>
    <row r="1009" spans="2:16" x14ac:dyDescent="0.2">
      <c r="B1009" s="2">
        <v>2.16</v>
      </c>
      <c r="C1009" s="3" t="s">
        <v>185</v>
      </c>
      <c r="D1009" s="4" t="s">
        <v>3</v>
      </c>
      <c r="E1009" s="5"/>
      <c r="F1009" s="5"/>
      <c r="G1009" s="5"/>
      <c r="H1009" s="5">
        <v>8</v>
      </c>
      <c r="I1009" s="5"/>
      <c r="J1009" s="5"/>
      <c r="K1009" s="5"/>
      <c r="L1009" s="5"/>
      <c r="M1009" s="5"/>
      <c r="N1009" s="5"/>
      <c r="O1009" s="6">
        <f>SUM(H1009)</f>
        <v>8</v>
      </c>
      <c r="P1009" s="7"/>
    </row>
    <row r="1011" spans="2:16" ht="14.5" customHeight="1" x14ac:dyDescent="0.2">
      <c r="B1011" s="15" t="s">
        <v>218</v>
      </c>
      <c r="C1011" s="15" t="s">
        <v>219</v>
      </c>
      <c r="D1011" s="15" t="s">
        <v>3</v>
      </c>
      <c r="E1011" s="13" t="s">
        <v>220</v>
      </c>
      <c r="F1011" s="14"/>
      <c r="G1011" s="14"/>
      <c r="H1011" s="14"/>
      <c r="I1011" s="14"/>
      <c r="J1011" s="14"/>
      <c r="K1011" s="14"/>
      <c r="L1011" s="14"/>
      <c r="M1011" s="14"/>
      <c r="N1011" s="14"/>
      <c r="O1011" s="15" t="s">
        <v>221</v>
      </c>
      <c r="P1011" s="15" t="s">
        <v>222</v>
      </c>
    </row>
    <row r="1012" spans="2:16" x14ac:dyDescent="0.2">
      <c r="B1012" s="16"/>
      <c r="C1012" s="16"/>
      <c r="D1012" s="16"/>
      <c r="E1012" s="11" t="s">
        <v>223</v>
      </c>
      <c r="F1012" s="11" t="s">
        <v>224</v>
      </c>
      <c r="G1012" s="11" t="s">
        <v>225</v>
      </c>
      <c r="H1012" s="11" t="s">
        <v>226</v>
      </c>
      <c r="I1012" s="11" t="s">
        <v>227</v>
      </c>
      <c r="J1012" s="11" t="s">
        <v>228</v>
      </c>
      <c r="K1012" s="11" t="s">
        <v>229</v>
      </c>
      <c r="L1012" s="11" t="s">
        <v>230</v>
      </c>
      <c r="M1012" s="12" t="s">
        <v>231</v>
      </c>
      <c r="N1012" s="11" t="s">
        <v>232</v>
      </c>
      <c r="O1012" s="16"/>
      <c r="P1012" s="16"/>
    </row>
    <row r="1013" spans="2:16" ht="24" x14ac:dyDescent="0.2">
      <c r="B1013" s="2">
        <v>2.17</v>
      </c>
      <c r="C1013" s="3" t="s">
        <v>186</v>
      </c>
      <c r="D1013" s="4" t="s">
        <v>3</v>
      </c>
      <c r="E1013" s="5"/>
      <c r="F1013" s="5"/>
      <c r="G1013" s="5"/>
      <c r="H1013" s="5">
        <v>8</v>
      </c>
      <c r="I1013" s="5"/>
      <c r="J1013" s="5"/>
      <c r="K1013" s="5"/>
      <c r="L1013" s="5"/>
      <c r="M1013" s="5"/>
      <c r="N1013" s="5"/>
      <c r="O1013" s="6">
        <f>SUM(H1013)</f>
        <v>8</v>
      </c>
      <c r="P1013" s="7"/>
    </row>
    <row r="1015" spans="2:16" ht="14.5" customHeight="1" x14ac:dyDescent="0.2">
      <c r="B1015" s="15" t="s">
        <v>218</v>
      </c>
      <c r="C1015" s="15" t="s">
        <v>219</v>
      </c>
      <c r="D1015" s="15" t="s">
        <v>3</v>
      </c>
      <c r="E1015" s="13" t="s">
        <v>220</v>
      </c>
      <c r="F1015" s="14"/>
      <c r="G1015" s="14"/>
      <c r="H1015" s="14"/>
      <c r="I1015" s="14"/>
      <c r="J1015" s="14"/>
      <c r="K1015" s="14"/>
      <c r="L1015" s="14"/>
      <c r="M1015" s="14"/>
      <c r="N1015" s="14"/>
      <c r="O1015" s="15" t="s">
        <v>221</v>
      </c>
      <c r="P1015" s="15" t="s">
        <v>222</v>
      </c>
    </row>
    <row r="1016" spans="2:16" x14ac:dyDescent="0.2">
      <c r="B1016" s="16"/>
      <c r="C1016" s="16"/>
      <c r="D1016" s="16"/>
      <c r="E1016" s="11" t="s">
        <v>223</v>
      </c>
      <c r="F1016" s="11" t="s">
        <v>224</v>
      </c>
      <c r="G1016" s="11" t="s">
        <v>225</v>
      </c>
      <c r="H1016" s="11" t="s">
        <v>226</v>
      </c>
      <c r="I1016" s="11" t="s">
        <v>227</v>
      </c>
      <c r="J1016" s="11" t="s">
        <v>228</v>
      </c>
      <c r="K1016" s="11" t="s">
        <v>229</v>
      </c>
      <c r="L1016" s="11" t="s">
        <v>230</v>
      </c>
      <c r="M1016" s="12" t="s">
        <v>231</v>
      </c>
      <c r="N1016" s="11" t="s">
        <v>232</v>
      </c>
      <c r="O1016" s="16"/>
      <c r="P1016" s="16"/>
    </row>
    <row r="1017" spans="2:16" ht="48" x14ac:dyDescent="0.2">
      <c r="B1017" s="2">
        <v>2.1800000000000002</v>
      </c>
      <c r="C1017" s="3" t="s">
        <v>187</v>
      </c>
      <c r="D1017" s="4" t="s">
        <v>3</v>
      </c>
      <c r="E1017" s="5"/>
      <c r="F1017" s="5"/>
      <c r="G1017" s="5"/>
      <c r="H1017" s="5">
        <v>1</v>
      </c>
      <c r="I1017" s="5"/>
      <c r="J1017" s="5"/>
      <c r="K1017" s="5"/>
      <c r="L1017" s="5"/>
      <c r="M1017" s="5"/>
      <c r="N1017" s="5"/>
      <c r="O1017" s="6">
        <f>SUM(H1017)</f>
        <v>1</v>
      </c>
      <c r="P1017" s="7"/>
    </row>
    <row r="1019" spans="2:16" ht="14.5" customHeight="1" x14ac:dyDescent="0.2">
      <c r="B1019" s="15" t="s">
        <v>218</v>
      </c>
      <c r="C1019" s="15" t="s">
        <v>219</v>
      </c>
      <c r="D1019" s="15" t="s">
        <v>3</v>
      </c>
      <c r="E1019" s="13" t="s">
        <v>220</v>
      </c>
      <c r="F1019" s="14"/>
      <c r="G1019" s="14"/>
      <c r="H1019" s="14"/>
      <c r="I1019" s="14"/>
      <c r="J1019" s="14"/>
      <c r="K1019" s="14"/>
      <c r="L1019" s="14"/>
      <c r="M1019" s="14"/>
      <c r="N1019" s="14"/>
      <c r="O1019" s="15" t="s">
        <v>221</v>
      </c>
      <c r="P1019" s="15" t="s">
        <v>222</v>
      </c>
    </row>
    <row r="1020" spans="2:16" x14ac:dyDescent="0.2">
      <c r="B1020" s="16"/>
      <c r="C1020" s="16"/>
      <c r="D1020" s="16"/>
      <c r="E1020" s="11" t="s">
        <v>223</v>
      </c>
      <c r="F1020" s="11" t="s">
        <v>224</v>
      </c>
      <c r="G1020" s="11" t="s">
        <v>225</v>
      </c>
      <c r="H1020" s="11" t="s">
        <v>226</v>
      </c>
      <c r="I1020" s="11" t="s">
        <v>227</v>
      </c>
      <c r="J1020" s="11" t="s">
        <v>228</v>
      </c>
      <c r="K1020" s="11" t="s">
        <v>229</v>
      </c>
      <c r="L1020" s="11" t="s">
        <v>230</v>
      </c>
      <c r="M1020" s="12" t="s">
        <v>231</v>
      </c>
      <c r="N1020" s="11" t="s">
        <v>232</v>
      </c>
      <c r="O1020" s="16"/>
      <c r="P1020" s="16"/>
    </row>
    <row r="1021" spans="2:16" x14ac:dyDescent="0.2">
      <c r="B1021" s="2">
        <v>2.19</v>
      </c>
      <c r="C1021" s="3" t="s">
        <v>188</v>
      </c>
      <c r="D1021" s="4" t="s">
        <v>3</v>
      </c>
      <c r="E1021" s="5"/>
      <c r="F1021" s="5"/>
      <c r="G1021" s="5"/>
      <c r="H1021" s="5">
        <v>130</v>
      </c>
      <c r="I1021" s="5"/>
      <c r="J1021" s="5"/>
      <c r="K1021" s="5"/>
      <c r="L1021" s="5"/>
      <c r="M1021" s="5"/>
      <c r="N1021" s="5"/>
      <c r="O1021" s="6">
        <f>SUM(H1021)</f>
        <v>130</v>
      </c>
      <c r="P1021" s="7"/>
    </row>
    <row r="1023" spans="2:16" ht="14.5" customHeight="1" x14ac:dyDescent="0.2">
      <c r="B1023" s="15" t="s">
        <v>218</v>
      </c>
      <c r="C1023" s="15" t="s">
        <v>219</v>
      </c>
      <c r="D1023" s="15" t="s">
        <v>3</v>
      </c>
      <c r="E1023" s="13" t="s">
        <v>220</v>
      </c>
      <c r="F1023" s="14"/>
      <c r="G1023" s="14"/>
      <c r="H1023" s="14"/>
      <c r="I1023" s="14"/>
      <c r="J1023" s="14"/>
      <c r="K1023" s="14"/>
      <c r="L1023" s="14"/>
      <c r="M1023" s="14"/>
      <c r="N1023" s="14"/>
      <c r="O1023" s="15" t="s">
        <v>221</v>
      </c>
      <c r="P1023" s="15" t="s">
        <v>222</v>
      </c>
    </row>
    <row r="1024" spans="2:16" x14ac:dyDescent="0.2">
      <c r="B1024" s="16"/>
      <c r="C1024" s="16"/>
      <c r="D1024" s="16"/>
      <c r="E1024" s="11" t="s">
        <v>223</v>
      </c>
      <c r="F1024" s="11" t="s">
        <v>224</v>
      </c>
      <c r="G1024" s="11" t="s">
        <v>225</v>
      </c>
      <c r="H1024" s="11" t="s">
        <v>226</v>
      </c>
      <c r="I1024" s="11" t="s">
        <v>227</v>
      </c>
      <c r="J1024" s="11" t="s">
        <v>228</v>
      </c>
      <c r="K1024" s="11" t="s">
        <v>229</v>
      </c>
      <c r="L1024" s="11" t="s">
        <v>230</v>
      </c>
      <c r="M1024" s="12" t="s">
        <v>231</v>
      </c>
      <c r="N1024" s="11" t="s">
        <v>232</v>
      </c>
      <c r="O1024" s="16"/>
      <c r="P1024" s="16"/>
    </row>
    <row r="1025" spans="2:16" x14ac:dyDescent="0.2">
      <c r="B1025" s="2">
        <v>2.2000000000000002</v>
      </c>
      <c r="C1025" s="3" t="s">
        <v>189</v>
      </c>
      <c r="D1025" s="4" t="s">
        <v>7</v>
      </c>
      <c r="E1025" s="5">
        <v>520</v>
      </c>
      <c r="F1025" s="5"/>
      <c r="G1025" s="5"/>
      <c r="H1025" s="5"/>
      <c r="I1025" s="5"/>
      <c r="J1025" s="5"/>
      <c r="K1025" s="5"/>
      <c r="L1025" s="5"/>
      <c r="M1025" s="5"/>
      <c r="N1025" s="5"/>
      <c r="O1025" s="6">
        <f>SUM(E1025)</f>
        <v>520</v>
      </c>
      <c r="P1025" s="7"/>
    </row>
    <row r="1027" spans="2:16" ht="14.5" customHeight="1" x14ac:dyDescent="0.2">
      <c r="B1027" s="15" t="s">
        <v>218</v>
      </c>
      <c r="C1027" s="15" t="s">
        <v>219</v>
      </c>
      <c r="D1027" s="15" t="s">
        <v>3</v>
      </c>
      <c r="E1027" s="13" t="s">
        <v>220</v>
      </c>
      <c r="F1027" s="14"/>
      <c r="G1027" s="14"/>
      <c r="H1027" s="14"/>
      <c r="I1027" s="14"/>
      <c r="J1027" s="14"/>
      <c r="K1027" s="14"/>
      <c r="L1027" s="14"/>
      <c r="M1027" s="14"/>
      <c r="N1027" s="14"/>
      <c r="O1027" s="15" t="s">
        <v>221</v>
      </c>
      <c r="P1027" s="15" t="s">
        <v>222</v>
      </c>
    </row>
    <row r="1028" spans="2:16" x14ac:dyDescent="0.2">
      <c r="B1028" s="16"/>
      <c r="C1028" s="16"/>
      <c r="D1028" s="16"/>
      <c r="E1028" s="11" t="s">
        <v>223</v>
      </c>
      <c r="F1028" s="11" t="s">
        <v>224</v>
      </c>
      <c r="G1028" s="11" t="s">
        <v>225</v>
      </c>
      <c r="H1028" s="11" t="s">
        <v>226</v>
      </c>
      <c r="I1028" s="11" t="s">
        <v>227</v>
      </c>
      <c r="J1028" s="11" t="s">
        <v>228</v>
      </c>
      <c r="K1028" s="11" t="s">
        <v>229</v>
      </c>
      <c r="L1028" s="11" t="s">
        <v>230</v>
      </c>
      <c r="M1028" s="12" t="s">
        <v>231</v>
      </c>
      <c r="N1028" s="11" t="s">
        <v>232</v>
      </c>
      <c r="O1028" s="16"/>
      <c r="P1028" s="16"/>
    </row>
    <row r="1029" spans="2:16" x14ac:dyDescent="0.2">
      <c r="B1029" s="2">
        <v>2.21</v>
      </c>
      <c r="C1029" s="3" t="s">
        <v>190</v>
      </c>
      <c r="D1029" s="4" t="s">
        <v>3</v>
      </c>
      <c r="E1029" s="5"/>
      <c r="F1029" s="5"/>
      <c r="G1029" s="5"/>
      <c r="H1029" s="5">
        <v>260</v>
      </c>
      <c r="I1029" s="5"/>
      <c r="J1029" s="5"/>
      <c r="K1029" s="5"/>
      <c r="L1029" s="5"/>
      <c r="M1029" s="5"/>
      <c r="N1029" s="5"/>
      <c r="O1029" s="6">
        <f>SUM(H1029)</f>
        <v>260</v>
      </c>
      <c r="P1029" s="7"/>
    </row>
    <row r="1031" spans="2:16" ht="14.5" customHeight="1" x14ac:dyDescent="0.2">
      <c r="B1031" s="15" t="s">
        <v>218</v>
      </c>
      <c r="C1031" s="15" t="s">
        <v>219</v>
      </c>
      <c r="D1031" s="15" t="s">
        <v>3</v>
      </c>
      <c r="E1031" s="13" t="s">
        <v>220</v>
      </c>
      <c r="F1031" s="14"/>
      <c r="G1031" s="14"/>
      <c r="H1031" s="14"/>
      <c r="I1031" s="14"/>
      <c r="J1031" s="14"/>
      <c r="K1031" s="14"/>
      <c r="L1031" s="14"/>
      <c r="M1031" s="14"/>
      <c r="N1031" s="14"/>
      <c r="O1031" s="15" t="s">
        <v>221</v>
      </c>
      <c r="P1031" s="15" t="s">
        <v>222</v>
      </c>
    </row>
    <row r="1032" spans="2:16" x14ac:dyDescent="0.2">
      <c r="B1032" s="16"/>
      <c r="C1032" s="16"/>
      <c r="D1032" s="16"/>
      <c r="E1032" s="11" t="s">
        <v>223</v>
      </c>
      <c r="F1032" s="11" t="s">
        <v>224</v>
      </c>
      <c r="G1032" s="11" t="s">
        <v>225</v>
      </c>
      <c r="H1032" s="11" t="s">
        <v>226</v>
      </c>
      <c r="I1032" s="11" t="s">
        <v>227</v>
      </c>
      <c r="J1032" s="11" t="s">
        <v>228</v>
      </c>
      <c r="K1032" s="11" t="s">
        <v>229</v>
      </c>
      <c r="L1032" s="11" t="s">
        <v>230</v>
      </c>
      <c r="M1032" s="12" t="s">
        <v>231</v>
      </c>
      <c r="N1032" s="11" t="s">
        <v>232</v>
      </c>
      <c r="O1032" s="16"/>
      <c r="P1032" s="16"/>
    </row>
    <row r="1033" spans="2:16" x14ac:dyDescent="0.2">
      <c r="B1033" s="2">
        <v>2.2200000000000002</v>
      </c>
      <c r="C1033" s="3" t="s">
        <v>191</v>
      </c>
      <c r="D1033" s="4" t="s">
        <v>3</v>
      </c>
      <c r="E1033" s="5"/>
      <c r="F1033" s="5"/>
      <c r="G1033" s="5"/>
      <c r="H1033" s="5">
        <v>520</v>
      </c>
      <c r="I1033" s="5"/>
      <c r="J1033" s="5"/>
      <c r="K1033" s="5"/>
      <c r="L1033" s="5"/>
      <c r="M1033" s="5"/>
      <c r="N1033" s="5"/>
      <c r="O1033" s="6">
        <f>SUM(H1033)</f>
        <v>520</v>
      </c>
      <c r="P1033" s="7"/>
    </row>
    <row r="1035" spans="2:16" ht="14.5" customHeight="1" x14ac:dyDescent="0.2">
      <c r="B1035" s="15" t="s">
        <v>218</v>
      </c>
      <c r="C1035" s="15" t="s">
        <v>219</v>
      </c>
      <c r="D1035" s="15" t="s">
        <v>3</v>
      </c>
      <c r="E1035" s="13" t="s">
        <v>220</v>
      </c>
      <c r="F1035" s="14"/>
      <c r="G1035" s="14"/>
      <c r="H1035" s="14"/>
      <c r="I1035" s="14"/>
      <c r="J1035" s="14"/>
      <c r="K1035" s="14"/>
      <c r="L1035" s="14"/>
      <c r="M1035" s="14"/>
      <c r="N1035" s="14"/>
      <c r="O1035" s="15" t="s">
        <v>221</v>
      </c>
      <c r="P1035" s="15" t="s">
        <v>222</v>
      </c>
    </row>
    <row r="1036" spans="2:16" x14ac:dyDescent="0.2">
      <c r="B1036" s="16"/>
      <c r="C1036" s="16"/>
      <c r="D1036" s="16"/>
      <c r="E1036" s="11" t="s">
        <v>223</v>
      </c>
      <c r="F1036" s="11" t="s">
        <v>224</v>
      </c>
      <c r="G1036" s="11" t="s">
        <v>225</v>
      </c>
      <c r="H1036" s="11" t="s">
        <v>226</v>
      </c>
      <c r="I1036" s="11" t="s">
        <v>227</v>
      </c>
      <c r="J1036" s="11" t="s">
        <v>228</v>
      </c>
      <c r="K1036" s="11" t="s">
        <v>229</v>
      </c>
      <c r="L1036" s="11" t="s">
        <v>230</v>
      </c>
      <c r="M1036" s="12" t="s">
        <v>231</v>
      </c>
      <c r="N1036" s="11" t="s">
        <v>232</v>
      </c>
      <c r="O1036" s="16"/>
      <c r="P1036" s="16"/>
    </row>
    <row r="1037" spans="2:16" x14ac:dyDescent="0.2">
      <c r="B1037" s="2">
        <v>2.23</v>
      </c>
      <c r="C1037" s="3" t="s">
        <v>192</v>
      </c>
      <c r="D1037" s="4" t="s">
        <v>3</v>
      </c>
      <c r="E1037" s="5"/>
      <c r="F1037" s="5"/>
      <c r="G1037" s="5"/>
      <c r="H1037" s="5">
        <v>3</v>
      </c>
      <c r="I1037" s="5"/>
      <c r="J1037" s="5"/>
      <c r="K1037" s="5"/>
      <c r="L1037" s="5"/>
      <c r="M1037" s="5"/>
      <c r="N1037" s="5"/>
      <c r="O1037" s="6">
        <f>SUM(H1037)</f>
        <v>3</v>
      </c>
      <c r="P1037" s="7"/>
    </row>
    <row r="1039" spans="2:16" ht="14.5" customHeight="1" x14ac:dyDescent="0.2">
      <c r="B1039" s="15" t="s">
        <v>218</v>
      </c>
      <c r="C1039" s="15" t="s">
        <v>219</v>
      </c>
      <c r="D1039" s="15" t="s">
        <v>3</v>
      </c>
      <c r="E1039" s="13" t="s">
        <v>220</v>
      </c>
      <c r="F1039" s="14"/>
      <c r="G1039" s="14"/>
      <c r="H1039" s="14"/>
      <c r="I1039" s="14"/>
      <c r="J1039" s="14"/>
      <c r="K1039" s="14"/>
      <c r="L1039" s="14"/>
      <c r="M1039" s="14"/>
      <c r="N1039" s="14"/>
      <c r="O1039" s="15" t="s">
        <v>221</v>
      </c>
      <c r="P1039" s="15" t="s">
        <v>222</v>
      </c>
    </row>
    <row r="1040" spans="2:16" x14ac:dyDescent="0.2">
      <c r="B1040" s="16"/>
      <c r="C1040" s="16"/>
      <c r="D1040" s="16"/>
      <c r="E1040" s="11" t="s">
        <v>223</v>
      </c>
      <c r="F1040" s="11" t="s">
        <v>224</v>
      </c>
      <c r="G1040" s="11" t="s">
        <v>225</v>
      </c>
      <c r="H1040" s="11" t="s">
        <v>226</v>
      </c>
      <c r="I1040" s="11" t="s">
        <v>227</v>
      </c>
      <c r="J1040" s="11" t="s">
        <v>228</v>
      </c>
      <c r="K1040" s="11" t="s">
        <v>229</v>
      </c>
      <c r="L1040" s="11" t="s">
        <v>230</v>
      </c>
      <c r="M1040" s="12" t="s">
        <v>231</v>
      </c>
      <c r="N1040" s="11" t="s">
        <v>232</v>
      </c>
      <c r="O1040" s="16"/>
      <c r="P1040" s="16"/>
    </row>
    <row r="1041" spans="2:16" ht="36" x14ac:dyDescent="0.2">
      <c r="B1041" s="2">
        <v>2.2400000000000002</v>
      </c>
      <c r="C1041" s="3" t="s">
        <v>193</v>
      </c>
      <c r="D1041" s="4" t="s">
        <v>3</v>
      </c>
      <c r="E1041" s="5"/>
      <c r="F1041" s="5"/>
      <c r="G1041" s="5"/>
      <c r="H1041" s="5">
        <v>3</v>
      </c>
      <c r="I1041" s="5"/>
      <c r="J1041" s="5"/>
      <c r="K1041" s="5"/>
      <c r="L1041" s="5"/>
      <c r="M1041" s="5"/>
      <c r="N1041" s="5"/>
      <c r="O1041" s="6">
        <f>SUM(H1041)</f>
        <v>3</v>
      </c>
      <c r="P1041" s="7"/>
    </row>
    <row r="1043" spans="2:16" ht="14.5" customHeight="1" x14ac:dyDescent="0.2">
      <c r="B1043" s="15" t="s">
        <v>218</v>
      </c>
      <c r="C1043" s="15" t="s">
        <v>219</v>
      </c>
      <c r="D1043" s="15" t="s">
        <v>3</v>
      </c>
      <c r="E1043" s="13" t="s">
        <v>220</v>
      </c>
      <c r="F1043" s="14"/>
      <c r="G1043" s="14"/>
      <c r="H1043" s="14"/>
      <c r="I1043" s="14"/>
      <c r="J1043" s="14"/>
      <c r="K1043" s="14"/>
      <c r="L1043" s="14"/>
      <c r="M1043" s="14"/>
      <c r="N1043" s="14"/>
      <c r="O1043" s="15" t="s">
        <v>221</v>
      </c>
      <c r="P1043" s="15" t="s">
        <v>222</v>
      </c>
    </row>
    <row r="1044" spans="2:16" x14ac:dyDescent="0.2">
      <c r="B1044" s="16"/>
      <c r="C1044" s="16"/>
      <c r="D1044" s="16"/>
      <c r="E1044" s="11" t="s">
        <v>223</v>
      </c>
      <c r="F1044" s="11" t="s">
        <v>224</v>
      </c>
      <c r="G1044" s="11" t="s">
        <v>225</v>
      </c>
      <c r="H1044" s="11" t="s">
        <v>226</v>
      </c>
      <c r="I1044" s="11" t="s">
        <v>227</v>
      </c>
      <c r="J1044" s="11" t="s">
        <v>228</v>
      </c>
      <c r="K1044" s="11" t="s">
        <v>229</v>
      </c>
      <c r="L1044" s="11" t="s">
        <v>230</v>
      </c>
      <c r="M1044" s="12" t="s">
        <v>231</v>
      </c>
      <c r="N1044" s="11" t="s">
        <v>232</v>
      </c>
      <c r="O1044" s="16"/>
      <c r="P1044" s="16"/>
    </row>
    <row r="1045" spans="2:16" x14ac:dyDescent="0.2">
      <c r="B1045" s="2">
        <v>2.25</v>
      </c>
      <c r="C1045" s="3" t="s">
        <v>194</v>
      </c>
      <c r="D1045" s="4" t="s">
        <v>9</v>
      </c>
      <c r="E1045" s="5"/>
      <c r="F1045" s="5"/>
      <c r="G1045" s="5"/>
      <c r="H1045" s="5"/>
      <c r="I1045" s="5"/>
      <c r="J1045" s="5">
        <v>9</v>
      </c>
      <c r="K1045" s="5"/>
      <c r="L1045" s="5"/>
      <c r="M1045" s="5"/>
      <c r="N1045" s="5"/>
      <c r="O1045" s="6">
        <f>SUM(J1045)</f>
        <v>9</v>
      </c>
      <c r="P1045" s="7"/>
    </row>
    <row r="1047" spans="2:16" ht="14.5" customHeight="1" x14ac:dyDescent="0.2">
      <c r="B1047" s="15" t="s">
        <v>218</v>
      </c>
      <c r="C1047" s="15" t="s">
        <v>219</v>
      </c>
      <c r="D1047" s="15" t="s">
        <v>3</v>
      </c>
      <c r="E1047" s="13" t="s">
        <v>220</v>
      </c>
      <c r="F1047" s="14"/>
      <c r="G1047" s="14"/>
      <c r="H1047" s="14"/>
      <c r="I1047" s="14"/>
      <c r="J1047" s="14"/>
      <c r="K1047" s="14"/>
      <c r="L1047" s="14"/>
      <c r="M1047" s="14"/>
      <c r="N1047" s="14"/>
      <c r="O1047" s="15" t="s">
        <v>221</v>
      </c>
      <c r="P1047" s="15" t="s">
        <v>222</v>
      </c>
    </row>
    <row r="1048" spans="2:16" x14ac:dyDescent="0.2">
      <c r="B1048" s="16"/>
      <c r="C1048" s="16"/>
      <c r="D1048" s="16"/>
      <c r="E1048" s="11" t="s">
        <v>223</v>
      </c>
      <c r="F1048" s="11" t="s">
        <v>224</v>
      </c>
      <c r="G1048" s="11" t="s">
        <v>225</v>
      </c>
      <c r="H1048" s="11" t="s">
        <v>226</v>
      </c>
      <c r="I1048" s="11" t="s">
        <v>227</v>
      </c>
      <c r="J1048" s="11" t="s">
        <v>228</v>
      </c>
      <c r="K1048" s="11" t="s">
        <v>229</v>
      </c>
      <c r="L1048" s="11" t="s">
        <v>230</v>
      </c>
      <c r="M1048" s="12" t="s">
        <v>231</v>
      </c>
      <c r="N1048" s="11" t="s">
        <v>232</v>
      </c>
      <c r="O1048" s="16"/>
      <c r="P1048" s="16"/>
    </row>
    <row r="1049" spans="2:16" x14ac:dyDescent="0.2">
      <c r="B1049" s="2">
        <v>2.2599999999999998</v>
      </c>
      <c r="C1049" s="3" t="s">
        <v>195</v>
      </c>
      <c r="D1049" s="4" t="s">
        <v>9</v>
      </c>
      <c r="E1049" s="5"/>
      <c r="F1049" s="5"/>
      <c r="G1049" s="5"/>
      <c r="H1049" s="5"/>
      <c r="I1049" s="5"/>
      <c r="J1049" s="5">
        <v>9</v>
      </c>
      <c r="K1049" s="5"/>
      <c r="L1049" s="5"/>
      <c r="M1049" s="5"/>
      <c r="N1049" s="5"/>
      <c r="O1049" s="6">
        <f>SUM(J1049)</f>
        <v>9</v>
      </c>
      <c r="P1049" s="7"/>
    </row>
    <row r="1051" spans="2:16" ht="14.5" customHeight="1" x14ac:dyDescent="0.2">
      <c r="B1051" s="15" t="s">
        <v>218</v>
      </c>
      <c r="C1051" s="15" t="s">
        <v>219</v>
      </c>
      <c r="D1051" s="15" t="s">
        <v>3</v>
      </c>
      <c r="E1051" s="13" t="s">
        <v>220</v>
      </c>
      <c r="F1051" s="14"/>
      <c r="G1051" s="14"/>
      <c r="H1051" s="14"/>
      <c r="I1051" s="14"/>
      <c r="J1051" s="14"/>
      <c r="K1051" s="14"/>
      <c r="L1051" s="14"/>
      <c r="M1051" s="14"/>
      <c r="N1051" s="14"/>
      <c r="O1051" s="15" t="s">
        <v>221</v>
      </c>
      <c r="P1051" s="15" t="s">
        <v>222</v>
      </c>
    </row>
    <row r="1052" spans="2:16" x14ac:dyDescent="0.2">
      <c r="B1052" s="16"/>
      <c r="C1052" s="16"/>
      <c r="D1052" s="16"/>
      <c r="E1052" s="11" t="s">
        <v>223</v>
      </c>
      <c r="F1052" s="11" t="s">
        <v>224</v>
      </c>
      <c r="G1052" s="11" t="s">
        <v>225</v>
      </c>
      <c r="H1052" s="11" t="s">
        <v>226</v>
      </c>
      <c r="I1052" s="11" t="s">
        <v>227</v>
      </c>
      <c r="J1052" s="11" t="s">
        <v>228</v>
      </c>
      <c r="K1052" s="11" t="s">
        <v>229</v>
      </c>
      <c r="L1052" s="11" t="s">
        <v>230</v>
      </c>
      <c r="M1052" s="12" t="s">
        <v>231</v>
      </c>
      <c r="N1052" s="11" t="s">
        <v>232</v>
      </c>
      <c r="O1052" s="16"/>
      <c r="P1052" s="16"/>
    </row>
    <row r="1053" spans="2:16" x14ac:dyDescent="0.2">
      <c r="B1053" s="2">
        <v>2.27</v>
      </c>
      <c r="C1053" s="3" t="s">
        <v>196</v>
      </c>
      <c r="D1053" s="4" t="s">
        <v>9</v>
      </c>
      <c r="E1053" s="5"/>
      <c r="F1053" s="5"/>
      <c r="G1053" s="5"/>
      <c r="H1053" s="5"/>
      <c r="I1053" s="5"/>
      <c r="J1053" s="5">
        <v>1.5</v>
      </c>
      <c r="K1053" s="5"/>
      <c r="L1053" s="5"/>
      <c r="M1053" s="5"/>
      <c r="N1053" s="5"/>
      <c r="O1053" s="6">
        <f>SUM(J1053)</f>
        <v>1.5</v>
      </c>
      <c r="P1053" s="7"/>
    </row>
    <row r="1055" spans="2:16" ht="14.5" customHeight="1" x14ac:dyDescent="0.2">
      <c r="B1055" s="15" t="s">
        <v>218</v>
      </c>
      <c r="C1055" s="15" t="s">
        <v>219</v>
      </c>
      <c r="D1055" s="15" t="s">
        <v>3</v>
      </c>
      <c r="E1055" s="13" t="s">
        <v>220</v>
      </c>
      <c r="F1055" s="14"/>
      <c r="G1055" s="14"/>
      <c r="H1055" s="14"/>
      <c r="I1055" s="14"/>
      <c r="J1055" s="14"/>
      <c r="K1055" s="14"/>
      <c r="L1055" s="14"/>
      <c r="M1055" s="14"/>
      <c r="N1055" s="14"/>
      <c r="O1055" s="15" t="s">
        <v>221</v>
      </c>
      <c r="P1055" s="15" t="s">
        <v>222</v>
      </c>
    </row>
    <row r="1056" spans="2:16" x14ac:dyDescent="0.2">
      <c r="B1056" s="16"/>
      <c r="C1056" s="16"/>
      <c r="D1056" s="16"/>
      <c r="E1056" s="11" t="s">
        <v>223</v>
      </c>
      <c r="F1056" s="11" t="s">
        <v>224</v>
      </c>
      <c r="G1056" s="11" t="s">
        <v>225</v>
      </c>
      <c r="H1056" s="11" t="s">
        <v>226</v>
      </c>
      <c r="I1056" s="11" t="s">
        <v>227</v>
      </c>
      <c r="J1056" s="11" t="s">
        <v>228</v>
      </c>
      <c r="K1056" s="11" t="s">
        <v>229</v>
      </c>
      <c r="L1056" s="11" t="s">
        <v>230</v>
      </c>
      <c r="M1056" s="12" t="s">
        <v>231</v>
      </c>
      <c r="N1056" s="11" t="s">
        <v>232</v>
      </c>
      <c r="O1056" s="16"/>
      <c r="P1056" s="16"/>
    </row>
    <row r="1057" spans="2:16" x14ac:dyDescent="0.2">
      <c r="B1057" s="2">
        <v>2.2799999999999998</v>
      </c>
      <c r="C1057" s="3" t="s">
        <v>197</v>
      </c>
      <c r="D1057" s="4" t="s">
        <v>7</v>
      </c>
      <c r="E1057" s="5">
        <v>16</v>
      </c>
      <c r="F1057" s="5"/>
      <c r="G1057" s="5"/>
      <c r="H1057" s="5"/>
      <c r="I1057" s="5"/>
      <c r="J1057" s="5"/>
      <c r="K1057" s="5"/>
      <c r="L1057" s="5"/>
      <c r="M1057" s="5"/>
      <c r="N1057" s="5"/>
      <c r="O1057" s="6">
        <f>SUM(E1057)</f>
        <v>16</v>
      </c>
      <c r="P1057" s="7"/>
    </row>
    <row r="1059" spans="2:16" ht="14.5" customHeight="1" x14ac:dyDescent="0.2">
      <c r="B1059" s="15" t="s">
        <v>218</v>
      </c>
      <c r="C1059" s="15" t="s">
        <v>219</v>
      </c>
      <c r="D1059" s="15" t="s">
        <v>3</v>
      </c>
      <c r="E1059" s="13" t="s">
        <v>220</v>
      </c>
      <c r="F1059" s="14"/>
      <c r="G1059" s="14"/>
      <c r="H1059" s="14"/>
      <c r="I1059" s="14"/>
      <c r="J1059" s="14"/>
      <c r="K1059" s="14"/>
      <c r="L1059" s="14"/>
      <c r="M1059" s="14"/>
      <c r="N1059" s="14"/>
      <c r="O1059" s="15" t="s">
        <v>221</v>
      </c>
      <c r="P1059" s="15" t="s">
        <v>222</v>
      </c>
    </row>
    <row r="1060" spans="2:16" x14ac:dyDescent="0.2">
      <c r="B1060" s="16"/>
      <c r="C1060" s="16"/>
      <c r="D1060" s="16"/>
      <c r="E1060" s="11" t="s">
        <v>223</v>
      </c>
      <c r="F1060" s="11" t="s">
        <v>224</v>
      </c>
      <c r="G1060" s="11" t="s">
        <v>225</v>
      </c>
      <c r="H1060" s="11" t="s">
        <v>226</v>
      </c>
      <c r="I1060" s="11" t="s">
        <v>227</v>
      </c>
      <c r="J1060" s="11" t="s">
        <v>228</v>
      </c>
      <c r="K1060" s="11" t="s">
        <v>229</v>
      </c>
      <c r="L1060" s="11" t="s">
        <v>230</v>
      </c>
      <c r="M1060" s="12" t="s">
        <v>231</v>
      </c>
      <c r="N1060" s="11" t="s">
        <v>232</v>
      </c>
      <c r="O1060" s="16"/>
      <c r="P1060" s="16"/>
    </row>
    <row r="1061" spans="2:16" x14ac:dyDescent="0.2">
      <c r="B1061" s="2">
        <v>2.29</v>
      </c>
      <c r="C1061" s="3" t="s">
        <v>198</v>
      </c>
      <c r="D1061" s="4" t="s">
        <v>22</v>
      </c>
      <c r="E1061" s="5"/>
      <c r="F1061" s="5"/>
      <c r="G1061" s="5"/>
      <c r="H1061" s="5"/>
      <c r="I1061" s="5">
        <v>20</v>
      </c>
      <c r="J1061" s="5"/>
      <c r="K1061" s="5"/>
      <c r="L1061" s="5"/>
      <c r="M1061" s="5"/>
      <c r="N1061" s="5"/>
      <c r="O1061" s="6">
        <f>SUM(I1061)</f>
        <v>20</v>
      </c>
      <c r="P1061" s="7"/>
    </row>
    <row r="1063" spans="2:16" ht="14.5" customHeight="1" x14ac:dyDescent="0.2">
      <c r="B1063" s="15" t="s">
        <v>218</v>
      </c>
      <c r="C1063" s="15" t="s">
        <v>219</v>
      </c>
      <c r="D1063" s="15" t="s">
        <v>3</v>
      </c>
      <c r="E1063" s="13" t="s">
        <v>220</v>
      </c>
      <c r="F1063" s="14"/>
      <c r="G1063" s="14"/>
      <c r="H1063" s="14"/>
      <c r="I1063" s="14"/>
      <c r="J1063" s="14"/>
      <c r="K1063" s="14"/>
      <c r="L1063" s="14"/>
      <c r="M1063" s="14"/>
      <c r="N1063" s="14"/>
      <c r="O1063" s="15" t="s">
        <v>221</v>
      </c>
      <c r="P1063" s="15" t="s">
        <v>222</v>
      </c>
    </row>
    <row r="1064" spans="2:16" x14ac:dyDescent="0.2">
      <c r="B1064" s="16"/>
      <c r="C1064" s="16"/>
      <c r="D1064" s="16"/>
      <c r="E1064" s="11" t="s">
        <v>223</v>
      </c>
      <c r="F1064" s="11" t="s">
        <v>224</v>
      </c>
      <c r="G1064" s="11" t="s">
        <v>225</v>
      </c>
      <c r="H1064" s="11" t="s">
        <v>226</v>
      </c>
      <c r="I1064" s="11" t="s">
        <v>227</v>
      </c>
      <c r="J1064" s="11" t="s">
        <v>228</v>
      </c>
      <c r="K1064" s="11" t="s">
        <v>229</v>
      </c>
      <c r="L1064" s="11" t="s">
        <v>230</v>
      </c>
      <c r="M1064" s="12" t="s">
        <v>231</v>
      </c>
      <c r="N1064" s="11" t="s">
        <v>232</v>
      </c>
      <c r="O1064" s="16"/>
      <c r="P1064" s="16"/>
    </row>
    <row r="1065" spans="2:16" x14ac:dyDescent="0.2">
      <c r="B1065" s="2">
        <v>2.2999999999999998</v>
      </c>
      <c r="C1065" s="3" t="s">
        <v>199</v>
      </c>
      <c r="D1065" s="4" t="s">
        <v>22</v>
      </c>
      <c r="E1065" s="5"/>
      <c r="F1065" s="5"/>
      <c r="G1065" s="5"/>
      <c r="H1065" s="5"/>
      <c r="I1065" s="5">
        <v>12.628</v>
      </c>
      <c r="J1065" s="5"/>
      <c r="K1065" s="5"/>
      <c r="L1065" s="5"/>
      <c r="M1065" s="5"/>
      <c r="N1065" s="5"/>
      <c r="O1065" s="6">
        <f>SUM(I1065)</f>
        <v>12.628</v>
      </c>
      <c r="P1065" s="7"/>
    </row>
    <row r="1067" spans="2:16" ht="14.5" customHeight="1" x14ac:dyDescent="0.2">
      <c r="B1067" s="15" t="s">
        <v>218</v>
      </c>
      <c r="C1067" s="15" t="s">
        <v>219</v>
      </c>
      <c r="D1067" s="15" t="s">
        <v>3</v>
      </c>
      <c r="E1067" s="13" t="s">
        <v>220</v>
      </c>
      <c r="F1067" s="14"/>
      <c r="G1067" s="14"/>
      <c r="H1067" s="14"/>
      <c r="I1067" s="14"/>
      <c r="J1067" s="14"/>
      <c r="K1067" s="14"/>
      <c r="L1067" s="14"/>
      <c r="M1067" s="14"/>
      <c r="N1067" s="14"/>
      <c r="O1067" s="15" t="s">
        <v>221</v>
      </c>
      <c r="P1067" s="15" t="s">
        <v>222</v>
      </c>
    </row>
    <row r="1068" spans="2:16" x14ac:dyDescent="0.2">
      <c r="B1068" s="16"/>
      <c r="C1068" s="16"/>
      <c r="D1068" s="16"/>
      <c r="E1068" s="11" t="s">
        <v>223</v>
      </c>
      <c r="F1068" s="11" t="s">
        <v>224</v>
      </c>
      <c r="G1068" s="11" t="s">
        <v>225</v>
      </c>
      <c r="H1068" s="11" t="s">
        <v>226</v>
      </c>
      <c r="I1068" s="11" t="s">
        <v>227</v>
      </c>
      <c r="J1068" s="11" t="s">
        <v>228</v>
      </c>
      <c r="K1068" s="11" t="s">
        <v>229</v>
      </c>
      <c r="L1068" s="11" t="s">
        <v>230</v>
      </c>
      <c r="M1068" s="12" t="s">
        <v>231</v>
      </c>
      <c r="N1068" s="11" t="s">
        <v>232</v>
      </c>
      <c r="O1068" s="16"/>
      <c r="P1068" s="16"/>
    </row>
    <row r="1069" spans="2:16" x14ac:dyDescent="0.2">
      <c r="B1069" s="2">
        <v>2.31</v>
      </c>
      <c r="C1069" s="3" t="s">
        <v>10</v>
      </c>
      <c r="D1069" s="4" t="s">
        <v>9</v>
      </c>
      <c r="E1069" s="5"/>
      <c r="F1069" s="5"/>
      <c r="G1069" s="5"/>
      <c r="H1069" s="5"/>
      <c r="I1069" s="5"/>
      <c r="J1069" s="5">
        <v>74.947999999999993</v>
      </c>
      <c r="K1069" s="5"/>
      <c r="L1069" s="5"/>
      <c r="M1069" s="5"/>
      <c r="N1069" s="5"/>
      <c r="O1069" s="6">
        <f>SUM(J1069)</f>
        <v>74.947999999999993</v>
      </c>
      <c r="P1069" s="7"/>
    </row>
    <row r="1071" spans="2:16" ht="14.5" customHeight="1" x14ac:dyDescent="0.2">
      <c r="B1071" s="15" t="s">
        <v>218</v>
      </c>
      <c r="C1071" s="15" t="s">
        <v>219</v>
      </c>
      <c r="D1071" s="15" t="s">
        <v>3</v>
      </c>
      <c r="E1071" s="13" t="s">
        <v>220</v>
      </c>
      <c r="F1071" s="14"/>
      <c r="G1071" s="14"/>
      <c r="H1071" s="14"/>
      <c r="I1071" s="14"/>
      <c r="J1071" s="14"/>
      <c r="K1071" s="14"/>
      <c r="L1071" s="14"/>
      <c r="M1071" s="14"/>
      <c r="N1071" s="14"/>
      <c r="O1071" s="15" t="s">
        <v>221</v>
      </c>
      <c r="P1071" s="15" t="s">
        <v>222</v>
      </c>
    </row>
    <row r="1072" spans="2:16" x14ac:dyDescent="0.2">
      <c r="B1072" s="16"/>
      <c r="C1072" s="16"/>
      <c r="D1072" s="16"/>
      <c r="E1072" s="11" t="s">
        <v>223</v>
      </c>
      <c r="F1072" s="11" t="s">
        <v>224</v>
      </c>
      <c r="G1072" s="11" t="s">
        <v>225</v>
      </c>
      <c r="H1072" s="11" t="s">
        <v>226</v>
      </c>
      <c r="I1072" s="11" t="s">
        <v>227</v>
      </c>
      <c r="J1072" s="11" t="s">
        <v>228</v>
      </c>
      <c r="K1072" s="11" t="s">
        <v>229</v>
      </c>
      <c r="L1072" s="11" t="s">
        <v>230</v>
      </c>
      <c r="M1072" s="12" t="s">
        <v>231</v>
      </c>
      <c r="N1072" s="11" t="s">
        <v>232</v>
      </c>
      <c r="O1072" s="16"/>
      <c r="P1072" s="16"/>
    </row>
    <row r="1073" spans="2:16" ht="24" x14ac:dyDescent="0.2">
      <c r="B1073" s="2">
        <v>2.3199999999999998</v>
      </c>
      <c r="C1073" s="3" t="s">
        <v>200</v>
      </c>
      <c r="D1073" s="4" t="s">
        <v>7</v>
      </c>
      <c r="E1073" s="5">
        <v>100</v>
      </c>
      <c r="F1073" s="5"/>
      <c r="G1073" s="5"/>
      <c r="H1073" s="5"/>
      <c r="I1073" s="5"/>
      <c r="J1073" s="5"/>
      <c r="K1073" s="5"/>
      <c r="L1073" s="5"/>
      <c r="M1073" s="5"/>
      <c r="N1073" s="5"/>
      <c r="O1073" s="6">
        <f>SUM(E1073)</f>
        <v>100</v>
      </c>
      <c r="P1073" s="7"/>
    </row>
    <row r="1075" spans="2:16" ht="14.5" customHeight="1" x14ac:dyDescent="0.2">
      <c r="B1075" s="15" t="s">
        <v>218</v>
      </c>
      <c r="C1075" s="15" t="s">
        <v>219</v>
      </c>
      <c r="D1075" s="15" t="s">
        <v>3</v>
      </c>
      <c r="E1075" s="13" t="s">
        <v>220</v>
      </c>
      <c r="F1075" s="14"/>
      <c r="G1075" s="14"/>
      <c r="H1075" s="14"/>
      <c r="I1075" s="14"/>
      <c r="J1075" s="14"/>
      <c r="K1075" s="14"/>
      <c r="L1075" s="14"/>
      <c r="M1075" s="14"/>
      <c r="N1075" s="14"/>
      <c r="O1075" s="15" t="s">
        <v>221</v>
      </c>
      <c r="P1075" s="15" t="s">
        <v>222</v>
      </c>
    </row>
    <row r="1076" spans="2:16" x14ac:dyDescent="0.2">
      <c r="B1076" s="16"/>
      <c r="C1076" s="16"/>
      <c r="D1076" s="16"/>
      <c r="E1076" s="11" t="s">
        <v>223</v>
      </c>
      <c r="F1076" s="11" t="s">
        <v>224</v>
      </c>
      <c r="G1076" s="11" t="s">
        <v>225</v>
      </c>
      <c r="H1076" s="11" t="s">
        <v>226</v>
      </c>
      <c r="I1076" s="11" t="s">
        <v>227</v>
      </c>
      <c r="J1076" s="11" t="s">
        <v>228</v>
      </c>
      <c r="K1076" s="11" t="s">
        <v>229</v>
      </c>
      <c r="L1076" s="11" t="s">
        <v>230</v>
      </c>
      <c r="M1076" s="12" t="s">
        <v>231</v>
      </c>
      <c r="N1076" s="11" t="s">
        <v>232</v>
      </c>
      <c r="O1076" s="16"/>
      <c r="P1076" s="16"/>
    </row>
    <row r="1077" spans="2:16" x14ac:dyDescent="0.2">
      <c r="B1077" s="2">
        <v>2.33</v>
      </c>
      <c r="C1077" s="3" t="s">
        <v>66</v>
      </c>
      <c r="D1077" s="4" t="s">
        <v>7</v>
      </c>
      <c r="E1077" s="5">
        <v>72</v>
      </c>
      <c r="F1077" s="5"/>
      <c r="G1077" s="5"/>
      <c r="H1077" s="5"/>
      <c r="I1077" s="5"/>
      <c r="J1077" s="5"/>
      <c r="K1077" s="5"/>
      <c r="L1077" s="5"/>
      <c r="M1077" s="5"/>
      <c r="N1077" s="5"/>
      <c r="O1077" s="6">
        <f>SUM(E1077)</f>
        <v>72</v>
      </c>
      <c r="P1077" s="7"/>
    </row>
    <row r="1079" spans="2:16" ht="14.5" customHeight="1" x14ac:dyDescent="0.2">
      <c r="B1079" s="15" t="s">
        <v>218</v>
      </c>
      <c r="C1079" s="15" t="s">
        <v>219</v>
      </c>
      <c r="D1079" s="15" t="s">
        <v>3</v>
      </c>
      <c r="E1079" s="13" t="s">
        <v>220</v>
      </c>
      <c r="F1079" s="14"/>
      <c r="G1079" s="14"/>
      <c r="H1079" s="14"/>
      <c r="I1079" s="14"/>
      <c r="J1079" s="14"/>
      <c r="K1079" s="14"/>
      <c r="L1079" s="14"/>
      <c r="M1079" s="14"/>
      <c r="N1079" s="14"/>
      <c r="O1079" s="15" t="s">
        <v>221</v>
      </c>
      <c r="P1079" s="15" t="s">
        <v>222</v>
      </c>
    </row>
    <row r="1080" spans="2:16" x14ac:dyDescent="0.2">
      <c r="B1080" s="16"/>
      <c r="C1080" s="16"/>
      <c r="D1080" s="16"/>
      <c r="E1080" s="11" t="s">
        <v>223</v>
      </c>
      <c r="F1080" s="11" t="s">
        <v>224</v>
      </c>
      <c r="G1080" s="11" t="s">
        <v>225</v>
      </c>
      <c r="H1080" s="11" t="s">
        <v>226</v>
      </c>
      <c r="I1080" s="11" t="s">
        <v>227</v>
      </c>
      <c r="J1080" s="11" t="s">
        <v>228</v>
      </c>
      <c r="K1080" s="11" t="s">
        <v>229</v>
      </c>
      <c r="L1080" s="11" t="s">
        <v>230</v>
      </c>
      <c r="M1080" s="12" t="s">
        <v>231</v>
      </c>
      <c r="N1080" s="11" t="s">
        <v>232</v>
      </c>
      <c r="O1080" s="16"/>
      <c r="P1080" s="16"/>
    </row>
    <row r="1081" spans="2:16" ht="36" x14ac:dyDescent="0.2">
      <c r="B1081" s="2">
        <v>2.34</v>
      </c>
      <c r="C1081" s="3" t="s">
        <v>102</v>
      </c>
      <c r="D1081" s="4" t="s">
        <v>22</v>
      </c>
      <c r="E1081" s="5"/>
      <c r="F1081" s="5"/>
      <c r="G1081" s="5"/>
      <c r="H1081" s="5"/>
      <c r="I1081" s="5">
        <v>72</v>
      </c>
      <c r="J1081" s="5"/>
      <c r="K1081" s="5"/>
      <c r="L1081" s="5"/>
      <c r="M1081" s="5"/>
      <c r="N1081" s="5"/>
      <c r="O1081" s="6">
        <f>SUM(I1081)</f>
        <v>72</v>
      </c>
      <c r="P1081" s="7"/>
    </row>
    <row r="1083" spans="2:16" ht="14.5" customHeight="1" x14ac:dyDescent="0.2">
      <c r="B1083" s="15" t="s">
        <v>218</v>
      </c>
      <c r="C1083" s="15" t="s">
        <v>219</v>
      </c>
      <c r="D1083" s="15" t="s">
        <v>3</v>
      </c>
      <c r="E1083" s="13" t="s">
        <v>220</v>
      </c>
      <c r="F1083" s="14"/>
      <c r="G1083" s="14"/>
      <c r="H1083" s="14"/>
      <c r="I1083" s="14"/>
      <c r="J1083" s="14"/>
      <c r="K1083" s="14"/>
      <c r="L1083" s="14"/>
      <c r="M1083" s="14"/>
      <c r="N1083" s="14"/>
      <c r="O1083" s="15" t="s">
        <v>221</v>
      </c>
      <c r="P1083" s="15" t="s">
        <v>222</v>
      </c>
    </row>
    <row r="1084" spans="2:16" x14ac:dyDescent="0.2">
      <c r="B1084" s="16"/>
      <c r="C1084" s="16"/>
      <c r="D1084" s="16"/>
      <c r="E1084" s="11" t="s">
        <v>223</v>
      </c>
      <c r="F1084" s="11" t="s">
        <v>224</v>
      </c>
      <c r="G1084" s="11" t="s">
        <v>225</v>
      </c>
      <c r="H1084" s="11" t="s">
        <v>226</v>
      </c>
      <c r="I1084" s="11" t="s">
        <v>227</v>
      </c>
      <c r="J1084" s="11" t="s">
        <v>228</v>
      </c>
      <c r="K1084" s="11" t="s">
        <v>229</v>
      </c>
      <c r="L1084" s="11" t="s">
        <v>230</v>
      </c>
      <c r="M1084" s="12" t="s">
        <v>231</v>
      </c>
      <c r="N1084" s="11" t="s">
        <v>232</v>
      </c>
      <c r="O1084" s="16"/>
      <c r="P1084" s="16"/>
    </row>
    <row r="1085" spans="2:16" ht="48" x14ac:dyDescent="0.2">
      <c r="B1085" s="2">
        <v>2.35</v>
      </c>
      <c r="C1085" s="3" t="s">
        <v>201</v>
      </c>
      <c r="D1085" s="4" t="s">
        <v>3</v>
      </c>
      <c r="E1085" s="5"/>
      <c r="F1085" s="5"/>
      <c r="G1085" s="5"/>
      <c r="H1085" s="5">
        <v>1</v>
      </c>
      <c r="I1085" s="5"/>
      <c r="J1085" s="5"/>
      <c r="K1085" s="5"/>
      <c r="L1085" s="5"/>
      <c r="M1085" s="5"/>
      <c r="N1085" s="5"/>
      <c r="O1085" s="6">
        <f>SUM(H1085)</f>
        <v>1</v>
      </c>
      <c r="P1085" s="7"/>
    </row>
    <row r="1087" spans="2:16" ht="14.5" customHeight="1" x14ac:dyDescent="0.2">
      <c r="B1087" s="15" t="s">
        <v>218</v>
      </c>
      <c r="C1087" s="15" t="s">
        <v>219</v>
      </c>
      <c r="D1087" s="15" t="s">
        <v>3</v>
      </c>
      <c r="E1087" s="13" t="s">
        <v>220</v>
      </c>
      <c r="F1087" s="14"/>
      <c r="G1087" s="14"/>
      <c r="H1087" s="14"/>
      <c r="I1087" s="14"/>
      <c r="J1087" s="14"/>
      <c r="K1087" s="14"/>
      <c r="L1087" s="14"/>
      <c r="M1087" s="14"/>
      <c r="N1087" s="14"/>
      <c r="O1087" s="15" t="s">
        <v>221</v>
      </c>
      <c r="P1087" s="15" t="s">
        <v>222</v>
      </c>
    </row>
    <row r="1088" spans="2:16" x14ac:dyDescent="0.2">
      <c r="B1088" s="16"/>
      <c r="C1088" s="16"/>
      <c r="D1088" s="16"/>
      <c r="E1088" s="11" t="s">
        <v>223</v>
      </c>
      <c r="F1088" s="11" t="s">
        <v>224</v>
      </c>
      <c r="G1088" s="11" t="s">
        <v>225</v>
      </c>
      <c r="H1088" s="11" t="s">
        <v>226</v>
      </c>
      <c r="I1088" s="11" t="s">
        <v>227</v>
      </c>
      <c r="J1088" s="11" t="s">
        <v>228</v>
      </c>
      <c r="K1088" s="11" t="s">
        <v>229</v>
      </c>
      <c r="L1088" s="11" t="s">
        <v>230</v>
      </c>
      <c r="M1088" s="12" t="s">
        <v>231</v>
      </c>
      <c r="N1088" s="11" t="s">
        <v>232</v>
      </c>
      <c r="O1088" s="16"/>
      <c r="P1088" s="16"/>
    </row>
    <row r="1089" spans="2:16" ht="48" x14ac:dyDescent="0.2">
      <c r="B1089" s="2">
        <v>2.36</v>
      </c>
      <c r="C1089" s="3" t="s">
        <v>202</v>
      </c>
      <c r="D1089" s="4" t="s">
        <v>3</v>
      </c>
      <c r="E1089" s="5"/>
      <c r="F1089" s="5"/>
      <c r="G1089" s="5"/>
      <c r="H1089" s="5">
        <v>1</v>
      </c>
      <c r="I1089" s="5"/>
      <c r="J1089" s="5"/>
      <c r="K1089" s="5"/>
      <c r="L1089" s="5"/>
      <c r="M1089" s="5"/>
      <c r="N1089" s="5"/>
      <c r="O1089" s="6">
        <f>SUM(H1089)</f>
        <v>1</v>
      </c>
      <c r="P1089" s="7"/>
    </row>
    <row r="1091" spans="2:16" ht="14.5" customHeight="1" x14ac:dyDescent="0.2">
      <c r="B1091" s="15" t="s">
        <v>218</v>
      </c>
      <c r="C1091" s="15" t="s">
        <v>219</v>
      </c>
      <c r="D1091" s="15" t="s">
        <v>3</v>
      </c>
      <c r="E1091" s="13" t="s">
        <v>220</v>
      </c>
      <c r="F1091" s="14"/>
      <c r="G1091" s="14"/>
      <c r="H1091" s="14"/>
      <c r="I1091" s="14"/>
      <c r="J1091" s="14"/>
      <c r="K1091" s="14"/>
      <c r="L1091" s="14"/>
      <c r="M1091" s="14"/>
      <c r="N1091" s="14"/>
      <c r="O1091" s="15" t="s">
        <v>221</v>
      </c>
      <c r="P1091" s="15" t="s">
        <v>222</v>
      </c>
    </row>
    <row r="1092" spans="2:16" x14ac:dyDescent="0.2">
      <c r="B1092" s="16"/>
      <c r="C1092" s="16"/>
      <c r="D1092" s="16"/>
      <c r="E1092" s="11" t="s">
        <v>223</v>
      </c>
      <c r="F1092" s="11" t="s">
        <v>224</v>
      </c>
      <c r="G1092" s="11" t="s">
        <v>225</v>
      </c>
      <c r="H1092" s="11" t="s">
        <v>226</v>
      </c>
      <c r="I1092" s="11" t="s">
        <v>227</v>
      </c>
      <c r="J1092" s="11" t="s">
        <v>228</v>
      </c>
      <c r="K1092" s="11" t="s">
        <v>229</v>
      </c>
      <c r="L1092" s="11" t="s">
        <v>230</v>
      </c>
      <c r="M1092" s="12" t="s">
        <v>231</v>
      </c>
      <c r="N1092" s="11" t="s">
        <v>232</v>
      </c>
      <c r="O1092" s="16"/>
      <c r="P1092" s="16"/>
    </row>
    <row r="1093" spans="2:16" x14ac:dyDescent="0.2">
      <c r="B1093" s="2">
        <v>2.37</v>
      </c>
      <c r="C1093" s="3" t="s">
        <v>203</v>
      </c>
      <c r="D1093" s="4" t="s">
        <v>9</v>
      </c>
      <c r="E1093" s="5"/>
      <c r="F1093" s="5"/>
      <c r="G1093" s="5"/>
      <c r="H1093" s="5"/>
      <c r="I1093" s="5"/>
      <c r="J1093" s="5">
        <v>2.0969899999999999</v>
      </c>
      <c r="K1093" s="5"/>
      <c r="L1093" s="5"/>
      <c r="M1093" s="5"/>
      <c r="N1093" s="5"/>
      <c r="O1093" s="6">
        <f>SUM(J1093)</f>
        <v>2.0969899999999999</v>
      </c>
      <c r="P1093" s="7"/>
    </row>
    <row r="1095" spans="2:16" ht="14.5" customHeight="1" x14ac:dyDescent="0.2">
      <c r="B1095" s="15" t="s">
        <v>218</v>
      </c>
      <c r="C1095" s="15" t="s">
        <v>219</v>
      </c>
      <c r="D1095" s="15" t="s">
        <v>3</v>
      </c>
      <c r="E1095" s="13" t="s">
        <v>220</v>
      </c>
      <c r="F1095" s="14"/>
      <c r="G1095" s="14"/>
      <c r="H1095" s="14"/>
      <c r="I1095" s="14"/>
      <c r="J1095" s="14"/>
      <c r="K1095" s="14"/>
      <c r="L1095" s="14"/>
      <c r="M1095" s="14"/>
      <c r="N1095" s="14"/>
      <c r="O1095" s="15" t="s">
        <v>221</v>
      </c>
      <c r="P1095" s="15" t="s">
        <v>222</v>
      </c>
    </row>
    <row r="1096" spans="2:16" x14ac:dyDescent="0.2">
      <c r="B1096" s="16"/>
      <c r="C1096" s="16"/>
      <c r="D1096" s="16"/>
      <c r="E1096" s="11" t="s">
        <v>223</v>
      </c>
      <c r="F1096" s="11" t="s">
        <v>224</v>
      </c>
      <c r="G1096" s="11" t="s">
        <v>225</v>
      </c>
      <c r="H1096" s="11" t="s">
        <v>226</v>
      </c>
      <c r="I1096" s="11" t="s">
        <v>227</v>
      </c>
      <c r="J1096" s="11" t="s">
        <v>228</v>
      </c>
      <c r="K1096" s="11" t="s">
        <v>229</v>
      </c>
      <c r="L1096" s="11" t="s">
        <v>230</v>
      </c>
      <c r="M1096" s="12" t="s">
        <v>231</v>
      </c>
      <c r="N1096" s="11" t="s">
        <v>232</v>
      </c>
      <c r="O1096" s="16"/>
      <c r="P1096" s="16"/>
    </row>
    <row r="1097" spans="2:16" ht="24" x14ac:dyDescent="0.2">
      <c r="B1097" s="2">
        <v>2.38</v>
      </c>
      <c r="C1097" s="3" t="s">
        <v>204</v>
      </c>
      <c r="D1097" s="4" t="s">
        <v>22</v>
      </c>
      <c r="E1097" s="5"/>
      <c r="F1097" s="5"/>
      <c r="G1097" s="5"/>
      <c r="H1097" s="5"/>
      <c r="I1097" s="5">
        <v>3</v>
      </c>
      <c r="J1097" s="5"/>
      <c r="K1097" s="5"/>
      <c r="L1097" s="5"/>
      <c r="M1097" s="5"/>
      <c r="N1097" s="5"/>
      <c r="O1097" s="6">
        <f>SUM(I1097)</f>
        <v>3</v>
      </c>
      <c r="P1097" s="7"/>
    </row>
    <row r="1099" spans="2:16" x14ac:dyDescent="0.2">
      <c r="B1099" s="1">
        <v>3</v>
      </c>
      <c r="C1099" s="21" t="s">
        <v>205</v>
      </c>
      <c r="D1099" s="14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</row>
    <row r="1100" spans="2:16" ht="14.5" customHeight="1" x14ac:dyDescent="0.2">
      <c r="B1100" s="15" t="s">
        <v>218</v>
      </c>
      <c r="C1100" s="15" t="s">
        <v>219</v>
      </c>
      <c r="D1100" s="15" t="s">
        <v>3</v>
      </c>
      <c r="E1100" s="13" t="s">
        <v>220</v>
      </c>
      <c r="F1100" s="14"/>
      <c r="G1100" s="14"/>
      <c r="H1100" s="14"/>
      <c r="I1100" s="14"/>
      <c r="J1100" s="14"/>
      <c r="K1100" s="14"/>
      <c r="L1100" s="14"/>
      <c r="M1100" s="14"/>
      <c r="N1100" s="14"/>
      <c r="O1100" s="15" t="s">
        <v>221</v>
      </c>
      <c r="P1100" s="15" t="s">
        <v>222</v>
      </c>
    </row>
    <row r="1101" spans="2:16" x14ac:dyDescent="0.2">
      <c r="B1101" s="16"/>
      <c r="C1101" s="16"/>
      <c r="D1101" s="16"/>
      <c r="E1101" s="11" t="s">
        <v>223</v>
      </c>
      <c r="F1101" s="11" t="s">
        <v>224</v>
      </c>
      <c r="G1101" s="11" t="s">
        <v>225</v>
      </c>
      <c r="H1101" s="11" t="s">
        <v>226</v>
      </c>
      <c r="I1101" s="11" t="s">
        <v>227</v>
      </c>
      <c r="J1101" s="11" t="s">
        <v>228</v>
      </c>
      <c r="K1101" s="11" t="s">
        <v>229</v>
      </c>
      <c r="L1101" s="11" t="s">
        <v>230</v>
      </c>
      <c r="M1101" s="12" t="s">
        <v>231</v>
      </c>
      <c r="N1101" s="11" t="s">
        <v>232</v>
      </c>
      <c r="O1101" s="16"/>
      <c r="P1101" s="16"/>
    </row>
    <row r="1102" spans="2:16" x14ac:dyDescent="0.2">
      <c r="B1102" s="2">
        <v>3.01</v>
      </c>
      <c r="C1102" s="3" t="s">
        <v>206</v>
      </c>
      <c r="D1102" s="4" t="s">
        <v>7</v>
      </c>
      <c r="E1102" s="5">
        <v>170</v>
      </c>
      <c r="F1102" s="5"/>
      <c r="G1102" s="5"/>
      <c r="H1102" s="5"/>
      <c r="I1102" s="5"/>
      <c r="J1102" s="5"/>
      <c r="K1102" s="5"/>
      <c r="L1102" s="5"/>
      <c r="M1102" s="5"/>
      <c r="N1102" s="5"/>
      <c r="O1102" s="6">
        <f>SUM(E1102)</f>
        <v>170</v>
      </c>
      <c r="P1102" s="7"/>
    </row>
    <row r="1104" spans="2:16" ht="14.5" customHeight="1" x14ac:dyDescent="0.2">
      <c r="B1104" s="15" t="s">
        <v>218</v>
      </c>
      <c r="C1104" s="15" t="s">
        <v>219</v>
      </c>
      <c r="D1104" s="15" t="s">
        <v>3</v>
      </c>
      <c r="E1104" s="13" t="s">
        <v>220</v>
      </c>
      <c r="F1104" s="14"/>
      <c r="G1104" s="14"/>
      <c r="H1104" s="14"/>
      <c r="I1104" s="14"/>
      <c r="J1104" s="14"/>
      <c r="K1104" s="14"/>
      <c r="L1104" s="14"/>
      <c r="M1104" s="14"/>
      <c r="N1104" s="14"/>
      <c r="O1104" s="15" t="s">
        <v>221</v>
      </c>
      <c r="P1104" s="15" t="s">
        <v>222</v>
      </c>
    </row>
    <row r="1105" spans="2:16" x14ac:dyDescent="0.2">
      <c r="B1105" s="16"/>
      <c r="C1105" s="16"/>
      <c r="D1105" s="16"/>
      <c r="E1105" s="11" t="s">
        <v>223</v>
      </c>
      <c r="F1105" s="11" t="s">
        <v>224</v>
      </c>
      <c r="G1105" s="11" t="s">
        <v>225</v>
      </c>
      <c r="H1105" s="11" t="s">
        <v>226</v>
      </c>
      <c r="I1105" s="11" t="s">
        <v>227</v>
      </c>
      <c r="J1105" s="11" t="s">
        <v>228</v>
      </c>
      <c r="K1105" s="11" t="s">
        <v>229</v>
      </c>
      <c r="L1105" s="11" t="s">
        <v>230</v>
      </c>
      <c r="M1105" s="12" t="s">
        <v>231</v>
      </c>
      <c r="N1105" s="11" t="s">
        <v>232</v>
      </c>
      <c r="O1105" s="16"/>
      <c r="P1105" s="16"/>
    </row>
    <row r="1106" spans="2:16" ht="24" x14ac:dyDescent="0.2">
      <c r="B1106" s="2">
        <v>3.02</v>
      </c>
      <c r="C1106" s="3" t="s">
        <v>207</v>
      </c>
      <c r="D1106" s="4" t="s">
        <v>3</v>
      </c>
      <c r="E1106" s="5"/>
      <c r="F1106" s="5"/>
      <c r="G1106" s="5"/>
      <c r="H1106" s="5">
        <v>6</v>
      </c>
      <c r="I1106" s="5"/>
      <c r="J1106" s="5"/>
      <c r="K1106" s="5"/>
      <c r="L1106" s="5"/>
      <c r="M1106" s="5"/>
      <c r="N1106" s="5"/>
      <c r="O1106" s="6">
        <f>SUM(H1106)</f>
        <v>6</v>
      </c>
      <c r="P1106" s="7"/>
    </row>
    <row r="1108" spans="2:16" ht="14.5" customHeight="1" x14ac:dyDescent="0.2">
      <c r="B1108" s="15" t="s">
        <v>218</v>
      </c>
      <c r="C1108" s="15" t="s">
        <v>219</v>
      </c>
      <c r="D1108" s="15" t="s">
        <v>3</v>
      </c>
      <c r="E1108" s="13" t="s">
        <v>220</v>
      </c>
      <c r="F1108" s="14"/>
      <c r="G1108" s="14"/>
      <c r="H1108" s="14"/>
      <c r="I1108" s="14"/>
      <c r="J1108" s="14"/>
      <c r="K1108" s="14"/>
      <c r="L1108" s="14"/>
      <c r="M1108" s="14"/>
      <c r="N1108" s="14"/>
      <c r="O1108" s="15" t="s">
        <v>221</v>
      </c>
      <c r="P1108" s="15" t="s">
        <v>222</v>
      </c>
    </row>
    <row r="1109" spans="2:16" x14ac:dyDescent="0.2">
      <c r="B1109" s="16"/>
      <c r="C1109" s="16"/>
      <c r="D1109" s="16"/>
      <c r="E1109" s="11" t="s">
        <v>223</v>
      </c>
      <c r="F1109" s="11" t="s">
        <v>224</v>
      </c>
      <c r="G1109" s="11" t="s">
        <v>225</v>
      </c>
      <c r="H1109" s="11" t="s">
        <v>226</v>
      </c>
      <c r="I1109" s="11" t="s">
        <v>227</v>
      </c>
      <c r="J1109" s="11" t="s">
        <v>228</v>
      </c>
      <c r="K1109" s="11" t="s">
        <v>229</v>
      </c>
      <c r="L1109" s="11" t="s">
        <v>230</v>
      </c>
      <c r="M1109" s="12" t="s">
        <v>231</v>
      </c>
      <c r="N1109" s="11" t="s">
        <v>232</v>
      </c>
      <c r="O1109" s="16"/>
      <c r="P1109" s="16"/>
    </row>
    <row r="1110" spans="2:16" x14ac:dyDescent="0.2">
      <c r="B1110" s="2">
        <v>3.03</v>
      </c>
      <c r="C1110" s="3" t="s">
        <v>23</v>
      </c>
      <c r="D1110" s="4" t="s">
        <v>22</v>
      </c>
      <c r="E1110" s="5"/>
      <c r="F1110" s="5"/>
      <c r="G1110" s="5"/>
      <c r="H1110" s="5"/>
      <c r="I1110" s="5">
        <v>347</v>
      </c>
      <c r="J1110" s="5"/>
      <c r="K1110" s="5"/>
      <c r="L1110" s="5"/>
      <c r="M1110" s="5"/>
      <c r="N1110" s="5"/>
      <c r="O1110" s="6">
        <f>SUM(I1110)</f>
        <v>347</v>
      </c>
      <c r="P1110" s="7"/>
    </row>
    <row r="1112" spans="2:16" ht="14.5" customHeight="1" x14ac:dyDescent="0.2">
      <c r="B1112" s="15" t="s">
        <v>218</v>
      </c>
      <c r="C1112" s="15" t="s">
        <v>219</v>
      </c>
      <c r="D1112" s="15" t="s">
        <v>3</v>
      </c>
      <c r="E1112" s="13" t="s">
        <v>220</v>
      </c>
      <c r="F1112" s="14"/>
      <c r="G1112" s="14"/>
      <c r="H1112" s="14"/>
      <c r="I1112" s="14"/>
      <c r="J1112" s="14"/>
      <c r="K1112" s="14"/>
      <c r="L1112" s="14"/>
      <c r="M1112" s="14"/>
      <c r="N1112" s="14"/>
      <c r="O1112" s="15" t="s">
        <v>221</v>
      </c>
      <c r="P1112" s="15" t="s">
        <v>222</v>
      </c>
    </row>
    <row r="1113" spans="2:16" x14ac:dyDescent="0.2">
      <c r="B1113" s="16"/>
      <c r="C1113" s="16"/>
      <c r="D1113" s="16"/>
      <c r="E1113" s="11" t="s">
        <v>223</v>
      </c>
      <c r="F1113" s="11" t="s">
        <v>224</v>
      </c>
      <c r="G1113" s="11" t="s">
        <v>225</v>
      </c>
      <c r="H1113" s="11" t="s">
        <v>226</v>
      </c>
      <c r="I1113" s="11" t="s">
        <v>227</v>
      </c>
      <c r="J1113" s="11" t="s">
        <v>228</v>
      </c>
      <c r="K1113" s="11" t="s">
        <v>229</v>
      </c>
      <c r="L1113" s="11" t="s">
        <v>230</v>
      </c>
      <c r="M1113" s="12" t="s">
        <v>231</v>
      </c>
      <c r="N1113" s="11" t="s">
        <v>232</v>
      </c>
      <c r="O1113" s="16"/>
      <c r="P1113" s="16"/>
    </row>
    <row r="1114" spans="2:16" x14ac:dyDescent="0.2">
      <c r="B1114" s="2">
        <v>3.04</v>
      </c>
      <c r="C1114" s="3" t="s">
        <v>25</v>
      </c>
      <c r="D1114" s="4" t="s">
        <v>22</v>
      </c>
      <c r="E1114" s="5"/>
      <c r="F1114" s="5"/>
      <c r="G1114" s="5"/>
      <c r="H1114" s="5"/>
      <c r="I1114" s="5">
        <v>347</v>
      </c>
      <c r="J1114" s="5"/>
      <c r="K1114" s="5"/>
      <c r="L1114" s="5"/>
      <c r="M1114" s="5"/>
      <c r="N1114" s="5"/>
      <c r="O1114" s="6">
        <f>SUM(I1114)</f>
        <v>347</v>
      </c>
      <c r="P1114" s="7"/>
    </row>
    <row r="1116" spans="2:16" ht="14.5" customHeight="1" x14ac:dyDescent="0.2">
      <c r="B1116" s="15" t="s">
        <v>218</v>
      </c>
      <c r="C1116" s="15" t="s">
        <v>219</v>
      </c>
      <c r="D1116" s="15" t="s">
        <v>3</v>
      </c>
      <c r="E1116" s="13" t="s">
        <v>220</v>
      </c>
      <c r="F1116" s="14"/>
      <c r="G1116" s="14"/>
      <c r="H1116" s="14"/>
      <c r="I1116" s="14"/>
      <c r="J1116" s="14"/>
      <c r="K1116" s="14"/>
      <c r="L1116" s="14"/>
      <c r="M1116" s="14"/>
      <c r="N1116" s="14"/>
      <c r="O1116" s="15" t="s">
        <v>221</v>
      </c>
      <c r="P1116" s="15" t="s">
        <v>222</v>
      </c>
    </row>
    <row r="1117" spans="2:16" x14ac:dyDescent="0.2">
      <c r="B1117" s="16"/>
      <c r="C1117" s="16"/>
      <c r="D1117" s="16"/>
      <c r="E1117" s="11" t="s">
        <v>223</v>
      </c>
      <c r="F1117" s="11" t="s">
        <v>224</v>
      </c>
      <c r="G1117" s="11" t="s">
        <v>225</v>
      </c>
      <c r="H1117" s="11" t="s">
        <v>226</v>
      </c>
      <c r="I1117" s="11" t="s">
        <v>227</v>
      </c>
      <c r="J1117" s="11" t="s">
        <v>228</v>
      </c>
      <c r="K1117" s="11" t="s">
        <v>229</v>
      </c>
      <c r="L1117" s="11" t="s">
        <v>230</v>
      </c>
      <c r="M1117" s="12" t="s">
        <v>231</v>
      </c>
      <c r="N1117" s="11" t="s">
        <v>232</v>
      </c>
      <c r="O1117" s="16"/>
      <c r="P1117" s="16"/>
    </row>
    <row r="1118" spans="2:16" x14ac:dyDescent="0.2">
      <c r="B1118" s="2">
        <v>3.05</v>
      </c>
      <c r="C1118" s="3" t="s">
        <v>27</v>
      </c>
      <c r="D1118" s="4" t="s">
        <v>22</v>
      </c>
      <c r="E1118" s="5"/>
      <c r="F1118" s="5"/>
      <c r="G1118" s="5"/>
      <c r="H1118" s="5"/>
      <c r="I1118" s="5">
        <v>170</v>
      </c>
      <c r="J1118" s="5"/>
      <c r="K1118" s="5"/>
      <c r="L1118" s="5"/>
      <c r="M1118" s="5"/>
      <c r="N1118" s="5"/>
      <c r="O1118" s="6">
        <f>SUM(I1118)</f>
        <v>170</v>
      </c>
      <c r="P1118" s="7"/>
    </row>
    <row r="1120" spans="2:16" ht="14.5" customHeight="1" x14ac:dyDescent="0.2">
      <c r="B1120" s="15" t="s">
        <v>218</v>
      </c>
      <c r="C1120" s="15" t="s">
        <v>219</v>
      </c>
      <c r="D1120" s="15" t="s">
        <v>3</v>
      </c>
      <c r="E1120" s="13" t="s">
        <v>220</v>
      </c>
      <c r="F1120" s="14"/>
      <c r="G1120" s="14"/>
      <c r="H1120" s="14"/>
      <c r="I1120" s="14"/>
      <c r="J1120" s="14"/>
      <c r="K1120" s="14"/>
      <c r="L1120" s="14"/>
      <c r="M1120" s="14"/>
      <c r="N1120" s="14"/>
      <c r="O1120" s="15" t="s">
        <v>221</v>
      </c>
      <c r="P1120" s="15" t="s">
        <v>222</v>
      </c>
    </row>
    <row r="1121" spans="2:16" x14ac:dyDescent="0.2">
      <c r="B1121" s="16"/>
      <c r="C1121" s="16"/>
      <c r="D1121" s="16"/>
      <c r="E1121" s="11" t="s">
        <v>223</v>
      </c>
      <c r="F1121" s="11" t="s">
        <v>224</v>
      </c>
      <c r="G1121" s="11" t="s">
        <v>225</v>
      </c>
      <c r="H1121" s="11" t="s">
        <v>226</v>
      </c>
      <c r="I1121" s="11" t="s">
        <v>227</v>
      </c>
      <c r="J1121" s="11" t="s">
        <v>228</v>
      </c>
      <c r="K1121" s="11" t="s">
        <v>229</v>
      </c>
      <c r="L1121" s="11" t="s">
        <v>230</v>
      </c>
      <c r="M1121" s="12" t="s">
        <v>231</v>
      </c>
      <c r="N1121" s="11" t="s">
        <v>232</v>
      </c>
      <c r="O1121" s="16"/>
      <c r="P1121" s="16"/>
    </row>
    <row r="1122" spans="2:16" x14ac:dyDescent="0.2">
      <c r="B1122" s="2">
        <v>3.06</v>
      </c>
      <c r="C1122" s="3" t="s">
        <v>65</v>
      </c>
      <c r="D1122" s="4" t="s">
        <v>22</v>
      </c>
      <c r="E1122" s="5"/>
      <c r="F1122" s="5"/>
      <c r="G1122" s="5"/>
      <c r="H1122" s="5"/>
      <c r="I1122" s="5">
        <v>372</v>
      </c>
      <c r="J1122" s="5"/>
      <c r="K1122" s="5"/>
      <c r="L1122" s="5"/>
      <c r="M1122" s="5"/>
      <c r="N1122" s="5"/>
      <c r="O1122" s="6">
        <f>SUM(I1122)</f>
        <v>372</v>
      </c>
      <c r="P1122" s="7"/>
    </row>
    <row r="1124" spans="2:16" ht="14.5" customHeight="1" x14ac:dyDescent="0.2">
      <c r="B1124" s="15" t="s">
        <v>218</v>
      </c>
      <c r="C1124" s="15" t="s">
        <v>219</v>
      </c>
      <c r="D1124" s="15" t="s">
        <v>3</v>
      </c>
      <c r="E1124" s="13" t="s">
        <v>220</v>
      </c>
      <c r="F1124" s="14"/>
      <c r="G1124" s="14"/>
      <c r="H1124" s="14"/>
      <c r="I1124" s="14"/>
      <c r="J1124" s="14"/>
      <c r="K1124" s="14"/>
      <c r="L1124" s="14"/>
      <c r="M1124" s="14"/>
      <c r="N1124" s="14"/>
      <c r="O1124" s="15" t="s">
        <v>221</v>
      </c>
      <c r="P1124" s="15" t="s">
        <v>222</v>
      </c>
    </row>
    <row r="1125" spans="2:16" x14ac:dyDescent="0.2">
      <c r="B1125" s="16"/>
      <c r="C1125" s="16"/>
      <c r="D1125" s="16"/>
      <c r="E1125" s="11" t="s">
        <v>223</v>
      </c>
      <c r="F1125" s="11" t="s">
        <v>224</v>
      </c>
      <c r="G1125" s="11" t="s">
        <v>225</v>
      </c>
      <c r="H1125" s="11" t="s">
        <v>226</v>
      </c>
      <c r="I1125" s="11" t="s">
        <v>227</v>
      </c>
      <c r="J1125" s="11" t="s">
        <v>228</v>
      </c>
      <c r="K1125" s="11" t="s">
        <v>229</v>
      </c>
      <c r="L1125" s="11" t="s">
        <v>230</v>
      </c>
      <c r="M1125" s="12" t="s">
        <v>231</v>
      </c>
      <c r="N1125" s="11" t="s">
        <v>232</v>
      </c>
      <c r="O1125" s="16"/>
      <c r="P1125" s="16"/>
    </row>
    <row r="1126" spans="2:16" x14ac:dyDescent="0.2">
      <c r="B1126" s="2">
        <v>3.07</v>
      </c>
      <c r="C1126" s="3" t="s">
        <v>63</v>
      </c>
      <c r="D1126" s="4" t="s">
        <v>22</v>
      </c>
      <c r="E1126" s="5"/>
      <c r="F1126" s="5"/>
      <c r="G1126" s="5"/>
      <c r="H1126" s="5"/>
      <c r="I1126" s="5">
        <v>372</v>
      </c>
      <c r="J1126" s="5"/>
      <c r="K1126" s="5"/>
      <c r="L1126" s="5"/>
      <c r="M1126" s="5"/>
      <c r="N1126" s="5"/>
      <c r="O1126" s="6">
        <f>SUM(I1126)</f>
        <v>372</v>
      </c>
      <c r="P1126" s="7"/>
    </row>
    <row r="1128" spans="2:16" ht="14.5" customHeight="1" x14ac:dyDescent="0.2">
      <c r="B1128" s="15" t="s">
        <v>218</v>
      </c>
      <c r="C1128" s="15" t="s">
        <v>219</v>
      </c>
      <c r="D1128" s="15" t="s">
        <v>3</v>
      </c>
      <c r="E1128" s="13" t="s">
        <v>220</v>
      </c>
      <c r="F1128" s="14"/>
      <c r="G1128" s="14"/>
      <c r="H1128" s="14"/>
      <c r="I1128" s="14"/>
      <c r="J1128" s="14"/>
      <c r="K1128" s="14"/>
      <c r="L1128" s="14"/>
      <c r="M1128" s="14"/>
      <c r="N1128" s="14"/>
      <c r="O1128" s="15" t="s">
        <v>221</v>
      </c>
      <c r="P1128" s="15" t="s">
        <v>222</v>
      </c>
    </row>
    <row r="1129" spans="2:16" x14ac:dyDescent="0.2">
      <c r="B1129" s="16"/>
      <c r="C1129" s="16"/>
      <c r="D1129" s="16"/>
      <c r="E1129" s="11" t="s">
        <v>223</v>
      </c>
      <c r="F1129" s="11" t="s">
        <v>224</v>
      </c>
      <c r="G1129" s="11" t="s">
        <v>225</v>
      </c>
      <c r="H1129" s="11" t="s">
        <v>226</v>
      </c>
      <c r="I1129" s="11" t="s">
        <v>227</v>
      </c>
      <c r="J1129" s="11" t="s">
        <v>228</v>
      </c>
      <c r="K1129" s="11" t="s">
        <v>229</v>
      </c>
      <c r="L1129" s="11" t="s">
        <v>230</v>
      </c>
      <c r="M1129" s="12" t="s">
        <v>231</v>
      </c>
      <c r="N1129" s="11" t="s">
        <v>232</v>
      </c>
      <c r="O1129" s="16"/>
      <c r="P1129" s="16"/>
    </row>
    <row r="1130" spans="2:16" x14ac:dyDescent="0.2">
      <c r="B1130" s="2">
        <v>3.08</v>
      </c>
      <c r="C1130" s="3" t="s">
        <v>43</v>
      </c>
      <c r="D1130" s="4" t="s">
        <v>22</v>
      </c>
      <c r="E1130" s="5"/>
      <c r="F1130" s="5"/>
      <c r="G1130" s="5"/>
      <c r="H1130" s="5"/>
      <c r="I1130" s="5">
        <v>173.28</v>
      </c>
      <c r="J1130" s="5"/>
      <c r="K1130" s="5"/>
      <c r="L1130" s="5"/>
      <c r="M1130" s="5"/>
      <c r="N1130" s="5"/>
      <c r="O1130" s="6">
        <f>SUM(I1130)</f>
        <v>173.28</v>
      </c>
      <c r="P1130" s="7"/>
    </row>
    <row r="1132" spans="2:16" ht="14.5" customHeight="1" x14ac:dyDescent="0.2">
      <c r="B1132" s="15" t="s">
        <v>218</v>
      </c>
      <c r="C1132" s="15" t="s">
        <v>219</v>
      </c>
      <c r="D1132" s="15" t="s">
        <v>3</v>
      </c>
      <c r="E1132" s="13" t="s">
        <v>220</v>
      </c>
      <c r="F1132" s="14"/>
      <c r="G1132" s="14"/>
      <c r="H1132" s="14"/>
      <c r="I1132" s="14"/>
      <c r="J1132" s="14"/>
      <c r="K1132" s="14"/>
      <c r="L1132" s="14"/>
      <c r="M1132" s="14"/>
      <c r="N1132" s="14"/>
      <c r="O1132" s="15" t="s">
        <v>221</v>
      </c>
      <c r="P1132" s="15" t="s">
        <v>222</v>
      </c>
    </row>
    <row r="1133" spans="2:16" x14ac:dyDescent="0.2">
      <c r="B1133" s="16"/>
      <c r="C1133" s="16"/>
      <c r="D1133" s="16"/>
      <c r="E1133" s="11" t="s">
        <v>223</v>
      </c>
      <c r="F1133" s="11" t="s">
        <v>224</v>
      </c>
      <c r="G1133" s="11" t="s">
        <v>225</v>
      </c>
      <c r="H1133" s="11" t="s">
        <v>226</v>
      </c>
      <c r="I1133" s="11" t="s">
        <v>227</v>
      </c>
      <c r="J1133" s="11" t="s">
        <v>228</v>
      </c>
      <c r="K1133" s="11" t="s">
        <v>229</v>
      </c>
      <c r="L1133" s="11" t="s">
        <v>230</v>
      </c>
      <c r="M1133" s="12" t="s">
        <v>231</v>
      </c>
      <c r="N1133" s="11" t="s">
        <v>232</v>
      </c>
      <c r="O1133" s="16"/>
      <c r="P1133" s="16"/>
    </row>
    <row r="1134" spans="2:16" x14ac:dyDescent="0.2">
      <c r="B1134" s="2">
        <v>3.09</v>
      </c>
      <c r="C1134" s="3" t="s">
        <v>79</v>
      </c>
      <c r="D1134" s="4" t="s">
        <v>22</v>
      </c>
      <c r="E1134" s="5"/>
      <c r="F1134" s="5"/>
      <c r="G1134" s="5"/>
      <c r="H1134" s="5"/>
      <c r="I1134" s="5">
        <v>46.8</v>
      </c>
      <c r="J1134" s="5"/>
      <c r="K1134" s="5"/>
      <c r="L1134" s="5"/>
      <c r="M1134" s="5"/>
      <c r="N1134" s="5"/>
      <c r="O1134" s="6">
        <f>SUM(I1134)</f>
        <v>46.8</v>
      </c>
      <c r="P1134" s="7"/>
    </row>
    <row r="1136" spans="2:16" ht="14.5" customHeight="1" x14ac:dyDescent="0.2">
      <c r="B1136" s="15" t="s">
        <v>218</v>
      </c>
      <c r="C1136" s="15" t="s">
        <v>219</v>
      </c>
      <c r="D1136" s="15" t="s">
        <v>3</v>
      </c>
      <c r="E1136" s="13" t="s">
        <v>220</v>
      </c>
      <c r="F1136" s="14"/>
      <c r="G1136" s="14"/>
      <c r="H1136" s="14"/>
      <c r="I1136" s="14"/>
      <c r="J1136" s="14"/>
      <c r="K1136" s="14"/>
      <c r="L1136" s="14"/>
      <c r="M1136" s="14"/>
      <c r="N1136" s="14"/>
      <c r="O1136" s="15" t="s">
        <v>221</v>
      </c>
      <c r="P1136" s="15" t="s">
        <v>222</v>
      </c>
    </row>
    <row r="1137" spans="2:16" x14ac:dyDescent="0.2">
      <c r="B1137" s="16"/>
      <c r="C1137" s="16"/>
      <c r="D1137" s="16"/>
      <c r="E1137" s="11" t="s">
        <v>223</v>
      </c>
      <c r="F1137" s="11" t="s">
        <v>224</v>
      </c>
      <c r="G1137" s="11" t="s">
        <v>225</v>
      </c>
      <c r="H1137" s="11" t="s">
        <v>226</v>
      </c>
      <c r="I1137" s="11" t="s">
        <v>227</v>
      </c>
      <c r="J1137" s="11" t="s">
        <v>228</v>
      </c>
      <c r="K1137" s="11" t="s">
        <v>229</v>
      </c>
      <c r="L1137" s="11" t="s">
        <v>230</v>
      </c>
      <c r="M1137" s="12" t="s">
        <v>231</v>
      </c>
      <c r="N1137" s="11" t="s">
        <v>232</v>
      </c>
      <c r="O1137" s="16"/>
      <c r="P1137" s="16"/>
    </row>
    <row r="1138" spans="2:16" x14ac:dyDescent="0.2">
      <c r="B1138" s="2">
        <v>3.1</v>
      </c>
      <c r="C1138" s="3" t="s">
        <v>208</v>
      </c>
      <c r="D1138" s="4" t="s">
        <v>22</v>
      </c>
      <c r="E1138" s="5"/>
      <c r="F1138" s="5"/>
      <c r="G1138" s="5"/>
      <c r="H1138" s="5"/>
      <c r="I1138" s="5">
        <v>46.8</v>
      </c>
      <c r="J1138" s="5"/>
      <c r="K1138" s="5"/>
      <c r="L1138" s="5"/>
      <c r="M1138" s="5"/>
      <c r="N1138" s="5"/>
      <c r="O1138" s="6">
        <f>SUM(I1138)</f>
        <v>46.8</v>
      </c>
      <c r="P1138" s="7"/>
    </row>
    <row r="1140" spans="2:16" ht="14.5" customHeight="1" x14ac:dyDescent="0.2">
      <c r="B1140" s="15" t="s">
        <v>218</v>
      </c>
      <c r="C1140" s="15" t="s">
        <v>219</v>
      </c>
      <c r="D1140" s="15" t="s">
        <v>3</v>
      </c>
      <c r="E1140" s="13" t="s">
        <v>220</v>
      </c>
      <c r="F1140" s="14"/>
      <c r="G1140" s="14"/>
      <c r="H1140" s="14"/>
      <c r="I1140" s="14"/>
      <c r="J1140" s="14"/>
      <c r="K1140" s="14"/>
      <c r="L1140" s="14"/>
      <c r="M1140" s="14"/>
      <c r="N1140" s="14"/>
      <c r="O1140" s="15" t="s">
        <v>221</v>
      </c>
      <c r="P1140" s="15" t="s">
        <v>222</v>
      </c>
    </row>
    <row r="1141" spans="2:16" x14ac:dyDescent="0.2">
      <c r="B1141" s="16"/>
      <c r="C1141" s="16"/>
      <c r="D1141" s="16"/>
      <c r="E1141" s="11" t="s">
        <v>223</v>
      </c>
      <c r="F1141" s="11" t="s">
        <v>224</v>
      </c>
      <c r="G1141" s="11" t="s">
        <v>225</v>
      </c>
      <c r="H1141" s="11" t="s">
        <v>226</v>
      </c>
      <c r="I1141" s="11" t="s">
        <v>227</v>
      </c>
      <c r="J1141" s="11" t="s">
        <v>228</v>
      </c>
      <c r="K1141" s="11" t="s">
        <v>229</v>
      </c>
      <c r="L1141" s="11" t="s">
        <v>230</v>
      </c>
      <c r="M1141" s="12" t="s">
        <v>231</v>
      </c>
      <c r="N1141" s="11" t="s">
        <v>232</v>
      </c>
      <c r="O1141" s="16"/>
      <c r="P1141" s="16"/>
    </row>
    <row r="1142" spans="2:16" x14ac:dyDescent="0.2">
      <c r="B1142" s="2">
        <v>3.11</v>
      </c>
      <c r="C1142" s="3" t="s">
        <v>42</v>
      </c>
      <c r="D1142" s="4" t="s">
        <v>22</v>
      </c>
      <c r="E1142" s="5"/>
      <c r="F1142" s="5"/>
      <c r="G1142" s="5"/>
      <c r="H1142" s="5"/>
      <c r="I1142" s="5">
        <v>68</v>
      </c>
      <c r="J1142" s="5"/>
      <c r="K1142" s="5"/>
      <c r="L1142" s="5"/>
      <c r="M1142" s="5"/>
      <c r="N1142" s="5"/>
      <c r="O1142" s="6">
        <f>SUM(I1142)</f>
        <v>68</v>
      </c>
      <c r="P1142" s="7"/>
    </row>
    <row r="1144" spans="2:16" ht="14.5" customHeight="1" x14ac:dyDescent="0.2">
      <c r="B1144" s="15" t="s">
        <v>218</v>
      </c>
      <c r="C1144" s="15" t="s">
        <v>219</v>
      </c>
      <c r="D1144" s="15" t="s">
        <v>3</v>
      </c>
      <c r="E1144" s="13" t="s">
        <v>220</v>
      </c>
      <c r="F1144" s="14"/>
      <c r="G1144" s="14"/>
      <c r="H1144" s="14"/>
      <c r="I1144" s="14"/>
      <c r="J1144" s="14"/>
      <c r="K1144" s="14"/>
      <c r="L1144" s="14"/>
      <c r="M1144" s="14"/>
      <c r="N1144" s="14"/>
      <c r="O1144" s="15" t="s">
        <v>221</v>
      </c>
      <c r="P1144" s="15" t="s">
        <v>222</v>
      </c>
    </row>
    <row r="1145" spans="2:16" x14ac:dyDescent="0.2">
      <c r="B1145" s="16"/>
      <c r="C1145" s="16"/>
      <c r="D1145" s="16"/>
      <c r="E1145" s="11" t="s">
        <v>223</v>
      </c>
      <c r="F1145" s="11" t="s">
        <v>224</v>
      </c>
      <c r="G1145" s="11" t="s">
        <v>225</v>
      </c>
      <c r="H1145" s="11" t="s">
        <v>226</v>
      </c>
      <c r="I1145" s="11" t="s">
        <v>227</v>
      </c>
      <c r="J1145" s="11" t="s">
        <v>228</v>
      </c>
      <c r="K1145" s="11" t="s">
        <v>229</v>
      </c>
      <c r="L1145" s="11" t="s">
        <v>230</v>
      </c>
      <c r="M1145" s="12" t="s">
        <v>231</v>
      </c>
      <c r="N1145" s="11" t="s">
        <v>232</v>
      </c>
      <c r="O1145" s="16"/>
      <c r="P1145" s="16"/>
    </row>
    <row r="1146" spans="2:16" x14ac:dyDescent="0.2">
      <c r="B1146" s="2">
        <v>3.12</v>
      </c>
      <c r="C1146" s="3" t="s">
        <v>209</v>
      </c>
      <c r="D1146" s="4" t="s">
        <v>22</v>
      </c>
      <c r="E1146" s="5"/>
      <c r="F1146" s="5"/>
      <c r="G1146" s="5"/>
      <c r="H1146" s="5"/>
      <c r="I1146" s="5">
        <v>8</v>
      </c>
      <c r="J1146" s="5"/>
      <c r="K1146" s="5"/>
      <c r="L1146" s="5"/>
      <c r="M1146" s="5"/>
      <c r="N1146" s="5"/>
      <c r="O1146" s="6">
        <f>SUM(I1146)</f>
        <v>8</v>
      </c>
      <c r="P1146" s="7"/>
    </row>
    <row r="1148" spans="2:16" ht="14.5" customHeight="1" x14ac:dyDescent="0.2">
      <c r="B1148" s="15" t="s">
        <v>218</v>
      </c>
      <c r="C1148" s="15" t="s">
        <v>219</v>
      </c>
      <c r="D1148" s="15" t="s">
        <v>3</v>
      </c>
      <c r="E1148" s="13" t="s">
        <v>220</v>
      </c>
      <c r="F1148" s="14"/>
      <c r="G1148" s="14"/>
      <c r="H1148" s="14"/>
      <c r="I1148" s="14"/>
      <c r="J1148" s="14"/>
      <c r="K1148" s="14"/>
      <c r="L1148" s="14"/>
      <c r="M1148" s="14"/>
      <c r="N1148" s="14"/>
      <c r="O1148" s="15" t="s">
        <v>221</v>
      </c>
      <c r="P1148" s="15" t="s">
        <v>222</v>
      </c>
    </row>
    <row r="1149" spans="2:16" x14ac:dyDescent="0.2">
      <c r="B1149" s="16"/>
      <c r="C1149" s="16"/>
      <c r="D1149" s="16"/>
      <c r="E1149" s="11" t="s">
        <v>223</v>
      </c>
      <c r="F1149" s="11" t="s">
        <v>224</v>
      </c>
      <c r="G1149" s="11" t="s">
        <v>225</v>
      </c>
      <c r="H1149" s="11" t="s">
        <v>226</v>
      </c>
      <c r="I1149" s="11" t="s">
        <v>227</v>
      </c>
      <c r="J1149" s="11" t="s">
        <v>228</v>
      </c>
      <c r="K1149" s="11" t="s">
        <v>229</v>
      </c>
      <c r="L1149" s="11" t="s">
        <v>230</v>
      </c>
      <c r="M1149" s="12" t="s">
        <v>231</v>
      </c>
      <c r="N1149" s="11" t="s">
        <v>232</v>
      </c>
      <c r="O1149" s="16"/>
      <c r="P1149" s="16"/>
    </row>
    <row r="1150" spans="2:16" x14ac:dyDescent="0.2">
      <c r="B1150" s="2">
        <v>3.13</v>
      </c>
      <c r="C1150" s="3" t="s">
        <v>210</v>
      </c>
      <c r="D1150" s="4" t="s">
        <v>3</v>
      </c>
      <c r="E1150" s="5"/>
      <c r="F1150" s="5"/>
      <c r="G1150" s="5"/>
      <c r="H1150" s="5">
        <v>8</v>
      </c>
      <c r="I1150" s="5"/>
      <c r="J1150" s="5"/>
      <c r="K1150" s="5"/>
      <c r="L1150" s="5"/>
      <c r="M1150" s="5"/>
      <c r="N1150" s="5"/>
      <c r="O1150" s="6">
        <f>SUM(H1150)</f>
        <v>8</v>
      </c>
      <c r="P1150" s="7"/>
    </row>
    <row r="1152" spans="2:16" ht="14.5" customHeight="1" x14ac:dyDescent="0.2">
      <c r="B1152" s="15" t="s">
        <v>218</v>
      </c>
      <c r="C1152" s="15" t="s">
        <v>219</v>
      </c>
      <c r="D1152" s="15" t="s">
        <v>3</v>
      </c>
      <c r="E1152" s="13" t="s">
        <v>220</v>
      </c>
      <c r="F1152" s="14"/>
      <c r="G1152" s="14"/>
      <c r="H1152" s="14"/>
      <c r="I1152" s="14"/>
      <c r="J1152" s="14"/>
      <c r="K1152" s="14"/>
      <c r="L1152" s="14"/>
      <c r="M1152" s="14"/>
      <c r="N1152" s="14"/>
      <c r="O1152" s="15" t="s">
        <v>221</v>
      </c>
      <c r="P1152" s="15" t="s">
        <v>222</v>
      </c>
    </row>
    <row r="1153" spans="2:16" x14ac:dyDescent="0.2">
      <c r="B1153" s="16"/>
      <c r="C1153" s="16"/>
      <c r="D1153" s="16"/>
      <c r="E1153" s="11" t="s">
        <v>223</v>
      </c>
      <c r="F1153" s="11" t="s">
        <v>224</v>
      </c>
      <c r="G1153" s="11" t="s">
        <v>225</v>
      </c>
      <c r="H1153" s="11" t="s">
        <v>226</v>
      </c>
      <c r="I1153" s="11" t="s">
        <v>227</v>
      </c>
      <c r="J1153" s="11" t="s">
        <v>228</v>
      </c>
      <c r="K1153" s="11" t="s">
        <v>229</v>
      </c>
      <c r="L1153" s="11" t="s">
        <v>230</v>
      </c>
      <c r="M1153" s="12" t="s">
        <v>231</v>
      </c>
      <c r="N1153" s="11" t="s">
        <v>232</v>
      </c>
      <c r="O1153" s="16"/>
      <c r="P1153" s="16"/>
    </row>
    <row r="1154" spans="2:16" x14ac:dyDescent="0.2">
      <c r="B1154" s="2">
        <v>3.14</v>
      </c>
      <c r="C1154" s="3" t="s">
        <v>116</v>
      </c>
      <c r="D1154" s="4" t="s">
        <v>7</v>
      </c>
      <c r="E1154" s="5">
        <v>10</v>
      </c>
      <c r="F1154" s="5"/>
      <c r="G1154" s="5"/>
      <c r="H1154" s="5"/>
      <c r="I1154" s="5"/>
      <c r="J1154" s="5"/>
      <c r="K1154" s="5"/>
      <c r="L1154" s="5"/>
      <c r="M1154" s="5"/>
      <c r="N1154" s="5"/>
      <c r="O1154" s="6">
        <f>SUM(E1154)</f>
        <v>10</v>
      </c>
      <c r="P1154" s="7"/>
    </row>
    <row r="1156" spans="2:16" ht="14.5" customHeight="1" x14ac:dyDescent="0.2">
      <c r="B1156" s="15" t="s">
        <v>218</v>
      </c>
      <c r="C1156" s="15" t="s">
        <v>219</v>
      </c>
      <c r="D1156" s="15" t="s">
        <v>3</v>
      </c>
      <c r="E1156" s="13" t="s">
        <v>220</v>
      </c>
      <c r="F1156" s="14"/>
      <c r="G1156" s="14"/>
      <c r="H1156" s="14"/>
      <c r="I1156" s="14"/>
      <c r="J1156" s="14"/>
      <c r="K1156" s="14"/>
      <c r="L1156" s="14"/>
      <c r="M1156" s="14"/>
      <c r="N1156" s="14"/>
      <c r="O1156" s="15" t="s">
        <v>221</v>
      </c>
      <c r="P1156" s="15" t="s">
        <v>222</v>
      </c>
    </row>
    <row r="1157" spans="2:16" x14ac:dyDescent="0.2">
      <c r="B1157" s="16"/>
      <c r="C1157" s="16"/>
      <c r="D1157" s="16"/>
      <c r="E1157" s="11" t="s">
        <v>223</v>
      </c>
      <c r="F1157" s="11" t="s">
        <v>224</v>
      </c>
      <c r="G1157" s="11" t="s">
        <v>225</v>
      </c>
      <c r="H1157" s="11" t="s">
        <v>226</v>
      </c>
      <c r="I1157" s="11" t="s">
        <v>227</v>
      </c>
      <c r="J1157" s="11" t="s">
        <v>228</v>
      </c>
      <c r="K1157" s="11" t="s">
        <v>229</v>
      </c>
      <c r="L1157" s="11" t="s">
        <v>230</v>
      </c>
      <c r="M1157" s="12" t="s">
        <v>231</v>
      </c>
      <c r="N1157" s="11" t="s">
        <v>232</v>
      </c>
      <c r="O1157" s="16"/>
      <c r="P1157" s="16"/>
    </row>
    <row r="1158" spans="2:16" x14ac:dyDescent="0.2">
      <c r="B1158" s="2">
        <v>3.15</v>
      </c>
      <c r="C1158" s="3" t="s">
        <v>115</v>
      </c>
      <c r="D1158" s="4" t="s">
        <v>7</v>
      </c>
      <c r="E1158" s="5">
        <v>6</v>
      </c>
      <c r="F1158" s="5"/>
      <c r="G1158" s="5"/>
      <c r="H1158" s="5"/>
      <c r="I1158" s="5"/>
      <c r="J1158" s="5"/>
      <c r="K1158" s="5"/>
      <c r="L1158" s="5"/>
      <c r="M1158" s="5"/>
      <c r="N1158" s="5"/>
      <c r="O1158" s="6">
        <f>SUM(E1158)</f>
        <v>6</v>
      </c>
      <c r="P1158" s="7"/>
    </row>
    <row r="1160" spans="2:16" ht="14.5" customHeight="1" x14ac:dyDescent="0.2">
      <c r="B1160" s="15" t="s">
        <v>218</v>
      </c>
      <c r="C1160" s="15" t="s">
        <v>219</v>
      </c>
      <c r="D1160" s="15" t="s">
        <v>3</v>
      </c>
      <c r="E1160" s="13" t="s">
        <v>220</v>
      </c>
      <c r="F1160" s="14"/>
      <c r="G1160" s="14"/>
      <c r="H1160" s="14"/>
      <c r="I1160" s="14"/>
      <c r="J1160" s="14"/>
      <c r="K1160" s="14"/>
      <c r="L1160" s="14"/>
      <c r="M1160" s="14"/>
      <c r="N1160" s="14"/>
      <c r="O1160" s="15" t="s">
        <v>221</v>
      </c>
      <c r="P1160" s="15" t="s">
        <v>222</v>
      </c>
    </row>
    <row r="1161" spans="2:16" x14ac:dyDescent="0.2">
      <c r="B1161" s="16"/>
      <c r="C1161" s="16"/>
      <c r="D1161" s="16"/>
      <c r="E1161" s="11" t="s">
        <v>223</v>
      </c>
      <c r="F1161" s="11" t="s">
        <v>224</v>
      </c>
      <c r="G1161" s="11" t="s">
        <v>225</v>
      </c>
      <c r="H1161" s="11" t="s">
        <v>226</v>
      </c>
      <c r="I1161" s="11" t="s">
        <v>227</v>
      </c>
      <c r="J1161" s="11" t="s">
        <v>228</v>
      </c>
      <c r="K1161" s="11" t="s">
        <v>229</v>
      </c>
      <c r="L1161" s="11" t="s">
        <v>230</v>
      </c>
      <c r="M1161" s="12" t="s">
        <v>231</v>
      </c>
      <c r="N1161" s="11" t="s">
        <v>232</v>
      </c>
      <c r="O1161" s="16"/>
      <c r="P1161" s="16"/>
    </row>
    <row r="1162" spans="2:16" x14ac:dyDescent="0.2">
      <c r="B1162" s="2">
        <v>3.16</v>
      </c>
      <c r="C1162" s="3" t="s">
        <v>211</v>
      </c>
      <c r="D1162" s="4" t="s">
        <v>3</v>
      </c>
      <c r="E1162" s="5"/>
      <c r="F1162" s="5"/>
      <c r="G1162" s="5"/>
      <c r="H1162" s="5">
        <v>4</v>
      </c>
      <c r="I1162" s="5"/>
      <c r="J1162" s="5"/>
      <c r="K1162" s="5"/>
      <c r="L1162" s="5"/>
      <c r="M1162" s="5"/>
      <c r="N1162" s="5"/>
      <c r="O1162" s="6">
        <f>SUM(H1162)</f>
        <v>4</v>
      </c>
      <c r="P1162" s="7"/>
    </row>
    <row r="1164" spans="2:16" ht="14.5" customHeight="1" x14ac:dyDescent="0.2">
      <c r="B1164" s="15" t="s">
        <v>218</v>
      </c>
      <c r="C1164" s="15" t="s">
        <v>219</v>
      </c>
      <c r="D1164" s="15" t="s">
        <v>3</v>
      </c>
      <c r="E1164" s="13" t="s">
        <v>220</v>
      </c>
      <c r="F1164" s="14"/>
      <c r="G1164" s="14"/>
      <c r="H1164" s="14"/>
      <c r="I1164" s="14"/>
      <c r="J1164" s="14"/>
      <c r="K1164" s="14"/>
      <c r="L1164" s="14"/>
      <c r="M1164" s="14"/>
      <c r="N1164" s="14"/>
      <c r="O1164" s="15" t="s">
        <v>221</v>
      </c>
      <c r="P1164" s="15" t="s">
        <v>222</v>
      </c>
    </row>
    <row r="1165" spans="2:16" x14ac:dyDescent="0.2">
      <c r="B1165" s="16"/>
      <c r="C1165" s="16"/>
      <c r="D1165" s="16"/>
      <c r="E1165" s="11" t="s">
        <v>223</v>
      </c>
      <c r="F1165" s="11" t="s">
        <v>224</v>
      </c>
      <c r="G1165" s="11" t="s">
        <v>225</v>
      </c>
      <c r="H1165" s="11" t="s">
        <v>226</v>
      </c>
      <c r="I1165" s="11" t="s">
        <v>227</v>
      </c>
      <c r="J1165" s="11" t="s">
        <v>228</v>
      </c>
      <c r="K1165" s="11" t="s">
        <v>229</v>
      </c>
      <c r="L1165" s="11" t="s">
        <v>230</v>
      </c>
      <c r="M1165" s="12" t="s">
        <v>231</v>
      </c>
      <c r="N1165" s="11" t="s">
        <v>232</v>
      </c>
      <c r="O1165" s="16"/>
      <c r="P1165" s="16"/>
    </row>
    <row r="1166" spans="2:16" x14ac:dyDescent="0.2">
      <c r="B1166" s="2">
        <v>3.17</v>
      </c>
      <c r="C1166" s="3" t="s">
        <v>212</v>
      </c>
      <c r="D1166" s="4" t="s">
        <v>22</v>
      </c>
      <c r="E1166" s="5"/>
      <c r="F1166" s="5"/>
      <c r="G1166" s="5"/>
      <c r="H1166" s="5"/>
      <c r="I1166" s="5">
        <v>24.64</v>
      </c>
      <c r="J1166" s="5"/>
      <c r="K1166" s="5"/>
      <c r="L1166" s="5"/>
      <c r="M1166" s="5"/>
      <c r="N1166" s="5"/>
      <c r="O1166" s="6">
        <f>SUM(I1166)</f>
        <v>24.64</v>
      </c>
      <c r="P1166" s="7"/>
    </row>
    <row r="1168" spans="2:16" ht="14.5" customHeight="1" x14ac:dyDescent="0.2">
      <c r="B1168" s="15" t="s">
        <v>218</v>
      </c>
      <c r="C1168" s="15" t="s">
        <v>219</v>
      </c>
      <c r="D1168" s="15" t="s">
        <v>3</v>
      </c>
      <c r="E1168" s="13" t="s">
        <v>220</v>
      </c>
      <c r="F1168" s="14"/>
      <c r="G1168" s="14"/>
      <c r="H1168" s="14"/>
      <c r="I1168" s="14"/>
      <c r="J1168" s="14"/>
      <c r="K1168" s="14"/>
      <c r="L1168" s="14"/>
      <c r="M1168" s="14"/>
      <c r="N1168" s="14"/>
      <c r="O1168" s="15" t="s">
        <v>221</v>
      </c>
      <c r="P1168" s="15" t="s">
        <v>222</v>
      </c>
    </row>
    <row r="1169" spans="2:16" x14ac:dyDescent="0.2">
      <c r="B1169" s="16"/>
      <c r="C1169" s="16"/>
      <c r="D1169" s="16"/>
      <c r="E1169" s="11" t="s">
        <v>223</v>
      </c>
      <c r="F1169" s="11" t="s">
        <v>224</v>
      </c>
      <c r="G1169" s="11" t="s">
        <v>225</v>
      </c>
      <c r="H1169" s="11" t="s">
        <v>226</v>
      </c>
      <c r="I1169" s="11" t="s">
        <v>227</v>
      </c>
      <c r="J1169" s="11" t="s">
        <v>228</v>
      </c>
      <c r="K1169" s="11" t="s">
        <v>229</v>
      </c>
      <c r="L1169" s="11" t="s">
        <v>230</v>
      </c>
      <c r="M1169" s="12" t="s">
        <v>231</v>
      </c>
      <c r="N1169" s="11" t="s">
        <v>232</v>
      </c>
      <c r="O1169" s="16"/>
      <c r="P1169" s="16"/>
    </row>
    <row r="1170" spans="2:16" x14ac:dyDescent="0.2">
      <c r="B1170" s="2">
        <v>3.18</v>
      </c>
      <c r="C1170" s="3" t="s">
        <v>24</v>
      </c>
      <c r="D1170" s="4" t="s">
        <v>22</v>
      </c>
      <c r="E1170" s="5"/>
      <c r="F1170" s="5"/>
      <c r="G1170" s="5"/>
      <c r="H1170" s="5"/>
      <c r="I1170" s="5">
        <v>24.64</v>
      </c>
      <c r="J1170" s="5"/>
      <c r="K1170" s="5"/>
      <c r="L1170" s="5"/>
      <c r="M1170" s="5"/>
      <c r="N1170" s="5"/>
      <c r="O1170" s="6">
        <f>SUM(I1170)</f>
        <v>24.64</v>
      </c>
      <c r="P1170" s="7"/>
    </row>
    <row r="1172" spans="2:16" ht="14.5" customHeight="1" x14ac:dyDescent="0.2">
      <c r="B1172" s="15" t="s">
        <v>218</v>
      </c>
      <c r="C1172" s="15" t="s">
        <v>219</v>
      </c>
      <c r="D1172" s="15" t="s">
        <v>3</v>
      </c>
      <c r="E1172" s="13" t="s">
        <v>220</v>
      </c>
      <c r="F1172" s="14"/>
      <c r="G1172" s="14"/>
      <c r="H1172" s="14"/>
      <c r="I1172" s="14"/>
      <c r="J1172" s="14"/>
      <c r="K1172" s="14"/>
      <c r="L1172" s="14"/>
      <c r="M1172" s="14"/>
      <c r="N1172" s="14"/>
      <c r="O1172" s="15" t="s">
        <v>221</v>
      </c>
      <c r="P1172" s="15" t="s">
        <v>222</v>
      </c>
    </row>
    <row r="1173" spans="2:16" x14ac:dyDescent="0.2">
      <c r="B1173" s="16"/>
      <c r="C1173" s="16"/>
      <c r="D1173" s="16"/>
      <c r="E1173" s="11" t="s">
        <v>223</v>
      </c>
      <c r="F1173" s="11" t="s">
        <v>224</v>
      </c>
      <c r="G1173" s="11" t="s">
        <v>225</v>
      </c>
      <c r="H1173" s="11" t="s">
        <v>226</v>
      </c>
      <c r="I1173" s="11" t="s">
        <v>227</v>
      </c>
      <c r="J1173" s="11" t="s">
        <v>228</v>
      </c>
      <c r="K1173" s="11" t="s">
        <v>229</v>
      </c>
      <c r="L1173" s="11" t="s">
        <v>230</v>
      </c>
      <c r="M1173" s="12" t="s">
        <v>231</v>
      </c>
      <c r="N1173" s="11" t="s">
        <v>232</v>
      </c>
      <c r="O1173" s="16"/>
      <c r="P1173" s="16"/>
    </row>
    <row r="1174" spans="2:16" x14ac:dyDescent="0.2">
      <c r="B1174" s="2">
        <v>3.19</v>
      </c>
      <c r="C1174" s="3" t="s">
        <v>100</v>
      </c>
      <c r="D1174" s="4" t="s">
        <v>22</v>
      </c>
      <c r="E1174" s="5"/>
      <c r="F1174" s="5"/>
      <c r="G1174" s="5"/>
      <c r="H1174" s="5"/>
      <c r="I1174" s="5">
        <v>64.319999999999993</v>
      </c>
      <c r="J1174" s="5"/>
      <c r="K1174" s="5"/>
      <c r="L1174" s="5"/>
      <c r="M1174" s="5"/>
      <c r="N1174" s="5"/>
      <c r="O1174" s="6">
        <f>SUM(I1174)</f>
        <v>64.319999999999993</v>
      </c>
      <c r="P1174" s="7"/>
    </row>
    <row r="1176" spans="2:16" ht="14.5" customHeight="1" x14ac:dyDescent="0.2">
      <c r="B1176" s="15" t="s">
        <v>218</v>
      </c>
      <c r="C1176" s="15" t="s">
        <v>219</v>
      </c>
      <c r="D1176" s="15" t="s">
        <v>3</v>
      </c>
      <c r="E1176" s="13" t="s">
        <v>220</v>
      </c>
      <c r="F1176" s="14"/>
      <c r="G1176" s="14"/>
      <c r="H1176" s="14"/>
      <c r="I1176" s="14"/>
      <c r="J1176" s="14"/>
      <c r="K1176" s="14"/>
      <c r="L1176" s="14"/>
      <c r="M1176" s="14"/>
      <c r="N1176" s="14"/>
      <c r="O1176" s="15" t="s">
        <v>221</v>
      </c>
      <c r="P1176" s="15" t="s">
        <v>222</v>
      </c>
    </row>
    <row r="1177" spans="2:16" x14ac:dyDescent="0.2">
      <c r="B1177" s="16"/>
      <c r="C1177" s="16"/>
      <c r="D1177" s="16"/>
      <c r="E1177" s="11" t="s">
        <v>223</v>
      </c>
      <c r="F1177" s="11" t="s">
        <v>224</v>
      </c>
      <c r="G1177" s="11" t="s">
        <v>225</v>
      </c>
      <c r="H1177" s="11" t="s">
        <v>226</v>
      </c>
      <c r="I1177" s="11" t="s">
        <v>227</v>
      </c>
      <c r="J1177" s="11" t="s">
        <v>228</v>
      </c>
      <c r="K1177" s="11" t="s">
        <v>229</v>
      </c>
      <c r="L1177" s="11" t="s">
        <v>230</v>
      </c>
      <c r="M1177" s="12" t="s">
        <v>231</v>
      </c>
      <c r="N1177" s="11" t="s">
        <v>232</v>
      </c>
      <c r="O1177" s="16"/>
      <c r="P1177" s="16"/>
    </row>
    <row r="1178" spans="2:16" x14ac:dyDescent="0.2">
      <c r="B1178" s="2">
        <v>3.2</v>
      </c>
      <c r="C1178" s="3" t="s">
        <v>213</v>
      </c>
      <c r="D1178" s="4" t="s">
        <v>7</v>
      </c>
      <c r="E1178" s="5">
        <v>26.8</v>
      </c>
      <c r="F1178" s="5"/>
      <c r="G1178" s="5"/>
      <c r="H1178" s="5"/>
      <c r="I1178" s="5"/>
      <c r="J1178" s="5"/>
      <c r="K1178" s="5"/>
      <c r="L1178" s="5"/>
      <c r="M1178" s="5"/>
      <c r="N1178" s="5"/>
      <c r="O1178" s="6">
        <f>SUM(E1178)</f>
        <v>26.8</v>
      </c>
      <c r="P1178" s="7"/>
    </row>
    <row r="1180" spans="2:16" ht="14.5" customHeight="1" x14ac:dyDescent="0.2">
      <c r="B1180" s="15" t="s">
        <v>218</v>
      </c>
      <c r="C1180" s="15" t="s">
        <v>219</v>
      </c>
      <c r="D1180" s="15" t="s">
        <v>3</v>
      </c>
      <c r="E1180" s="13" t="s">
        <v>220</v>
      </c>
      <c r="F1180" s="14"/>
      <c r="G1180" s="14"/>
      <c r="H1180" s="14"/>
      <c r="I1180" s="14"/>
      <c r="J1180" s="14"/>
      <c r="K1180" s="14"/>
      <c r="L1180" s="14"/>
      <c r="M1180" s="14"/>
      <c r="N1180" s="14"/>
      <c r="O1180" s="15" t="s">
        <v>221</v>
      </c>
      <c r="P1180" s="15" t="s">
        <v>222</v>
      </c>
    </row>
    <row r="1181" spans="2:16" x14ac:dyDescent="0.2">
      <c r="B1181" s="16"/>
      <c r="C1181" s="16"/>
      <c r="D1181" s="16"/>
      <c r="E1181" s="11" t="s">
        <v>223</v>
      </c>
      <c r="F1181" s="11" t="s">
        <v>224</v>
      </c>
      <c r="G1181" s="11" t="s">
        <v>225</v>
      </c>
      <c r="H1181" s="11" t="s">
        <v>226</v>
      </c>
      <c r="I1181" s="11" t="s">
        <v>227</v>
      </c>
      <c r="J1181" s="11" t="s">
        <v>228</v>
      </c>
      <c r="K1181" s="11" t="s">
        <v>229</v>
      </c>
      <c r="L1181" s="11" t="s">
        <v>230</v>
      </c>
      <c r="M1181" s="12" t="s">
        <v>231</v>
      </c>
      <c r="N1181" s="11" t="s">
        <v>232</v>
      </c>
      <c r="O1181" s="16"/>
      <c r="P1181" s="16"/>
    </row>
    <row r="1182" spans="2:16" x14ac:dyDescent="0.2">
      <c r="B1182" s="2">
        <v>3.21</v>
      </c>
      <c r="C1182" s="3" t="s">
        <v>66</v>
      </c>
      <c r="D1182" s="4" t="s">
        <v>7</v>
      </c>
      <c r="E1182" s="5">
        <v>359.4</v>
      </c>
      <c r="F1182" s="5"/>
      <c r="G1182" s="5"/>
      <c r="H1182" s="5"/>
      <c r="I1182" s="5"/>
      <c r="J1182" s="5"/>
      <c r="K1182" s="5"/>
      <c r="L1182" s="5"/>
      <c r="M1182" s="5"/>
      <c r="N1182" s="5"/>
      <c r="O1182" s="6">
        <f>SUM(E1182)</f>
        <v>359.4</v>
      </c>
      <c r="P1182" s="7"/>
    </row>
    <row r="1184" spans="2:16" ht="14.5" customHeight="1" x14ac:dyDescent="0.2">
      <c r="B1184" s="15" t="s">
        <v>218</v>
      </c>
      <c r="C1184" s="15" t="s">
        <v>219</v>
      </c>
      <c r="D1184" s="15" t="s">
        <v>3</v>
      </c>
      <c r="E1184" s="13" t="s">
        <v>220</v>
      </c>
      <c r="F1184" s="14"/>
      <c r="G1184" s="14"/>
      <c r="H1184" s="14"/>
      <c r="I1184" s="14"/>
      <c r="J1184" s="14"/>
      <c r="K1184" s="14"/>
      <c r="L1184" s="14"/>
      <c r="M1184" s="14"/>
      <c r="N1184" s="14"/>
      <c r="O1184" s="15" t="s">
        <v>221</v>
      </c>
      <c r="P1184" s="15" t="s">
        <v>222</v>
      </c>
    </row>
    <row r="1185" spans="2:16" x14ac:dyDescent="0.2">
      <c r="B1185" s="16"/>
      <c r="C1185" s="16"/>
      <c r="D1185" s="16"/>
      <c r="E1185" s="11" t="s">
        <v>223</v>
      </c>
      <c r="F1185" s="11" t="s">
        <v>224</v>
      </c>
      <c r="G1185" s="11" t="s">
        <v>225</v>
      </c>
      <c r="H1185" s="11" t="s">
        <v>226</v>
      </c>
      <c r="I1185" s="11" t="s">
        <v>227</v>
      </c>
      <c r="J1185" s="11" t="s">
        <v>228</v>
      </c>
      <c r="K1185" s="11" t="s">
        <v>229</v>
      </c>
      <c r="L1185" s="11" t="s">
        <v>230</v>
      </c>
      <c r="M1185" s="12" t="s">
        <v>231</v>
      </c>
      <c r="N1185" s="11" t="s">
        <v>232</v>
      </c>
      <c r="O1185" s="16"/>
      <c r="P1185" s="16"/>
    </row>
    <row r="1186" spans="2:16" x14ac:dyDescent="0.2">
      <c r="B1186" s="2">
        <v>3.22</v>
      </c>
      <c r="C1186" s="3" t="s">
        <v>214</v>
      </c>
      <c r="D1186" s="4" t="s">
        <v>3</v>
      </c>
      <c r="E1186" s="5"/>
      <c r="F1186" s="5"/>
      <c r="G1186" s="5"/>
      <c r="H1186" s="5">
        <v>6</v>
      </c>
      <c r="I1186" s="5"/>
      <c r="J1186" s="5"/>
      <c r="K1186" s="5"/>
      <c r="L1186" s="5"/>
      <c r="M1186" s="5"/>
      <c r="N1186" s="5"/>
      <c r="O1186" s="6">
        <f>SUM(H1186)</f>
        <v>6</v>
      </c>
      <c r="P1186" s="7"/>
    </row>
    <row r="1188" spans="2:16" ht="14.5" customHeight="1" x14ac:dyDescent="0.2">
      <c r="B1188" s="15" t="s">
        <v>218</v>
      </c>
      <c r="C1188" s="15" t="s">
        <v>219</v>
      </c>
      <c r="D1188" s="15" t="s">
        <v>3</v>
      </c>
      <c r="E1188" s="13" t="s">
        <v>220</v>
      </c>
      <c r="F1188" s="14"/>
      <c r="G1188" s="14"/>
      <c r="H1188" s="14"/>
      <c r="I1188" s="14"/>
      <c r="J1188" s="14"/>
      <c r="K1188" s="14"/>
      <c r="L1188" s="14"/>
      <c r="M1188" s="14"/>
      <c r="N1188" s="14"/>
      <c r="O1188" s="15" t="s">
        <v>221</v>
      </c>
      <c r="P1188" s="15" t="s">
        <v>222</v>
      </c>
    </row>
    <row r="1189" spans="2:16" x14ac:dyDescent="0.2">
      <c r="B1189" s="16"/>
      <c r="C1189" s="16"/>
      <c r="D1189" s="16"/>
      <c r="E1189" s="11" t="s">
        <v>223</v>
      </c>
      <c r="F1189" s="11" t="s">
        <v>224</v>
      </c>
      <c r="G1189" s="11" t="s">
        <v>225</v>
      </c>
      <c r="H1189" s="11" t="s">
        <v>226</v>
      </c>
      <c r="I1189" s="11" t="s">
        <v>227</v>
      </c>
      <c r="J1189" s="11" t="s">
        <v>228</v>
      </c>
      <c r="K1189" s="11" t="s">
        <v>229</v>
      </c>
      <c r="L1189" s="11" t="s">
        <v>230</v>
      </c>
      <c r="M1189" s="12" t="s">
        <v>231</v>
      </c>
      <c r="N1189" s="11" t="s">
        <v>232</v>
      </c>
      <c r="O1189" s="16"/>
      <c r="P1189" s="16"/>
    </row>
    <row r="1190" spans="2:16" ht="24" x14ac:dyDescent="0.2">
      <c r="B1190" s="2">
        <v>3.23</v>
      </c>
      <c r="C1190" s="3" t="s">
        <v>107</v>
      </c>
      <c r="D1190" s="4" t="s">
        <v>3</v>
      </c>
      <c r="E1190" s="5"/>
      <c r="F1190" s="5"/>
      <c r="G1190" s="5"/>
      <c r="H1190" s="5">
        <v>6</v>
      </c>
      <c r="I1190" s="5"/>
      <c r="J1190" s="5"/>
      <c r="K1190" s="5"/>
      <c r="L1190" s="5"/>
      <c r="M1190" s="5"/>
      <c r="N1190" s="5"/>
      <c r="O1190" s="6">
        <f>SUM(H1190)</f>
        <v>6</v>
      </c>
      <c r="P1190" s="7"/>
    </row>
    <row r="1192" spans="2:16" ht="14.5" customHeight="1" x14ac:dyDescent="0.2">
      <c r="B1192" s="15" t="s">
        <v>218</v>
      </c>
      <c r="C1192" s="15" t="s">
        <v>219</v>
      </c>
      <c r="D1192" s="15" t="s">
        <v>3</v>
      </c>
      <c r="E1192" s="13" t="s">
        <v>220</v>
      </c>
      <c r="F1192" s="14"/>
      <c r="G1192" s="14"/>
      <c r="H1192" s="14"/>
      <c r="I1192" s="14"/>
      <c r="J1192" s="14"/>
      <c r="K1192" s="14"/>
      <c r="L1192" s="14"/>
      <c r="M1192" s="14"/>
      <c r="N1192" s="14"/>
      <c r="O1192" s="15" t="s">
        <v>221</v>
      </c>
      <c r="P1192" s="15" t="s">
        <v>222</v>
      </c>
    </row>
    <row r="1193" spans="2:16" x14ac:dyDescent="0.2">
      <c r="B1193" s="16"/>
      <c r="C1193" s="16"/>
      <c r="D1193" s="16"/>
      <c r="E1193" s="11" t="s">
        <v>223</v>
      </c>
      <c r="F1193" s="11" t="s">
        <v>224</v>
      </c>
      <c r="G1193" s="11" t="s">
        <v>225</v>
      </c>
      <c r="H1193" s="11" t="s">
        <v>226</v>
      </c>
      <c r="I1193" s="11" t="s">
        <v>227</v>
      </c>
      <c r="J1193" s="11" t="s">
        <v>228</v>
      </c>
      <c r="K1193" s="11" t="s">
        <v>229</v>
      </c>
      <c r="L1193" s="11" t="s">
        <v>230</v>
      </c>
      <c r="M1193" s="12" t="s">
        <v>231</v>
      </c>
      <c r="N1193" s="11" t="s">
        <v>232</v>
      </c>
      <c r="O1193" s="16"/>
      <c r="P1193" s="16"/>
    </row>
    <row r="1194" spans="2:16" x14ac:dyDescent="0.2">
      <c r="B1194" s="2">
        <v>3.24</v>
      </c>
      <c r="C1194" s="3" t="s">
        <v>212</v>
      </c>
      <c r="D1194" s="4" t="s">
        <v>22</v>
      </c>
      <c r="E1194" s="5"/>
      <c r="F1194" s="5"/>
      <c r="G1194" s="5"/>
      <c r="H1194" s="5"/>
      <c r="I1194" s="5">
        <v>6.12</v>
      </c>
      <c r="J1194" s="5"/>
      <c r="K1194" s="5"/>
      <c r="L1194" s="5"/>
      <c r="M1194" s="5"/>
      <c r="N1194" s="5"/>
      <c r="O1194" s="6">
        <f>SUM(I1194)</f>
        <v>6.12</v>
      </c>
      <c r="P1194" s="7"/>
    </row>
    <row r="1196" spans="2:16" ht="14.5" customHeight="1" x14ac:dyDescent="0.2">
      <c r="B1196" s="15" t="s">
        <v>218</v>
      </c>
      <c r="C1196" s="15" t="s">
        <v>219</v>
      </c>
      <c r="D1196" s="15" t="s">
        <v>3</v>
      </c>
      <c r="E1196" s="13" t="s">
        <v>220</v>
      </c>
      <c r="F1196" s="14"/>
      <c r="G1196" s="14"/>
      <c r="H1196" s="14"/>
      <c r="I1196" s="14"/>
      <c r="J1196" s="14"/>
      <c r="K1196" s="14"/>
      <c r="L1196" s="14"/>
      <c r="M1196" s="14"/>
      <c r="N1196" s="14"/>
      <c r="O1196" s="15" t="s">
        <v>221</v>
      </c>
      <c r="P1196" s="15" t="s">
        <v>222</v>
      </c>
    </row>
    <row r="1197" spans="2:16" x14ac:dyDescent="0.2">
      <c r="B1197" s="16"/>
      <c r="C1197" s="16"/>
      <c r="D1197" s="16"/>
      <c r="E1197" s="11" t="s">
        <v>223</v>
      </c>
      <c r="F1197" s="11" t="s">
        <v>224</v>
      </c>
      <c r="G1197" s="11" t="s">
        <v>225</v>
      </c>
      <c r="H1197" s="11" t="s">
        <v>226</v>
      </c>
      <c r="I1197" s="11" t="s">
        <v>227</v>
      </c>
      <c r="J1197" s="11" t="s">
        <v>228</v>
      </c>
      <c r="K1197" s="11" t="s">
        <v>229</v>
      </c>
      <c r="L1197" s="11" t="s">
        <v>230</v>
      </c>
      <c r="M1197" s="12" t="s">
        <v>231</v>
      </c>
      <c r="N1197" s="11" t="s">
        <v>232</v>
      </c>
      <c r="O1197" s="16"/>
      <c r="P1197" s="16"/>
    </row>
    <row r="1198" spans="2:16" x14ac:dyDescent="0.2">
      <c r="B1198" s="2">
        <v>3.25</v>
      </c>
      <c r="C1198" s="3" t="s">
        <v>215</v>
      </c>
      <c r="D1198" s="4" t="s">
        <v>22</v>
      </c>
      <c r="E1198" s="5"/>
      <c r="F1198" s="5"/>
      <c r="G1198" s="5"/>
      <c r="H1198" s="5"/>
      <c r="I1198" s="5">
        <v>6.12</v>
      </c>
      <c r="J1198" s="5"/>
      <c r="K1198" s="5"/>
      <c r="L1198" s="5"/>
      <c r="M1198" s="5"/>
      <c r="N1198" s="5"/>
      <c r="O1198" s="6">
        <f>SUM(I1198)</f>
        <v>6.12</v>
      </c>
      <c r="P1198" s="7"/>
    </row>
    <row r="1200" spans="2:16" ht="14.5" customHeight="1" x14ac:dyDescent="0.2">
      <c r="B1200" s="15" t="s">
        <v>218</v>
      </c>
      <c r="C1200" s="15" t="s">
        <v>219</v>
      </c>
      <c r="D1200" s="15" t="s">
        <v>3</v>
      </c>
      <c r="E1200" s="13" t="s">
        <v>220</v>
      </c>
      <c r="F1200" s="14"/>
      <c r="G1200" s="14"/>
      <c r="H1200" s="14"/>
      <c r="I1200" s="14"/>
      <c r="J1200" s="14"/>
      <c r="K1200" s="14"/>
      <c r="L1200" s="14"/>
      <c r="M1200" s="14"/>
      <c r="N1200" s="14"/>
      <c r="O1200" s="15" t="s">
        <v>221</v>
      </c>
      <c r="P1200" s="15" t="s">
        <v>222</v>
      </c>
    </row>
    <row r="1201" spans="2:16" x14ac:dyDescent="0.2">
      <c r="B1201" s="16"/>
      <c r="C1201" s="16"/>
      <c r="D1201" s="16"/>
      <c r="E1201" s="11" t="s">
        <v>223</v>
      </c>
      <c r="F1201" s="11" t="s">
        <v>224</v>
      </c>
      <c r="G1201" s="11" t="s">
        <v>225</v>
      </c>
      <c r="H1201" s="11" t="s">
        <v>226</v>
      </c>
      <c r="I1201" s="11" t="s">
        <v>227</v>
      </c>
      <c r="J1201" s="11" t="s">
        <v>228</v>
      </c>
      <c r="K1201" s="11" t="s">
        <v>229</v>
      </c>
      <c r="L1201" s="11" t="s">
        <v>230</v>
      </c>
      <c r="M1201" s="12" t="s">
        <v>231</v>
      </c>
      <c r="N1201" s="11" t="s">
        <v>232</v>
      </c>
      <c r="O1201" s="16"/>
      <c r="P1201" s="16"/>
    </row>
    <row r="1202" spans="2:16" ht="48" x14ac:dyDescent="0.2">
      <c r="B1202" s="2">
        <v>3.26</v>
      </c>
      <c r="C1202" s="3" t="s">
        <v>74</v>
      </c>
      <c r="D1202" s="4" t="s">
        <v>22</v>
      </c>
      <c r="E1202" s="5"/>
      <c r="F1202" s="5"/>
      <c r="G1202" s="5"/>
      <c r="H1202" s="5"/>
      <c r="I1202" s="5">
        <v>8.4</v>
      </c>
      <c r="J1202" s="5"/>
      <c r="K1202" s="5"/>
      <c r="L1202" s="5"/>
      <c r="M1202" s="5"/>
      <c r="N1202" s="5"/>
      <c r="O1202" s="6">
        <f>SUM(I1202)</f>
        <v>8.4</v>
      </c>
      <c r="P1202" s="7"/>
    </row>
    <row r="1204" spans="2:16" ht="14.5" customHeight="1" x14ac:dyDescent="0.2">
      <c r="B1204" s="15" t="s">
        <v>218</v>
      </c>
      <c r="C1204" s="15" t="s">
        <v>219</v>
      </c>
      <c r="D1204" s="15" t="s">
        <v>3</v>
      </c>
      <c r="E1204" s="13" t="s">
        <v>220</v>
      </c>
      <c r="F1204" s="14"/>
      <c r="G1204" s="14"/>
      <c r="H1204" s="14"/>
      <c r="I1204" s="14"/>
      <c r="J1204" s="14"/>
      <c r="K1204" s="14"/>
      <c r="L1204" s="14"/>
      <c r="M1204" s="14"/>
      <c r="N1204" s="14"/>
      <c r="O1204" s="15" t="s">
        <v>221</v>
      </c>
      <c r="P1204" s="15" t="s">
        <v>222</v>
      </c>
    </row>
    <row r="1205" spans="2:16" x14ac:dyDescent="0.2">
      <c r="B1205" s="16"/>
      <c r="C1205" s="16"/>
      <c r="D1205" s="16"/>
      <c r="E1205" s="11" t="s">
        <v>223</v>
      </c>
      <c r="F1205" s="11" t="s">
        <v>224</v>
      </c>
      <c r="G1205" s="11" t="s">
        <v>225</v>
      </c>
      <c r="H1205" s="11" t="s">
        <v>226</v>
      </c>
      <c r="I1205" s="11" t="s">
        <v>227</v>
      </c>
      <c r="J1205" s="11" t="s">
        <v>228</v>
      </c>
      <c r="K1205" s="11" t="s">
        <v>229</v>
      </c>
      <c r="L1205" s="11" t="s">
        <v>230</v>
      </c>
      <c r="M1205" s="12" t="s">
        <v>231</v>
      </c>
      <c r="N1205" s="11" t="s">
        <v>232</v>
      </c>
      <c r="O1205" s="16"/>
      <c r="P1205" s="16"/>
    </row>
    <row r="1206" spans="2:16" x14ac:dyDescent="0.2">
      <c r="B1206" s="2">
        <v>3.27</v>
      </c>
      <c r="C1206" s="3" t="s">
        <v>216</v>
      </c>
      <c r="D1206" s="4" t="s">
        <v>7</v>
      </c>
      <c r="E1206" s="5">
        <v>106</v>
      </c>
      <c r="F1206" s="5"/>
      <c r="G1206" s="5"/>
      <c r="H1206" s="5"/>
      <c r="I1206" s="5"/>
      <c r="J1206" s="5"/>
      <c r="K1206" s="5"/>
      <c r="L1206" s="5"/>
      <c r="M1206" s="5"/>
      <c r="N1206" s="5"/>
      <c r="O1206" s="6">
        <f>SUM(E1206)</f>
        <v>106</v>
      </c>
      <c r="P1206" s="7"/>
    </row>
    <row r="1208" spans="2:16" ht="14.5" customHeight="1" x14ac:dyDescent="0.2">
      <c r="B1208" s="15" t="s">
        <v>218</v>
      </c>
      <c r="C1208" s="15" t="s">
        <v>219</v>
      </c>
      <c r="D1208" s="15" t="s">
        <v>3</v>
      </c>
      <c r="E1208" s="13" t="s">
        <v>220</v>
      </c>
      <c r="F1208" s="14"/>
      <c r="G1208" s="14"/>
      <c r="H1208" s="14"/>
      <c r="I1208" s="14"/>
      <c r="J1208" s="14"/>
      <c r="K1208" s="14"/>
      <c r="L1208" s="14"/>
      <c r="M1208" s="14"/>
      <c r="N1208" s="14"/>
      <c r="O1208" s="15" t="s">
        <v>221</v>
      </c>
      <c r="P1208" s="15" t="s">
        <v>222</v>
      </c>
    </row>
    <row r="1209" spans="2:16" x14ac:dyDescent="0.2">
      <c r="B1209" s="16"/>
      <c r="C1209" s="16"/>
      <c r="D1209" s="16"/>
      <c r="E1209" s="11" t="s">
        <v>223</v>
      </c>
      <c r="F1209" s="11" t="s">
        <v>224</v>
      </c>
      <c r="G1209" s="11" t="s">
        <v>225</v>
      </c>
      <c r="H1209" s="11" t="s">
        <v>226</v>
      </c>
      <c r="I1209" s="11" t="s">
        <v>227</v>
      </c>
      <c r="J1209" s="11" t="s">
        <v>228</v>
      </c>
      <c r="K1209" s="11" t="s">
        <v>229</v>
      </c>
      <c r="L1209" s="11" t="s">
        <v>230</v>
      </c>
      <c r="M1209" s="12" t="s">
        <v>231</v>
      </c>
      <c r="N1209" s="11" t="s">
        <v>232</v>
      </c>
      <c r="O1209" s="16"/>
      <c r="P1209" s="16"/>
    </row>
    <row r="1210" spans="2:16" x14ac:dyDescent="0.2">
      <c r="B1210" s="2">
        <v>3.28</v>
      </c>
      <c r="C1210" s="3" t="s">
        <v>121</v>
      </c>
      <c r="D1210" s="4" t="s">
        <v>3</v>
      </c>
      <c r="E1210" s="5"/>
      <c r="F1210" s="5"/>
      <c r="G1210" s="5"/>
      <c r="H1210" s="5">
        <v>22</v>
      </c>
      <c r="I1210" s="5"/>
      <c r="J1210" s="5"/>
      <c r="K1210" s="5"/>
      <c r="L1210" s="5"/>
      <c r="M1210" s="5"/>
      <c r="N1210" s="5"/>
      <c r="O1210" s="6">
        <f>SUM(H1210)</f>
        <v>22</v>
      </c>
      <c r="P1210" s="7"/>
    </row>
    <row r="1212" spans="2:16" ht="14.5" customHeight="1" x14ac:dyDescent="0.2">
      <c r="B1212" s="15" t="s">
        <v>218</v>
      </c>
      <c r="C1212" s="15" t="s">
        <v>219</v>
      </c>
      <c r="D1212" s="15" t="s">
        <v>3</v>
      </c>
      <c r="E1212" s="13" t="s">
        <v>220</v>
      </c>
      <c r="F1212" s="14"/>
      <c r="G1212" s="14"/>
      <c r="H1212" s="14"/>
      <c r="I1212" s="14"/>
      <c r="J1212" s="14"/>
      <c r="K1212" s="14"/>
      <c r="L1212" s="14"/>
      <c r="M1212" s="14"/>
      <c r="N1212" s="14"/>
      <c r="O1212" s="15" t="s">
        <v>221</v>
      </c>
      <c r="P1212" s="15" t="s">
        <v>222</v>
      </c>
    </row>
    <row r="1213" spans="2:16" x14ac:dyDescent="0.2">
      <c r="B1213" s="16"/>
      <c r="C1213" s="16"/>
      <c r="D1213" s="16"/>
      <c r="E1213" s="11" t="s">
        <v>223</v>
      </c>
      <c r="F1213" s="11" t="s">
        <v>224</v>
      </c>
      <c r="G1213" s="11" t="s">
        <v>225</v>
      </c>
      <c r="H1213" s="11" t="s">
        <v>226</v>
      </c>
      <c r="I1213" s="11" t="s">
        <v>227</v>
      </c>
      <c r="J1213" s="11" t="s">
        <v>228</v>
      </c>
      <c r="K1213" s="11" t="s">
        <v>229</v>
      </c>
      <c r="L1213" s="11" t="s">
        <v>230</v>
      </c>
      <c r="M1213" s="12" t="s">
        <v>231</v>
      </c>
      <c r="N1213" s="11" t="s">
        <v>232</v>
      </c>
      <c r="O1213" s="16"/>
      <c r="P1213" s="16"/>
    </row>
    <row r="1214" spans="2:16" x14ac:dyDescent="0.2">
      <c r="B1214" s="2">
        <v>3.29</v>
      </c>
      <c r="C1214" s="3" t="s">
        <v>81</v>
      </c>
      <c r="D1214" s="4" t="s">
        <v>3</v>
      </c>
      <c r="E1214" s="5"/>
      <c r="F1214" s="5"/>
      <c r="G1214" s="5"/>
      <c r="H1214" s="5">
        <v>10</v>
      </c>
      <c r="I1214" s="5"/>
      <c r="J1214" s="5"/>
      <c r="K1214" s="5"/>
      <c r="L1214" s="5"/>
      <c r="M1214" s="5"/>
      <c r="N1214" s="5"/>
      <c r="O1214" s="6">
        <f>SUM(H1214)</f>
        <v>10</v>
      </c>
      <c r="P1214" s="7"/>
    </row>
    <row r="1216" spans="2:16" ht="14.5" customHeight="1" x14ac:dyDescent="0.2">
      <c r="B1216" s="15" t="s">
        <v>218</v>
      </c>
      <c r="C1216" s="15" t="s">
        <v>219</v>
      </c>
      <c r="D1216" s="15" t="s">
        <v>3</v>
      </c>
      <c r="E1216" s="13" t="s">
        <v>220</v>
      </c>
      <c r="F1216" s="14"/>
      <c r="G1216" s="14"/>
      <c r="H1216" s="14"/>
      <c r="I1216" s="14"/>
      <c r="J1216" s="14"/>
      <c r="K1216" s="14"/>
      <c r="L1216" s="14"/>
      <c r="M1216" s="14"/>
      <c r="N1216" s="14"/>
      <c r="O1216" s="15" t="s">
        <v>221</v>
      </c>
      <c r="P1216" s="15" t="s">
        <v>222</v>
      </c>
    </row>
    <row r="1217" spans="2:16" x14ac:dyDescent="0.2">
      <c r="B1217" s="16"/>
      <c r="C1217" s="16"/>
      <c r="D1217" s="16"/>
      <c r="E1217" s="11" t="s">
        <v>223</v>
      </c>
      <c r="F1217" s="11" t="s">
        <v>224</v>
      </c>
      <c r="G1217" s="11" t="s">
        <v>225</v>
      </c>
      <c r="H1217" s="11" t="s">
        <v>226</v>
      </c>
      <c r="I1217" s="11" t="s">
        <v>227</v>
      </c>
      <c r="J1217" s="11" t="s">
        <v>228</v>
      </c>
      <c r="K1217" s="11" t="s">
        <v>229</v>
      </c>
      <c r="L1217" s="11" t="s">
        <v>230</v>
      </c>
      <c r="M1217" s="12" t="s">
        <v>231</v>
      </c>
      <c r="N1217" s="11" t="s">
        <v>232</v>
      </c>
      <c r="O1217" s="16"/>
      <c r="P1217" s="16"/>
    </row>
    <row r="1218" spans="2:16" x14ac:dyDescent="0.2">
      <c r="B1218" s="2">
        <v>3.3</v>
      </c>
      <c r="C1218" s="3" t="s">
        <v>21</v>
      </c>
      <c r="D1218" s="4" t="s">
        <v>22</v>
      </c>
      <c r="E1218" s="5"/>
      <c r="F1218" s="5"/>
      <c r="G1218" s="5"/>
      <c r="H1218" s="5"/>
      <c r="I1218" s="5">
        <v>372</v>
      </c>
      <c r="J1218" s="5"/>
      <c r="K1218" s="5"/>
      <c r="L1218" s="5"/>
      <c r="M1218" s="5"/>
      <c r="N1218" s="5"/>
      <c r="O1218" s="6">
        <f>SUM(I1218)</f>
        <v>372</v>
      </c>
      <c r="P1218" s="7"/>
    </row>
    <row r="1220" spans="2:16" x14ac:dyDescent="0.2">
      <c r="B1220" s="1">
        <v>4</v>
      </c>
      <c r="C1220" s="21" t="s">
        <v>123</v>
      </c>
      <c r="D1220" s="14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</row>
    <row r="1221" spans="2:16" ht="14.5" customHeight="1" x14ac:dyDescent="0.2">
      <c r="B1221" s="15" t="s">
        <v>218</v>
      </c>
      <c r="C1221" s="15" t="s">
        <v>219</v>
      </c>
      <c r="D1221" s="15" t="s">
        <v>3</v>
      </c>
      <c r="E1221" s="13" t="s">
        <v>220</v>
      </c>
      <c r="F1221" s="14"/>
      <c r="G1221" s="14"/>
      <c r="H1221" s="14"/>
      <c r="I1221" s="14"/>
      <c r="J1221" s="14"/>
      <c r="K1221" s="14"/>
      <c r="L1221" s="14"/>
      <c r="M1221" s="14"/>
      <c r="N1221" s="14"/>
      <c r="O1221" s="15" t="s">
        <v>221</v>
      </c>
      <c r="P1221" s="15" t="s">
        <v>222</v>
      </c>
    </row>
    <row r="1222" spans="2:16" x14ac:dyDescent="0.2">
      <c r="B1222" s="16"/>
      <c r="C1222" s="16"/>
      <c r="D1222" s="16"/>
      <c r="E1222" s="11" t="s">
        <v>223</v>
      </c>
      <c r="F1222" s="11" t="s">
        <v>224</v>
      </c>
      <c r="G1222" s="11" t="s">
        <v>225</v>
      </c>
      <c r="H1222" s="11" t="s">
        <v>226</v>
      </c>
      <c r="I1222" s="11" t="s">
        <v>227</v>
      </c>
      <c r="J1222" s="11" t="s">
        <v>228</v>
      </c>
      <c r="K1222" s="11" t="s">
        <v>229</v>
      </c>
      <c r="L1222" s="11" t="s">
        <v>230</v>
      </c>
      <c r="M1222" s="12" t="s">
        <v>231</v>
      </c>
      <c r="N1222" s="11" t="s">
        <v>232</v>
      </c>
      <c r="O1222" s="16"/>
      <c r="P1222" s="16"/>
    </row>
    <row r="1223" spans="2:16" ht="24" x14ac:dyDescent="0.2">
      <c r="B1223" s="2">
        <v>4.01</v>
      </c>
      <c r="C1223" s="3" t="s">
        <v>124</v>
      </c>
      <c r="D1223" s="4" t="s">
        <v>125</v>
      </c>
      <c r="E1223" s="5"/>
      <c r="F1223" s="5"/>
      <c r="G1223" s="5"/>
      <c r="H1223" s="5">
        <v>3</v>
      </c>
      <c r="I1223" s="5"/>
      <c r="J1223" s="5"/>
      <c r="K1223" s="5"/>
      <c r="L1223" s="5"/>
      <c r="M1223" s="5"/>
      <c r="N1223" s="5"/>
      <c r="O1223" s="6">
        <f>SUM(H1223)</f>
        <v>3</v>
      </c>
      <c r="P1223" s="7"/>
    </row>
    <row r="1225" spans="2:16" ht="14.5" customHeight="1" x14ac:dyDescent="0.2">
      <c r="B1225" s="15" t="s">
        <v>218</v>
      </c>
      <c r="C1225" s="15" t="s">
        <v>219</v>
      </c>
      <c r="D1225" s="15" t="s">
        <v>3</v>
      </c>
      <c r="E1225" s="13" t="s">
        <v>220</v>
      </c>
      <c r="F1225" s="14"/>
      <c r="G1225" s="14"/>
      <c r="H1225" s="14"/>
      <c r="I1225" s="14"/>
      <c r="J1225" s="14"/>
      <c r="K1225" s="14"/>
      <c r="L1225" s="14"/>
      <c r="M1225" s="14"/>
      <c r="N1225" s="14"/>
      <c r="O1225" s="15" t="s">
        <v>221</v>
      </c>
      <c r="P1225" s="15" t="s">
        <v>222</v>
      </c>
    </row>
    <row r="1226" spans="2:16" x14ac:dyDescent="0.2">
      <c r="B1226" s="16"/>
      <c r="C1226" s="16"/>
      <c r="D1226" s="16"/>
      <c r="E1226" s="11" t="s">
        <v>223</v>
      </c>
      <c r="F1226" s="11" t="s">
        <v>224</v>
      </c>
      <c r="G1226" s="11" t="s">
        <v>225</v>
      </c>
      <c r="H1226" s="11" t="s">
        <v>226</v>
      </c>
      <c r="I1226" s="11" t="s">
        <v>227</v>
      </c>
      <c r="J1226" s="11" t="s">
        <v>228</v>
      </c>
      <c r="K1226" s="11" t="s">
        <v>229</v>
      </c>
      <c r="L1226" s="11" t="s">
        <v>230</v>
      </c>
      <c r="M1226" s="12" t="s">
        <v>231</v>
      </c>
      <c r="N1226" s="11" t="s">
        <v>232</v>
      </c>
      <c r="O1226" s="16"/>
      <c r="P1226" s="16"/>
    </row>
    <row r="1227" spans="2:16" x14ac:dyDescent="0.2">
      <c r="B1227" s="2">
        <v>4.0199999999999996</v>
      </c>
      <c r="C1227" s="3" t="s">
        <v>126</v>
      </c>
      <c r="D1227" s="4" t="s">
        <v>3</v>
      </c>
      <c r="E1227" s="5"/>
      <c r="F1227" s="5"/>
      <c r="G1227" s="5"/>
      <c r="H1227" s="5">
        <v>1</v>
      </c>
      <c r="I1227" s="5"/>
      <c r="J1227" s="5"/>
      <c r="K1227" s="5"/>
      <c r="L1227" s="5"/>
      <c r="M1227" s="5"/>
      <c r="N1227" s="5"/>
      <c r="O1227" s="6">
        <f>SUM(H1227)</f>
        <v>1</v>
      </c>
      <c r="P1227" s="7"/>
    </row>
    <row r="1229" spans="2:16" ht="14.5" customHeight="1" x14ac:dyDescent="0.2">
      <c r="B1229" s="15" t="s">
        <v>218</v>
      </c>
      <c r="C1229" s="15" t="s">
        <v>219</v>
      </c>
      <c r="D1229" s="15" t="s">
        <v>3</v>
      </c>
      <c r="E1229" s="13" t="s">
        <v>220</v>
      </c>
      <c r="F1229" s="14"/>
      <c r="G1229" s="14"/>
      <c r="H1229" s="14"/>
      <c r="I1229" s="14"/>
      <c r="J1229" s="14"/>
      <c r="K1229" s="14"/>
      <c r="L1229" s="14"/>
      <c r="M1229" s="14"/>
      <c r="N1229" s="14"/>
      <c r="O1229" s="15" t="s">
        <v>221</v>
      </c>
      <c r="P1229" s="15" t="s">
        <v>222</v>
      </c>
    </row>
    <row r="1230" spans="2:16" x14ac:dyDescent="0.2">
      <c r="B1230" s="16"/>
      <c r="C1230" s="16"/>
      <c r="D1230" s="16"/>
      <c r="E1230" s="11" t="s">
        <v>223</v>
      </c>
      <c r="F1230" s="11" t="s">
        <v>224</v>
      </c>
      <c r="G1230" s="11" t="s">
        <v>225</v>
      </c>
      <c r="H1230" s="11" t="s">
        <v>226</v>
      </c>
      <c r="I1230" s="11" t="s">
        <v>227</v>
      </c>
      <c r="J1230" s="11" t="s">
        <v>228</v>
      </c>
      <c r="K1230" s="11" t="s">
        <v>229</v>
      </c>
      <c r="L1230" s="11" t="s">
        <v>230</v>
      </c>
      <c r="M1230" s="12" t="s">
        <v>231</v>
      </c>
      <c r="N1230" s="11" t="s">
        <v>232</v>
      </c>
      <c r="O1230" s="16"/>
      <c r="P1230" s="16"/>
    </row>
    <row r="1231" spans="2:16" ht="36" x14ac:dyDescent="0.2">
      <c r="B1231" s="2">
        <v>4.03</v>
      </c>
      <c r="C1231" s="3" t="s">
        <v>127</v>
      </c>
      <c r="D1231" s="4" t="s">
        <v>125</v>
      </c>
      <c r="E1231" s="5"/>
      <c r="F1231" s="5"/>
      <c r="G1231" s="5"/>
      <c r="H1231" s="5">
        <v>3</v>
      </c>
      <c r="I1231" s="5"/>
      <c r="J1231" s="5"/>
      <c r="K1231" s="5"/>
      <c r="L1231" s="5"/>
      <c r="M1231" s="5"/>
      <c r="N1231" s="5"/>
      <c r="O1231" s="6">
        <f>SUM(H1231)</f>
        <v>3</v>
      </c>
      <c r="P1231" s="7"/>
    </row>
    <row r="1233" spans="2:16" ht="14.5" customHeight="1" x14ac:dyDescent="0.2">
      <c r="B1233" s="15" t="s">
        <v>218</v>
      </c>
      <c r="C1233" s="15" t="s">
        <v>219</v>
      </c>
      <c r="D1233" s="15" t="s">
        <v>3</v>
      </c>
      <c r="E1233" s="13" t="s">
        <v>220</v>
      </c>
      <c r="F1233" s="14"/>
      <c r="G1233" s="14"/>
      <c r="H1233" s="14"/>
      <c r="I1233" s="14"/>
      <c r="J1233" s="14"/>
      <c r="K1233" s="14"/>
      <c r="L1233" s="14"/>
      <c r="M1233" s="14"/>
      <c r="N1233" s="14"/>
      <c r="O1233" s="15" t="s">
        <v>221</v>
      </c>
      <c r="P1233" s="15" t="s">
        <v>222</v>
      </c>
    </row>
    <row r="1234" spans="2:16" x14ac:dyDescent="0.2">
      <c r="B1234" s="16"/>
      <c r="C1234" s="16"/>
      <c r="D1234" s="16"/>
      <c r="E1234" s="11" t="s">
        <v>223</v>
      </c>
      <c r="F1234" s="11" t="s">
        <v>224</v>
      </c>
      <c r="G1234" s="11" t="s">
        <v>225</v>
      </c>
      <c r="H1234" s="11" t="s">
        <v>226</v>
      </c>
      <c r="I1234" s="11" t="s">
        <v>227</v>
      </c>
      <c r="J1234" s="11" t="s">
        <v>228</v>
      </c>
      <c r="K1234" s="11" t="s">
        <v>229</v>
      </c>
      <c r="L1234" s="11" t="s">
        <v>230</v>
      </c>
      <c r="M1234" s="12" t="s">
        <v>231</v>
      </c>
      <c r="N1234" s="11" t="s">
        <v>232</v>
      </c>
      <c r="O1234" s="16"/>
      <c r="P1234" s="16"/>
    </row>
    <row r="1235" spans="2:16" ht="24" x14ac:dyDescent="0.2">
      <c r="B1235" s="2">
        <v>4.04</v>
      </c>
      <c r="C1235" s="3" t="s">
        <v>128</v>
      </c>
      <c r="D1235" s="4" t="s">
        <v>9</v>
      </c>
      <c r="E1235" s="5"/>
      <c r="F1235" s="5"/>
      <c r="G1235" s="5"/>
      <c r="H1235" s="5"/>
      <c r="I1235" s="5"/>
      <c r="J1235" s="5">
        <v>20</v>
      </c>
      <c r="K1235" s="5"/>
      <c r="L1235" s="5"/>
      <c r="M1235" s="5"/>
      <c r="N1235" s="5"/>
      <c r="O1235" s="6">
        <f>SUM(J1235)</f>
        <v>20</v>
      </c>
      <c r="P1235" s="7"/>
    </row>
  </sheetData>
  <mergeCells count="1817">
    <mergeCell ref="P20:P21"/>
    <mergeCell ref="B1112:B1113"/>
    <mergeCell ref="D870:D871"/>
    <mergeCell ref="C564:C565"/>
    <mergeCell ref="C89:C90"/>
    <mergeCell ref="D490:D491"/>
    <mergeCell ref="P910:P911"/>
    <mergeCell ref="D185:D186"/>
    <mergeCell ref="C118:C119"/>
    <mergeCell ref="C422:C423"/>
    <mergeCell ref="E246:N246"/>
    <mergeCell ref="C845:C846"/>
    <mergeCell ref="D56:D57"/>
    <mergeCell ref="D971:D972"/>
    <mergeCell ref="B181:B182"/>
    <mergeCell ref="P905:P906"/>
    <mergeCell ref="O295:O296"/>
    <mergeCell ref="E368:N368"/>
    <mergeCell ref="B593:B594"/>
    <mergeCell ref="B147:B148"/>
    <mergeCell ref="O506:O507"/>
    <mergeCell ref="B139:B140"/>
    <mergeCell ref="B481:B482"/>
    <mergeCell ref="D89:D90"/>
    <mergeCell ref="E118:N118"/>
    <mergeCell ref="C68:P68"/>
    <mergeCell ref="E283:N283"/>
    <mergeCell ref="O32:O33"/>
    <mergeCell ref="E581:N581"/>
    <mergeCell ref="D543:D544"/>
    <mergeCell ref="P636:P637"/>
    <mergeCell ref="P581:P582"/>
    <mergeCell ref="E1208:N1208"/>
    <mergeCell ref="D874:D875"/>
    <mergeCell ref="E295:N295"/>
    <mergeCell ref="D1172:D1173"/>
    <mergeCell ref="P506:P507"/>
    <mergeCell ref="C481:C482"/>
    <mergeCell ref="E810:N810"/>
    <mergeCell ref="P207:P208"/>
    <mergeCell ref="E207:N207"/>
    <mergeCell ref="O1015:O1016"/>
    <mergeCell ref="E1233:N1233"/>
    <mergeCell ref="O254:O255"/>
    <mergeCell ref="E636:N636"/>
    <mergeCell ref="D258:D259"/>
    <mergeCell ref="C1079:C1080"/>
    <mergeCell ref="B798:B799"/>
    <mergeCell ref="B494:B495"/>
    <mergeCell ref="D556:D557"/>
    <mergeCell ref="C1104:C1105"/>
    <mergeCell ref="B828:B829"/>
    <mergeCell ref="D585:D586"/>
    <mergeCell ref="D477:D478"/>
    <mergeCell ref="D892:D893"/>
    <mergeCell ref="B740:B741"/>
    <mergeCell ref="B283:B284"/>
    <mergeCell ref="D1225:D1226"/>
    <mergeCell ref="C472:P472"/>
    <mergeCell ref="P682:P683"/>
    <mergeCell ref="C832:C833"/>
    <mergeCell ref="P377:P378"/>
    <mergeCell ref="P254:P255"/>
    <mergeCell ref="B422:B423"/>
    <mergeCell ref="C1180:C1181"/>
    <mergeCell ref="B60:B61"/>
    <mergeCell ref="D1148:D1149"/>
    <mergeCell ref="B656:B657"/>
    <mergeCell ref="D414:D415"/>
    <mergeCell ref="C753:C754"/>
    <mergeCell ref="D572:D573"/>
    <mergeCell ref="P181:P182"/>
    <mergeCell ref="C1051:C1052"/>
    <mergeCell ref="B1079:B1080"/>
    <mergeCell ref="O114:O115"/>
    <mergeCell ref="O89:O90"/>
    <mergeCell ref="B360:B361"/>
    <mergeCell ref="D118:D119"/>
    <mergeCell ref="O841:O842"/>
    <mergeCell ref="P967:P968"/>
    <mergeCell ref="C181:C182"/>
    <mergeCell ref="E510:N510"/>
    <mergeCell ref="B73:B74"/>
    <mergeCell ref="C494:C495"/>
    <mergeCell ref="E647:N647"/>
    <mergeCell ref="B126:B127"/>
    <mergeCell ref="E220:N220"/>
    <mergeCell ref="E518:N518"/>
    <mergeCell ref="C64:C65"/>
    <mergeCell ref="C406:C407"/>
    <mergeCell ref="E106:N106"/>
    <mergeCell ref="O914:O915"/>
    <mergeCell ref="P598:P599"/>
    <mergeCell ref="P283:P284"/>
    <mergeCell ref="O189:O190"/>
    <mergeCell ref="B426:B427"/>
    <mergeCell ref="B1100:B1101"/>
    <mergeCell ref="E135:N135"/>
    <mergeCell ref="C740:C741"/>
    <mergeCell ref="D947:D948"/>
    <mergeCell ref="E862:N862"/>
    <mergeCell ref="P1196:P1197"/>
    <mergeCell ref="E143:N143"/>
    <mergeCell ref="O951:O952"/>
    <mergeCell ref="D1164:D1165"/>
    <mergeCell ref="B753:B754"/>
    <mergeCell ref="B1095:B1096"/>
    <mergeCell ref="P614:P615"/>
    <mergeCell ref="O640:O641"/>
    <mergeCell ref="D703:D704"/>
    <mergeCell ref="B784:B785"/>
    <mergeCell ref="P914:P915"/>
    <mergeCell ref="C451:C452"/>
    <mergeCell ref="E947:N947"/>
    <mergeCell ref="E983:N983"/>
    <mergeCell ref="B724:B725"/>
    <mergeCell ref="E678:N678"/>
    <mergeCell ref="B1180:B1181"/>
    <mergeCell ref="C823:P823"/>
    <mergeCell ref="C1148:C1149"/>
    <mergeCell ref="C1019:C1020"/>
    <mergeCell ref="B618:B619"/>
    <mergeCell ref="O776:O777"/>
    <mergeCell ref="B1047:B1048"/>
    <mergeCell ref="D628:D629"/>
    <mergeCell ref="B1168:B1169"/>
    <mergeCell ref="E1095:N1095"/>
    <mergeCell ref="O1011:O1012"/>
    <mergeCell ref="P1204:P1205"/>
    <mergeCell ref="B744:B745"/>
    <mergeCell ref="D806:D807"/>
    <mergeCell ref="B771:B772"/>
    <mergeCell ref="O77:O78"/>
    <mergeCell ref="D836:D837"/>
    <mergeCell ref="D81:D82"/>
    <mergeCell ref="D1140:D1141"/>
    <mergeCell ref="C1168:C1169"/>
    <mergeCell ref="O377:O378"/>
    <mergeCell ref="C1039:C1040"/>
    <mergeCell ref="C266:P266"/>
    <mergeCell ref="P258:P259"/>
    <mergeCell ref="P556:P557"/>
    <mergeCell ref="D1108:D1109"/>
    <mergeCell ref="C736:C737"/>
    <mergeCell ref="B333:B334"/>
    <mergeCell ref="B762:B763"/>
    <mergeCell ref="E1196:N1196"/>
    <mergeCell ref="P498:P499"/>
    <mergeCell ref="C1067:C1068"/>
    <mergeCell ref="E312:N312"/>
    <mergeCell ref="E1204:N1204"/>
    <mergeCell ref="O1148:O1149"/>
    <mergeCell ref="O1204:O1205"/>
    <mergeCell ref="B1011:B1012"/>
    <mergeCell ref="O556:O557"/>
    <mergeCell ref="B1051:B1052"/>
    <mergeCell ref="C473:C474"/>
    <mergeCell ref="B870:B871"/>
    <mergeCell ref="D1124:D1125"/>
    <mergeCell ref="O832:O833"/>
    <mergeCell ref="P1156:P1157"/>
    <mergeCell ref="D1067:D1068"/>
    <mergeCell ref="C975:C976"/>
    <mergeCell ref="E1128:N1128"/>
    <mergeCell ref="E69:N69"/>
    <mergeCell ref="E832:N832"/>
    <mergeCell ref="E77:N77"/>
    <mergeCell ref="O879:O880"/>
    <mergeCell ref="D333:D334"/>
    <mergeCell ref="B93:B94"/>
    <mergeCell ref="D155:D156"/>
    <mergeCell ref="E527:N527"/>
    <mergeCell ref="O451:O452"/>
    <mergeCell ref="B262:B263"/>
    <mergeCell ref="D455:D456"/>
    <mergeCell ref="C728:C729"/>
    <mergeCell ref="O874:O875"/>
    <mergeCell ref="C1140:C1141"/>
    <mergeCell ref="E543:N543"/>
    <mergeCell ref="P118:P119"/>
    <mergeCell ref="E845:N845"/>
    <mergeCell ref="P485:P486"/>
    <mergeCell ref="O824:O825"/>
    <mergeCell ref="D819:D820"/>
    <mergeCell ref="C698:P698"/>
    <mergeCell ref="O703:O704"/>
    <mergeCell ref="C883:C884"/>
    <mergeCell ref="D732:D733"/>
    <mergeCell ref="C155:C156"/>
    <mergeCell ref="C455:C456"/>
    <mergeCell ref="C971:C972"/>
    <mergeCell ref="O543:O544"/>
    <mergeCell ref="O1035:O1036"/>
    <mergeCell ref="C1071:C1072"/>
    <mergeCell ref="D1039:D1040"/>
    <mergeCell ref="O905:O906"/>
    <mergeCell ref="P414:P415"/>
    <mergeCell ref="D1055:D1056"/>
    <mergeCell ref="O1140:O1141"/>
    <mergeCell ref="D7:D8"/>
    <mergeCell ref="C918:P918"/>
    <mergeCell ref="B547:B548"/>
    <mergeCell ref="O1124:O1125"/>
    <mergeCell ref="B678:B679"/>
    <mergeCell ref="E1112:N1112"/>
    <mergeCell ref="E1104:N1104"/>
    <mergeCell ref="E372:N372"/>
    <mergeCell ref="P402:P403"/>
    <mergeCell ref="B1003:B1004"/>
    <mergeCell ref="D736:D737"/>
    <mergeCell ref="D279:D280"/>
    <mergeCell ref="C56:C57"/>
    <mergeCell ref="B36:B37"/>
    <mergeCell ref="C1095:C1096"/>
    <mergeCell ref="P640:P641"/>
    <mergeCell ref="C946:P946"/>
    <mergeCell ref="E910:N910"/>
    <mergeCell ref="O118:O119"/>
    <mergeCell ref="D147:D148"/>
    <mergeCell ref="D451:D452"/>
    <mergeCell ref="O845:O846"/>
    <mergeCell ref="C52:C53"/>
    <mergeCell ref="C350:C351"/>
    <mergeCell ref="B987:B988"/>
    <mergeCell ref="P16:P17"/>
    <mergeCell ref="E16:N16"/>
    <mergeCell ref="P40:P41"/>
    <mergeCell ref="D1221:D1222"/>
    <mergeCell ref="D24:D25"/>
    <mergeCell ref="E841:N841"/>
    <mergeCell ref="C1108:C1109"/>
    <mergeCell ref="D44:D45"/>
    <mergeCell ref="P870:P871"/>
    <mergeCell ref="D473:D474"/>
    <mergeCell ref="D52:D53"/>
    <mergeCell ref="O477:O478"/>
    <mergeCell ref="D350:D351"/>
    <mergeCell ref="E81:N81"/>
    <mergeCell ref="P1015:P1016"/>
    <mergeCell ref="C1124:C1125"/>
    <mergeCell ref="O52:O53"/>
    <mergeCell ref="O350:O351"/>
    <mergeCell ref="O386:O387"/>
    <mergeCell ref="C1200:C1201"/>
    <mergeCell ref="D897:D898"/>
    <mergeCell ref="O806:O807"/>
    <mergeCell ref="D1019:D1020"/>
    <mergeCell ref="O81:O82"/>
    <mergeCell ref="P776:P777"/>
    <mergeCell ref="P1128:P1129"/>
    <mergeCell ref="P44:P45"/>
    <mergeCell ref="C771:C772"/>
    <mergeCell ref="P832:P833"/>
    <mergeCell ref="E473:N473"/>
    <mergeCell ref="P77:P78"/>
    <mergeCell ref="O1164:O1165"/>
    <mergeCell ref="C967:C968"/>
    <mergeCell ref="C220:C221"/>
    <mergeCell ref="B857:B858"/>
    <mergeCell ref="B979:B980"/>
    <mergeCell ref="D316:D317"/>
    <mergeCell ref="D614:D615"/>
    <mergeCell ref="P703:P704"/>
    <mergeCell ref="C678:C679"/>
    <mergeCell ref="C1221:C1222"/>
    <mergeCell ref="E1007:N1007"/>
    <mergeCell ref="C699:C700"/>
    <mergeCell ref="O337:O338"/>
    <mergeCell ref="D368:D369"/>
    <mergeCell ref="P732:P733"/>
    <mergeCell ref="O665:O666"/>
    <mergeCell ref="O963:O964"/>
    <mergeCell ref="E732:N732"/>
    <mergeCell ref="O1100:O1101"/>
    <mergeCell ref="E275:N275"/>
    <mergeCell ref="C1216:C1217"/>
    <mergeCell ref="O1095:O1096"/>
    <mergeCell ref="D238:D239"/>
    <mergeCell ref="O355:O356"/>
    <mergeCell ref="D995:D996"/>
    <mergeCell ref="B955:B956"/>
    <mergeCell ref="B836:B837"/>
    <mergeCell ref="B975:B976"/>
    <mergeCell ref="B220:B221"/>
    <mergeCell ref="B518:B519"/>
    <mergeCell ref="E690:N690"/>
    <mergeCell ref="D312:D313"/>
    <mergeCell ref="O712:O713"/>
    <mergeCell ref="P73:P74"/>
    <mergeCell ref="E350:N350"/>
    <mergeCell ref="P806:P807"/>
    <mergeCell ref="B581:B582"/>
    <mergeCell ref="C101:C102"/>
    <mergeCell ref="E806:N806"/>
    <mergeCell ref="P81:P82"/>
    <mergeCell ref="E360:N360"/>
    <mergeCell ref="B224:B225"/>
    <mergeCell ref="C828:C829"/>
    <mergeCell ref="C73:C74"/>
    <mergeCell ref="E694:N694"/>
    <mergeCell ref="O766:O767"/>
    <mergeCell ref="D342:D343"/>
    <mergeCell ref="D771:D772"/>
    <mergeCell ref="C581:C582"/>
    <mergeCell ref="P694:P695"/>
    <mergeCell ref="D610:D611"/>
    <mergeCell ref="E514:N514"/>
    <mergeCell ref="C806:C807"/>
    <mergeCell ref="C81:C82"/>
    <mergeCell ref="C686:C687"/>
    <mergeCell ref="E814:N814"/>
    <mergeCell ref="P114:P115"/>
    <mergeCell ref="D776:D777"/>
    <mergeCell ref="P1039:P1040"/>
    <mergeCell ref="P7:P8"/>
    <mergeCell ref="E1039:N1039"/>
    <mergeCell ref="D857:D858"/>
    <mergeCell ref="C576:C577"/>
    <mergeCell ref="B640:B641"/>
    <mergeCell ref="B938:B939"/>
    <mergeCell ref="C762:C763"/>
    <mergeCell ref="E402:N402"/>
    <mergeCell ref="B185:B186"/>
    <mergeCell ref="B212:B213"/>
    <mergeCell ref="E279:N279"/>
    <mergeCell ref="D539:D540"/>
    <mergeCell ref="B56:B57"/>
    <mergeCell ref="E490:N490"/>
    <mergeCell ref="C304:C305"/>
    <mergeCell ref="C602:C603"/>
    <mergeCell ref="D699:D700"/>
    <mergeCell ref="P60:P61"/>
    <mergeCell ref="P665:P666"/>
    <mergeCell ref="P963:P964"/>
    <mergeCell ref="D999:D1000"/>
    <mergeCell ref="E32:N32"/>
    <mergeCell ref="C878:P878"/>
    <mergeCell ref="P360:P361"/>
    <mergeCell ref="D267:D268"/>
    <mergeCell ref="O728:O729"/>
    <mergeCell ref="E632:N632"/>
    <mergeCell ref="D623:D624"/>
    <mergeCell ref="D927:D928"/>
    <mergeCell ref="C299:P299"/>
    <mergeCell ref="C991:C992"/>
    <mergeCell ref="C1099:P1099"/>
    <mergeCell ref="O1055:O1056"/>
    <mergeCell ref="D1059:D1060"/>
    <mergeCell ref="C506:C507"/>
    <mergeCell ref="O628:O629"/>
    <mergeCell ref="C535:C536"/>
    <mergeCell ref="B874:B875"/>
    <mergeCell ref="D632:D633"/>
    <mergeCell ref="C207:C208"/>
    <mergeCell ref="E238:N238"/>
    <mergeCell ref="B1172:B1173"/>
    <mergeCell ref="O1233:O1234"/>
    <mergeCell ref="B556:B557"/>
    <mergeCell ref="P897:P898"/>
    <mergeCell ref="O312:O313"/>
    <mergeCell ref="O610:O611"/>
    <mergeCell ref="B585:B586"/>
    <mergeCell ref="P1011:P1012"/>
    <mergeCell ref="C434:C435"/>
    <mergeCell ref="E1019:N1019"/>
    <mergeCell ref="P250:P251"/>
    <mergeCell ref="B498:B499"/>
    <mergeCell ref="D560:D561"/>
    <mergeCell ref="O618:O619"/>
    <mergeCell ref="B1225:B1226"/>
    <mergeCell ref="D228:D229"/>
    <mergeCell ref="E564:N564"/>
    <mergeCell ref="C250:C251"/>
    <mergeCell ref="D862:D863"/>
    <mergeCell ref="O1039:O1040"/>
    <mergeCell ref="D1112:D1113"/>
    <mergeCell ref="C246:C247"/>
    <mergeCell ref="B11:B12"/>
    <mergeCell ref="B446:B447"/>
    <mergeCell ref="D1176:D1177"/>
    <mergeCell ref="O202:O203"/>
    <mergeCell ref="C139:C140"/>
    <mergeCell ref="E267:N267"/>
    <mergeCell ref="B143:B144"/>
    <mergeCell ref="P1055:P1056"/>
    <mergeCell ref="C866:C867"/>
    <mergeCell ref="O502:O503"/>
    <mergeCell ref="O233:O234"/>
    <mergeCell ref="B44:B45"/>
    <mergeCell ref="O531:O532"/>
    <mergeCell ref="E1055:N1055"/>
    <mergeCell ref="D506:D507"/>
    <mergeCell ref="P628:P629"/>
    <mergeCell ref="B168:B169"/>
    <mergeCell ref="C438:C439"/>
    <mergeCell ref="B502:B503"/>
    <mergeCell ref="B806:B807"/>
    <mergeCell ref="E892:N892"/>
    <mergeCell ref="O106:O107"/>
    <mergeCell ref="O228:O229"/>
    <mergeCell ref="O991:O992"/>
    <mergeCell ref="O101:O102"/>
    <mergeCell ref="E168:N168"/>
    <mergeCell ref="P979:P980"/>
    <mergeCell ref="C193:C194"/>
    <mergeCell ref="O246:O247"/>
    <mergeCell ref="O368:O369"/>
    <mergeCell ref="P1035:P1036"/>
    <mergeCell ref="C547:C548"/>
    <mergeCell ref="E1124:N1124"/>
    <mergeCell ref="O1188:O1189"/>
    <mergeCell ref="E828:N828"/>
    <mergeCell ref="B304:B305"/>
    <mergeCell ref="D193:D194"/>
    <mergeCell ref="E254:N254"/>
    <mergeCell ref="D789:D790"/>
    <mergeCell ref="C1220:P1220"/>
    <mergeCell ref="C853:C854"/>
    <mergeCell ref="E740:N740"/>
    <mergeCell ref="D64:D65"/>
    <mergeCell ref="P275:P276"/>
    <mergeCell ref="C724:C725"/>
    <mergeCell ref="D364:D365"/>
    <mergeCell ref="C1152:C1153"/>
    <mergeCell ref="E879:N879"/>
    <mergeCell ref="E539:N539"/>
    <mergeCell ref="B901:B902"/>
    <mergeCell ref="C788:P788"/>
    <mergeCell ref="B1087:B1088"/>
    <mergeCell ref="D845:D846"/>
    <mergeCell ref="B398:B399"/>
    <mergeCell ref="C130:P130"/>
    <mergeCell ref="D164:D165"/>
    <mergeCell ref="B1144:B1145"/>
    <mergeCell ref="E494:N494"/>
    <mergeCell ref="O572:O573"/>
    <mergeCell ref="C938:C939"/>
    <mergeCell ref="B414:B415"/>
    <mergeCell ref="B572:B573"/>
    <mergeCell ref="D1160:D1161"/>
    <mergeCell ref="D828:D829"/>
    <mergeCell ref="E1216:N1216"/>
    <mergeCell ref="O390:O391"/>
    <mergeCell ref="D1180:D1181"/>
    <mergeCell ref="C761:P761"/>
    <mergeCell ref="C6:P6"/>
    <mergeCell ref="B661:B662"/>
    <mergeCell ref="C901:C902"/>
    <mergeCell ref="C780:C781"/>
    <mergeCell ref="B1132:B1133"/>
    <mergeCell ref="P841:P842"/>
    <mergeCell ref="O560:O561"/>
    <mergeCell ref="O535:O536"/>
    <mergeCell ref="D122:D123"/>
    <mergeCell ref="C1087:C1088"/>
    <mergeCell ref="E602:N602"/>
    <mergeCell ref="D564:D565"/>
    <mergeCell ref="P632:P633"/>
    <mergeCell ref="C11:C12"/>
    <mergeCell ref="E52:N52"/>
    <mergeCell ref="D593:D594"/>
    <mergeCell ref="P202:P203"/>
    <mergeCell ref="B372:B373"/>
    <mergeCell ref="O862:O863"/>
    <mergeCell ref="O1160:O1161"/>
    <mergeCell ref="C927:C928"/>
    <mergeCell ref="P531:P532"/>
    <mergeCell ref="D1104:D1105"/>
    <mergeCell ref="C622:P622"/>
    <mergeCell ref="C798:C799"/>
    <mergeCell ref="D647:D648"/>
    <mergeCell ref="P560:P561"/>
    <mergeCell ref="C527:C528"/>
    <mergeCell ref="B7:B8"/>
    <mergeCell ref="P1188:P1189"/>
    <mergeCell ref="E870:N870"/>
    <mergeCell ref="E1168:N1168"/>
    <mergeCell ref="C646:P646"/>
    <mergeCell ref="B131:B132"/>
    <mergeCell ref="O490:O491"/>
    <mergeCell ref="B736:B737"/>
    <mergeCell ref="D494:D495"/>
    <mergeCell ref="D798:D799"/>
    <mergeCell ref="O69:O70"/>
    <mergeCell ref="C677:P677"/>
    <mergeCell ref="E434:N434"/>
    <mergeCell ref="O498:O499"/>
    <mergeCell ref="D406:D407"/>
    <mergeCell ref="O193:O194"/>
    <mergeCell ref="P459:P460"/>
    <mergeCell ref="O64:O65"/>
    <mergeCell ref="D1152:D1153"/>
    <mergeCell ref="E1188:N1188"/>
    <mergeCell ref="D422:D423"/>
    <mergeCell ref="C1059:C1060"/>
    <mergeCell ref="E883:N883"/>
    <mergeCell ref="O632:O633"/>
    <mergeCell ref="E155:N155"/>
    <mergeCell ref="E426:N426"/>
    <mergeCell ref="O849:O850"/>
    <mergeCell ref="B1116:B1117"/>
    <mergeCell ref="D724:D725"/>
    <mergeCell ref="P983:P984"/>
    <mergeCell ref="O459:O460"/>
    <mergeCell ref="E228:N228"/>
    <mergeCell ref="D1095:D1096"/>
    <mergeCell ref="D1051:D1052"/>
    <mergeCell ref="P1148:P1149"/>
    <mergeCell ref="P89:P90"/>
    <mergeCell ref="B690:B691"/>
    <mergeCell ref="B1136:B1137"/>
    <mergeCell ref="O564:O565"/>
    <mergeCell ref="C1116:C1117"/>
    <mergeCell ref="C382:C383"/>
    <mergeCell ref="P1176:P1177"/>
    <mergeCell ref="C987:C988"/>
    <mergeCell ref="E1140:N1140"/>
    <mergeCell ref="E56:N56"/>
    <mergeCell ref="B287:B288"/>
    <mergeCell ref="B716:B717"/>
    <mergeCell ref="O139:O140"/>
    <mergeCell ref="B892:B893"/>
    <mergeCell ref="O1075:O1076"/>
    <mergeCell ref="D1079:D1080"/>
    <mergeCell ref="O866:O867"/>
    <mergeCell ref="D780:D781"/>
    <mergeCell ref="P535:P536"/>
    <mergeCell ref="P888:P889"/>
    <mergeCell ref="D651:D652"/>
    <mergeCell ref="B434:B435"/>
    <mergeCell ref="O793:O794"/>
    <mergeCell ref="P477:P478"/>
    <mergeCell ref="C372:C373"/>
    <mergeCell ref="O275:O276"/>
    <mergeCell ref="O888:O889"/>
    <mergeCell ref="E955:N955"/>
    <mergeCell ref="C775:P775"/>
    <mergeCell ref="O16:O17"/>
    <mergeCell ref="B623:B624"/>
    <mergeCell ref="B927:B928"/>
    <mergeCell ref="O1079:O1080"/>
    <mergeCell ref="O324:O325"/>
    <mergeCell ref="E93:N93"/>
    <mergeCell ref="B464:B465"/>
    <mergeCell ref="O1112:O1113"/>
    <mergeCell ref="D224:D225"/>
    <mergeCell ref="E122:N122"/>
    <mergeCell ref="D382:D383"/>
    <mergeCell ref="P892:P893"/>
    <mergeCell ref="D987:D988"/>
    <mergeCell ref="C744:C745"/>
    <mergeCell ref="C287:C288"/>
    <mergeCell ref="C585:C586"/>
    <mergeCell ref="D682:D683"/>
    <mergeCell ref="P139:P140"/>
    <mergeCell ref="P1075:P1076"/>
    <mergeCell ref="P1104:P1105"/>
    <mergeCell ref="C160:C161"/>
    <mergeCell ref="O494:O495"/>
    <mergeCell ref="B1063:B1064"/>
    <mergeCell ref="D740:D741"/>
    <mergeCell ref="O527:O528"/>
    <mergeCell ref="O406:O407"/>
    <mergeCell ref="B337:B338"/>
    <mergeCell ref="O398:O399"/>
    <mergeCell ref="P490:P491"/>
    <mergeCell ref="C757:C758"/>
    <mergeCell ref="P185:P186"/>
    <mergeCell ref="C300:C301"/>
    <mergeCell ref="O1180:O1181"/>
    <mergeCell ref="O1216:O1217"/>
    <mergeCell ref="B1208:B1209"/>
    <mergeCell ref="O753:O754"/>
    <mergeCell ref="B999:B1000"/>
    <mergeCell ref="D757:D758"/>
    <mergeCell ref="P879:P880"/>
    <mergeCell ref="P422:P423"/>
    <mergeCell ref="C355:C356"/>
    <mergeCell ref="D669:D670"/>
    <mergeCell ref="D329:D330"/>
    <mergeCell ref="P874:P875"/>
    <mergeCell ref="P295:P296"/>
    <mergeCell ref="E390:N390"/>
    <mergeCell ref="O481:O482"/>
    <mergeCell ref="B919:B920"/>
    <mergeCell ref="O24:O25"/>
    <mergeCell ref="P1180:P1181"/>
    <mergeCell ref="C937:P937"/>
    <mergeCell ref="E1144:N1144"/>
    <mergeCell ref="E85:N85"/>
    <mergeCell ref="O422:O423"/>
    <mergeCell ref="B364:B365"/>
    <mergeCell ref="D426:D427"/>
    <mergeCell ref="C580:P580"/>
    <mergeCell ref="O1027:O1028"/>
    <mergeCell ref="C669:C670"/>
    <mergeCell ref="O126:O127"/>
    <mergeCell ref="E789:N789"/>
    <mergeCell ref="O853:O854"/>
    <mergeCell ref="O1176:O1177"/>
    <mergeCell ref="E28:N28"/>
    <mergeCell ref="D28:D29"/>
    <mergeCell ref="E975:N975"/>
    <mergeCell ref="B568:B569"/>
    <mergeCell ref="B699:B700"/>
    <mergeCell ref="C656:C657"/>
    <mergeCell ref="O724:O725"/>
    <mergeCell ref="B995:B996"/>
    <mergeCell ref="D753:D754"/>
    <mergeCell ref="B819:B820"/>
    <mergeCell ref="B732:B733"/>
    <mergeCell ref="B514:B515"/>
    <mergeCell ref="C212:C213"/>
    <mergeCell ref="O897:O898"/>
    <mergeCell ref="D101:D102"/>
    <mergeCell ref="P312:P313"/>
    <mergeCell ref="P610:P611"/>
    <mergeCell ref="P766:P767"/>
    <mergeCell ref="C164:C165"/>
    <mergeCell ref="E901:N901"/>
    <mergeCell ref="B48:B49"/>
    <mergeCell ref="C711:P711"/>
    <mergeCell ref="E551:N551"/>
    <mergeCell ref="P193:P194"/>
    <mergeCell ref="P279:P280"/>
    <mergeCell ref="D69:D70"/>
    <mergeCell ref="C36:C37"/>
    <mergeCell ref="B510:B511"/>
    <mergeCell ref="B602:B603"/>
    <mergeCell ref="B707:B708"/>
    <mergeCell ref="B883:B884"/>
    <mergeCell ref="E60:N60"/>
    <mergeCell ref="C597:P597"/>
    <mergeCell ref="P24:P25"/>
    <mergeCell ref="C840:P840"/>
    <mergeCell ref="C568:C569"/>
    <mergeCell ref="P324:P325"/>
    <mergeCell ref="O656:O657"/>
    <mergeCell ref="C1208:C1209"/>
    <mergeCell ref="P753:P754"/>
    <mergeCell ref="C151:C152"/>
    <mergeCell ref="E304:N304"/>
    <mergeCell ref="O686:O687"/>
    <mergeCell ref="B923:B924"/>
    <mergeCell ref="P1051:P1052"/>
    <mergeCell ref="E1067:N1067"/>
    <mergeCell ref="E1023:N1023"/>
    <mergeCell ref="O598:O599"/>
    <mergeCell ref="O1108:O1109"/>
    <mergeCell ref="B468:B469"/>
    <mergeCell ref="D139:D140"/>
    <mergeCell ref="O1116:O1117"/>
    <mergeCell ref="P52:P53"/>
    <mergeCell ref="P350:P351"/>
    <mergeCell ref="P481:P482"/>
    <mergeCell ref="D1200:D1201"/>
    <mergeCell ref="C919:C920"/>
    <mergeCell ref="E24:N24"/>
    <mergeCell ref="C316:C317"/>
    <mergeCell ref="C623:C624"/>
    <mergeCell ref="O1043:O1044"/>
    <mergeCell ref="P1079:P1080"/>
    <mergeCell ref="E1079:N1079"/>
    <mergeCell ref="E324:N324"/>
    <mergeCell ref="O1132:O1133"/>
    <mergeCell ref="D1229:D1230"/>
    <mergeCell ref="C923:C924"/>
    <mergeCell ref="C836:C837"/>
    <mergeCell ref="O1047:O1048"/>
    <mergeCell ref="C110:C111"/>
    <mergeCell ref="E651:N651"/>
    <mergeCell ref="E48:N48"/>
    <mergeCell ref="P382:P383"/>
    <mergeCell ref="E224:N224"/>
    <mergeCell ref="O287:O288"/>
    <mergeCell ref="D1071:D1072"/>
    <mergeCell ref="P1124:P1125"/>
    <mergeCell ref="B1184:B1185"/>
    <mergeCell ref="D942:D943"/>
    <mergeCell ref="C707:C708"/>
    <mergeCell ref="D189:D190"/>
    <mergeCell ref="C426:C427"/>
    <mergeCell ref="E250:N250"/>
    <mergeCell ref="P740:P741"/>
    <mergeCell ref="O673:O674"/>
    <mergeCell ref="B910:B911"/>
    <mergeCell ref="O971:O972"/>
    <mergeCell ref="P1067:P1068"/>
    <mergeCell ref="B151:B152"/>
    <mergeCell ref="B1212:B1213"/>
    <mergeCell ref="C1023:C1024"/>
    <mergeCell ref="P451:P452"/>
    <mergeCell ref="C262:C263"/>
    <mergeCell ref="D1003:D1004"/>
    <mergeCell ref="O73:O74"/>
    <mergeCell ref="E780:N780"/>
    <mergeCell ref="C896:P896"/>
    <mergeCell ref="D1216:D1217"/>
    <mergeCell ref="C463:P463"/>
    <mergeCell ref="C910:C911"/>
    <mergeCell ref="O1003:O1004"/>
    <mergeCell ref="P455:P456"/>
    <mergeCell ref="P216:P217"/>
    <mergeCell ref="P971:P972"/>
    <mergeCell ref="C176:C177"/>
    <mergeCell ref="P28:P29"/>
    <mergeCell ref="P543:P544"/>
    <mergeCell ref="B959:B960"/>
    <mergeCell ref="D304:D305"/>
    <mergeCell ref="D602:D603"/>
    <mergeCell ref="C887:P887"/>
    <mergeCell ref="C1212:C1213"/>
    <mergeCell ref="O1019:O1020"/>
    <mergeCell ref="O258:O259"/>
    <mergeCell ref="E640:N640"/>
    <mergeCell ref="E938:N938"/>
    <mergeCell ref="D262:D263"/>
    <mergeCell ref="B531:B532"/>
    <mergeCell ref="B110:B111"/>
    <mergeCell ref="B85:B86"/>
    <mergeCell ref="B802:B803"/>
    <mergeCell ref="E669:N669"/>
    <mergeCell ref="P1140:P1141"/>
    <mergeCell ref="O589:O590"/>
    <mergeCell ref="B28:B29"/>
    <mergeCell ref="P32:P33"/>
    <mergeCell ref="C189:C190"/>
    <mergeCell ref="E991:N991"/>
    <mergeCell ref="O740:O741"/>
    <mergeCell ref="D1233:D1234"/>
    <mergeCell ref="C531:C532"/>
    <mergeCell ref="C85:C86"/>
    <mergeCell ref="E572:N572"/>
    <mergeCell ref="B430:B431"/>
    <mergeCell ref="B1104:B1105"/>
    <mergeCell ref="E139:N139"/>
    <mergeCell ref="E866:N866"/>
    <mergeCell ref="O919:O920"/>
    <mergeCell ref="B342:B343"/>
    <mergeCell ref="D1168:D1169"/>
    <mergeCell ref="B888:B889"/>
    <mergeCell ref="O316:O317"/>
    <mergeCell ref="C551:C552"/>
    <mergeCell ref="C1225:C1226"/>
    <mergeCell ref="B1188:B1189"/>
    <mergeCell ref="E1011:N1011"/>
    <mergeCell ref="B160:B161"/>
    <mergeCell ref="O647:O648"/>
    <mergeCell ref="O975:O976"/>
    <mergeCell ref="O220:O221"/>
    <mergeCell ref="O518:O519"/>
    <mergeCell ref="E287:N287"/>
    <mergeCell ref="E585:N585"/>
    <mergeCell ref="D547:D548"/>
    <mergeCell ref="B789:B790"/>
    <mergeCell ref="O947:O948"/>
    <mergeCell ref="C1184:C1185"/>
    <mergeCell ref="E498:N498"/>
    <mergeCell ref="D242:D243"/>
    <mergeCell ref="E1225:N1225"/>
    <mergeCell ref="E193:N193"/>
    <mergeCell ref="O1221:O1222"/>
    <mergeCell ref="B1152:B1153"/>
    <mergeCell ref="E502:N502"/>
    <mergeCell ref="D762:D763"/>
    <mergeCell ref="E485:N485"/>
    <mergeCell ref="E1229:N1229"/>
    <mergeCell ref="E197:N197"/>
    <mergeCell ref="D36:D37"/>
    <mergeCell ref="C510:C511"/>
    <mergeCell ref="P975:P976"/>
    <mergeCell ref="E342:N342"/>
    <mergeCell ref="C810:C811"/>
    <mergeCell ref="C93:C94"/>
    <mergeCell ref="P572:P573"/>
    <mergeCell ref="O636:O637"/>
    <mergeCell ref="E126:N126"/>
    <mergeCell ref="P995:P996"/>
    <mergeCell ref="E853:N853"/>
    <mergeCell ref="O262:O263"/>
    <mergeCell ref="P1003:P1004"/>
    <mergeCell ref="E967:N967"/>
    <mergeCell ref="E942:N942"/>
    <mergeCell ref="O181:O182"/>
    <mergeCell ref="B114:B115"/>
    <mergeCell ref="D176:D177"/>
    <mergeCell ref="B418:B419"/>
    <mergeCell ref="O473:O474"/>
    <mergeCell ref="C818:P818"/>
    <mergeCell ref="D172:D173"/>
    <mergeCell ref="C1136:C1137"/>
    <mergeCell ref="P1019:P1020"/>
    <mergeCell ref="P744:P745"/>
    <mergeCell ref="D1136:D1137"/>
    <mergeCell ref="B346:B347"/>
    <mergeCell ref="O836:O837"/>
    <mergeCell ref="P647:P648"/>
    <mergeCell ref="D106:D107"/>
    <mergeCell ref="P228:P229"/>
    <mergeCell ref="C105:P105"/>
    <mergeCell ref="C430:C431"/>
    <mergeCell ref="P342:P343"/>
    <mergeCell ref="P955:P956"/>
    <mergeCell ref="D1192:D1193"/>
    <mergeCell ref="P947:P948"/>
    <mergeCell ref="B189:B190"/>
    <mergeCell ref="C459:C460"/>
    <mergeCell ref="C342:C343"/>
    <mergeCell ref="E927:N927"/>
    <mergeCell ref="C888:C889"/>
    <mergeCell ref="E919:N919"/>
    <mergeCell ref="E202:N202"/>
    <mergeCell ref="E798:N798"/>
    <mergeCell ref="P828:P829"/>
    <mergeCell ref="O547:O548"/>
    <mergeCell ref="B793:B794"/>
    <mergeCell ref="D551:D552"/>
    <mergeCell ref="P155:P156"/>
    <mergeCell ref="D576:D577"/>
    <mergeCell ref="D707:D708"/>
    <mergeCell ref="O283:O284"/>
    <mergeCell ref="D744:D745"/>
    <mergeCell ref="P1164:P1165"/>
    <mergeCell ref="C279:C280"/>
    <mergeCell ref="P333:P334"/>
    <mergeCell ref="O1225:O1226"/>
    <mergeCell ref="O155:O156"/>
    <mergeCell ref="O762:O763"/>
    <mergeCell ref="C819:C820"/>
    <mergeCell ref="C216:C217"/>
    <mergeCell ref="D1091:D1092"/>
    <mergeCell ref="C514:C515"/>
    <mergeCell ref="P547:P548"/>
    <mergeCell ref="P1221:P1222"/>
    <mergeCell ref="E547:N547"/>
    <mergeCell ref="C814:C815"/>
    <mergeCell ref="C1031:C1032"/>
    <mergeCell ref="E242:N242"/>
    <mergeCell ref="P576:P577"/>
    <mergeCell ref="B780:B781"/>
    <mergeCell ref="O938:O939"/>
    <mergeCell ref="D212:D213"/>
    <mergeCell ref="D510:D511"/>
    <mergeCell ref="P1216:P1217"/>
    <mergeCell ref="D810:D811"/>
    <mergeCell ref="D1144:D1145"/>
    <mergeCell ref="D207:D208"/>
    <mergeCell ref="E1059:N1059"/>
    <mergeCell ref="C1172:C1173"/>
    <mergeCell ref="B320:B321"/>
    <mergeCell ref="C446:C447"/>
    <mergeCell ref="P927:P928"/>
    <mergeCell ref="P473:P474"/>
    <mergeCell ref="B1108:B1109"/>
    <mergeCell ref="D866:D867"/>
    <mergeCell ref="E1200:N1200"/>
    <mergeCell ref="P502:P503"/>
    <mergeCell ref="D11:D12"/>
    <mergeCell ref="B551:B552"/>
    <mergeCell ref="B682:B683"/>
    <mergeCell ref="E1116:N1116"/>
    <mergeCell ref="E776:N776"/>
    <mergeCell ref="P991:P992"/>
    <mergeCell ref="B377:B378"/>
    <mergeCell ref="D135:D136"/>
    <mergeCell ref="P651:P652"/>
    <mergeCell ref="P862:P863"/>
    <mergeCell ref="O581:O582"/>
    <mergeCell ref="C40:C41"/>
    <mergeCell ref="P1160:P1161"/>
    <mergeCell ref="P101:P102"/>
    <mergeCell ref="D143:D144"/>
    <mergeCell ref="D1196:D1197"/>
    <mergeCell ref="P1132:P1133"/>
    <mergeCell ref="E1132:N1132"/>
    <mergeCell ref="E73:N73"/>
    <mergeCell ref="O164:O165"/>
    <mergeCell ref="B410:B411"/>
    <mergeCell ref="D168:D169"/>
    <mergeCell ref="B1031:B1032"/>
    <mergeCell ref="O576:O577"/>
    <mergeCell ref="E836:N836"/>
    <mergeCell ref="B1067:B1068"/>
    <mergeCell ref="O883:O884"/>
    <mergeCell ref="D93:D94"/>
    <mergeCell ref="B20:B21"/>
    <mergeCell ref="D85:D86"/>
    <mergeCell ref="C143:C144"/>
    <mergeCell ref="B651:B652"/>
    <mergeCell ref="P1225:P1226"/>
    <mergeCell ref="P762:P763"/>
    <mergeCell ref="E762:N762"/>
    <mergeCell ref="E7:N7"/>
    <mergeCell ref="B238:B239"/>
    <mergeCell ref="O212:O213"/>
    <mergeCell ref="O510:O511"/>
    <mergeCell ref="D514:D515"/>
    <mergeCell ref="O56:O57"/>
    <mergeCell ref="B669:B670"/>
    <mergeCell ref="B967:B968"/>
    <mergeCell ref="D1023:D1024"/>
    <mergeCell ref="O810:O811"/>
    <mergeCell ref="E1192:N1192"/>
    <mergeCell ref="D814:D815"/>
    <mergeCell ref="O85:O86"/>
    <mergeCell ref="P849:P850"/>
    <mergeCell ref="P938:P939"/>
    <mergeCell ref="O414:O415"/>
    <mergeCell ref="C661:C662"/>
    <mergeCell ref="E176:N176"/>
    <mergeCell ref="O870:O871"/>
    <mergeCell ref="O1168:O1169"/>
    <mergeCell ref="O434:O435"/>
    <mergeCell ref="B382:B383"/>
    <mergeCell ref="D438:D439"/>
    <mergeCell ref="B77:B78"/>
    <mergeCell ref="E64:N64"/>
    <mergeCell ref="C690:C691"/>
    <mergeCell ref="C233:C234"/>
    <mergeCell ref="O1083:O1084"/>
    <mergeCell ref="E364:N364"/>
    <mergeCell ref="O1172:O1173"/>
    <mergeCell ref="O438:O439"/>
    <mergeCell ref="B1200:B1201"/>
    <mergeCell ref="D1116:D1117"/>
    <mergeCell ref="C354:P354"/>
    <mergeCell ref="C627:P627"/>
    <mergeCell ref="D661:D662"/>
    <mergeCell ref="O771:O772"/>
    <mergeCell ref="C716:C717"/>
    <mergeCell ref="D959:D960"/>
    <mergeCell ref="P866:P867"/>
    <mergeCell ref="O585:O586"/>
    <mergeCell ref="P434:P435"/>
    <mergeCell ref="E749:N749"/>
    <mergeCell ref="E1136:N1136"/>
    <mergeCell ref="B308:B309"/>
    <mergeCell ref="B606:B607"/>
    <mergeCell ref="C703:C704"/>
    <mergeCell ref="B1035:B1036"/>
    <mergeCell ref="B1071:B1072"/>
    <mergeCell ref="E744:N744"/>
    <mergeCell ref="D372:D373"/>
    <mergeCell ref="P736:P737"/>
    <mergeCell ref="P1192:P1193"/>
    <mergeCell ref="E1164:N1164"/>
    <mergeCell ref="P1200:P1201"/>
    <mergeCell ref="B694:B695"/>
    <mergeCell ref="P819:P820"/>
    <mergeCell ref="E819:N819"/>
    <mergeCell ref="B1023:B1024"/>
    <mergeCell ref="O568:O569"/>
    <mergeCell ref="C1120:C1121"/>
    <mergeCell ref="P11:P12"/>
    <mergeCell ref="B942:B943"/>
    <mergeCell ref="D287:D288"/>
    <mergeCell ref="B485:B486"/>
    <mergeCell ref="B523:B524"/>
    <mergeCell ref="D716:D717"/>
    <mergeCell ref="E623:N623"/>
    <mergeCell ref="D1128:D1129"/>
    <mergeCell ref="B216:B217"/>
    <mergeCell ref="C1063:C1064"/>
    <mergeCell ref="C308:C309"/>
    <mergeCell ref="C159:P159"/>
    <mergeCell ref="C606:C607"/>
    <mergeCell ref="O699:O700"/>
    <mergeCell ref="P64:P65"/>
    <mergeCell ref="P368:P369"/>
    <mergeCell ref="O267:O268"/>
    <mergeCell ref="E36:N36"/>
    <mergeCell ref="E11:N11"/>
    <mergeCell ref="O819:O820"/>
    <mergeCell ref="B242:B243"/>
    <mergeCell ref="P364:P365"/>
    <mergeCell ref="D131:D132"/>
    <mergeCell ref="O732:O733"/>
    <mergeCell ref="B665:B666"/>
    <mergeCell ref="B963:B964"/>
    <mergeCell ref="E1091:N1091"/>
    <mergeCell ref="D300:D301"/>
    <mergeCell ref="D1027:D1028"/>
    <mergeCell ref="P853:P854"/>
    <mergeCell ref="C238:C239"/>
    <mergeCell ref="C180:P180"/>
    <mergeCell ref="E40:N40"/>
    <mergeCell ref="B271:B272"/>
    <mergeCell ref="B1216:B1217"/>
    <mergeCell ref="O1059:O1060"/>
    <mergeCell ref="O304:O305"/>
    <mergeCell ref="O602:O603"/>
    <mergeCell ref="D1063:D1064"/>
    <mergeCell ref="E707:N707"/>
    <mergeCell ref="P699:P700"/>
    <mergeCell ref="C539:C540"/>
    <mergeCell ref="D337:D338"/>
    <mergeCell ref="P724:P725"/>
    <mergeCell ref="D766:D767"/>
    <mergeCell ref="P267:P268"/>
    <mergeCell ref="D32:D33"/>
    <mergeCell ref="C242:C243"/>
    <mergeCell ref="C963:C964"/>
    <mergeCell ref="C999:C1000"/>
    <mergeCell ref="E1152:N1152"/>
    <mergeCell ref="C211:P211"/>
    <mergeCell ref="O360:O361"/>
    <mergeCell ref="P122:P123"/>
    <mergeCell ref="B589:B590"/>
    <mergeCell ref="O1087:O1088"/>
    <mergeCell ref="E262:N262"/>
    <mergeCell ref="E849:N849"/>
    <mergeCell ref="B197:B198"/>
    <mergeCell ref="C892:C893"/>
    <mergeCell ref="C593:C594"/>
    <mergeCell ref="D690:D691"/>
    <mergeCell ref="C464:C465"/>
    <mergeCell ref="P901:P902"/>
    <mergeCell ref="B1233:B1234"/>
    <mergeCell ref="D901:D902"/>
    <mergeCell ref="P656:P657"/>
    <mergeCell ref="D1208:D1209"/>
    <mergeCell ref="O995:O996"/>
    <mergeCell ref="O690:O691"/>
    <mergeCell ref="P780:P781"/>
    <mergeCell ref="C468:C469"/>
    <mergeCell ref="B832:B833"/>
    <mergeCell ref="P1116:P1117"/>
    <mergeCell ref="C197:C198"/>
    <mergeCell ref="C172:C173"/>
    <mergeCell ref="O250:O251"/>
    <mergeCell ref="O372:O373"/>
    <mergeCell ref="C951:C952"/>
    <mergeCell ref="D919:D920"/>
    <mergeCell ref="D1043:D1044"/>
    <mergeCell ref="B402:B403"/>
    <mergeCell ref="P798:P799"/>
    <mergeCell ref="D464:D465"/>
    <mergeCell ref="C337:C338"/>
    <mergeCell ref="C942:C943"/>
    <mergeCell ref="C523:C524"/>
    <mergeCell ref="P372:P373"/>
    <mergeCell ref="B576:B577"/>
    <mergeCell ref="B1229:B1230"/>
    <mergeCell ref="C712:C713"/>
    <mergeCell ref="P438:P439"/>
    <mergeCell ref="E753:N753"/>
    <mergeCell ref="P1112:P1113"/>
    <mergeCell ref="E1051:N1051"/>
    <mergeCell ref="E1221:N1221"/>
    <mergeCell ref="C126:C127"/>
    <mergeCell ref="B1091:B1092"/>
    <mergeCell ref="D216:D217"/>
    <mergeCell ref="D523:D524"/>
    <mergeCell ref="O333:O334"/>
    <mergeCell ref="D979:D980"/>
    <mergeCell ref="C271:C272"/>
    <mergeCell ref="P1059:P1060"/>
    <mergeCell ref="B931:B932"/>
    <mergeCell ref="B176:B177"/>
    <mergeCell ref="B172:B173"/>
    <mergeCell ref="C442:C443"/>
    <mergeCell ref="B506:B507"/>
    <mergeCell ref="E185:N185"/>
    <mergeCell ref="O987:O988"/>
    <mergeCell ref="B207:B208"/>
    <mergeCell ref="D160:D161"/>
    <mergeCell ref="C168:C169"/>
    <mergeCell ref="P390:P391"/>
    <mergeCell ref="P212:P213"/>
    <mergeCell ref="D931:D932"/>
    <mergeCell ref="P510:P511"/>
    <mergeCell ref="C959:C960"/>
    <mergeCell ref="C995:C996"/>
    <mergeCell ref="P164:P165"/>
    <mergeCell ref="E464:N464"/>
    <mergeCell ref="P494:P495"/>
    <mergeCell ref="E377:N377"/>
    <mergeCell ref="B539:B540"/>
    <mergeCell ref="C1003:C1004"/>
    <mergeCell ref="P406:P407"/>
    <mergeCell ref="E406:N406"/>
    <mergeCell ref="O1208:O1209"/>
    <mergeCell ref="D1212:D1213"/>
    <mergeCell ref="C931:C932"/>
    <mergeCell ref="C802:C803"/>
    <mergeCell ref="P224:P225"/>
    <mergeCell ref="P564:P565"/>
    <mergeCell ref="C628:C629"/>
    <mergeCell ref="P987:P988"/>
    <mergeCell ref="C410:C411"/>
    <mergeCell ref="C1233:C1234"/>
    <mergeCell ref="D589:D590"/>
    <mergeCell ref="O892:O893"/>
    <mergeCell ref="E661:N661"/>
    <mergeCell ref="E1003:N1003"/>
    <mergeCell ref="E959:N959"/>
    <mergeCell ref="B106:B107"/>
    <mergeCell ref="D923:D924"/>
    <mergeCell ref="O593:O594"/>
    <mergeCell ref="O623:O624"/>
    <mergeCell ref="O160:O161"/>
    <mergeCell ref="O464:O465"/>
    <mergeCell ref="B1192:B1193"/>
    <mergeCell ref="D197:D198"/>
    <mergeCell ref="E258:N258"/>
    <mergeCell ref="D793:D794"/>
    <mergeCell ref="E556:N556"/>
    <mergeCell ref="O300:O301"/>
    <mergeCell ref="C1156:C1157"/>
    <mergeCell ref="O1063:O1064"/>
    <mergeCell ref="O308:O309"/>
    <mergeCell ref="B757:B758"/>
    <mergeCell ref="B442:B443"/>
    <mergeCell ref="P1208:P1209"/>
    <mergeCell ref="O927:O928"/>
    <mergeCell ref="E1172:N1172"/>
    <mergeCell ref="E963:N963"/>
    <mergeCell ref="B1:P2"/>
    <mergeCell ref="B135:B136"/>
    <mergeCell ref="O798:O799"/>
    <mergeCell ref="D110:D111"/>
    <mergeCell ref="D802:D803"/>
    <mergeCell ref="E446:N446"/>
    <mergeCell ref="B1196:B1197"/>
    <mergeCell ref="C376:P376"/>
    <mergeCell ref="D410:D411"/>
    <mergeCell ref="O197:O198"/>
    <mergeCell ref="P919:P920"/>
    <mergeCell ref="P316:P317"/>
    <mergeCell ref="E593:N593"/>
    <mergeCell ref="P623:P624"/>
    <mergeCell ref="P527:P528"/>
    <mergeCell ref="P160:P161"/>
    <mergeCell ref="C1192:C1193"/>
    <mergeCell ref="C135:C136"/>
    <mergeCell ref="E160:N160"/>
    <mergeCell ref="E430:N430"/>
    <mergeCell ref="B1120:B1121"/>
    <mergeCell ref="D1188:D1189"/>
    <mergeCell ref="C5:P5"/>
    <mergeCell ref="E212:N212"/>
    <mergeCell ref="B810:B811"/>
    <mergeCell ref="D910:D911"/>
    <mergeCell ref="O147:O148"/>
    <mergeCell ref="D151:D152"/>
    <mergeCell ref="B122:B123"/>
    <mergeCell ref="E216:N216"/>
    <mergeCell ref="C386:C387"/>
    <mergeCell ref="E523:N523"/>
    <mergeCell ref="O151:O152"/>
    <mergeCell ref="B291:B292"/>
    <mergeCell ref="O271:O272"/>
    <mergeCell ref="B720:B721"/>
    <mergeCell ref="B1176:B1177"/>
    <mergeCell ref="C1144:C1145"/>
    <mergeCell ref="D355:D356"/>
    <mergeCell ref="D784:D785"/>
    <mergeCell ref="D181:D182"/>
    <mergeCell ref="C418:C419"/>
    <mergeCell ref="B438:B439"/>
    <mergeCell ref="P593:P594"/>
    <mergeCell ref="P147:P148"/>
    <mergeCell ref="O523:O524"/>
    <mergeCell ref="E888:N888"/>
    <mergeCell ref="C789:C790"/>
    <mergeCell ref="E793:N793"/>
    <mergeCell ref="O857:O858"/>
    <mergeCell ref="D888:D889"/>
    <mergeCell ref="P678:P679"/>
    <mergeCell ref="C793:C794"/>
    <mergeCell ref="O1144:O1145"/>
    <mergeCell ref="C1083:C1084"/>
    <mergeCell ref="O1136:O1137"/>
    <mergeCell ref="E784:N784"/>
    <mergeCell ref="B254:B255"/>
    <mergeCell ref="E181:N181"/>
    <mergeCell ref="E995:N995"/>
    <mergeCell ref="C1204:C1205"/>
    <mergeCell ref="E151:N151"/>
    <mergeCell ref="E455:N455"/>
    <mergeCell ref="D686:D687"/>
    <mergeCell ref="C1176:C1177"/>
    <mergeCell ref="D531:D532"/>
    <mergeCell ref="O931:O932"/>
    <mergeCell ref="C749:C750"/>
    <mergeCell ref="C1047:C1048"/>
    <mergeCell ref="P1108:P1109"/>
    <mergeCell ref="O110:O111"/>
    <mergeCell ref="D114:D115"/>
    <mergeCell ref="O410:O411"/>
    <mergeCell ref="E477:N477"/>
    <mergeCell ref="D712:D713"/>
    <mergeCell ref="E589:N589"/>
    <mergeCell ref="C1188:C1189"/>
    <mergeCell ref="P836:P837"/>
    <mergeCell ref="P189:P190"/>
    <mergeCell ref="O426:O427"/>
    <mergeCell ref="C1100:C1101"/>
    <mergeCell ref="D430:D431"/>
    <mergeCell ref="C673:C674"/>
    <mergeCell ref="E459:N459"/>
    <mergeCell ref="P220:P221"/>
    <mergeCell ref="P518:P519"/>
    <mergeCell ref="E1108:N1108"/>
    <mergeCell ref="C122:C123"/>
    <mergeCell ref="D481:D482"/>
    <mergeCell ref="E147:N147"/>
    <mergeCell ref="E451:N451"/>
    <mergeCell ref="O955:O956"/>
    <mergeCell ref="C24:C25"/>
    <mergeCell ref="O1184:O1185"/>
    <mergeCell ref="B267:B268"/>
    <mergeCell ref="O757:O758"/>
    <mergeCell ref="P426:P427"/>
    <mergeCell ref="C341:P341"/>
    <mergeCell ref="C824:C825"/>
    <mergeCell ref="D673:D674"/>
    <mergeCell ref="C797:P797"/>
    <mergeCell ref="O185:O186"/>
    <mergeCell ref="B300:B301"/>
    <mergeCell ref="B1027:B1028"/>
    <mergeCell ref="E736:N736"/>
    <mergeCell ref="C390:C391"/>
    <mergeCell ref="O789:O790"/>
    <mergeCell ref="P1095:P1096"/>
    <mergeCell ref="O28:O29"/>
    <mergeCell ref="E1148:N1148"/>
    <mergeCell ref="E89:N89"/>
    <mergeCell ref="B295:B296"/>
    <mergeCell ref="B749:B750"/>
    <mergeCell ref="B1083:B1084"/>
    <mergeCell ref="O784:O785"/>
    <mergeCell ref="P568:P569"/>
    <mergeCell ref="D849:D850"/>
    <mergeCell ref="D386:D387"/>
    <mergeCell ref="P151:P152"/>
    <mergeCell ref="C291:C292"/>
    <mergeCell ref="C589:C590"/>
    <mergeCell ref="O923:O924"/>
    <mergeCell ref="B824:B825"/>
    <mergeCell ref="B69:B70"/>
    <mergeCell ref="P1168:P1169"/>
    <mergeCell ref="C224:C225"/>
    <mergeCell ref="C346:C347"/>
    <mergeCell ref="D1204:D1205"/>
    <mergeCell ref="E481:N481"/>
    <mergeCell ref="C328:P328"/>
    <mergeCell ref="B983:B984"/>
    <mergeCell ref="C77:C78"/>
    <mergeCell ref="C682:C683"/>
    <mergeCell ref="E468:N468"/>
    <mergeCell ref="P110:P111"/>
    <mergeCell ref="C655:P655"/>
    <mergeCell ref="E110:N110"/>
    <mergeCell ref="C377:C378"/>
    <mergeCell ref="O455:O456"/>
    <mergeCell ref="O430:O431"/>
    <mergeCell ref="D459:D460"/>
    <mergeCell ref="P410:P411"/>
    <mergeCell ref="E410:N410"/>
    <mergeCell ref="B703:B704"/>
    <mergeCell ref="B1148:B1149"/>
    <mergeCell ref="B89:B90"/>
    <mergeCell ref="E1100:N1100"/>
    <mergeCell ref="P398:P399"/>
    <mergeCell ref="E673:N673"/>
    <mergeCell ref="P810:P811"/>
    <mergeCell ref="B1128:B1129"/>
    <mergeCell ref="D1184:D1185"/>
    <mergeCell ref="D879:D880"/>
    <mergeCell ref="P1063:P1064"/>
    <mergeCell ref="E1027:N1027"/>
    <mergeCell ref="P669:P670"/>
    <mergeCell ref="D16:D17"/>
    <mergeCell ref="E665:N665"/>
    <mergeCell ref="D967:D968"/>
    <mergeCell ref="E999:N999"/>
    <mergeCell ref="P1136:P1137"/>
    <mergeCell ref="P1172:P1173"/>
    <mergeCell ref="C201:P201"/>
    <mergeCell ref="C1007:C1008"/>
    <mergeCell ref="B316:B317"/>
    <mergeCell ref="B614:B615"/>
    <mergeCell ref="C1015:C1016"/>
    <mergeCell ref="B1043:B1044"/>
    <mergeCell ref="C254:C255"/>
    <mergeCell ref="O1104:O1105"/>
    <mergeCell ref="E114:N114"/>
    <mergeCell ref="B914:B915"/>
    <mergeCell ref="O342:O343"/>
    <mergeCell ref="D77:D78"/>
    <mergeCell ref="O678:O679"/>
    <mergeCell ref="E1043:N1043"/>
    <mergeCell ref="C1035:C1036"/>
    <mergeCell ref="D377:D378"/>
    <mergeCell ref="P430:P431"/>
    <mergeCell ref="P36:P37"/>
    <mergeCell ref="C1043:C1044"/>
    <mergeCell ref="D975:D976"/>
    <mergeCell ref="B329:B330"/>
    <mergeCell ref="C267:C268"/>
    <mergeCell ref="E771:N771"/>
    <mergeCell ref="D1031:D1032"/>
    <mergeCell ref="E1063:N1063"/>
    <mergeCell ref="E308:N308"/>
    <mergeCell ref="B845:B846"/>
    <mergeCell ref="P85:P86"/>
    <mergeCell ref="P1144:P1145"/>
    <mergeCell ref="D636:D637"/>
    <mergeCell ref="C324:C325"/>
    <mergeCell ref="E355:N355"/>
    <mergeCell ref="O446:O447"/>
    <mergeCell ref="B1015:B1016"/>
    <mergeCell ref="B686:B687"/>
    <mergeCell ref="O1051:O1052"/>
    <mergeCell ref="E699:N699"/>
    <mergeCell ref="C114:C115"/>
    <mergeCell ref="E394:N394"/>
    <mergeCell ref="B598:B599"/>
    <mergeCell ref="O143:O144"/>
    <mergeCell ref="B258:B259"/>
    <mergeCell ref="B32:B33"/>
    <mergeCell ref="C636:C637"/>
    <mergeCell ref="B324:B325"/>
    <mergeCell ref="E1071:N1071"/>
    <mergeCell ref="E766:N766"/>
    <mergeCell ref="D728:D729"/>
    <mergeCell ref="P56:P57"/>
    <mergeCell ref="D390:D391"/>
    <mergeCell ref="C320:C321"/>
    <mergeCell ref="B905:B906"/>
    <mergeCell ref="B1019:B1020"/>
    <mergeCell ref="E576:N576"/>
    <mergeCell ref="P728:P729"/>
    <mergeCell ref="O661:O662"/>
    <mergeCell ref="O959:O960"/>
    <mergeCell ref="E728:N728"/>
    <mergeCell ref="C1229:C1230"/>
    <mergeCell ref="C1011:C1012"/>
    <mergeCell ref="E418:N418"/>
    <mergeCell ref="D991:D992"/>
    <mergeCell ref="C232:P232"/>
    <mergeCell ref="C598:C599"/>
    <mergeCell ref="P143:P144"/>
    <mergeCell ref="C258:C259"/>
    <mergeCell ref="C556:C557"/>
    <mergeCell ref="O651:O652"/>
    <mergeCell ref="E712:N712"/>
    <mergeCell ref="O48:O49"/>
    <mergeCell ref="O224:O225"/>
    <mergeCell ref="O346:O347"/>
    <mergeCell ref="E291:N291"/>
    <mergeCell ref="O382:O383"/>
    <mergeCell ref="B951:B952"/>
    <mergeCell ref="D1007:D1008"/>
    <mergeCell ref="E1176:N1176"/>
    <mergeCell ref="D246:D247"/>
    <mergeCell ref="O707:O708"/>
    <mergeCell ref="C614:C615"/>
    <mergeCell ref="D275:D276"/>
    <mergeCell ref="C485:C486"/>
    <mergeCell ref="C914:C915"/>
    <mergeCell ref="D308:D309"/>
    <mergeCell ref="D606:D607"/>
    <mergeCell ref="O1031:O1032"/>
    <mergeCell ref="D1035:D1036"/>
    <mergeCell ref="E337:N337"/>
    <mergeCell ref="B543:B544"/>
    <mergeCell ref="B814:B815"/>
    <mergeCell ref="O20:O21"/>
    <mergeCell ref="D963:D964"/>
    <mergeCell ref="C870:C871"/>
    <mergeCell ref="O669:O670"/>
    <mergeCell ref="O967:O968"/>
    <mergeCell ref="D656:D657"/>
    <mergeCell ref="P1087:P1088"/>
    <mergeCell ref="O320:O321"/>
    <mergeCell ref="P446:P447"/>
    <mergeCell ref="C640:C641"/>
    <mergeCell ref="C20:C21"/>
    <mergeCell ref="C295:C296"/>
    <mergeCell ref="D446:D447"/>
    <mergeCell ref="D346:D347"/>
    <mergeCell ref="E506:N506"/>
    <mergeCell ref="E628:N628"/>
    <mergeCell ref="D1011:D1012"/>
    <mergeCell ref="D250:D251"/>
    <mergeCell ref="C618:C619"/>
    <mergeCell ref="C402:C403"/>
    <mergeCell ref="O279:O280"/>
    <mergeCell ref="P883:P884"/>
    <mergeCell ref="P923:P924"/>
    <mergeCell ref="C477:C478"/>
    <mergeCell ref="P320:P321"/>
    <mergeCell ref="P618:P619"/>
    <mergeCell ref="P749:P750"/>
    <mergeCell ref="P1047:P1048"/>
    <mergeCell ref="O682:O683"/>
    <mergeCell ref="O744:O745"/>
    <mergeCell ref="C651:C652"/>
    <mergeCell ref="D20:D21"/>
    <mergeCell ref="B394:B395"/>
    <mergeCell ref="C28:C29"/>
    <mergeCell ref="C784:C785"/>
    <mergeCell ref="P329:P330"/>
    <mergeCell ref="P845:P846"/>
    <mergeCell ref="O539:O540"/>
    <mergeCell ref="E606:N606"/>
    <mergeCell ref="D568:D569"/>
    <mergeCell ref="E1212:N1212"/>
    <mergeCell ref="C147:C148"/>
    <mergeCell ref="B473:B474"/>
    <mergeCell ref="D535:D536"/>
    <mergeCell ref="C874:C875"/>
    <mergeCell ref="E905:N905"/>
    <mergeCell ref="B52:B53"/>
    <mergeCell ref="C450:P450"/>
    <mergeCell ref="P1233:P1234"/>
    <mergeCell ref="B350:B351"/>
    <mergeCell ref="C748:P748"/>
    <mergeCell ref="C905:C906"/>
    <mergeCell ref="P238:P239"/>
    <mergeCell ref="P661:P662"/>
    <mergeCell ref="C776:C777"/>
    <mergeCell ref="P959:P960"/>
    <mergeCell ref="E931:N931"/>
    <mergeCell ref="P233:P234"/>
    <mergeCell ref="C498:C499"/>
    <mergeCell ref="B947:B948"/>
    <mergeCell ref="E802:N802"/>
    <mergeCell ref="O551:O552"/>
    <mergeCell ref="B1164:B1165"/>
    <mergeCell ref="O1007:O1008"/>
    <mergeCell ref="B24:B25"/>
    <mergeCell ref="P308:P309"/>
    <mergeCell ref="P606:P607"/>
    <mergeCell ref="C861:P861"/>
    <mergeCell ref="O238:O239"/>
    <mergeCell ref="C414:C415"/>
    <mergeCell ref="E1035:N1035"/>
    <mergeCell ref="D853:D854"/>
    <mergeCell ref="C572:C573"/>
    <mergeCell ref="B776:B777"/>
    <mergeCell ref="P176:P177"/>
    <mergeCell ref="C879:C880"/>
    <mergeCell ref="P931:P932"/>
    <mergeCell ref="E703:N703"/>
    <mergeCell ref="B355:B356"/>
    <mergeCell ref="D271:D272"/>
    <mergeCell ref="O329:O330"/>
    <mergeCell ref="D40:D41"/>
    <mergeCell ref="E346:N346"/>
    <mergeCell ref="C489:P489"/>
    <mergeCell ref="C97:C98"/>
    <mergeCell ref="P707:P708"/>
    <mergeCell ref="E857:N857"/>
    <mergeCell ref="D485:D486"/>
    <mergeCell ref="O910:O911"/>
    <mergeCell ref="B879:B880"/>
    <mergeCell ref="C522:P522"/>
    <mergeCell ref="B118:B119"/>
    <mergeCell ref="E131:N131"/>
    <mergeCell ref="P304:P305"/>
    <mergeCell ref="P814:P815"/>
    <mergeCell ref="P602:P603"/>
    <mergeCell ref="O1200:O1201"/>
    <mergeCell ref="O168:O169"/>
    <mergeCell ref="C502:C503"/>
    <mergeCell ref="O901:O902"/>
    <mergeCell ref="B712:B713"/>
    <mergeCell ref="P106:P107"/>
    <mergeCell ref="O1229:O1230"/>
    <mergeCell ref="B1124:B1125"/>
    <mergeCell ref="O11:O12"/>
    <mergeCell ref="B766:B767"/>
    <mergeCell ref="C647:C648"/>
    <mergeCell ref="C106:C107"/>
    <mergeCell ref="D824:D825"/>
    <mergeCell ref="C518:C519"/>
    <mergeCell ref="D498:D499"/>
    <mergeCell ref="C947:C948"/>
    <mergeCell ref="P551:P552"/>
    <mergeCell ref="D832:D833"/>
    <mergeCell ref="C1164:C1165"/>
    <mergeCell ref="P1007:P1008"/>
    <mergeCell ref="P246:P247"/>
    <mergeCell ref="D527:D528"/>
    <mergeCell ref="C381:P381"/>
    <mergeCell ref="O614:O615"/>
    <mergeCell ref="B1221:B1222"/>
    <mergeCell ref="E560:N560"/>
    <mergeCell ref="O485:O486"/>
    <mergeCell ref="D402:D403"/>
    <mergeCell ref="B451:B452"/>
    <mergeCell ref="C732:C733"/>
    <mergeCell ref="O93:O94"/>
    <mergeCell ref="D1156:D1157"/>
    <mergeCell ref="C1091:C1092"/>
    <mergeCell ref="P337:P338"/>
    <mergeCell ref="C329:C330"/>
    <mergeCell ref="P523:P524"/>
    <mergeCell ref="O242:O243"/>
    <mergeCell ref="C645:P645"/>
    <mergeCell ref="C60:C61"/>
    <mergeCell ref="B841:B842"/>
    <mergeCell ref="C665:C666"/>
    <mergeCell ref="C32:C33"/>
    <mergeCell ref="O999:O1000"/>
    <mergeCell ref="P93:P94"/>
    <mergeCell ref="P1152:P1153"/>
    <mergeCell ref="C360:C361"/>
    <mergeCell ref="B386:B387"/>
    <mergeCell ref="D442:D443"/>
    <mergeCell ref="B1140:B1141"/>
    <mergeCell ref="B81:B82"/>
    <mergeCell ref="E1120:N1120"/>
    <mergeCell ref="P690:P691"/>
    <mergeCell ref="C44:C45"/>
    <mergeCell ref="C202:C203"/>
    <mergeCell ref="E233:N233"/>
    <mergeCell ref="E531:N531"/>
    <mergeCell ref="D468:D469"/>
    <mergeCell ref="D97:D98"/>
    <mergeCell ref="O1067:O1068"/>
    <mergeCell ref="C359:P359"/>
    <mergeCell ref="P1031:P1032"/>
    <mergeCell ref="E1031:N1031"/>
    <mergeCell ref="O780:O781"/>
    <mergeCell ref="C543:C544"/>
    <mergeCell ref="B312:B313"/>
    <mergeCell ref="B610:B611"/>
    <mergeCell ref="B1039:B1040"/>
    <mergeCell ref="B1075:B1076"/>
    <mergeCell ref="O40:O41"/>
    <mergeCell ref="D202:D203"/>
    <mergeCell ref="P464:P465"/>
    <mergeCell ref="C862:C863"/>
    <mergeCell ref="D73:D74"/>
    <mergeCell ref="P168:P169"/>
    <mergeCell ref="C1160:C1161"/>
    <mergeCell ref="B40:B41"/>
    <mergeCell ref="D502:D503"/>
    <mergeCell ref="O828:O829"/>
    <mergeCell ref="P1229:P1230"/>
    <mergeCell ref="E438:N438"/>
    <mergeCell ref="O942:O943"/>
    <mergeCell ref="C766:C767"/>
    <mergeCell ref="B155:B156"/>
    <mergeCell ref="O216:O217"/>
    <mergeCell ref="E598:N598"/>
    <mergeCell ref="O514:O515"/>
    <mergeCell ref="D518:D519"/>
    <mergeCell ref="O402:O403"/>
    <mergeCell ref="B673:B674"/>
    <mergeCell ref="C555:P555"/>
    <mergeCell ref="B455:B456"/>
    <mergeCell ref="B971:B972"/>
    <mergeCell ref="O814:O815"/>
    <mergeCell ref="O97:O98"/>
    <mergeCell ref="E164:N164"/>
    <mergeCell ref="D126:D127"/>
    <mergeCell ref="C7:C8"/>
    <mergeCell ref="E442:N442"/>
    <mergeCell ref="C979:C980"/>
    <mergeCell ref="O131:O132"/>
    <mergeCell ref="B368:B369"/>
    <mergeCell ref="O736:O737"/>
    <mergeCell ref="P824:P825"/>
    <mergeCell ref="P69:P70"/>
    <mergeCell ref="O1156:O1157"/>
    <mergeCell ref="O1192:O1193"/>
    <mergeCell ref="D1100:D1101"/>
    <mergeCell ref="D434:D435"/>
    <mergeCell ref="C15:P15"/>
    <mergeCell ref="C770:P770"/>
    <mergeCell ref="P857:P858"/>
    <mergeCell ref="C333:C334"/>
    <mergeCell ref="C394:C395"/>
    <mergeCell ref="P514:P515"/>
    <mergeCell ref="E951:N951"/>
    <mergeCell ref="B728:B729"/>
    <mergeCell ref="C694:C695"/>
    <mergeCell ref="P97:P98"/>
    <mergeCell ref="P539:P540"/>
    <mergeCell ref="B897:B898"/>
    <mergeCell ref="O442:O443"/>
    <mergeCell ref="B390:B391"/>
    <mergeCell ref="E824:N824"/>
    <mergeCell ref="B1055:B1056"/>
    <mergeCell ref="D1120:D1121"/>
    <mergeCell ref="P242:P243"/>
    <mergeCell ref="C849:C850"/>
    <mergeCell ref="D60:D61"/>
    <mergeCell ref="P1212:P1213"/>
    <mergeCell ref="D694:D695"/>
    <mergeCell ref="B202:B203"/>
    <mergeCell ref="O802:O803"/>
    <mergeCell ref="E1184:N1184"/>
    <mergeCell ref="D418:D419"/>
    <mergeCell ref="P757:P758"/>
    <mergeCell ref="B16:B17"/>
    <mergeCell ref="P442:P443"/>
    <mergeCell ref="C897:C898"/>
    <mergeCell ref="C1055:C1056"/>
    <mergeCell ref="E757:N757"/>
    <mergeCell ref="B233:B234"/>
    <mergeCell ref="E300:N300"/>
    <mergeCell ref="E422:N422"/>
    <mergeCell ref="O207:O208"/>
    <mergeCell ref="E414:N414"/>
    <mergeCell ref="D291:D292"/>
    <mergeCell ref="O716:O717"/>
    <mergeCell ref="D720:D721"/>
    <mergeCell ref="B647:B648"/>
    <mergeCell ref="B228:B229"/>
    <mergeCell ref="O44:O45"/>
    <mergeCell ref="D1132:D1133"/>
    <mergeCell ref="P468:P469"/>
    <mergeCell ref="E1083:N1083"/>
    <mergeCell ref="C1196:C1197"/>
    <mergeCell ref="E897:N897"/>
    <mergeCell ref="P197:P198"/>
    <mergeCell ref="P172:P173"/>
    <mergeCell ref="C312:C313"/>
    <mergeCell ref="C610:C611"/>
    <mergeCell ref="P1184:P1185"/>
    <mergeCell ref="C398:C399"/>
    <mergeCell ref="O36:O37"/>
    <mergeCell ref="P300:P301"/>
    <mergeCell ref="E1156:N1156"/>
    <mergeCell ref="E97:N97"/>
    <mergeCell ref="C364:C365"/>
    <mergeCell ref="O364:O365"/>
    <mergeCell ref="P1027:P1028"/>
    <mergeCell ref="P126:P127"/>
    <mergeCell ref="O1091:O1092"/>
    <mergeCell ref="B628:B629"/>
    <mergeCell ref="C1027:C1028"/>
    <mergeCell ref="B636:B637"/>
    <mergeCell ref="D394:D395"/>
    <mergeCell ref="E724:N724"/>
    <mergeCell ref="O60:O61"/>
    <mergeCell ref="E398:N398"/>
    <mergeCell ref="C660:P660"/>
    <mergeCell ref="P793:P794"/>
    <mergeCell ref="P951:P952"/>
    <mergeCell ref="C237:P237"/>
    <mergeCell ref="P271:P272"/>
    <mergeCell ref="C720:C721"/>
    <mergeCell ref="E1180:N1180"/>
    <mergeCell ref="D360:D361"/>
    <mergeCell ref="C1132:C1133"/>
    <mergeCell ref="O176:O177"/>
    <mergeCell ref="D1087:D1088"/>
    <mergeCell ref="O468:O469"/>
    <mergeCell ref="E535:N535"/>
    <mergeCell ref="O172:O173"/>
    <mergeCell ref="B560:B561"/>
    <mergeCell ref="C955:C956"/>
    <mergeCell ref="D320:D321"/>
    <mergeCell ref="D295:D296"/>
    <mergeCell ref="O720:O721"/>
    <mergeCell ref="D618:D619"/>
    <mergeCell ref="B991:B992"/>
    <mergeCell ref="D749:D750"/>
    <mergeCell ref="D1047:D1048"/>
    <mergeCell ref="P802:P803"/>
    <mergeCell ref="D1083:D1084"/>
    <mergeCell ref="C16:C17"/>
    <mergeCell ref="B862:B863"/>
    <mergeCell ref="B1160:B1161"/>
    <mergeCell ref="B101:B102"/>
    <mergeCell ref="E1087:N1087"/>
    <mergeCell ref="C1112:C1113"/>
    <mergeCell ref="B1007:B1008"/>
    <mergeCell ref="E382:N382"/>
    <mergeCell ref="P716:P717"/>
    <mergeCell ref="B246:B247"/>
    <mergeCell ref="C983:C984"/>
    <mergeCell ref="C228:C229"/>
    <mergeCell ref="E44:N44"/>
    <mergeCell ref="E682:N682"/>
    <mergeCell ref="O135:O136"/>
    <mergeCell ref="B275:B276"/>
    <mergeCell ref="O1071:O1072"/>
    <mergeCell ref="B406:B407"/>
    <mergeCell ref="D1075:D1076"/>
    <mergeCell ref="C1128:C1129"/>
    <mergeCell ref="C69:C70"/>
    <mergeCell ref="O1196:O1197"/>
    <mergeCell ref="E686:N686"/>
    <mergeCell ref="B279:B280"/>
    <mergeCell ref="B490:B491"/>
    <mergeCell ref="B164:B165"/>
    <mergeCell ref="D220:D221"/>
    <mergeCell ref="O7:O8"/>
    <mergeCell ref="P771:P772"/>
    <mergeCell ref="O979:O980"/>
    <mergeCell ref="D983:D984"/>
    <mergeCell ref="B193:B194"/>
    <mergeCell ref="C283:C284"/>
    <mergeCell ref="D678:D679"/>
    <mergeCell ref="P135:P136"/>
    <mergeCell ref="C275:C276"/>
    <mergeCell ref="P1071:P1072"/>
    <mergeCell ref="E316:N316"/>
    <mergeCell ref="E614:N614"/>
    <mergeCell ref="P942:P943"/>
    <mergeCell ref="E1160:N1160"/>
    <mergeCell ref="E101:N101"/>
    <mergeCell ref="P1100:P1101"/>
    <mergeCell ref="B1059:B1060"/>
    <mergeCell ref="O1120:O1121"/>
    <mergeCell ref="E914:N914"/>
    <mergeCell ref="B632:B633"/>
    <mergeCell ref="E189:N189"/>
    <mergeCell ref="P789:P790"/>
    <mergeCell ref="B849:B850"/>
    <mergeCell ref="O394:O395"/>
    <mergeCell ref="D905:D906"/>
    <mergeCell ref="D398:D399"/>
    <mergeCell ref="O1212:O1213"/>
    <mergeCell ref="C841:C842"/>
    <mergeCell ref="P386:P387"/>
    <mergeCell ref="B535:B536"/>
    <mergeCell ref="P999:P1000"/>
    <mergeCell ref="C632:C633"/>
    <mergeCell ref="O291:O292"/>
    <mergeCell ref="P394:P395"/>
    <mergeCell ref="E333:N333"/>
    <mergeCell ref="E971:N971"/>
    <mergeCell ref="B564:B565"/>
    <mergeCell ref="E656:N656"/>
    <mergeCell ref="P686:P687"/>
    <mergeCell ref="B477:B478"/>
    <mergeCell ref="B1204:B1205"/>
    <mergeCell ref="D324:D325"/>
    <mergeCell ref="O749:O750"/>
    <mergeCell ref="C936:P936"/>
    <mergeCell ref="P418:P419"/>
    <mergeCell ref="B866:B867"/>
    <mergeCell ref="P1023:P1024"/>
    <mergeCell ref="D841:D842"/>
    <mergeCell ref="C560:C561"/>
    <mergeCell ref="P712:P713"/>
    <mergeCell ref="D955:D956"/>
    <mergeCell ref="P291:P292"/>
    <mergeCell ref="B459:B460"/>
    <mergeCell ref="P589:P590"/>
    <mergeCell ref="E386:N386"/>
    <mergeCell ref="P720:P721"/>
    <mergeCell ref="P1043:P1044"/>
    <mergeCell ref="E720:N720"/>
    <mergeCell ref="B527:B528"/>
    <mergeCell ref="O983:O984"/>
    <mergeCell ref="B64:B65"/>
    <mergeCell ref="E20:N20"/>
    <mergeCell ref="D883:D884"/>
    <mergeCell ref="E923:N923"/>
    <mergeCell ref="E1075:N1075"/>
    <mergeCell ref="E320:N320"/>
    <mergeCell ref="C490:C491"/>
    <mergeCell ref="O1128:O1129"/>
    <mergeCell ref="E618:N618"/>
    <mergeCell ref="P673:P674"/>
    <mergeCell ref="E610:N610"/>
    <mergeCell ref="B97:B98"/>
    <mergeCell ref="C185:C186"/>
    <mergeCell ref="D914:D915"/>
    <mergeCell ref="B1156:B1157"/>
    <mergeCell ref="E979:N979"/>
    <mergeCell ref="B853:B854"/>
    <mergeCell ref="C909:P909"/>
    <mergeCell ref="P262:P263"/>
    <mergeCell ref="C206:P206"/>
    <mergeCell ref="B250:B251"/>
    <mergeCell ref="P355:P356"/>
    <mergeCell ref="O694:O695"/>
    <mergeCell ref="P784:P785"/>
    <mergeCell ref="P1091:P1092"/>
    <mergeCell ref="O1152:O1153"/>
    <mergeCell ref="O418:O419"/>
    <mergeCell ref="O1023:O1024"/>
    <mergeCell ref="P1120:P1121"/>
    <mergeCell ref="O122:O123"/>
    <mergeCell ref="E172:N172"/>
    <mergeCell ref="D1015:D1016"/>
    <mergeCell ref="P1083:P1084"/>
    <mergeCell ref="E1047:N1047"/>
    <mergeCell ref="D254:D255"/>
    <mergeCell ref="C1075:C1076"/>
    <mergeCell ref="D598:D599"/>
    <mergeCell ref="D283:D284"/>
    <mergeCell ref="D581:D582"/>
    <mergeCell ref="P48:P49"/>
    <mergeCell ref="P346:P347"/>
    <mergeCell ref="E329:N329"/>
    <mergeCell ref="E1015:N1015"/>
    <mergeCell ref="P131:P132"/>
    <mergeCell ref="C368:C369"/>
    <mergeCell ref="E568:N568"/>
    <mergeCell ref="D640:D641"/>
    <mergeCell ref="D938:D939"/>
    <mergeCell ref="D951:D952"/>
    <mergeCell ref="C857:C858"/>
    <mergeCell ref="P287:P288"/>
    <mergeCell ref="P585:P586"/>
    <mergeCell ref="E716:N716"/>
    <mergeCell ref="E987:N987"/>
    <mergeCell ref="C131:C132"/>
    <mergeCell ref="D665:D666"/>
    <mergeCell ref="E271:N271"/>
    <mergeCell ref="D233:D234"/>
    <mergeCell ref="C48:C49"/>
    <mergeCell ref="D48:D49"/>
    <mergeCell ref="E874:N874"/>
    <mergeCell ref="O606:O60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MEMORIAS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Iris Dahiana Semanate Garca</cp:lastModifiedBy>
  <cp:revision>0</cp:revision>
  <dcterms:created xsi:type="dcterms:W3CDTF">2026-08-08T00:28:44Z</dcterms:created>
  <dcterms:modified xsi:type="dcterms:W3CDTF">2026-09-22T18:11:23Z</dcterms:modified>
  <dc:language>en-US</dc:language>
</cp:coreProperties>
</file>