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https://icbfgob-my.sharepoint.com/personal/yised_morales_icbf_gov_co/Documents/0. ICBF 2026/1. PROCESOS 2026/12. SISTEMA DE BOMBEO/DOC PROCESO SISTEMA BOMBEO/"/>
    </mc:Choice>
  </mc:AlternateContent>
  <xr:revisionPtr revIDLastSave="3" documentId="8_{0BB0A718-BB7A-DD40-BB9A-07DACF8BD1E0}" xr6:coauthVersionLast="47" xr6:coauthVersionMax="47" xr10:uidLastSave="{81240C2F-C565-4D93-9289-09610EF7EA43}"/>
  <bookViews>
    <workbookView xWindow="-110" yWindow="-110" windowWidth="19420" windowHeight="10300" xr2:uid="{00000000-000D-0000-FFFF-FFFF00000000}"/>
  </bookViews>
  <sheets>
    <sheet name="SDC" sheetId="2" r:id="rId1"/>
  </sheets>
  <definedNames>
    <definedName name="_xlnm._FilterDatabase" localSheetId="0" hidden="1">SDC!$A$18:$K$20</definedName>
    <definedName name="_xlnm.Print_Area" localSheetId="0">SDC!$A$1:$J$30</definedName>
  </definedNames>
  <calcPr calcId="181029"/>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G23" i="2" l="1"/>
  <c r="G22" i="2"/>
  <c r="G19" i="2"/>
  <c r="G20" i="2"/>
  <c r="G18" i="2"/>
  <c r="G24" i="2" s="1"/>
</calcChain>
</file>

<file path=xl/sharedStrings.xml><?xml version="1.0" encoding="utf-8"?>
<sst xmlns="http://schemas.openxmlformats.org/spreadsheetml/2006/main" count="47" uniqueCount="42">
  <si>
    <t>República de Colombia
Instituto Colombiano de Bienestar Familiar
Cecilia de la Fuente de Lleras 
Dirección de Gestión Humana</t>
  </si>
  <si>
    <t>CLASIFICACIÓN DE LA INFORMACIÓN 
PÚBLICA</t>
  </si>
  <si>
    <t>SOLICITUD DE COTIZACIÓN - PRESTAR EL SERVICIO DE MANTENIMIENTO PREVENTIVO, CORRECTIVO Y DETECTIVO DEL SISTEMA DE BOMBEO DE AGUA Y TURBINAS QUE GARANTIZAN EL     SUMINISTRO HIDRÁULICO DE LAS DEPENDENCIAS ADMINISTRATIVAS DEL INSTITUTO COLOMBIANO DE BIENESTAR FAMILIAR - REGIONAL ATLÁNTICO</t>
  </si>
  <si>
    <t>Objeto</t>
  </si>
  <si>
    <t>PRESTAR SERVICIO DE MANTENIMIENTO PREVENTIVO, CORRECTIVO, DE MOTOBOMBAS, BOMBAS O ELECTROBOMBAS DE AGUA EN LA REGIONAL Y CENTROS ZONALES ICBF - REGIONAL ATLÁNTICO, DURANTE LA VIGENCIA 2026.”</t>
  </si>
  <si>
    <t xml:space="preserve">EMPRESA: </t>
  </si>
  <si>
    <t>NIT:</t>
  </si>
  <si>
    <t>FECHA:</t>
  </si>
  <si>
    <t>CARGO:</t>
  </si>
  <si>
    <t>TEL. CELULAR:</t>
  </si>
  <si>
    <t>E-MAIL:</t>
  </si>
  <si>
    <t>DIRECCIÓN:</t>
  </si>
  <si>
    <t>TELEFONO FIJO:</t>
  </si>
  <si>
    <t>Instrucciones para el diligenciamiento del formato de cotización</t>
  </si>
  <si>
    <t>• Por favor diligenciar solo las celdas en AMARILLO.
• Revisar todos los requerimientos que se exponen en el documento "Ficha de Condiciones Técnicas Escenciales para la Prestación del Servicio y/o Entrega del Bien" (FCT) y Anexos; y formular su cotización en concordancia con este, garantizando que los bienes y/o servicios ofrecidos cumplan en su totalidad con las especificaciones técnicas descritas en la FCT.
• El precio de la cotización deber ser expresado en PESOS COLOMBIANOS.
• Los precios deberán aproximarse por exceso o por defecto al entero más cercano así: (i) si es igual o superior a 50 centavos, se aproxima al entero siguiente; (ii) si es inferior a 50 centavos se baja al entero anterior.
• No modificar, agregar o quitar ningún ítem o sub-ítem.</t>
  </si>
  <si>
    <r>
      <t xml:space="preserve">(1) </t>
    </r>
    <r>
      <rPr>
        <sz val="10"/>
        <color theme="1"/>
        <rFont val="Arial"/>
        <family val="2"/>
      </rPr>
      <t>Tener en cuenta para cotizar que el plazo de ejecución es estimado y podrá ser inferior. Los precios cotizados se deberán mantener.</t>
    </r>
    <r>
      <rPr>
        <b/>
        <sz val="10"/>
        <color rgb="FFFF0000"/>
        <rFont val="Arial"/>
        <family val="2"/>
      </rPr>
      <t xml:space="preserve">
(2)</t>
    </r>
    <r>
      <rPr>
        <sz val="10"/>
        <rFont val="Arial"/>
        <family val="2"/>
      </rPr>
      <t xml:space="preserve"> Asignar precio sin incluir el IVA en las celdas de la columna "Precio unitario antes de IVA" y asignar la tarifa de IVA que corresponda en la casilla "Tarifa IVA%".</t>
    </r>
    <r>
      <rPr>
        <b/>
        <sz val="10"/>
        <color rgb="FFFF0000"/>
        <rFont val="Arial"/>
        <family val="2"/>
      </rPr>
      <t xml:space="preserve">
(3) </t>
    </r>
    <r>
      <rPr>
        <sz val="10"/>
        <rFont val="Arial"/>
        <family val="2"/>
      </rPr>
      <t>El costo deberá incluir todos los costos directos e indirectos asociados a su entrega e instalación, incluyendo los costos relacionados a los ajustes que se requieran, transporte, entrega e instalación, conforme a lo establecido en el documento de "Ficha de Condiciones Técnicas" (FCT)..</t>
    </r>
    <r>
      <rPr>
        <b/>
        <sz val="10"/>
        <color rgb="FFFF0000"/>
        <rFont val="Arial"/>
        <family val="2"/>
      </rPr>
      <t xml:space="preserve">
(4) </t>
    </r>
    <r>
      <rPr>
        <sz val="10"/>
        <color theme="1"/>
        <rFont val="Arial"/>
        <family val="2"/>
      </rPr>
      <t>En caso de remitir su cotización mediante el módulo Solicitud de Información a Proveedores del SECOP II; el Precio Total para el periodo de ejecución estimado (IVA incluido) celda H42 debe ser diligenciado en la pregunta 1 del "Cuestionario".</t>
    </r>
  </si>
  <si>
    <t>Tiempo de Ejecución 2026</t>
  </si>
  <si>
    <t xml:space="preserve">Plazo estimado de ejecución (en días calendario) </t>
  </si>
  <si>
    <t>HASTA 31 DE DICIEMBRE 2026</t>
  </si>
  <si>
    <t xml:space="preserve">ITEM </t>
  </si>
  <si>
    <t>DESCRIPCIÓN</t>
  </si>
  <si>
    <t>UND</t>
  </si>
  <si>
    <t>Cantidad</t>
  </si>
  <si>
    <t>Mantenimiento preventivo Sistema Electrobombas 2 hp, incluye todos los trabajos, verificaciones, reparaciones, ajustes, regulaciones y controles necesarios según los procedimientos indicados para asegurar el normal funcionamiento de los equipos y de todas sus partes Teniendo en cuenta presiones 2HP ubicadas en el municipio de sabanalarga atlantico y acometidas electricas del equipo. (ver item 6,2,2 del FCT)</t>
  </si>
  <si>
    <t>Mantenimiento preventivo de porton electrico incluye todos los trabajos, verificaciones, reparaciones, ajustes, regulaciones y controles necesarios según los procedimientos indicados para asegurar el normal funcionamiento de portón eléctrico y de todas sus partes y acometida electrica del equipo (ver item 6.2.3. del FCT</t>
  </si>
  <si>
    <t>Mantenimiento preventivo de porton manual, incluye revision de rodajes, engrase y controles necesarios para el normal funcionamiento.</t>
  </si>
  <si>
    <t>MANTENIMIENTOS CORRECTIVOS (SI APLICA)</t>
  </si>
  <si>
    <t>Alcance de mantenimiento correctivo de electrobomba incluye cambio de rodamientos(cojinetes), remplazo de sello mecanico para eliminar fugas de agua, cambio de turbina/rotor y reparacion de embobinado electrico</t>
  </si>
  <si>
    <t>Alcance de mantenimiento correctivo de porton electrico incluye actividades necesarias para la puesta en funcionamiento del portón en caso de daño,  alineación del, desmonte en general del portón, enderezar, cortar y/o retirar elementos que impidan o perturben el normal accionar, desmonte y alineación , cambio de piñón metálico, rueda dentada, tornillo sin fin y grasa lubricante, reparación de motor, cambio de capacitor, cambio de sensores, mantenimiento o cambio de tarjeta lógica, cambio de la cadena, mantenimiento o cambio del control remoto, Aseo y Pintura, entre otros</t>
  </si>
  <si>
    <t>NOTA: TODAS LAS ACTIVIDADES INCLUYEN MANO DE OBRA Y ELEMENTOS REQUERIDOS</t>
  </si>
  <si>
    <t>La presente cotización:</t>
  </si>
  <si>
    <t>• Incluye todos los costos y gastos directos e indirectos en que debe incurrir el contratista durante la ejecución del contrato de acuerdo con las especificaciones de la Ficha de Condiciones Técnicas, las obligaciones tributarias de acuerdo con las normas aplicables para el tipo de servicio y contrato correspondiente, trámite ante la autoridad ambiental y los costos de las pólizas.
• Incluye todos los impuestos, tasas y contribuciones establecidos por las diferentes autoridades nacionales, departamentales o municipales y dentro de estos mismos niveles territoriales, los impuestos, tasas y contribuciones establecidos por las diferentes autoridades ambientales, que afecten el contrato y las actividades que de él se deriven.
• Se remite como parte del estudio de sector, previo a la contratación, y no implica ninguna obligación de contratar.
• Tiene una vigencia de 90 días a partir de la fecha de diligenciamiento.</t>
  </si>
  <si>
    <t>Inscripción en el Registro Único de Proponentes: 
Las personas naturales y jurídicas, nacionales o extranjeras, con domicilio en Colombia, interesadas en participar en procesos de contratación convocados por las entidades estatales, deben estar inscritas en el RUP, salvo las excepciones previstas de forma taxativa en la ley (Artículo 2.2.1.1.1.5.1 del Decreto 1082 de 2015). Se aclara que esta inscripción no se requiere para remitir cotización durante el estudio de sector.</t>
  </si>
  <si>
    <t>LOS DATOS PROPORCIONADOS SERÁN TRATADOS DE ACUERDO A LA POLÍTICA DE TRATAMIENTO DE DATOS PERSONALES DEL ICBF Y A LA LEY 1581 DE 2012</t>
  </si>
  <si>
    <t>EMR SERVICIOS E INSTALACIONES SAS</t>
  </si>
  <si>
    <t>08-26-2026</t>
  </si>
  <si>
    <t>CONTACTO: ERAMITH MORALES RODRIGUEZ</t>
  </si>
  <si>
    <t>GERENTE</t>
  </si>
  <si>
    <t>eramithmorales@hotmail.com</t>
  </si>
  <si>
    <t>cra4B 19-45</t>
  </si>
  <si>
    <t>Valor Unitario con IVA</t>
  </si>
  <si>
    <t>Valor Total con IVA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</si>
</sst>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quot;$&quot;\ * #,##0.00_-;\-&quot;$&quot;\ * #,##0.00_-;_-&quot;$&quot;\ * &quot;-&quot;??_-;_-@_-"/>
    <numFmt numFmtId="165" formatCode="0\ &quot;Meses&quot;"/>
    <numFmt numFmtId="166" formatCode="_-&quot;$&quot;\ * #,##0_-;\-&quot;$&quot;\ * #,##0_-;_-&quot;$&quot;\ * &quot;-&quot;??_-;_-@_-"/>
  </numFmts>
  <fonts count="22">
    <font>
      <sz val="11"/>
      <color theme="1"/>
      <name val="Calibri"/>
      <family val="2"/>
      <scheme val="minor"/>
    </font>
    <font>
      <sz val="10"/>
      <color theme="1"/>
      <name val="Arial"/>
      <family val="2"/>
    </font>
    <font>
      <b/>
      <sz val="9"/>
      <color theme="1"/>
      <name val="Arial"/>
      <family val="2"/>
    </font>
    <font>
      <b/>
      <sz val="8"/>
      <color theme="1"/>
      <name val="Arial"/>
      <family val="2"/>
    </font>
    <font>
      <b/>
      <sz val="10"/>
      <color theme="1"/>
      <name val="Arial"/>
      <family val="2"/>
    </font>
    <font>
      <sz val="10"/>
      <color rgb="FF000000"/>
      <name val="Arial"/>
      <family val="2"/>
    </font>
    <font>
      <u/>
      <sz val="11"/>
      <color theme="10"/>
      <name val="Calibri"/>
      <family val="2"/>
      <scheme val="minor"/>
    </font>
    <font>
      <sz val="10"/>
      <name val="Arial"/>
      <family val="2"/>
    </font>
    <font>
      <b/>
      <sz val="10"/>
      <color rgb="FFFF0000"/>
      <name val="Arial"/>
      <family val="2"/>
    </font>
    <font>
      <b/>
      <sz val="10"/>
      <name val="Arial"/>
      <family val="2"/>
    </font>
    <font>
      <sz val="10"/>
      <color theme="1"/>
      <name val="Calibri"/>
      <family val="2"/>
      <scheme val="minor"/>
    </font>
    <font>
      <sz val="11"/>
      <color theme="1"/>
      <name val="Arial"/>
      <family val="2"/>
    </font>
    <font>
      <sz val="11"/>
      <color theme="1"/>
      <name val="Calibri"/>
      <family val="2"/>
      <scheme val="minor"/>
    </font>
    <font>
      <sz val="10"/>
      <color indexed="8"/>
      <name val="MS Sans Serif"/>
      <family val="2"/>
    </font>
    <font>
      <b/>
      <sz val="9"/>
      <name val="Arial"/>
      <family val="2"/>
    </font>
    <font>
      <sz val="10"/>
      <color rgb="FF000000"/>
      <name val="Times New Roman"/>
      <family val="1"/>
    </font>
    <font>
      <sz val="10"/>
      <name val="Zurich BT"/>
    </font>
    <font>
      <b/>
      <u/>
      <sz val="11"/>
      <color theme="1"/>
      <name val="Calibri"/>
      <family val="2"/>
      <scheme val="minor"/>
    </font>
    <font>
      <sz val="10.5"/>
      <color theme="1"/>
      <name val="Arial"/>
      <family val="2"/>
    </font>
    <font>
      <sz val="12"/>
      <color theme="1"/>
      <name val="Calibri"/>
      <family val="2"/>
      <scheme val="minor"/>
    </font>
    <font>
      <b/>
      <sz val="11"/>
      <color theme="1"/>
      <name val="Arial Narrow"/>
      <family val="2"/>
    </font>
    <font>
      <b/>
      <sz val="11"/>
      <color theme="1"/>
      <name val="Calibri"/>
      <family val="2"/>
      <scheme val="minor"/>
    </font>
  </fonts>
  <fills count="8">
    <fill>
      <patternFill patternType="none"/>
    </fill>
    <fill>
      <patternFill patternType="gray125"/>
    </fill>
    <fill>
      <patternFill patternType="solid">
        <fgColor theme="0" tint="-0.14999847407452621"/>
        <bgColor indexed="64"/>
      </patternFill>
    </fill>
    <fill>
      <patternFill patternType="solid">
        <fgColor rgb="FFFFFFCC"/>
        <bgColor indexed="64"/>
      </patternFill>
    </fill>
    <fill>
      <patternFill patternType="solid">
        <fgColor theme="0" tint="-0.249977111117893"/>
        <bgColor indexed="64"/>
      </patternFill>
    </fill>
    <fill>
      <patternFill patternType="solid">
        <fgColor rgb="FFFFFFCC"/>
        <bgColor rgb="FF000000"/>
      </patternFill>
    </fill>
    <fill>
      <patternFill patternType="solid">
        <fgColor rgb="FFFFFF00"/>
        <bgColor indexed="64"/>
      </patternFill>
    </fill>
    <fill>
      <patternFill patternType="solid">
        <fgColor theme="6" tint="0.59999389629810485"/>
        <bgColor indexed="64"/>
      </patternFill>
    </fill>
  </fills>
  <borders count="14">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diagonal/>
    </border>
    <border>
      <left/>
      <right style="thin">
        <color indexed="64"/>
      </right>
      <top/>
      <bottom style="thin">
        <color indexed="64"/>
      </bottom>
      <diagonal/>
    </border>
  </borders>
  <cellStyleXfs count="9">
    <xf numFmtId="0" fontId="0" fillId="0" borderId="0"/>
    <xf numFmtId="0" fontId="6" fillId="0" borderId="0" applyNumberFormat="0" applyFill="0" applyBorder="0" applyAlignment="0" applyProtection="0"/>
    <xf numFmtId="0" fontId="11" fillId="0" borderId="0"/>
    <xf numFmtId="164" fontId="12" fillId="0" borderId="0" applyFont="0" applyFill="0" applyBorder="0" applyAlignment="0" applyProtection="0"/>
    <xf numFmtId="0" fontId="13" fillId="0" borderId="0"/>
    <xf numFmtId="0" fontId="15" fillId="0" borderId="0"/>
    <xf numFmtId="0" fontId="12" fillId="0" borderId="0"/>
    <xf numFmtId="0" fontId="7" fillId="0" borderId="0"/>
    <xf numFmtId="0" fontId="16" fillId="0" borderId="0"/>
  </cellStyleXfs>
  <cellXfs count="69">
    <xf numFmtId="0" fontId="0" fillId="0" borderId="0" xfId="0"/>
    <xf numFmtId="0" fontId="1" fillId="0" borderId="0" xfId="0" applyFont="1"/>
    <xf numFmtId="0" fontId="1" fillId="0" borderId="0" xfId="0" applyFont="1" applyAlignment="1">
      <alignment vertical="center"/>
    </xf>
    <xf numFmtId="0" fontId="3" fillId="0" borderId="0" xfId="0" applyFont="1" applyAlignment="1">
      <alignment vertical="center" wrapText="1"/>
    </xf>
    <xf numFmtId="0" fontId="4" fillId="0" borderId="4" xfId="0" applyFont="1" applyBorder="1" applyAlignment="1">
      <alignment horizontal="center" vertical="center" wrapText="1"/>
    </xf>
    <xf numFmtId="0" fontId="1" fillId="0" borderId="4" xfId="0" applyFont="1" applyBorder="1" applyAlignment="1">
      <alignment vertical="center"/>
    </xf>
    <xf numFmtId="0" fontId="1" fillId="3" borderId="4" xfId="0" applyFont="1" applyFill="1" applyBorder="1" applyAlignment="1" applyProtection="1">
      <alignment vertical="center"/>
      <protection locked="0" hidden="1"/>
    </xf>
    <xf numFmtId="3" fontId="5" fillId="3" borderId="4" xfId="0" applyNumberFormat="1" applyFont="1" applyFill="1" applyBorder="1" applyAlignment="1" applyProtection="1">
      <alignment horizontal="center" vertical="center" wrapText="1"/>
      <protection locked="0" hidden="1"/>
    </xf>
    <xf numFmtId="0" fontId="10" fillId="0" borderId="0" xfId="0" applyFont="1"/>
    <xf numFmtId="0" fontId="10" fillId="0" borderId="0" xfId="0" applyFont="1" applyAlignment="1">
      <alignment horizontal="left" vertical="center"/>
    </xf>
    <xf numFmtId="0" fontId="2" fillId="0" borderId="3" xfId="0" applyFont="1" applyBorder="1" applyAlignment="1">
      <alignment horizontal="center" vertical="center" wrapText="1"/>
    </xf>
    <xf numFmtId="14" fontId="5" fillId="3" borderId="4" xfId="0" applyNumberFormat="1" applyFont="1" applyFill="1" applyBorder="1" applyAlignment="1" applyProtection="1">
      <alignment horizontal="center" vertical="center" wrapText="1"/>
      <protection locked="0" hidden="1"/>
    </xf>
    <xf numFmtId="0" fontId="1" fillId="0" borderId="4" xfId="0" applyFont="1" applyBorder="1" applyAlignment="1">
      <alignment horizontal="center" vertical="center" wrapText="1"/>
    </xf>
    <xf numFmtId="0" fontId="1" fillId="0" borderId="0" xfId="0" applyFont="1" applyAlignment="1">
      <alignment horizontal="center"/>
    </xf>
    <xf numFmtId="0" fontId="1" fillId="0" borderId="4" xfId="0" applyFont="1" applyBorder="1" applyAlignment="1">
      <alignment horizontal="center" vertical="center"/>
    </xf>
    <xf numFmtId="0" fontId="5" fillId="0" borderId="4" xfId="0" applyFont="1" applyBorder="1" applyAlignment="1">
      <alignment wrapText="1"/>
    </xf>
    <xf numFmtId="0" fontId="2" fillId="0" borderId="4" xfId="0" applyFont="1" applyBorder="1" applyAlignment="1">
      <alignment horizontal="center" wrapText="1"/>
    </xf>
    <xf numFmtId="0" fontId="1" fillId="0" borderId="0" xfId="0" applyFont="1" applyProtection="1">
      <protection locked="0" hidden="1"/>
    </xf>
    <xf numFmtId="0" fontId="14" fillId="4" borderId="6" xfId="4" applyFont="1" applyFill="1" applyBorder="1" applyAlignment="1" applyProtection="1">
      <alignment horizontal="center" vertical="center" wrapText="1"/>
      <protection hidden="1"/>
    </xf>
    <xf numFmtId="0" fontId="14" fillId="4" borderId="7" xfId="4" applyFont="1" applyFill="1" applyBorder="1" applyAlignment="1" applyProtection="1">
      <alignment horizontal="center" vertical="center" wrapText="1"/>
      <protection hidden="1"/>
    </xf>
    <xf numFmtId="0" fontId="6" fillId="5" borderId="4" xfId="1" applyFill="1" applyBorder="1" applyAlignment="1">
      <alignment vertical="center"/>
    </xf>
    <xf numFmtId="0" fontId="5" fillId="5" borderId="4" xfId="0" applyFont="1" applyFill="1" applyBorder="1" applyAlignment="1">
      <alignment horizontal="center" vertical="center" wrapText="1"/>
    </xf>
    <xf numFmtId="0" fontId="14" fillId="4" borderId="9" xfId="4" applyFont="1" applyFill="1" applyBorder="1" applyAlignment="1" applyProtection="1">
      <alignment horizontal="center" vertical="center" wrapText="1"/>
      <protection hidden="1"/>
    </xf>
    <xf numFmtId="0" fontId="0" fillId="0" borderId="4" xfId="0" applyBorder="1" applyAlignment="1">
      <alignment horizontal="center"/>
    </xf>
    <xf numFmtId="0" fontId="0" fillId="0" borderId="4" xfId="0" applyBorder="1" applyAlignment="1">
      <alignment horizontal="center" vertical="center"/>
    </xf>
    <xf numFmtId="164" fontId="0" fillId="0" borderId="4" xfId="3" applyFont="1" applyBorder="1" applyAlignment="1">
      <alignment horizontal="center" vertical="center"/>
    </xf>
    <xf numFmtId="166" fontId="0" fillId="0" borderId="4" xfId="3" applyNumberFormat="1" applyFont="1" applyBorder="1"/>
    <xf numFmtId="0" fontId="14" fillId="4" borderId="8" xfId="4" applyFont="1" applyFill="1" applyBorder="1" applyAlignment="1" applyProtection="1">
      <alignment horizontal="center" vertical="center" wrapText="1"/>
      <protection hidden="1"/>
    </xf>
    <xf numFmtId="0" fontId="18" fillId="0" borderId="0" xfId="0" applyFont="1" applyAlignment="1">
      <alignment vertical="center" wrapText="1"/>
    </xf>
    <xf numFmtId="0" fontId="19" fillId="0" borderId="12" xfId="0" applyFont="1" applyBorder="1" applyAlignment="1">
      <alignment vertical="center" wrapText="1"/>
    </xf>
    <xf numFmtId="0" fontId="20" fillId="0" borderId="0" xfId="0" applyFont="1" applyAlignment="1">
      <alignment horizontal="justify" vertical="center"/>
    </xf>
    <xf numFmtId="0" fontId="21" fillId="6" borderId="4" xfId="0" applyFont="1" applyFill="1" applyBorder="1" applyAlignment="1">
      <alignment horizontal="center" wrapText="1"/>
    </xf>
    <xf numFmtId="0" fontId="0" fillId="0" borderId="5" xfId="0" applyBorder="1" applyAlignment="1">
      <alignment horizontal="center" vertical="center"/>
    </xf>
    <xf numFmtId="0" fontId="19" fillId="0" borderId="4" xfId="0" applyFont="1" applyBorder="1" applyAlignment="1">
      <alignment vertical="center" wrapText="1"/>
    </xf>
    <xf numFmtId="0" fontId="17" fillId="0" borderId="4" xfId="0" applyFont="1" applyBorder="1" applyAlignment="1">
      <alignment horizontal="left" wrapText="1"/>
    </xf>
    <xf numFmtId="0" fontId="0" fillId="0" borderId="4" xfId="0" applyBorder="1"/>
    <xf numFmtId="166" fontId="0" fillId="0" borderId="4" xfId="0" applyNumberFormat="1" applyBorder="1"/>
    <xf numFmtId="166" fontId="0" fillId="7" borderId="4" xfId="0" applyNumberFormat="1" applyFill="1" applyBorder="1"/>
    <xf numFmtId="166" fontId="0" fillId="0" borderId="4" xfId="3" applyNumberFormat="1" applyFont="1" applyBorder="1" applyAlignment="1">
      <alignment vertical="center" wrapText="1"/>
    </xf>
    <xf numFmtId="0" fontId="5" fillId="5" borderId="1" xfId="0" applyFont="1" applyFill="1" applyBorder="1" applyAlignment="1">
      <alignment horizontal="center" wrapText="1"/>
    </xf>
    <xf numFmtId="0" fontId="5" fillId="5" borderId="2" xfId="0" applyFont="1" applyFill="1" applyBorder="1" applyAlignment="1">
      <alignment horizontal="center" wrapText="1"/>
    </xf>
    <xf numFmtId="0" fontId="4" fillId="2" borderId="4" xfId="0" applyFont="1" applyFill="1" applyBorder="1" applyAlignment="1">
      <alignment horizontal="center" vertical="center"/>
    </xf>
    <xf numFmtId="0" fontId="7" fillId="0" borderId="4" xfId="0" applyFont="1" applyBorder="1" applyAlignment="1">
      <alignment horizontal="left" vertical="center" wrapText="1"/>
    </xf>
    <xf numFmtId="0" fontId="8" fillId="0" borderId="4" xfId="0" applyFont="1" applyBorder="1" applyAlignment="1">
      <alignment horizontal="left" vertical="center" wrapText="1"/>
    </xf>
    <xf numFmtId="0" fontId="9" fillId="0" borderId="1" xfId="0" applyFont="1" applyBorder="1" applyAlignment="1">
      <alignment horizontal="center" vertical="center"/>
    </xf>
    <xf numFmtId="0" fontId="9" fillId="0" borderId="2" xfId="0" applyFont="1" applyBorder="1" applyAlignment="1">
      <alignment horizontal="center" vertical="center"/>
    </xf>
    <xf numFmtId="0" fontId="9" fillId="0" borderId="3" xfId="0" applyFont="1" applyBorder="1" applyAlignment="1">
      <alignment horizontal="center" vertical="center"/>
    </xf>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4" fillId="2" borderId="4" xfId="0" applyFont="1" applyFill="1" applyBorder="1" applyAlignment="1">
      <alignment horizontal="right" vertical="center" wrapText="1"/>
    </xf>
    <xf numFmtId="0" fontId="20" fillId="0" borderId="1" xfId="0" applyFont="1" applyBorder="1" applyAlignment="1">
      <alignment horizontal="left" vertical="center" wrapText="1"/>
    </xf>
    <xf numFmtId="0" fontId="20" fillId="0" borderId="2" xfId="0" applyFont="1" applyBorder="1" applyAlignment="1">
      <alignment horizontal="left" vertical="center" wrapText="1"/>
    </xf>
    <xf numFmtId="14" fontId="5" fillId="3" borderId="4" xfId="0" applyNumberFormat="1" applyFont="1" applyFill="1" applyBorder="1" applyAlignment="1" applyProtection="1">
      <alignment horizontal="center" wrapText="1"/>
      <protection locked="0" hidden="1"/>
    </xf>
    <xf numFmtId="0" fontId="5" fillId="5" borderId="3" xfId="0" applyFont="1" applyFill="1" applyBorder="1" applyAlignment="1">
      <alignment horizontal="center" wrapText="1"/>
    </xf>
    <xf numFmtId="0" fontId="1" fillId="0" borderId="1" xfId="0" applyFont="1" applyBorder="1" applyAlignment="1">
      <alignment horizontal="center"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4" fillId="0" borderId="1" xfId="0" applyFont="1" applyBorder="1" applyAlignment="1">
      <alignment horizontal="left" vertical="center"/>
    </xf>
    <xf numFmtId="0" fontId="4" fillId="0" borderId="2" xfId="0" applyFont="1" applyBorder="1" applyAlignment="1">
      <alignment horizontal="left" vertical="center"/>
    </xf>
    <xf numFmtId="0" fontId="4" fillId="0" borderId="3" xfId="0" applyFont="1" applyBorder="1" applyAlignment="1">
      <alignment horizontal="left" vertical="center"/>
    </xf>
    <xf numFmtId="0" fontId="1" fillId="0" borderId="1" xfId="0" applyFont="1" applyBorder="1" applyAlignment="1">
      <alignment horizontal="left" vertical="center" wrapText="1"/>
    </xf>
    <xf numFmtId="0" fontId="1" fillId="0" borderId="2" xfId="0" applyFont="1" applyBorder="1" applyAlignment="1">
      <alignment horizontal="left" vertical="center" wrapText="1"/>
    </xf>
    <xf numFmtId="0" fontId="1" fillId="0" borderId="3" xfId="0" applyFont="1" applyBorder="1" applyAlignment="1">
      <alignment horizontal="left" vertical="center" wrapText="1"/>
    </xf>
    <xf numFmtId="0" fontId="9" fillId="2" borderId="4" xfId="0" applyFont="1" applyFill="1" applyBorder="1" applyAlignment="1">
      <alignment horizontal="center" vertical="center" wrapText="1"/>
    </xf>
    <xf numFmtId="0" fontId="0" fillId="0" borderId="10" xfId="0" applyBorder="1" applyAlignment="1">
      <alignment horizontal="center"/>
    </xf>
    <xf numFmtId="0" fontId="0" fillId="0" borderId="11" xfId="0" applyBorder="1" applyAlignment="1">
      <alignment horizontal="center"/>
    </xf>
    <xf numFmtId="0" fontId="0" fillId="0" borderId="13" xfId="0" applyBorder="1" applyAlignment="1">
      <alignment horizontal="center"/>
    </xf>
    <xf numFmtId="165" fontId="9" fillId="0" borderId="4" xfId="0" applyNumberFormat="1" applyFont="1" applyBorder="1" applyAlignment="1">
      <alignment horizontal="center" vertical="center" wrapText="1"/>
    </xf>
  </cellXfs>
  <cellStyles count="9">
    <cellStyle name="Hipervínculo" xfId="1" builtinId="8"/>
    <cellStyle name="Moneda" xfId="3" builtinId="4"/>
    <cellStyle name="Normal" xfId="0" builtinId="0"/>
    <cellStyle name="Normal 2" xfId="6" xr:uid="{00000000-0005-0000-0000-000003000000}"/>
    <cellStyle name="Normal 28" xfId="2" xr:uid="{00000000-0005-0000-0000-000004000000}"/>
    <cellStyle name="Normal 3" xfId="5" xr:uid="{00000000-0005-0000-0000-000005000000}"/>
    <cellStyle name="Normal 33 2" xfId="7" xr:uid="{00000000-0005-0000-0000-000006000000}"/>
    <cellStyle name="Normal 4 4" xfId="8" xr:uid="{00000000-0005-0000-0000-000007000000}"/>
    <cellStyle name="Normal_precios 2001-2 y 2002-1 2" xfId="4" xr:uid="{00000000-0005-0000-0000-000008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240847</xdr:colOff>
      <xdr:row>1</xdr:row>
      <xdr:rowOff>95250</xdr:rowOff>
    </xdr:from>
    <xdr:to>
      <xdr:col>2</xdr:col>
      <xdr:colOff>111665</xdr:colOff>
      <xdr:row>1</xdr:row>
      <xdr:rowOff>667024</xdr:rowOff>
    </xdr:to>
    <xdr:pic>
      <xdr:nvPicPr>
        <xdr:cNvPr id="2" name="45 Imagen" descr="LOGO-ICBF">
          <a:extLst>
            <a:ext uri="{FF2B5EF4-FFF2-40B4-BE49-F238E27FC236}">
              <a16:creationId xmlns:a16="http://schemas.microsoft.com/office/drawing/2014/main" id="{B932CA02-2C39-4964-9826-0F0B6F4BDACF}"/>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36097" y="161925"/>
          <a:ext cx="499381" cy="571774"/>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eramithmorales@hot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K218"/>
  <sheetViews>
    <sheetView showGridLines="0" tabSelected="1" topLeftCell="A22" zoomScale="91" zoomScaleNormal="91" zoomScaleSheetLayoutView="80" workbookViewId="0">
      <selection activeCell="G18" sqref="G18"/>
    </sheetView>
  </sheetViews>
  <sheetFormatPr baseColWidth="10" defaultColWidth="11.453125" defaultRowHeight="12.75" customHeight="1" zeroHeight="1"/>
  <cols>
    <col min="1" max="1" width="1.453125" style="1" customWidth="1"/>
    <col min="2" max="2" width="9.453125" style="1" customWidth="1"/>
    <col min="3" max="3" width="60.6328125" style="1" customWidth="1"/>
    <col min="4" max="4" width="11.54296875" style="13" bestFit="1" customWidth="1"/>
    <col min="5" max="5" width="11.81640625" style="13" customWidth="1"/>
    <col min="6" max="6" width="16.36328125" style="1" customWidth="1"/>
    <col min="7" max="8" width="18.453125" style="1" customWidth="1"/>
    <col min="9" max="9" width="19.08984375" style="1" customWidth="1"/>
    <col min="10" max="10" width="15.1796875" style="1" customWidth="1"/>
    <col min="11" max="11" width="11.453125" style="1" customWidth="1"/>
    <col min="12" max="16384" width="11.453125" style="1"/>
  </cols>
  <sheetData>
    <row r="1" spans="2:11" ht="5.25" customHeight="1"/>
    <row r="2" spans="2:11" s="2" customFormat="1" ht="61.5" customHeight="1">
      <c r="B2" s="47" t="s">
        <v>0</v>
      </c>
      <c r="C2" s="48"/>
      <c r="D2" s="48"/>
      <c r="E2" s="48"/>
      <c r="F2" s="48"/>
      <c r="G2" s="49"/>
      <c r="H2" s="10"/>
      <c r="I2" s="16" t="s">
        <v>1</v>
      </c>
      <c r="J2" s="1"/>
      <c r="K2" s="3"/>
    </row>
    <row r="3" spans="2:11" ht="12.5">
      <c r="K3" s="3"/>
    </row>
    <row r="4" spans="2:11" ht="33" customHeight="1">
      <c r="B4" s="50" t="s">
        <v>2</v>
      </c>
      <c r="C4" s="50"/>
      <c r="D4" s="50"/>
      <c r="E4" s="50"/>
      <c r="F4" s="50"/>
      <c r="G4" s="50"/>
      <c r="H4" s="50"/>
      <c r="I4" s="50"/>
      <c r="K4" s="3"/>
    </row>
    <row r="5" spans="2:11" ht="39" customHeight="1">
      <c r="B5" s="4" t="s">
        <v>3</v>
      </c>
      <c r="C5" s="51" t="s">
        <v>4</v>
      </c>
      <c r="D5" s="52"/>
      <c r="E5" s="52"/>
      <c r="F5" s="52"/>
      <c r="G5" s="52"/>
      <c r="H5" s="52"/>
      <c r="I5" s="52"/>
      <c r="J5" s="28"/>
      <c r="K5" s="3"/>
    </row>
    <row r="6" spans="2:11" ht="15" customHeight="1">
      <c r="B6" s="5" t="s">
        <v>5</v>
      </c>
      <c r="C6" s="6" t="s">
        <v>34</v>
      </c>
      <c r="D6" s="12" t="s">
        <v>6</v>
      </c>
      <c r="E6" s="7">
        <v>901409018</v>
      </c>
      <c r="F6" s="15" t="s">
        <v>7</v>
      </c>
      <c r="G6" s="53" t="s">
        <v>35</v>
      </c>
      <c r="H6" s="53"/>
      <c r="I6" s="53"/>
    </row>
    <row r="7" spans="2:11" ht="29.25" customHeight="1">
      <c r="B7" s="5" t="s">
        <v>36</v>
      </c>
      <c r="C7" s="6"/>
      <c r="D7" s="14" t="s">
        <v>8</v>
      </c>
      <c r="E7" s="11" t="s">
        <v>37</v>
      </c>
      <c r="F7" s="15" t="s">
        <v>9</v>
      </c>
      <c r="G7" s="39">
        <v>3114233939</v>
      </c>
      <c r="H7" s="40"/>
      <c r="I7" s="54"/>
    </row>
    <row r="8" spans="2:11" ht="17.25" customHeight="1">
      <c r="B8" s="5" t="s">
        <v>10</v>
      </c>
      <c r="C8" s="20" t="s">
        <v>38</v>
      </c>
      <c r="D8" s="14" t="s">
        <v>11</v>
      </c>
      <c r="E8" s="21" t="s">
        <v>39</v>
      </c>
      <c r="F8" s="15" t="s">
        <v>12</v>
      </c>
      <c r="G8" s="39"/>
      <c r="H8" s="40"/>
      <c r="I8" s="40"/>
    </row>
    <row r="9" spans="2:11" ht="14">
      <c r="G9" s="17"/>
      <c r="H9" s="17"/>
      <c r="K9" s="30"/>
    </row>
    <row r="10" spans="2:11" ht="13">
      <c r="B10" s="41" t="s">
        <v>13</v>
      </c>
      <c r="C10" s="41"/>
      <c r="D10" s="41"/>
      <c r="E10" s="41"/>
      <c r="F10" s="41"/>
      <c r="G10" s="41"/>
      <c r="H10" s="41"/>
      <c r="I10" s="41"/>
    </row>
    <row r="11" spans="2:11" ht="102" customHeight="1">
      <c r="B11" s="42" t="s">
        <v>14</v>
      </c>
      <c r="C11" s="42"/>
      <c r="D11" s="42"/>
      <c r="E11" s="42"/>
      <c r="F11" s="42"/>
      <c r="G11" s="42"/>
      <c r="H11" s="42"/>
      <c r="I11" s="42"/>
    </row>
    <row r="12" spans="2:11" ht="109.5" customHeight="1">
      <c r="B12" s="43" t="s">
        <v>15</v>
      </c>
      <c r="C12" s="43"/>
      <c r="D12" s="43"/>
      <c r="E12" s="43"/>
      <c r="F12" s="43"/>
      <c r="G12" s="43"/>
      <c r="H12" s="43"/>
      <c r="I12" s="43"/>
    </row>
    <row r="13" spans="2:11" ht="12.5"/>
    <row r="14" spans="2:11" ht="14.5">
      <c r="B14" s="44" t="s">
        <v>16</v>
      </c>
      <c r="C14" s="45"/>
      <c r="D14" s="45"/>
      <c r="E14" s="45"/>
      <c r="F14" s="45"/>
      <c r="G14" s="46"/>
      <c r="H14"/>
      <c r="I14"/>
      <c r="J14"/>
    </row>
    <row r="15" spans="2:11" ht="45" customHeight="1">
      <c r="B15" s="64" t="s">
        <v>17</v>
      </c>
      <c r="C15" s="64"/>
      <c r="D15" s="68" t="s">
        <v>18</v>
      </c>
      <c r="E15" s="68"/>
      <c r="F15" s="68"/>
      <c r="G15" s="68"/>
      <c r="H15" s="8"/>
      <c r="I15"/>
      <c r="J15"/>
      <c r="K15"/>
    </row>
    <row r="16" spans="2:11" ht="15" thickBot="1">
      <c r="F16"/>
      <c r="G16"/>
      <c r="I16"/>
      <c r="J16"/>
      <c r="K16"/>
    </row>
    <row r="17" spans="2:11" s="8" customFormat="1" ht="27.75" customHeight="1" thickBot="1">
      <c r="B17" s="22" t="s">
        <v>19</v>
      </c>
      <c r="C17" s="18" t="s">
        <v>20</v>
      </c>
      <c r="D17" s="19" t="s">
        <v>21</v>
      </c>
      <c r="E17" s="19" t="s">
        <v>22</v>
      </c>
      <c r="F17" s="27" t="s">
        <v>40</v>
      </c>
      <c r="G17" s="19" t="s">
        <v>41</v>
      </c>
      <c r="H17"/>
      <c r="I17"/>
      <c r="J17"/>
      <c r="K17"/>
    </row>
    <row r="18" spans="2:11" customFormat="1" ht="109.5" customHeight="1">
      <c r="B18" s="24">
        <v>1</v>
      </c>
      <c r="C18" s="29" t="s">
        <v>23</v>
      </c>
      <c r="D18" s="24" t="s">
        <v>21</v>
      </c>
      <c r="E18" s="24">
        <v>1</v>
      </c>
      <c r="F18" s="38">
        <v>850000</v>
      </c>
      <c r="G18" s="38">
        <f>+F18*E18</f>
        <v>850000</v>
      </c>
    </row>
    <row r="19" spans="2:11" customFormat="1" ht="102.75" customHeight="1">
      <c r="B19" s="24">
        <v>2</v>
      </c>
      <c r="C19" s="29" t="s">
        <v>24</v>
      </c>
      <c r="D19" s="24" t="s">
        <v>21</v>
      </c>
      <c r="E19" s="24">
        <v>1</v>
      </c>
      <c r="F19" s="38">
        <v>1500000</v>
      </c>
      <c r="G19" s="38">
        <f t="shared" ref="G19:G23" si="0">+F19*E19</f>
        <v>1500000</v>
      </c>
    </row>
    <row r="20" spans="2:11" customFormat="1" ht="54" customHeight="1">
      <c r="B20" s="24">
        <v>3</v>
      </c>
      <c r="C20" s="29" t="s">
        <v>25</v>
      </c>
      <c r="D20" s="24" t="s">
        <v>21</v>
      </c>
      <c r="E20" s="24">
        <v>1</v>
      </c>
      <c r="F20" s="38">
        <v>850000</v>
      </c>
      <c r="G20" s="38">
        <f t="shared" si="0"/>
        <v>850000</v>
      </c>
    </row>
    <row r="21" spans="2:11" s="9" customFormat="1" ht="14.5">
      <c r="B21" s="23"/>
      <c r="C21" s="31" t="s">
        <v>26</v>
      </c>
      <c r="D21" s="24"/>
      <c r="E21" s="24"/>
      <c r="F21" s="25"/>
      <c r="G21" s="26"/>
      <c r="H21"/>
      <c r="I21"/>
      <c r="J21"/>
      <c r="K21"/>
    </row>
    <row r="22" spans="2:11" s="9" customFormat="1" ht="62">
      <c r="B22" s="32">
        <v>4</v>
      </c>
      <c r="C22" s="29" t="s">
        <v>27</v>
      </c>
      <c r="D22" s="32" t="s">
        <v>21</v>
      </c>
      <c r="E22" s="32">
        <v>1</v>
      </c>
      <c r="F22" s="38">
        <v>3500000</v>
      </c>
      <c r="G22" s="38">
        <f t="shared" si="0"/>
        <v>3500000</v>
      </c>
      <c r="H22"/>
      <c r="I22"/>
      <c r="J22"/>
      <c r="K22"/>
    </row>
    <row r="23" spans="2:11" s="9" customFormat="1" ht="155">
      <c r="B23" s="24">
        <v>5</v>
      </c>
      <c r="C23" s="33" t="s">
        <v>28</v>
      </c>
      <c r="D23" s="24" t="s">
        <v>21</v>
      </c>
      <c r="E23" s="24">
        <v>1</v>
      </c>
      <c r="F23" s="38">
        <v>1500000</v>
      </c>
      <c r="G23" s="38">
        <f t="shared" si="0"/>
        <v>1500000</v>
      </c>
      <c r="H23"/>
      <c r="I23"/>
      <c r="J23"/>
      <c r="K23"/>
    </row>
    <row r="24" spans="2:11" s="9" customFormat="1" ht="14.5">
      <c r="B24" s="23"/>
      <c r="C24" s="34"/>
      <c r="D24" s="35"/>
      <c r="E24" s="24"/>
      <c r="F24" s="36"/>
      <c r="G24" s="37">
        <f>SUM(G18:G23)</f>
        <v>8200000</v>
      </c>
      <c r="H24"/>
      <c r="I24"/>
      <c r="J24"/>
      <c r="K24"/>
    </row>
    <row r="25" spans="2:11" s="9" customFormat="1" ht="14.5">
      <c r="B25" s="65" t="s">
        <v>29</v>
      </c>
      <c r="C25" s="66"/>
      <c r="D25" s="66"/>
      <c r="E25" s="66"/>
      <c r="F25" s="66"/>
      <c r="G25" s="67"/>
      <c r="H25"/>
      <c r="I25"/>
      <c r="J25"/>
      <c r="K25"/>
    </row>
    <row r="26" spans="2:11" ht="14.25" customHeight="1">
      <c r="B26" s="58" t="s">
        <v>30</v>
      </c>
      <c r="C26" s="59"/>
      <c r="D26" s="59"/>
      <c r="E26" s="59"/>
      <c r="F26" s="59"/>
      <c r="G26" s="59"/>
      <c r="H26" s="59"/>
      <c r="I26" s="60"/>
    </row>
    <row r="27" spans="2:11" ht="102.75" customHeight="1">
      <c r="B27" s="61" t="s">
        <v>31</v>
      </c>
      <c r="C27" s="62"/>
      <c r="D27" s="62"/>
      <c r="E27" s="62"/>
      <c r="F27" s="62"/>
      <c r="G27" s="62"/>
      <c r="H27" s="62"/>
      <c r="I27" s="63"/>
    </row>
    <row r="28" spans="2:11" ht="53.25" customHeight="1">
      <c r="B28" s="61" t="s">
        <v>32</v>
      </c>
      <c r="C28" s="62"/>
      <c r="D28" s="62"/>
      <c r="E28" s="62"/>
      <c r="F28" s="62"/>
      <c r="G28" s="62"/>
      <c r="H28" s="62"/>
      <c r="I28" s="63"/>
    </row>
    <row r="29" spans="2:11" ht="37.5" customHeight="1">
      <c r="B29" s="55" t="s">
        <v>33</v>
      </c>
      <c r="C29" s="56"/>
      <c r="D29" s="56"/>
      <c r="E29" s="56"/>
      <c r="F29" s="56"/>
      <c r="G29" s="56"/>
      <c r="H29" s="56"/>
      <c r="I29" s="57"/>
    </row>
    <row r="30" spans="2:11" ht="5.25" customHeight="1"/>
    <row r="31" spans="2:11" ht="14.25" customHeight="1"/>
    <row r="32" spans="2:11" ht="14.25" customHeight="1"/>
    <row r="33" ht="12.75" customHeight="1"/>
    <row r="34" ht="12.5"/>
    <row r="35" ht="12.5"/>
    <row r="36" ht="12.5"/>
    <row r="37" ht="12.5"/>
    <row r="38" ht="12.5"/>
    <row r="39" ht="12.5"/>
    <row r="40" ht="12.5"/>
    <row r="41" ht="12.5"/>
    <row r="42" ht="12.5"/>
    <row r="43" ht="12.5"/>
    <row r="44" ht="12.5"/>
    <row r="45" ht="12.5"/>
    <row r="46" ht="12.5"/>
    <row r="47" ht="12.5"/>
    <row r="48" ht="12.5"/>
    <row r="49" ht="12.5"/>
    <row r="50" ht="12.5"/>
    <row r="51" ht="12.5"/>
    <row r="52" ht="12.5"/>
    <row r="53" ht="12.5"/>
    <row r="54" ht="12.5"/>
    <row r="55" ht="12.5"/>
    <row r="56" ht="12.5"/>
    <row r="57" ht="12.5"/>
    <row r="58" ht="12.5"/>
    <row r="59" ht="12.5"/>
    <row r="60" ht="12.5"/>
    <row r="61" ht="12.5"/>
    <row r="62" ht="12.5"/>
    <row r="63" ht="12.5"/>
    <row r="64" ht="12.5"/>
    <row r="65" ht="12.5"/>
    <row r="66" ht="12.5"/>
    <row r="67" ht="12.5"/>
    <row r="68" ht="12.5"/>
    <row r="69" ht="12.5"/>
    <row r="70" ht="12.5"/>
    <row r="71" ht="12.5"/>
    <row r="72" ht="12.5"/>
    <row r="73" ht="12.5"/>
    <row r="74" ht="12.5"/>
    <row r="75" ht="12.5"/>
    <row r="76" ht="12.5"/>
    <row r="77" ht="12.5"/>
    <row r="78" ht="12.5"/>
    <row r="79" ht="12.5"/>
    <row r="80" ht="12.5"/>
    <row r="81" ht="12.75" customHeight="1"/>
    <row r="82" ht="12.75" customHeight="1"/>
    <row r="83" ht="12.75" customHeight="1"/>
    <row r="84" ht="12.75" customHeight="1"/>
    <row r="85" ht="12.75" customHeight="1"/>
    <row r="86" ht="12.75" customHeight="1"/>
    <row r="87" ht="12.75" customHeight="1"/>
    <row r="88" ht="12.75" customHeight="1"/>
    <row r="89" ht="12.75" customHeight="1"/>
    <row r="90" ht="12.75" customHeight="1"/>
    <row r="91" ht="12.75" customHeight="1"/>
    <row r="92" ht="12.75" customHeight="1"/>
    <row r="93" ht="12.75" customHeight="1"/>
    <row r="94" ht="12.75" customHeight="1"/>
    <row r="95" ht="12.75" customHeight="1"/>
    <row r="96" ht="12.75" customHeight="1"/>
    <row r="97" ht="12.75" customHeight="1"/>
    <row r="98" ht="12.75" customHeight="1"/>
    <row r="99" ht="12.75" customHeight="1"/>
    <row r="100" ht="12.75" customHeight="1"/>
    <row r="101" ht="12.75" customHeight="1"/>
    <row r="102" ht="12.75" customHeight="1"/>
    <row r="103" ht="12.75" customHeight="1"/>
    <row r="104" ht="12.75" customHeight="1"/>
    <row r="105" ht="12.75" customHeight="1"/>
    <row r="106" ht="12.75" customHeight="1"/>
    <row r="107" ht="12.75" customHeight="1"/>
    <row r="108" ht="12.75" customHeight="1"/>
    <row r="109" ht="12.75" customHeight="1"/>
    <row r="110" ht="12.75" customHeight="1"/>
    <row r="111" ht="12.75" customHeight="1"/>
    <row r="112" ht="12.75" customHeight="1"/>
    <row r="113" ht="12.75" customHeight="1"/>
    <row r="114" ht="12.75" customHeight="1"/>
    <row r="115" ht="12.75" customHeight="1"/>
    <row r="116" ht="12.75" customHeight="1"/>
    <row r="117" ht="12.75" customHeight="1"/>
    <row r="118" ht="12.75" customHeight="1"/>
    <row r="119" ht="12.75" customHeight="1"/>
    <row r="120" ht="12.75" customHeight="1"/>
    <row r="121" ht="12.75" customHeight="1"/>
    <row r="122" ht="12.75" customHeight="1"/>
    <row r="123" ht="12.75" customHeight="1"/>
    <row r="124" ht="12.75" customHeight="1"/>
    <row r="125" ht="12.75" customHeight="1"/>
    <row r="126" ht="12.75" customHeight="1"/>
    <row r="127" ht="12.75" customHeight="1"/>
    <row r="128" ht="12.75" customHeight="1"/>
    <row r="129" ht="12.75" customHeight="1"/>
    <row r="130" ht="12.75" customHeight="1"/>
    <row r="131" ht="12.75" customHeight="1"/>
    <row r="132" ht="12.75" customHeight="1"/>
    <row r="133" ht="12.75" customHeight="1"/>
    <row r="134" ht="12.75" customHeight="1"/>
    <row r="135" ht="12.75" customHeight="1"/>
    <row r="136" ht="12.75" customHeight="1"/>
    <row r="137" ht="12.75" customHeight="1"/>
    <row r="138" ht="12.75" customHeight="1"/>
    <row r="139" ht="12.75" customHeight="1"/>
    <row r="140" ht="12.75" customHeight="1"/>
    <row r="141" ht="12.75" customHeight="1"/>
    <row r="142" ht="12.75" customHeight="1"/>
    <row r="143" ht="12.75" customHeight="1"/>
    <row r="144" ht="12.75" customHeight="1"/>
    <row r="145" ht="12.75" customHeight="1"/>
    <row r="146" ht="12.75" customHeight="1"/>
    <row r="147" ht="12.75" customHeight="1"/>
    <row r="148" ht="12.75" customHeight="1"/>
    <row r="149" ht="12.75" customHeight="1"/>
    <row r="150" ht="12.75" customHeight="1"/>
    <row r="151" ht="12.75" customHeight="1"/>
    <row r="152" ht="12.75" customHeight="1"/>
    <row r="153" ht="12.75" customHeight="1"/>
    <row r="154" ht="12.75" customHeight="1"/>
    <row r="155" ht="12.75" customHeight="1"/>
    <row r="156" ht="12.75" customHeight="1"/>
    <row r="157" ht="12.75" customHeight="1"/>
    <row r="158" ht="12.75" customHeight="1"/>
    <row r="159" ht="12.75" customHeight="1"/>
    <row r="160" ht="12.75" customHeight="1"/>
    <row r="161" ht="12.75" customHeight="1"/>
    <row r="162" ht="12.75" customHeight="1"/>
    <row r="163" ht="12.75" customHeight="1"/>
    <row r="164" ht="12.75" customHeight="1"/>
    <row r="165" ht="12.75" customHeight="1"/>
    <row r="166" ht="12.75" customHeight="1"/>
    <row r="167" ht="12.75" customHeight="1"/>
    <row r="168" ht="12.75" customHeight="1"/>
    <row r="169" ht="12.75" customHeight="1"/>
    <row r="170" ht="12.75" customHeight="1"/>
    <row r="171" ht="12.75" customHeight="1"/>
    <row r="172" ht="12.75" customHeight="1"/>
    <row r="173" ht="12.75" customHeight="1"/>
    <row r="174" ht="12.75" customHeight="1"/>
    <row r="175" ht="12.75" customHeight="1"/>
    <row r="176" ht="12.75" customHeight="1"/>
    <row r="177" ht="12.75" customHeight="1"/>
    <row r="178" ht="12.75" customHeight="1"/>
    <row r="179" ht="12.75" customHeight="1"/>
    <row r="180" ht="12.75" customHeight="1"/>
    <row r="181" ht="12.75" customHeight="1"/>
    <row r="182" ht="12.75" customHeight="1"/>
    <row r="183" ht="12.75" customHeight="1"/>
    <row r="184" ht="12.75" customHeight="1"/>
    <row r="185" ht="12.75" customHeight="1"/>
    <row r="186" ht="12.75" customHeight="1"/>
    <row r="187" ht="12.75" customHeight="1"/>
    <row r="188" ht="12.75" customHeight="1"/>
    <row r="189" ht="12.75" customHeight="1"/>
    <row r="190" ht="12.75" customHeight="1"/>
    <row r="191" ht="12.75" customHeight="1"/>
    <row r="192" ht="12.75" customHeight="1"/>
    <row r="193" ht="12.75" customHeight="1"/>
    <row r="194" ht="12.75" customHeight="1"/>
    <row r="195" ht="12.75" customHeight="1"/>
    <row r="196" ht="12.75" customHeight="1"/>
    <row r="197" ht="12.75" customHeight="1"/>
    <row r="198" ht="12.75" customHeight="1"/>
    <row r="199" ht="12.75" customHeight="1"/>
    <row r="200" ht="12.75" customHeight="1"/>
    <row r="201" ht="12.75" customHeight="1"/>
    <row r="202" ht="12.75" customHeight="1"/>
    <row r="203" ht="12.75" customHeight="1"/>
    <row r="204" ht="12.75" customHeight="1"/>
    <row r="205" ht="12.75" customHeight="1"/>
    <row r="206" ht="12.75" customHeight="1"/>
    <row r="207" ht="12.75" customHeight="1"/>
    <row r="208" ht="12.75" customHeight="1"/>
    <row r="209" ht="12.75" customHeight="1"/>
    <row r="210" ht="12.75" customHeight="1"/>
    <row r="211" ht="12.75" customHeight="1"/>
    <row r="212" ht="12.75" customHeight="1"/>
    <row r="213" ht="12.75" customHeight="1"/>
    <row r="214" ht="12.75" customHeight="1"/>
    <row r="215" ht="12.75" customHeight="1"/>
    <row r="216" ht="12.75" customHeight="1"/>
    <row r="217" ht="12.75" customHeight="1"/>
    <row r="218" ht="12.75" customHeight="1"/>
  </sheetData>
  <mergeCells count="17">
    <mergeCell ref="B29:I29"/>
    <mergeCell ref="B26:I26"/>
    <mergeCell ref="B27:I27"/>
    <mergeCell ref="B28:I28"/>
    <mergeCell ref="B15:C15"/>
    <mergeCell ref="B25:G25"/>
    <mergeCell ref="D15:G15"/>
    <mergeCell ref="B2:G2"/>
    <mergeCell ref="B4:I4"/>
    <mergeCell ref="C5:I5"/>
    <mergeCell ref="G6:I6"/>
    <mergeCell ref="G7:I7"/>
    <mergeCell ref="G8:I8"/>
    <mergeCell ref="B10:I10"/>
    <mergeCell ref="B11:I11"/>
    <mergeCell ref="B12:I12"/>
    <mergeCell ref="B14:G14"/>
  </mergeCells>
  <hyperlinks>
    <hyperlink ref="C8" r:id="rId1" xr:uid="{00000000-0004-0000-0000-000000000000}"/>
  </hyperlinks>
  <pageMargins left="0.70866141732283472" right="0.70866141732283472" top="0.74803149606299213" bottom="0.74803149606299213" header="0.31496062992125984" footer="0.31496062992125984"/>
  <pageSetup scale="58" orientation="portrait" r:id="rId2"/>
  <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A52BC8887FF2AB41967C5255BFDB1E3A" ma:contentTypeVersion="15" ma:contentTypeDescription="Crear nuevo documento." ma:contentTypeScope="" ma:versionID="78b9b0eee945d87e1b8411cd74857b13">
  <xsd:schema xmlns:xsd="http://www.w3.org/2001/XMLSchema" xmlns:xs="http://www.w3.org/2001/XMLSchema" xmlns:p="http://schemas.microsoft.com/office/2006/metadata/properties" xmlns:ns3="477c1cad-33a9-4338-b54e-a05e223e2d76" xmlns:ns4="0c748d82-2e08-462b-8de0-fa40bce7b37f" targetNamespace="http://schemas.microsoft.com/office/2006/metadata/properties" ma:root="true" ma:fieldsID="3a67fbd70ba19bec8ca49d3f3e4a00a3" ns3:_="" ns4:_="">
    <xsd:import namespace="477c1cad-33a9-4338-b54e-a05e223e2d76"/>
    <xsd:import namespace="0c748d82-2e08-462b-8de0-fa40bce7b37f"/>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OCR" minOccurs="0"/>
                <xsd:element ref="ns3:MediaServiceGenerationTime" minOccurs="0"/>
                <xsd:element ref="ns3:MediaServiceEventHashCode" minOccurs="0"/>
                <xsd:element ref="ns3:MediaServiceDateTaken" minOccurs="0"/>
                <xsd:element ref="ns3:MediaServiceLocation" minOccurs="0"/>
                <xsd:element ref="ns4:SharedWithUsers" minOccurs="0"/>
                <xsd:element ref="ns4:SharedWithDetails" minOccurs="0"/>
                <xsd:element ref="ns4:SharingHintHash" minOccurs="0"/>
                <xsd:element ref="ns3:MediaLengthInSeconds" minOccurs="0"/>
                <xsd:element ref="ns3:MediaServiceAutoKeyPoints" minOccurs="0"/>
                <xsd:element ref="ns3:MediaServiceKeyPoints" minOccurs="0"/>
                <xsd:element ref="ns3:_activit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77c1cad-33a9-4338-b54e-a05e223e2d7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DateTaken" ma:index="14" nillable="true" ma:displayName="MediaServiceDateTaken" ma:hidden="true" ma:internalName="MediaServiceDateTaken" ma:readOnly="true">
      <xsd:simpleType>
        <xsd:restriction base="dms:Text"/>
      </xsd:simpleType>
    </xsd:element>
    <xsd:element name="MediaServiceLocation" ma:index="15" nillable="true" ma:displayName="Location" ma:internalName="MediaServiceLocation" ma:readOnly="true">
      <xsd:simpleType>
        <xsd:restriction base="dms:Text"/>
      </xsd:simpleType>
    </xsd:element>
    <xsd:element name="MediaLengthInSeconds" ma:index="19" nillable="true" ma:displayName="Length (seconds)" ma:internalName="MediaLengthInSeconds" ma:readOnly="true">
      <xsd:simpleType>
        <xsd:restriction base="dms:Unknown"/>
      </xsd:simpleType>
    </xsd:element>
    <xsd:element name="MediaServiceAutoKeyPoints" ma:index="20" nillable="true" ma:displayName="MediaServiceAutoKeyPoints" ma:hidden="true" ma:internalName="MediaServiceAutoKeyPoints" ma:readOnly="true">
      <xsd:simpleType>
        <xsd:restriction base="dms:Note"/>
      </xsd:simpleType>
    </xsd:element>
    <xsd:element name="MediaServiceKeyPoints" ma:index="21" nillable="true" ma:displayName="KeyPoints" ma:internalName="MediaServiceKeyPoints" ma:readOnly="true">
      <xsd:simpleType>
        <xsd:restriction base="dms:Note">
          <xsd:maxLength value="255"/>
        </xsd:restriction>
      </xsd:simpleType>
    </xsd:element>
    <xsd:element name="_activity" ma:index="22" nillable="true" ma:displayName="_activity" ma:hidden="true" ma:internalName="_activity">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0c748d82-2e08-462b-8de0-fa40bce7b37f" elementFormDefault="qualified">
    <xsd:import namespace="http://schemas.microsoft.com/office/2006/documentManagement/types"/>
    <xsd:import namespace="http://schemas.microsoft.com/office/infopath/2007/PartnerControls"/>
    <xsd:element name="SharedWithUsers" ma:index="16"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Detalles de uso compartido" ma:internalName="SharedWithDetails" ma:readOnly="true">
      <xsd:simpleType>
        <xsd:restriction base="dms:Note">
          <xsd:maxLength value="255"/>
        </xsd:restriction>
      </xsd:simpleType>
    </xsd:element>
    <xsd:element name="SharingHintHash" ma:index="18"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activity xmlns="477c1cad-33a9-4338-b54e-a05e223e2d76" xsi:nil="true"/>
  </documentManagement>
</p:properties>
</file>

<file path=customXml/itemProps1.xml><?xml version="1.0" encoding="utf-8"?>
<ds:datastoreItem xmlns:ds="http://schemas.openxmlformats.org/officeDocument/2006/customXml" ds:itemID="{2BEA7A8C-5F09-46B7-8E90-239133A52C8C}">
  <ds:schemaRefs>
    <ds:schemaRef ds:uri="http://schemas.microsoft.com/office/2006/metadata/contentType"/>
    <ds:schemaRef ds:uri="http://schemas.microsoft.com/office/2006/metadata/properties/metaAttributes"/>
    <ds:schemaRef ds:uri="http://www.w3.org/2000/xmlns/"/>
    <ds:schemaRef ds:uri="http://www.w3.org/2001/XMLSchema"/>
    <ds:schemaRef ds:uri="477c1cad-33a9-4338-b54e-a05e223e2d76"/>
    <ds:schemaRef ds:uri="0c748d82-2e08-462b-8de0-fa40bce7b37f"/>
    <ds:schemaRef ds:uri="http://schemas.microsoft.com/office/2006/metadata/properties"/>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C66FAFA-69FA-42CA-8296-4C5FB26F342E}">
  <ds:schemaRefs>
    <ds:schemaRef ds:uri="http://schemas.microsoft.com/sharepoint/v3/contenttype/forms"/>
  </ds:schemaRefs>
</ds:datastoreItem>
</file>

<file path=customXml/itemProps3.xml><?xml version="1.0" encoding="utf-8"?>
<ds:datastoreItem xmlns:ds="http://schemas.openxmlformats.org/officeDocument/2006/customXml" ds:itemID="{A9F77A3E-20CC-45BC-9AC3-E892F95E27A5}">
  <ds:schemaRefs>
    <ds:schemaRef ds:uri="http://schemas.microsoft.com/office/2006/metadata/properties"/>
    <ds:schemaRef ds:uri="http://www.w3.org/2000/xmlns/"/>
    <ds:schemaRef ds:uri="477c1cad-33a9-4338-b54e-a05e223e2d76"/>
    <ds:schemaRef ds:uri="http://www.w3.org/2001/XMLSchema-instance"/>
    <ds:schemaRef ds:uri="http://schemas.microsoft.com/office/infopath/2007/PartnerControls"/>
  </ds:schemaRefs>
</ds:datastoreItem>
</file>

<file path=docMetadata/LabelInfo.xml><?xml version="1.0" encoding="utf-8"?>
<clbl:labelList xmlns:clbl="http://schemas.microsoft.com/office/2020/mipLabelMetadata">
  <clbl:label id="{3d92a5f3-bc7a-4a79-8c5e-5e483f7789bf}" enabled="0" method="" siteId="{3d92a5f3-bc7a-4a79-8c5e-5e483f7789bf}"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SDC</vt:lpstr>
      <vt:lpstr>SDC!Área_de_impresión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Linda Janeth Cruz Llanos</dc:creator>
  <cp:keywords/>
  <dc:description/>
  <cp:lastModifiedBy>Yised Vanessa Morales Palacio</cp:lastModifiedBy>
  <cp:revision/>
  <dcterms:created xsi:type="dcterms:W3CDTF">2023-01-25T14:53:22Z</dcterms:created>
  <dcterms:modified xsi:type="dcterms:W3CDTF">2026-10-14T17:50:09Z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0x010100A52BC8887FF2AB41967C5255BFDB1E3A</vt:lpwstr>
  </property>
</Properties>
</file>