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D:\Desktop\PROYECTO\PROYECTOS HOSPITALES\PROYECTO HOSPITAL EL PASO\MEMORIA\"/>
    </mc:Choice>
  </mc:AlternateContent>
  <xr:revisionPtr revIDLastSave="0" documentId="13_ncr:1_{AE41CD21-54AD-4293-A9E3-B190FBC5665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ORMATO CALCULO CARGA" sheetId="1" r:id="rId1"/>
    <sheet name="HALL DE HOSPITALIZACIÓN " sheetId="43" r:id="rId2"/>
    <sheet name="ESTERILIZACIÓN" sheetId="42" r:id="rId3"/>
    <sheet name="OBSTETRICIA" sheetId="41" r:id="rId4"/>
    <sheet name="OBSERVACIÓN" sheetId="40" r:id="rId5"/>
    <sheet name="URGENCIA" sheetId="39" r:id="rId6"/>
    <sheet name="FARMACIA" sheetId="38" r:id="rId7"/>
    <sheet name="LABORATORIO" sheetId="37" r:id="rId8"/>
    <sheet name="SALA DE ESPERA" sheetId="36" r:id="rId9"/>
    <sheet name="CONSULTA EXTERNA" sheetId="35" r:id="rId10"/>
    <sheet name="AUDITORIO" sheetId="34" r:id="rId11"/>
    <sheet name="ADMINISTRACIÓN" sheetId="33" r:id="rId12"/>
  </sheets>
  <definedNames>
    <definedName name="_xlnm.Print_Area" localSheetId="0">'FORMATO CALCULO CARGA'!$A$1:$AP$86</definedName>
    <definedName name="_xlnm.Print_Titles" localSheetId="0">'FORMATO CALCULO CARGA'!$1:$8</definedName>
    <definedName name="Z_AD7C269F_1CE0_414C_93F1_7754A88FE58C_.wvu.PrintArea" localSheetId="0" hidden="1">'FORMATO CALCULO CARGA'!$A$1:$AP$87</definedName>
  </definedNames>
  <calcPr calcId="181029"/>
  <customWorkbookViews>
    <customWorkbookView name="audibogota - Vista personalizada" guid="{AD7C269F-1CE0-414C-93F1-7754A88FE58C}" mergeInterval="0" personalView="1" maximized="1" windowWidth="796" windowHeight="46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80" i="43" l="1"/>
  <c r="AK76" i="43"/>
  <c r="AK75" i="43"/>
  <c r="AK71" i="43"/>
  <c r="AK70" i="43"/>
  <c r="AK69" i="43"/>
  <c r="W65" i="43"/>
  <c r="U65" i="43"/>
  <c r="S65" i="43"/>
  <c r="AK65" i="43" s="1"/>
  <c r="W64" i="43"/>
  <c r="U64" i="43"/>
  <c r="S64" i="43"/>
  <c r="AK64" i="43" s="1"/>
  <c r="AK63" i="43"/>
  <c r="W63" i="43"/>
  <c r="U63" i="43"/>
  <c r="S63" i="43"/>
  <c r="W62" i="43"/>
  <c r="U62" i="43"/>
  <c r="S62" i="43"/>
  <c r="AK62" i="43" s="1"/>
  <c r="AK61" i="43"/>
  <c r="W61" i="43"/>
  <c r="U61" i="43"/>
  <c r="S61" i="43"/>
  <c r="AK60" i="43"/>
  <c r="W60" i="43"/>
  <c r="U60" i="43"/>
  <c r="S60" i="43"/>
  <c r="W59" i="43"/>
  <c r="U59" i="43"/>
  <c r="S59" i="43"/>
  <c r="AK59" i="43" s="1"/>
  <c r="S54" i="43"/>
  <c r="P54" i="43"/>
  <c r="W54" i="43" s="1"/>
  <c r="W53" i="43"/>
  <c r="S53" i="43"/>
  <c r="P53" i="43"/>
  <c r="U53" i="43" s="1"/>
  <c r="AK53" i="43" s="1"/>
  <c r="W52" i="43"/>
  <c r="U52" i="43"/>
  <c r="AK52" i="43" s="1"/>
  <c r="S52" i="43"/>
  <c r="P52" i="43"/>
  <c r="W51" i="43"/>
  <c r="U51" i="43"/>
  <c r="S51" i="43"/>
  <c r="AK51" i="43" s="1"/>
  <c r="P51" i="43"/>
  <c r="S50" i="43"/>
  <c r="P50" i="43"/>
  <c r="W49" i="43"/>
  <c r="U49" i="43"/>
  <c r="S49" i="43"/>
  <c r="AK49" i="43" s="1"/>
  <c r="W48" i="43"/>
  <c r="S48" i="43"/>
  <c r="P48" i="43"/>
  <c r="U48" i="43" s="1"/>
  <c r="AK48" i="43" s="1"/>
  <c r="W47" i="43"/>
  <c r="U47" i="43"/>
  <c r="AK47" i="43" s="1"/>
  <c r="S47" i="43"/>
  <c r="P47" i="43"/>
  <c r="W46" i="43"/>
  <c r="U46" i="43"/>
  <c r="S46" i="43"/>
  <c r="AK46" i="43" s="1"/>
  <c r="P46" i="43"/>
  <c r="S45" i="43"/>
  <c r="P45" i="43"/>
  <c r="S44" i="43"/>
  <c r="P44" i="43"/>
  <c r="S43" i="43"/>
  <c r="P43" i="43"/>
  <c r="W43" i="43" s="1"/>
  <c r="W42" i="43"/>
  <c r="S42" i="43"/>
  <c r="P42" i="43"/>
  <c r="U42" i="43" s="1"/>
  <c r="AK42" i="43" s="1"/>
  <c r="W41" i="43"/>
  <c r="U41" i="43"/>
  <c r="AK41" i="43" s="1"/>
  <c r="S41" i="43"/>
  <c r="P41" i="43"/>
  <c r="W40" i="43"/>
  <c r="U40" i="43"/>
  <c r="S40" i="43"/>
  <c r="AK40" i="43" s="1"/>
  <c r="P40" i="43"/>
  <c r="S39" i="43"/>
  <c r="P39" i="43"/>
  <c r="S38" i="43"/>
  <c r="P38" i="43"/>
  <c r="S37" i="43"/>
  <c r="P37" i="43"/>
  <c r="W37" i="43" s="1"/>
  <c r="W36" i="43"/>
  <c r="S36" i="43"/>
  <c r="P36" i="43"/>
  <c r="U36" i="43" s="1"/>
  <c r="AK36" i="43" s="1"/>
  <c r="W35" i="43"/>
  <c r="U35" i="43"/>
  <c r="AK35" i="43" s="1"/>
  <c r="S35" i="43"/>
  <c r="P35" i="43"/>
  <c r="W34" i="43"/>
  <c r="U34" i="43"/>
  <c r="S34" i="43"/>
  <c r="AK34" i="43" s="1"/>
  <c r="P34" i="43"/>
  <c r="S33" i="43"/>
  <c r="P33" i="43"/>
  <c r="S32" i="43"/>
  <c r="P32" i="43"/>
  <c r="S31" i="43"/>
  <c r="P31" i="43"/>
  <c r="W31" i="43" s="1"/>
  <c r="S29" i="43"/>
  <c r="P29" i="43"/>
  <c r="V29" i="43" s="1"/>
  <c r="AK29" i="43" s="1"/>
  <c r="V28" i="43"/>
  <c r="AK28" i="43" s="1"/>
  <c r="S28" i="43"/>
  <c r="P28" i="43"/>
  <c r="V27" i="43"/>
  <c r="S27" i="43"/>
  <c r="P27" i="43"/>
  <c r="AK27" i="43" s="1"/>
  <c r="S24" i="43"/>
  <c r="P24" i="43"/>
  <c r="S23" i="43"/>
  <c r="P23" i="43"/>
  <c r="AS21" i="43"/>
  <c r="S21" i="43"/>
  <c r="P21" i="43"/>
  <c r="S19" i="43"/>
  <c r="P19" i="43"/>
  <c r="V19" i="43" s="1"/>
  <c r="AK19" i="43" s="1"/>
  <c r="S18" i="43"/>
  <c r="P18" i="43"/>
  <c r="V17" i="43"/>
  <c r="S17" i="43"/>
  <c r="P17" i="43"/>
  <c r="AK17" i="43" s="1"/>
  <c r="S16" i="43"/>
  <c r="P16" i="43"/>
  <c r="S15" i="43"/>
  <c r="P15" i="43"/>
  <c r="AS14" i="43"/>
  <c r="S14" i="43"/>
  <c r="P14" i="43"/>
  <c r="V14" i="43" s="1"/>
  <c r="A9" i="43"/>
  <c r="AT8" i="43"/>
  <c r="AS8" i="43"/>
  <c r="AU8" i="43" s="1"/>
  <c r="Y10" i="43" s="1"/>
  <c r="AN8" i="43"/>
  <c r="X8" i="43"/>
  <c r="AS23" i="43" s="1"/>
  <c r="J8" i="43"/>
  <c r="AK80" i="42"/>
  <c r="AK76" i="42"/>
  <c r="AK75" i="42"/>
  <c r="AK71" i="42"/>
  <c r="AK70" i="42"/>
  <c r="AK69" i="42"/>
  <c r="W65" i="42"/>
  <c r="U65" i="42"/>
  <c r="S65" i="42"/>
  <c r="AK65" i="42" s="1"/>
  <c r="AK64" i="42"/>
  <c r="W64" i="42"/>
  <c r="U64" i="42"/>
  <c r="S64" i="42"/>
  <c r="W63" i="42"/>
  <c r="U63" i="42"/>
  <c r="S63" i="42"/>
  <c r="AK63" i="42" s="1"/>
  <c r="W62" i="42"/>
  <c r="U62" i="42"/>
  <c r="S62" i="42"/>
  <c r="AK62" i="42" s="1"/>
  <c r="AK61" i="42"/>
  <c r="W61" i="42"/>
  <c r="U61" i="42"/>
  <c r="S61" i="42"/>
  <c r="AK60" i="42"/>
  <c r="W60" i="42"/>
  <c r="U60" i="42"/>
  <c r="S60" i="42"/>
  <c r="W59" i="42"/>
  <c r="U59" i="42"/>
  <c r="S59" i="42"/>
  <c r="AK59" i="42" s="1"/>
  <c r="U54" i="42"/>
  <c r="S54" i="42"/>
  <c r="P54" i="42"/>
  <c r="W54" i="42" s="1"/>
  <c r="AK54" i="42" s="1"/>
  <c r="W53" i="42"/>
  <c r="S53" i="42"/>
  <c r="P53" i="42"/>
  <c r="U53" i="42" s="1"/>
  <c r="AK53" i="42" s="1"/>
  <c r="W52" i="42"/>
  <c r="U52" i="42"/>
  <c r="S52" i="42"/>
  <c r="P52" i="42"/>
  <c r="AK52" i="42" s="1"/>
  <c r="W51" i="42"/>
  <c r="U51" i="42"/>
  <c r="S51" i="42"/>
  <c r="AK51" i="42" s="1"/>
  <c r="P51" i="42"/>
  <c r="S50" i="42"/>
  <c r="P50" i="42"/>
  <c r="W49" i="42"/>
  <c r="U49" i="42"/>
  <c r="S49" i="42"/>
  <c r="AK49" i="42" s="1"/>
  <c r="W48" i="42"/>
  <c r="S48" i="42"/>
  <c r="P48" i="42"/>
  <c r="U48" i="42" s="1"/>
  <c r="AK48" i="42" s="1"/>
  <c r="W47" i="42"/>
  <c r="U47" i="42"/>
  <c r="S47" i="42"/>
  <c r="P47" i="42"/>
  <c r="AK47" i="42" s="1"/>
  <c r="W46" i="42"/>
  <c r="U46" i="42"/>
  <c r="S46" i="42"/>
  <c r="AK46" i="42" s="1"/>
  <c r="P46" i="42"/>
  <c r="S45" i="42"/>
  <c r="P45" i="42"/>
  <c r="S44" i="42"/>
  <c r="P44" i="42"/>
  <c r="U43" i="42"/>
  <c r="S43" i="42"/>
  <c r="P43" i="42"/>
  <c r="W43" i="42" s="1"/>
  <c r="AK43" i="42" s="1"/>
  <c r="W42" i="42"/>
  <c r="S42" i="42"/>
  <c r="P42" i="42"/>
  <c r="U42" i="42" s="1"/>
  <c r="AK42" i="42" s="1"/>
  <c r="W41" i="42"/>
  <c r="U41" i="42"/>
  <c r="S41" i="42"/>
  <c r="P41" i="42"/>
  <c r="AK41" i="42" s="1"/>
  <c r="W40" i="42"/>
  <c r="U40" i="42"/>
  <c r="S40" i="42"/>
  <c r="AK40" i="42" s="1"/>
  <c r="P40" i="42"/>
  <c r="S39" i="42"/>
  <c r="P39" i="42"/>
  <c r="S38" i="42"/>
  <c r="P38" i="42"/>
  <c r="U37" i="42"/>
  <c r="S37" i="42"/>
  <c r="P37" i="42"/>
  <c r="W37" i="42" s="1"/>
  <c r="AK37" i="42" s="1"/>
  <c r="W36" i="42"/>
  <c r="S36" i="42"/>
  <c r="P36" i="42"/>
  <c r="U36" i="42" s="1"/>
  <c r="AK36" i="42" s="1"/>
  <c r="W35" i="42"/>
  <c r="U35" i="42"/>
  <c r="S35" i="42"/>
  <c r="P35" i="42"/>
  <c r="AK35" i="42" s="1"/>
  <c r="W34" i="42"/>
  <c r="U34" i="42"/>
  <c r="S34" i="42"/>
  <c r="AK34" i="42" s="1"/>
  <c r="P34" i="42"/>
  <c r="S33" i="42"/>
  <c r="P33" i="42"/>
  <c r="S32" i="42"/>
  <c r="P32" i="42"/>
  <c r="U31" i="42"/>
  <c r="S31" i="42"/>
  <c r="P31" i="42"/>
  <c r="W31" i="42" s="1"/>
  <c r="AK31" i="42" s="1"/>
  <c r="S29" i="42"/>
  <c r="P29" i="42"/>
  <c r="V29" i="42" s="1"/>
  <c r="AK29" i="42" s="1"/>
  <c r="AK28" i="42"/>
  <c r="V28" i="42"/>
  <c r="S28" i="42"/>
  <c r="P28" i="42"/>
  <c r="V27" i="42"/>
  <c r="S27" i="42"/>
  <c r="AK27" i="42" s="1"/>
  <c r="P27" i="42"/>
  <c r="S24" i="42"/>
  <c r="P24" i="42"/>
  <c r="S23" i="42"/>
  <c r="P23" i="42"/>
  <c r="V21" i="42"/>
  <c r="S21" i="42"/>
  <c r="P21" i="42"/>
  <c r="AK21" i="42" s="1"/>
  <c r="S19" i="42"/>
  <c r="P19" i="42"/>
  <c r="V19" i="42" s="1"/>
  <c r="AK19" i="42" s="1"/>
  <c r="S18" i="42"/>
  <c r="P18" i="42"/>
  <c r="V17" i="42"/>
  <c r="S17" i="42"/>
  <c r="P17" i="42"/>
  <c r="AK17" i="42" s="1"/>
  <c r="S16" i="42"/>
  <c r="P16" i="42"/>
  <c r="S15" i="42"/>
  <c r="P15" i="42"/>
  <c r="V14" i="42"/>
  <c r="S14" i="42"/>
  <c r="P14" i="42"/>
  <c r="AK14" i="42" s="1"/>
  <c r="A9" i="42"/>
  <c r="AT8" i="42"/>
  <c r="AS8" i="42"/>
  <c r="AU8" i="42" s="1"/>
  <c r="Y10" i="42" s="1"/>
  <c r="AN8" i="42"/>
  <c r="X8" i="42"/>
  <c r="AS21" i="42" s="1"/>
  <c r="J8" i="42"/>
  <c r="AK80" i="41"/>
  <c r="AK76" i="41"/>
  <c r="AK75" i="41"/>
  <c r="AK71" i="41"/>
  <c r="AK70" i="41"/>
  <c r="AK69" i="41"/>
  <c r="AK65" i="41"/>
  <c r="W65" i="41"/>
  <c r="U65" i="41"/>
  <c r="S65" i="41"/>
  <c r="AK64" i="41"/>
  <c r="W64" i="41"/>
  <c r="U64" i="41"/>
  <c r="S64" i="41"/>
  <c r="W63" i="41"/>
  <c r="U63" i="41"/>
  <c r="S63" i="41"/>
  <c r="AK63" i="41" s="1"/>
  <c r="AK62" i="41"/>
  <c r="W62" i="41"/>
  <c r="U62" i="41"/>
  <c r="S62" i="41"/>
  <c r="AK61" i="41"/>
  <c r="W61" i="41"/>
  <c r="U61" i="41"/>
  <c r="S61" i="41"/>
  <c r="W60" i="41"/>
  <c r="U60" i="41"/>
  <c r="S60" i="41"/>
  <c r="AK60" i="41" s="1"/>
  <c r="AK59" i="41"/>
  <c r="W59" i="41"/>
  <c r="U59" i="41"/>
  <c r="S59" i="41"/>
  <c r="W54" i="41"/>
  <c r="U54" i="41"/>
  <c r="AK54" i="41" s="1"/>
  <c r="S54" i="41"/>
  <c r="P54" i="41"/>
  <c r="W53" i="41"/>
  <c r="S53" i="41"/>
  <c r="P53" i="41"/>
  <c r="U53" i="41" s="1"/>
  <c r="S52" i="41"/>
  <c r="P52" i="41"/>
  <c r="U52" i="41" s="1"/>
  <c r="U51" i="41"/>
  <c r="S51" i="41"/>
  <c r="AK51" i="41" s="1"/>
  <c r="P51" i="41"/>
  <c r="W51" i="41" s="1"/>
  <c r="S50" i="41"/>
  <c r="P50" i="41"/>
  <c r="W50" i="41" s="1"/>
  <c r="W49" i="41"/>
  <c r="U49" i="41"/>
  <c r="AK49" i="41" s="1"/>
  <c r="S49" i="41"/>
  <c r="W48" i="41"/>
  <c r="S48" i="41"/>
  <c r="AK48" i="41" s="1"/>
  <c r="P48" i="41"/>
  <c r="U48" i="41" s="1"/>
  <c r="S47" i="41"/>
  <c r="P47" i="41"/>
  <c r="U47" i="41" s="1"/>
  <c r="U46" i="41"/>
  <c r="S46" i="41"/>
  <c r="P46" i="41"/>
  <c r="W46" i="41" s="1"/>
  <c r="S45" i="41"/>
  <c r="P45" i="41"/>
  <c r="W45" i="41" s="1"/>
  <c r="W44" i="41"/>
  <c r="S44" i="41"/>
  <c r="P44" i="41"/>
  <c r="W43" i="41"/>
  <c r="U43" i="41"/>
  <c r="AK43" i="41" s="1"/>
  <c r="S43" i="41"/>
  <c r="P43" i="41"/>
  <c r="W42" i="41"/>
  <c r="S42" i="41"/>
  <c r="P42" i="41"/>
  <c r="U42" i="41" s="1"/>
  <c r="S41" i="41"/>
  <c r="P41" i="41"/>
  <c r="U41" i="41" s="1"/>
  <c r="U40" i="41"/>
  <c r="S40" i="41"/>
  <c r="AK40" i="41" s="1"/>
  <c r="P40" i="41"/>
  <c r="W40" i="41" s="1"/>
  <c r="S39" i="41"/>
  <c r="P39" i="41"/>
  <c r="W39" i="41" s="1"/>
  <c r="W38" i="41"/>
  <c r="S38" i="41"/>
  <c r="P38" i="41"/>
  <c r="W37" i="41"/>
  <c r="U37" i="41"/>
  <c r="AK37" i="41" s="1"/>
  <c r="S37" i="41"/>
  <c r="P37" i="41"/>
  <c r="W36" i="41"/>
  <c r="S36" i="41"/>
  <c r="AK36" i="41" s="1"/>
  <c r="P36" i="41"/>
  <c r="U36" i="41" s="1"/>
  <c r="S35" i="41"/>
  <c r="P35" i="41"/>
  <c r="U35" i="41" s="1"/>
  <c r="U34" i="41"/>
  <c r="S34" i="41"/>
  <c r="P34" i="41"/>
  <c r="S33" i="41"/>
  <c r="P33" i="41"/>
  <c r="W33" i="41" s="1"/>
  <c r="W32" i="41"/>
  <c r="S32" i="41"/>
  <c r="P32" i="41"/>
  <c r="W31" i="41"/>
  <c r="U31" i="41"/>
  <c r="AK31" i="41" s="1"/>
  <c r="S31" i="41"/>
  <c r="P31" i="41"/>
  <c r="S29" i="41"/>
  <c r="AK29" i="41" s="1"/>
  <c r="P29" i="41"/>
  <c r="V29" i="41" s="1"/>
  <c r="S28" i="41"/>
  <c r="P28" i="41"/>
  <c r="V28" i="41" s="1"/>
  <c r="V27" i="41"/>
  <c r="S27" i="41"/>
  <c r="P27" i="41"/>
  <c r="AK27" i="41" s="1"/>
  <c r="S24" i="41"/>
  <c r="P24" i="41"/>
  <c r="S23" i="41"/>
  <c r="P23" i="41"/>
  <c r="V23" i="41" s="1"/>
  <c r="AK23" i="41" s="1"/>
  <c r="V21" i="41"/>
  <c r="S21" i="41"/>
  <c r="AK21" i="41" s="1"/>
  <c r="P21" i="41"/>
  <c r="S19" i="41"/>
  <c r="AK19" i="41" s="1"/>
  <c r="P19" i="41"/>
  <c r="V19" i="41" s="1"/>
  <c r="S18" i="41"/>
  <c r="P18" i="41"/>
  <c r="V17" i="41"/>
  <c r="S17" i="41"/>
  <c r="P17" i="41"/>
  <c r="AK17" i="41" s="1"/>
  <c r="AS16" i="41"/>
  <c r="S16" i="41"/>
  <c r="P16" i="41"/>
  <c r="S15" i="41"/>
  <c r="P15" i="41"/>
  <c r="V15" i="41" s="1"/>
  <c r="AK15" i="41" s="1"/>
  <c r="V14" i="41"/>
  <c r="AK14" i="41" s="1"/>
  <c r="S14" i="41"/>
  <c r="P14" i="41"/>
  <c r="A9" i="41"/>
  <c r="AT8" i="41"/>
  <c r="AU8" i="41" s="1"/>
  <c r="Y10" i="41" s="1"/>
  <c r="AS8" i="41"/>
  <c r="AN8" i="41"/>
  <c r="X8" i="41"/>
  <c r="AS21" i="41" s="1"/>
  <c r="J8" i="41"/>
  <c r="AK80" i="40"/>
  <c r="AK76" i="40"/>
  <c r="AK75" i="40"/>
  <c r="AK71" i="40"/>
  <c r="AK70" i="40"/>
  <c r="AK69" i="40"/>
  <c r="W65" i="40"/>
  <c r="U65" i="40"/>
  <c r="S65" i="40"/>
  <c r="AK65" i="40" s="1"/>
  <c r="AK64" i="40"/>
  <c r="W64" i="40"/>
  <c r="U64" i="40"/>
  <c r="S64" i="40"/>
  <c r="W63" i="40"/>
  <c r="U63" i="40"/>
  <c r="S63" i="40"/>
  <c r="AK63" i="40" s="1"/>
  <c r="W62" i="40"/>
  <c r="U62" i="40"/>
  <c r="S62" i="40"/>
  <c r="AK62" i="40" s="1"/>
  <c r="AK61" i="40"/>
  <c r="W61" i="40"/>
  <c r="U61" i="40"/>
  <c r="S61" i="40"/>
  <c r="W60" i="40"/>
  <c r="U60" i="40"/>
  <c r="S60" i="40"/>
  <c r="AK60" i="40" s="1"/>
  <c r="W59" i="40"/>
  <c r="U59" i="40"/>
  <c r="S59" i="40"/>
  <c r="AK59" i="40" s="1"/>
  <c r="W54" i="40"/>
  <c r="U54" i="40"/>
  <c r="AK54" i="40" s="1"/>
  <c r="S54" i="40"/>
  <c r="P54" i="40"/>
  <c r="AK53" i="40"/>
  <c r="W53" i="40"/>
  <c r="U53" i="40"/>
  <c r="S53" i="40"/>
  <c r="P53" i="40"/>
  <c r="W52" i="40"/>
  <c r="S52" i="40"/>
  <c r="P52" i="40"/>
  <c r="U52" i="40" s="1"/>
  <c r="U51" i="40"/>
  <c r="S51" i="40"/>
  <c r="P51" i="40"/>
  <c r="S50" i="40"/>
  <c r="P50" i="40"/>
  <c r="W50" i="40" s="1"/>
  <c r="AK49" i="40"/>
  <c r="W49" i="40"/>
  <c r="U49" i="40"/>
  <c r="S49" i="40"/>
  <c r="AK48" i="40"/>
  <c r="W48" i="40"/>
  <c r="U48" i="40"/>
  <c r="S48" i="40"/>
  <c r="P48" i="40"/>
  <c r="W47" i="40"/>
  <c r="S47" i="40"/>
  <c r="P47" i="40"/>
  <c r="U47" i="40" s="1"/>
  <c r="U46" i="40"/>
  <c r="S46" i="40"/>
  <c r="P46" i="40"/>
  <c r="S45" i="40"/>
  <c r="P45" i="40"/>
  <c r="W45" i="40" s="1"/>
  <c r="S44" i="40"/>
  <c r="P44" i="40"/>
  <c r="W43" i="40"/>
  <c r="U43" i="40"/>
  <c r="AK43" i="40" s="1"/>
  <c r="S43" i="40"/>
  <c r="P43" i="40"/>
  <c r="AK42" i="40"/>
  <c r="W42" i="40"/>
  <c r="U42" i="40"/>
  <c r="S42" i="40"/>
  <c r="P42" i="40"/>
  <c r="W41" i="40"/>
  <c r="S41" i="40"/>
  <c r="P41" i="40"/>
  <c r="U41" i="40" s="1"/>
  <c r="U40" i="40"/>
  <c r="S40" i="40"/>
  <c r="P40" i="40"/>
  <c r="S39" i="40"/>
  <c r="P39" i="40"/>
  <c r="W39" i="40" s="1"/>
  <c r="S38" i="40"/>
  <c r="P38" i="40"/>
  <c r="W37" i="40"/>
  <c r="U37" i="40"/>
  <c r="AK37" i="40" s="1"/>
  <c r="S37" i="40"/>
  <c r="P37" i="40"/>
  <c r="AK36" i="40"/>
  <c r="W36" i="40"/>
  <c r="U36" i="40"/>
  <c r="S36" i="40"/>
  <c r="P36" i="40"/>
  <c r="W35" i="40"/>
  <c r="S35" i="40"/>
  <c r="P35" i="40"/>
  <c r="U35" i="40" s="1"/>
  <c r="U34" i="40"/>
  <c r="S34" i="40"/>
  <c r="P34" i="40"/>
  <c r="S33" i="40"/>
  <c r="P33" i="40"/>
  <c r="W33" i="40" s="1"/>
  <c r="S32" i="40"/>
  <c r="P32" i="40"/>
  <c r="W31" i="40"/>
  <c r="U31" i="40"/>
  <c r="AK31" i="40" s="1"/>
  <c r="S31" i="40"/>
  <c r="P31" i="40"/>
  <c r="V29" i="40"/>
  <c r="S29" i="40"/>
  <c r="AK29" i="40" s="1"/>
  <c r="P29" i="40"/>
  <c r="S28" i="40"/>
  <c r="P28" i="40"/>
  <c r="V28" i="40" s="1"/>
  <c r="AK28" i="40" s="1"/>
  <c r="V27" i="40"/>
  <c r="S27" i="40"/>
  <c r="P27" i="40"/>
  <c r="AK27" i="40" s="1"/>
  <c r="S24" i="40"/>
  <c r="P24" i="40"/>
  <c r="S23" i="40"/>
  <c r="P23" i="40"/>
  <c r="AK21" i="40"/>
  <c r="V21" i="40"/>
  <c r="S21" i="40"/>
  <c r="P21" i="40"/>
  <c r="V19" i="40"/>
  <c r="S19" i="40"/>
  <c r="AK19" i="40" s="1"/>
  <c r="P19" i="40"/>
  <c r="S18" i="40"/>
  <c r="P18" i="40"/>
  <c r="V17" i="40"/>
  <c r="S17" i="40"/>
  <c r="P17" i="40"/>
  <c r="AK17" i="40" s="1"/>
  <c r="S16" i="40"/>
  <c r="P16" i="40"/>
  <c r="S15" i="40"/>
  <c r="P15" i="40"/>
  <c r="AK14" i="40"/>
  <c r="V14" i="40"/>
  <c r="S14" i="40"/>
  <c r="P14" i="40"/>
  <c r="Y10" i="40"/>
  <c r="A9" i="40"/>
  <c r="AU8" i="40"/>
  <c r="AT8" i="40"/>
  <c r="AS8" i="40"/>
  <c r="AN8" i="40"/>
  <c r="X8" i="40"/>
  <c r="AS21" i="40" s="1"/>
  <c r="J8" i="40"/>
  <c r="AK80" i="39"/>
  <c r="AK76" i="39"/>
  <c r="AK75" i="39"/>
  <c r="AK71" i="39"/>
  <c r="AK70" i="39"/>
  <c r="AK69" i="39"/>
  <c r="W65" i="39"/>
  <c r="U65" i="39"/>
  <c r="S65" i="39"/>
  <c r="AK65" i="39" s="1"/>
  <c r="W64" i="39"/>
  <c r="U64" i="39"/>
  <c r="S64" i="39"/>
  <c r="AK64" i="39" s="1"/>
  <c r="W63" i="39"/>
  <c r="U63" i="39"/>
  <c r="S63" i="39"/>
  <c r="AK63" i="39" s="1"/>
  <c r="W62" i="39"/>
  <c r="U62" i="39"/>
  <c r="S62" i="39"/>
  <c r="AK62" i="39" s="1"/>
  <c r="W61" i="39"/>
  <c r="U61" i="39"/>
  <c r="S61" i="39"/>
  <c r="AK61" i="39" s="1"/>
  <c r="W60" i="39"/>
  <c r="U60" i="39"/>
  <c r="S60" i="39"/>
  <c r="AK60" i="39" s="1"/>
  <c r="W59" i="39"/>
  <c r="U59" i="39"/>
  <c r="S59" i="39"/>
  <c r="AK59" i="39" s="1"/>
  <c r="W54" i="39"/>
  <c r="U54" i="39"/>
  <c r="S54" i="39"/>
  <c r="P54" i="39"/>
  <c r="AK54" i="39" s="1"/>
  <c r="S53" i="39"/>
  <c r="P53" i="39"/>
  <c r="W53" i="39" s="1"/>
  <c r="W52" i="39"/>
  <c r="S52" i="39"/>
  <c r="P52" i="39"/>
  <c r="U52" i="39" s="1"/>
  <c r="U51" i="39"/>
  <c r="S51" i="39"/>
  <c r="P51" i="39"/>
  <c r="W51" i="39" s="1"/>
  <c r="AK51" i="39" s="1"/>
  <c r="W50" i="39"/>
  <c r="U50" i="39"/>
  <c r="S50" i="39"/>
  <c r="AK50" i="39" s="1"/>
  <c r="P50" i="39"/>
  <c r="W49" i="39"/>
  <c r="U49" i="39"/>
  <c r="AK49" i="39" s="1"/>
  <c r="S49" i="39"/>
  <c r="S48" i="39"/>
  <c r="P48" i="39"/>
  <c r="W48" i="39" s="1"/>
  <c r="W47" i="39"/>
  <c r="S47" i="39"/>
  <c r="P47" i="39"/>
  <c r="U47" i="39" s="1"/>
  <c r="U46" i="39"/>
  <c r="AK46" i="39" s="1"/>
  <c r="S46" i="39"/>
  <c r="P46" i="39"/>
  <c r="W46" i="39" s="1"/>
  <c r="W45" i="39"/>
  <c r="U45" i="39"/>
  <c r="S45" i="39"/>
  <c r="AK45" i="39" s="1"/>
  <c r="P45" i="39"/>
  <c r="S44" i="39"/>
  <c r="P44" i="39"/>
  <c r="W43" i="39"/>
  <c r="U43" i="39"/>
  <c r="S43" i="39"/>
  <c r="P43" i="39"/>
  <c r="AK43" i="39" s="1"/>
  <c r="S42" i="39"/>
  <c r="P42" i="39"/>
  <c r="W42" i="39" s="1"/>
  <c r="W41" i="39"/>
  <c r="S41" i="39"/>
  <c r="P41" i="39"/>
  <c r="U41" i="39" s="1"/>
  <c r="U40" i="39"/>
  <c r="AK40" i="39" s="1"/>
  <c r="S40" i="39"/>
  <c r="P40" i="39"/>
  <c r="W40" i="39" s="1"/>
  <c r="W39" i="39"/>
  <c r="U39" i="39"/>
  <c r="S39" i="39"/>
  <c r="AK39" i="39" s="1"/>
  <c r="P39" i="39"/>
  <c r="U38" i="39"/>
  <c r="S38" i="39"/>
  <c r="P38" i="39"/>
  <c r="W37" i="39"/>
  <c r="U37" i="39"/>
  <c r="S37" i="39"/>
  <c r="P37" i="39"/>
  <c r="AK37" i="39" s="1"/>
  <c r="S36" i="39"/>
  <c r="P36" i="39"/>
  <c r="W36" i="39" s="1"/>
  <c r="W35" i="39"/>
  <c r="S35" i="39"/>
  <c r="P35" i="39"/>
  <c r="U35" i="39" s="1"/>
  <c r="U34" i="39"/>
  <c r="S34" i="39"/>
  <c r="P34" i="39"/>
  <c r="W34" i="39" s="1"/>
  <c r="W33" i="39"/>
  <c r="S33" i="39"/>
  <c r="AK33" i="39" s="1"/>
  <c r="P33" i="39"/>
  <c r="U33" i="39" s="1"/>
  <c r="S32" i="39"/>
  <c r="P32" i="39"/>
  <c r="W31" i="39"/>
  <c r="U31" i="39"/>
  <c r="S31" i="39"/>
  <c r="P31" i="39"/>
  <c r="AK31" i="39" s="1"/>
  <c r="S29" i="39"/>
  <c r="P29" i="39"/>
  <c r="S28" i="39"/>
  <c r="P28" i="39"/>
  <c r="V28" i="39" s="1"/>
  <c r="AK28" i="39" s="1"/>
  <c r="V27" i="39"/>
  <c r="S27" i="39"/>
  <c r="P27" i="39"/>
  <c r="AK27" i="39" s="1"/>
  <c r="S24" i="39"/>
  <c r="P24" i="39"/>
  <c r="S23" i="39"/>
  <c r="P23" i="39"/>
  <c r="V21" i="39"/>
  <c r="S21" i="39"/>
  <c r="AK21" i="39" s="1"/>
  <c r="P21" i="39"/>
  <c r="S19" i="39"/>
  <c r="P19" i="39"/>
  <c r="S18" i="39"/>
  <c r="P18" i="39"/>
  <c r="V17" i="39"/>
  <c r="S17" i="39"/>
  <c r="P17" i="39"/>
  <c r="AK17" i="39" s="1"/>
  <c r="S16" i="39"/>
  <c r="P16" i="39"/>
  <c r="V16" i="39" s="1"/>
  <c r="S15" i="39"/>
  <c r="P15" i="39"/>
  <c r="V14" i="39"/>
  <c r="S14" i="39"/>
  <c r="AK14" i="39" s="1"/>
  <c r="P14" i="39"/>
  <c r="AT8" i="39"/>
  <c r="AS8" i="39"/>
  <c r="A9" i="39" s="1"/>
  <c r="AN8" i="39"/>
  <c r="X8" i="39"/>
  <c r="AS21" i="39" s="1"/>
  <c r="J8" i="39"/>
  <c r="AK80" i="38"/>
  <c r="AK76" i="38"/>
  <c r="AK75" i="38"/>
  <c r="AK71" i="38"/>
  <c r="AK70" i="38"/>
  <c r="AK69" i="38"/>
  <c r="AK65" i="38"/>
  <c r="W65" i="38"/>
  <c r="U65" i="38"/>
  <c r="S65" i="38"/>
  <c r="AK64" i="38"/>
  <c r="W64" i="38"/>
  <c r="U64" i="38"/>
  <c r="S64" i="38"/>
  <c r="W63" i="38"/>
  <c r="U63" i="38"/>
  <c r="S63" i="38"/>
  <c r="AK63" i="38" s="1"/>
  <c r="AK62" i="38"/>
  <c r="W62" i="38"/>
  <c r="U62" i="38"/>
  <c r="S62" i="38"/>
  <c r="AK61" i="38"/>
  <c r="W61" i="38"/>
  <c r="U61" i="38"/>
  <c r="S61" i="38"/>
  <c r="W60" i="38"/>
  <c r="U60" i="38"/>
  <c r="S60" i="38"/>
  <c r="AK60" i="38" s="1"/>
  <c r="AK59" i="38"/>
  <c r="W59" i="38"/>
  <c r="U59" i="38"/>
  <c r="S59" i="38"/>
  <c r="AK54" i="38"/>
  <c r="W54" i="38"/>
  <c r="U54" i="38"/>
  <c r="S54" i="38"/>
  <c r="P54" i="38"/>
  <c r="W53" i="38"/>
  <c r="U53" i="38"/>
  <c r="S53" i="38"/>
  <c r="AK53" i="38" s="1"/>
  <c r="P53" i="38"/>
  <c r="U52" i="38"/>
  <c r="S52" i="38"/>
  <c r="P52" i="38"/>
  <c r="U51" i="38"/>
  <c r="S51" i="38"/>
  <c r="P51" i="38"/>
  <c r="S50" i="38"/>
  <c r="P50" i="38"/>
  <c r="W49" i="38"/>
  <c r="AK49" i="38" s="1"/>
  <c r="U49" i="38"/>
  <c r="S49" i="38"/>
  <c r="W48" i="38"/>
  <c r="U48" i="38"/>
  <c r="S48" i="38"/>
  <c r="AK48" i="38" s="1"/>
  <c r="P48" i="38"/>
  <c r="U47" i="38"/>
  <c r="S47" i="38"/>
  <c r="P47" i="38"/>
  <c r="U46" i="38"/>
  <c r="S46" i="38"/>
  <c r="P46" i="38"/>
  <c r="S45" i="38"/>
  <c r="P45" i="38"/>
  <c r="W44" i="38"/>
  <c r="S44" i="38"/>
  <c r="P44" i="38"/>
  <c r="AK43" i="38"/>
  <c r="W43" i="38"/>
  <c r="U43" i="38"/>
  <c r="S43" i="38"/>
  <c r="P43" i="38"/>
  <c r="W42" i="38"/>
  <c r="U42" i="38"/>
  <c r="S42" i="38"/>
  <c r="AK42" i="38" s="1"/>
  <c r="P42" i="38"/>
  <c r="U41" i="38"/>
  <c r="S41" i="38"/>
  <c r="P41" i="38"/>
  <c r="U40" i="38"/>
  <c r="S40" i="38"/>
  <c r="P40" i="38"/>
  <c r="S39" i="38"/>
  <c r="P39" i="38"/>
  <c r="W38" i="38"/>
  <c r="S38" i="38"/>
  <c r="P38" i="38"/>
  <c r="AK37" i="38"/>
  <c r="W37" i="38"/>
  <c r="U37" i="38"/>
  <c r="S37" i="38"/>
  <c r="P37" i="38"/>
  <c r="W36" i="38"/>
  <c r="U36" i="38"/>
  <c r="S36" i="38"/>
  <c r="AK36" i="38" s="1"/>
  <c r="P36" i="38"/>
  <c r="U35" i="38"/>
  <c r="S35" i="38"/>
  <c r="P35" i="38"/>
  <c r="U34" i="38"/>
  <c r="S34" i="38"/>
  <c r="P34" i="38"/>
  <c r="S33" i="38"/>
  <c r="P33" i="38"/>
  <c r="W32" i="38"/>
  <c r="S32" i="38"/>
  <c r="P32" i="38"/>
  <c r="AK31" i="38"/>
  <c r="W31" i="38"/>
  <c r="U31" i="38"/>
  <c r="S31" i="38"/>
  <c r="P31" i="38"/>
  <c r="AK29" i="38"/>
  <c r="V29" i="38"/>
  <c r="S29" i="38"/>
  <c r="P29" i="38"/>
  <c r="V28" i="38"/>
  <c r="S28" i="38"/>
  <c r="P28" i="38"/>
  <c r="AK28" i="38" s="1"/>
  <c r="V27" i="38"/>
  <c r="S27" i="38"/>
  <c r="P27" i="38"/>
  <c r="AK27" i="38" s="1"/>
  <c r="AS24" i="38"/>
  <c r="S24" i="38"/>
  <c r="P24" i="38"/>
  <c r="S23" i="38"/>
  <c r="P23" i="38"/>
  <c r="AS21" i="38"/>
  <c r="V21" i="38"/>
  <c r="AK21" i="38" s="1"/>
  <c r="S21" i="38"/>
  <c r="P21" i="38"/>
  <c r="AK19" i="38"/>
  <c r="V19" i="38"/>
  <c r="S19" i="38"/>
  <c r="P19" i="38"/>
  <c r="S18" i="38"/>
  <c r="P18" i="38"/>
  <c r="V17" i="38"/>
  <c r="S17" i="38"/>
  <c r="P17" i="38"/>
  <c r="AK17" i="38" s="1"/>
  <c r="AS16" i="38"/>
  <c r="S16" i="38"/>
  <c r="P16" i="38"/>
  <c r="S15" i="38"/>
  <c r="P15" i="38"/>
  <c r="V15" i="38" s="1"/>
  <c r="AK15" i="38" s="1"/>
  <c r="AS14" i="38"/>
  <c r="V14" i="38"/>
  <c r="AK14" i="38" s="1"/>
  <c r="S14" i="38"/>
  <c r="P14" i="38"/>
  <c r="A9" i="38"/>
  <c r="AT8" i="38"/>
  <c r="AU8" i="38" s="1"/>
  <c r="Y10" i="38" s="1"/>
  <c r="AS8" i="38"/>
  <c r="AN8" i="38"/>
  <c r="X8" i="38"/>
  <c r="AS23" i="38" s="1"/>
  <c r="J8" i="38"/>
  <c r="AK80" i="37"/>
  <c r="AK76" i="37"/>
  <c r="AK75" i="37"/>
  <c r="AK71" i="37"/>
  <c r="AK70" i="37"/>
  <c r="AK69" i="37"/>
  <c r="W65" i="37"/>
  <c r="U65" i="37"/>
  <c r="S65" i="37"/>
  <c r="AK65" i="37" s="1"/>
  <c r="AK64" i="37"/>
  <c r="W64" i="37"/>
  <c r="U64" i="37"/>
  <c r="S64" i="37"/>
  <c r="W63" i="37"/>
  <c r="U63" i="37"/>
  <c r="S63" i="37"/>
  <c r="AK63" i="37" s="1"/>
  <c r="W62" i="37"/>
  <c r="U62" i="37"/>
  <c r="S62" i="37"/>
  <c r="AK62" i="37" s="1"/>
  <c r="AK61" i="37"/>
  <c r="W61" i="37"/>
  <c r="U61" i="37"/>
  <c r="S61" i="37"/>
  <c r="W60" i="37"/>
  <c r="U60" i="37"/>
  <c r="S60" i="37"/>
  <c r="AK60" i="37" s="1"/>
  <c r="W59" i="37"/>
  <c r="U59" i="37"/>
  <c r="S59" i="37"/>
  <c r="AK59" i="37" s="1"/>
  <c r="W54" i="37"/>
  <c r="S54" i="37"/>
  <c r="P54" i="37"/>
  <c r="AK53" i="37"/>
  <c r="W53" i="37"/>
  <c r="U53" i="37"/>
  <c r="S53" i="37"/>
  <c r="P53" i="37"/>
  <c r="W52" i="37"/>
  <c r="U52" i="37"/>
  <c r="S52" i="37"/>
  <c r="AK52" i="37" s="1"/>
  <c r="P52" i="37"/>
  <c r="U51" i="37"/>
  <c r="S51" i="37"/>
  <c r="P51" i="37"/>
  <c r="U50" i="37"/>
  <c r="S50" i="37"/>
  <c r="P50" i="37"/>
  <c r="AK49" i="37"/>
  <c r="W49" i="37"/>
  <c r="U49" i="37"/>
  <c r="S49" i="37"/>
  <c r="AK48" i="37"/>
  <c r="W48" i="37"/>
  <c r="U48" i="37"/>
  <c r="S48" i="37"/>
  <c r="P48" i="37"/>
  <c r="W47" i="37"/>
  <c r="U47" i="37"/>
  <c r="S47" i="37"/>
  <c r="AK47" i="37" s="1"/>
  <c r="P47" i="37"/>
  <c r="U46" i="37"/>
  <c r="S46" i="37"/>
  <c r="P46" i="37"/>
  <c r="W46" i="37" s="1"/>
  <c r="U45" i="37"/>
  <c r="S45" i="37"/>
  <c r="P45" i="37"/>
  <c r="S44" i="37"/>
  <c r="P44" i="37"/>
  <c r="W43" i="37"/>
  <c r="S43" i="37"/>
  <c r="P43" i="37"/>
  <c r="AK42" i="37"/>
  <c r="W42" i="37"/>
  <c r="U42" i="37"/>
  <c r="S42" i="37"/>
  <c r="P42" i="37"/>
  <c r="W41" i="37"/>
  <c r="U41" i="37"/>
  <c r="S41" i="37"/>
  <c r="AK41" i="37" s="1"/>
  <c r="P41" i="37"/>
  <c r="U40" i="37"/>
  <c r="S40" i="37"/>
  <c r="P40" i="37"/>
  <c r="W40" i="37" s="1"/>
  <c r="U39" i="37"/>
  <c r="S39" i="37"/>
  <c r="P39" i="37"/>
  <c r="S38" i="37"/>
  <c r="P38" i="37"/>
  <c r="W37" i="37"/>
  <c r="S37" i="37"/>
  <c r="P37" i="37"/>
  <c r="AK36" i="37"/>
  <c r="W36" i="37"/>
  <c r="U36" i="37"/>
  <c r="S36" i="37"/>
  <c r="P36" i="37"/>
  <c r="W35" i="37"/>
  <c r="U35" i="37"/>
  <c r="S35" i="37"/>
  <c r="AK35" i="37" s="1"/>
  <c r="P35" i="37"/>
  <c r="U34" i="37"/>
  <c r="S34" i="37"/>
  <c r="P34" i="37"/>
  <c r="U33" i="37"/>
  <c r="S33" i="37"/>
  <c r="P33" i="37"/>
  <c r="S32" i="37"/>
  <c r="P32" i="37"/>
  <c r="W31" i="37"/>
  <c r="S31" i="37"/>
  <c r="P31" i="37"/>
  <c r="V29" i="37"/>
  <c r="AK29" i="37" s="1"/>
  <c r="S29" i="37"/>
  <c r="P29" i="37"/>
  <c r="AK28" i="37"/>
  <c r="V28" i="37"/>
  <c r="S28" i="37"/>
  <c r="P28" i="37"/>
  <c r="V27" i="37"/>
  <c r="S27" i="37"/>
  <c r="P27" i="37"/>
  <c r="AK27" i="37" s="1"/>
  <c r="S24" i="37"/>
  <c r="P24" i="37"/>
  <c r="S23" i="37"/>
  <c r="P23" i="37"/>
  <c r="S21" i="37"/>
  <c r="P21" i="37"/>
  <c r="V21" i="37" s="1"/>
  <c r="AK21" i="37" s="1"/>
  <c r="V19" i="37"/>
  <c r="AK19" i="37" s="1"/>
  <c r="S19" i="37"/>
  <c r="P19" i="37"/>
  <c r="S18" i="37"/>
  <c r="P18" i="37"/>
  <c r="V17" i="37"/>
  <c r="S17" i="37"/>
  <c r="P17" i="37"/>
  <c r="AK17" i="37" s="1"/>
  <c r="V16" i="37"/>
  <c r="S16" i="37"/>
  <c r="P16" i="37"/>
  <c r="AK16" i="37" s="1"/>
  <c r="S15" i="37"/>
  <c r="P15" i="37"/>
  <c r="S14" i="37"/>
  <c r="P14" i="37"/>
  <c r="V14" i="37" s="1"/>
  <c r="AK14" i="37" s="1"/>
  <c r="Y10" i="37"/>
  <c r="A9" i="37"/>
  <c r="AU8" i="37"/>
  <c r="AT8" i="37"/>
  <c r="AS8" i="37"/>
  <c r="AN8" i="37"/>
  <c r="X8" i="37"/>
  <c r="AS21" i="37" s="1"/>
  <c r="J8" i="37"/>
  <c r="AK80" i="36"/>
  <c r="AK76" i="36"/>
  <c r="AK75" i="36"/>
  <c r="AK71" i="36"/>
  <c r="AK70" i="36"/>
  <c r="AK69" i="36"/>
  <c r="W65" i="36"/>
  <c r="U65" i="36"/>
  <c r="S65" i="36"/>
  <c r="AK65" i="36" s="1"/>
  <c r="AK64" i="36"/>
  <c r="W64" i="36"/>
  <c r="U64" i="36"/>
  <c r="S64" i="36"/>
  <c r="AK63" i="36"/>
  <c r="W63" i="36"/>
  <c r="U63" i="36"/>
  <c r="S63" i="36"/>
  <c r="W62" i="36"/>
  <c r="U62" i="36"/>
  <c r="S62" i="36"/>
  <c r="AK62" i="36" s="1"/>
  <c r="AK61" i="36"/>
  <c r="W61" i="36"/>
  <c r="U61" i="36"/>
  <c r="S61" i="36"/>
  <c r="AK60" i="36"/>
  <c r="W60" i="36"/>
  <c r="U60" i="36"/>
  <c r="S60" i="36"/>
  <c r="W59" i="36"/>
  <c r="U59" i="36"/>
  <c r="S59" i="36"/>
  <c r="AK59" i="36" s="1"/>
  <c r="U54" i="36"/>
  <c r="S54" i="36"/>
  <c r="P54" i="36"/>
  <c r="W54" i="36" s="1"/>
  <c r="AK54" i="36" s="1"/>
  <c r="W53" i="36"/>
  <c r="AK53" i="36" s="1"/>
  <c r="U53" i="36"/>
  <c r="S53" i="36"/>
  <c r="P53" i="36"/>
  <c r="W52" i="36"/>
  <c r="U52" i="36"/>
  <c r="S52" i="36"/>
  <c r="P52" i="36"/>
  <c r="AK52" i="36" s="1"/>
  <c r="W51" i="36"/>
  <c r="U51" i="36"/>
  <c r="S51" i="36"/>
  <c r="P51" i="36"/>
  <c r="AK51" i="36" s="1"/>
  <c r="S50" i="36"/>
  <c r="P50" i="36"/>
  <c r="W49" i="36"/>
  <c r="U49" i="36"/>
  <c r="S49" i="36"/>
  <c r="AK49" i="36" s="1"/>
  <c r="W48" i="36"/>
  <c r="AK48" i="36" s="1"/>
  <c r="U48" i="36"/>
  <c r="S48" i="36"/>
  <c r="P48" i="36"/>
  <c r="W47" i="36"/>
  <c r="U47" i="36"/>
  <c r="S47" i="36"/>
  <c r="P47" i="36"/>
  <c r="AK47" i="36" s="1"/>
  <c r="W46" i="36"/>
  <c r="U46" i="36"/>
  <c r="S46" i="36"/>
  <c r="P46" i="36"/>
  <c r="AK46" i="36" s="1"/>
  <c r="S45" i="36"/>
  <c r="P45" i="36"/>
  <c r="S44" i="36"/>
  <c r="P44" i="36"/>
  <c r="U43" i="36"/>
  <c r="S43" i="36"/>
  <c r="P43" i="36"/>
  <c r="W43" i="36" s="1"/>
  <c r="AK43" i="36" s="1"/>
  <c r="W42" i="36"/>
  <c r="U42" i="36"/>
  <c r="S42" i="36"/>
  <c r="AK42" i="36" s="1"/>
  <c r="P42" i="36"/>
  <c r="W41" i="36"/>
  <c r="U41" i="36"/>
  <c r="S41" i="36"/>
  <c r="P41" i="36"/>
  <c r="AK41" i="36" s="1"/>
  <c r="W40" i="36"/>
  <c r="U40" i="36"/>
  <c r="S40" i="36"/>
  <c r="P40" i="36"/>
  <c r="AK40" i="36" s="1"/>
  <c r="S39" i="36"/>
  <c r="P39" i="36"/>
  <c r="S38" i="36"/>
  <c r="P38" i="36"/>
  <c r="U37" i="36"/>
  <c r="S37" i="36"/>
  <c r="P37" i="36"/>
  <c r="W37" i="36" s="1"/>
  <c r="AK37" i="36" s="1"/>
  <c r="W36" i="36"/>
  <c r="AK36" i="36" s="1"/>
  <c r="U36" i="36"/>
  <c r="S36" i="36"/>
  <c r="P36" i="36"/>
  <c r="W35" i="36"/>
  <c r="U35" i="36"/>
  <c r="S35" i="36"/>
  <c r="P35" i="36"/>
  <c r="AK35" i="36" s="1"/>
  <c r="W34" i="36"/>
  <c r="U34" i="36"/>
  <c r="S34" i="36"/>
  <c r="P34" i="36"/>
  <c r="AK34" i="36" s="1"/>
  <c r="S33" i="36"/>
  <c r="P33" i="36"/>
  <c r="S32" i="36"/>
  <c r="P32" i="36"/>
  <c r="U31" i="36"/>
  <c r="S31" i="36"/>
  <c r="P31" i="36"/>
  <c r="W31" i="36" s="1"/>
  <c r="AK31" i="36" s="1"/>
  <c r="AK29" i="36"/>
  <c r="V29" i="36"/>
  <c r="S29" i="36"/>
  <c r="P29" i="36"/>
  <c r="V28" i="36"/>
  <c r="AK28" i="36" s="1"/>
  <c r="S28" i="36"/>
  <c r="P28" i="36"/>
  <c r="V27" i="36"/>
  <c r="S27" i="36"/>
  <c r="AK27" i="36" s="1"/>
  <c r="P27" i="36"/>
  <c r="S24" i="36"/>
  <c r="P24" i="36"/>
  <c r="S23" i="36"/>
  <c r="P23" i="36"/>
  <c r="AS21" i="36"/>
  <c r="V21" i="36"/>
  <c r="S21" i="36"/>
  <c r="P21" i="36"/>
  <c r="AK21" i="36" s="1"/>
  <c r="AK19" i="36"/>
  <c r="V19" i="36"/>
  <c r="S19" i="36"/>
  <c r="P19" i="36"/>
  <c r="S18" i="36"/>
  <c r="P18" i="36"/>
  <c r="V17" i="36"/>
  <c r="S17" i="36"/>
  <c r="AK17" i="36" s="1"/>
  <c r="P17" i="36"/>
  <c r="S16" i="36"/>
  <c r="P16" i="36"/>
  <c r="S15" i="36"/>
  <c r="P15" i="36"/>
  <c r="AS14" i="36"/>
  <c r="V14" i="36"/>
  <c r="S14" i="36"/>
  <c r="P14" i="36"/>
  <c r="AK14" i="36" s="1"/>
  <c r="A9" i="36"/>
  <c r="AT8" i="36"/>
  <c r="AU8" i="36" s="1"/>
  <c r="Y10" i="36" s="1"/>
  <c r="AS8" i="36"/>
  <c r="AN8" i="36"/>
  <c r="X8" i="36"/>
  <c r="AS23" i="36" s="1"/>
  <c r="J8" i="36"/>
  <c r="AK80" i="35"/>
  <c r="AK76" i="35"/>
  <c r="AK75" i="35"/>
  <c r="AK71" i="35"/>
  <c r="AK70" i="35"/>
  <c r="AK69" i="35"/>
  <c r="AK65" i="35"/>
  <c r="W65" i="35"/>
  <c r="U65" i="35"/>
  <c r="S65" i="35"/>
  <c r="W64" i="35"/>
  <c r="U64" i="35"/>
  <c r="S64" i="35"/>
  <c r="AK64" i="35" s="1"/>
  <c r="AK63" i="35"/>
  <c r="W63" i="35"/>
  <c r="U63" i="35"/>
  <c r="S63" i="35"/>
  <c r="AK62" i="35"/>
  <c r="W62" i="35"/>
  <c r="U62" i="35"/>
  <c r="S62" i="35"/>
  <c r="W61" i="35"/>
  <c r="U61" i="35"/>
  <c r="S61" i="35"/>
  <c r="AK61" i="35" s="1"/>
  <c r="AK60" i="35"/>
  <c r="W60" i="35"/>
  <c r="U60" i="35"/>
  <c r="S60" i="35"/>
  <c r="AK59" i="35"/>
  <c r="W59" i="35"/>
  <c r="U59" i="35"/>
  <c r="S59" i="35"/>
  <c r="U54" i="35"/>
  <c r="S54" i="35"/>
  <c r="P54" i="35"/>
  <c r="W54" i="35" s="1"/>
  <c r="S53" i="35"/>
  <c r="P53" i="35"/>
  <c r="U53" i="35" s="1"/>
  <c r="U52" i="35"/>
  <c r="S52" i="35"/>
  <c r="P52" i="35"/>
  <c r="AK51" i="35"/>
  <c r="W51" i="35"/>
  <c r="U51" i="35"/>
  <c r="S51" i="35"/>
  <c r="P51" i="35"/>
  <c r="W50" i="35"/>
  <c r="S50" i="35"/>
  <c r="P50" i="35"/>
  <c r="W49" i="35"/>
  <c r="U49" i="35"/>
  <c r="S49" i="35"/>
  <c r="AK49" i="35" s="1"/>
  <c r="S48" i="35"/>
  <c r="P48" i="35"/>
  <c r="U48" i="35" s="1"/>
  <c r="U47" i="35"/>
  <c r="S47" i="35"/>
  <c r="P47" i="35"/>
  <c r="AK46" i="35"/>
  <c r="W46" i="35"/>
  <c r="U46" i="35"/>
  <c r="S46" i="35"/>
  <c r="P46" i="35"/>
  <c r="W45" i="35"/>
  <c r="S45" i="35"/>
  <c r="P45" i="35"/>
  <c r="W44" i="35"/>
  <c r="U44" i="35"/>
  <c r="S44" i="35"/>
  <c r="P44" i="35"/>
  <c r="AK44" i="35" s="1"/>
  <c r="U43" i="35"/>
  <c r="S43" i="35"/>
  <c r="P43" i="35"/>
  <c r="W43" i="35" s="1"/>
  <c r="S42" i="35"/>
  <c r="P42" i="35"/>
  <c r="U42" i="35" s="1"/>
  <c r="U41" i="35"/>
  <c r="S41" i="35"/>
  <c r="P41" i="35"/>
  <c r="AK40" i="35"/>
  <c r="W40" i="35"/>
  <c r="U40" i="35"/>
  <c r="S40" i="35"/>
  <c r="P40" i="35"/>
  <c r="W39" i="35"/>
  <c r="S39" i="35"/>
  <c r="P39" i="35"/>
  <c r="W38" i="35"/>
  <c r="U38" i="35"/>
  <c r="S38" i="35"/>
  <c r="P38" i="35"/>
  <c r="AK38" i="35" s="1"/>
  <c r="U37" i="35"/>
  <c r="S37" i="35"/>
  <c r="P37" i="35"/>
  <c r="W37" i="35" s="1"/>
  <c r="S36" i="35"/>
  <c r="P36" i="35"/>
  <c r="U36" i="35" s="1"/>
  <c r="U35" i="35"/>
  <c r="S35" i="35"/>
  <c r="P35" i="35"/>
  <c r="AK34" i="35"/>
  <c r="W34" i="35"/>
  <c r="U34" i="35"/>
  <c r="S34" i="35"/>
  <c r="P34" i="35"/>
  <c r="W33" i="35"/>
  <c r="S33" i="35"/>
  <c r="P33" i="35"/>
  <c r="W32" i="35"/>
  <c r="U32" i="35"/>
  <c r="S32" i="35"/>
  <c r="P32" i="35"/>
  <c r="AK32" i="35" s="1"/>
  <c r="U31" i="35"/>
  <c r="S31" i="35"/>
  <c r="P31" i="35"/>
  <c r="W31" i="35" s="1"/>
  <c r="S29" i="35"/>
  <c r="P29" i="35"/>
  <c r="V29" i="35" s="1"/>
  <c r="V28" i="35"/>
  <c r="S28" i="35"/>
  <c r="P28" i="35"/>
  <c r="AK28" i="35" s="1"/>
  <c r="AS27" i="35"/>
  <c r="V27" i="35"/>
  <c r="S27" i="35"/>
  <c r="AK27" i="35" s="1"/>
  <c r="P27" i="35"/>
  <c r="AS24" i="35"/>
  <c r="S24" i="35"/>
  <c r="P24" i="35"/>
  <c r="V24" i="35" s="1"/>
  <c r="AK24" i="35" s="1"/>
  <c r="S23" i="35"/>
  <c r="P23" i="35"/>
  <c r="AS21" i="35"/>
  <c r="V21" i="35"/>
  <c r="S21" i="35"/>
  <c r="P21" i="35"/>
  <c r="AK21" i="35" s="1"/>
  <c r="S19" i="35"/>
  <c r="P19" i="35"/>
  <c r="V19" i="35" s="1"/>
  <c r="S18" i="35"/>
  <c r="P18" i="35"/>
  <c r="AS17" i="35"/>
  <c r="V17" i="35"/>
  <c r="S17" i="35"/>
  <c r="P17" i="35"/>
  <c r="AK17" i="35" s="1"/>
  <c r="AS16" i="35"/>
  <c r="S16" i="35"/>
  <c r="P16" i="35"/>
  <c r="V16" i="35" s="1"/>
  <c r="AK16" i="35" s="1"/>
  <c r="V15" i="35"/>
  <c r="AK15" i="35" s="1"/>
  <c r="S15" i="35"/>
  <c r="P15" i="35"/>
  <c r="AS14" i="35"/>
  <c r="V14" i="35"/>
  <c r="S14" i="35"/>
  <c r="P14" i="35"/>
  <c r="AK14" i="35" s="1"/>
  <c r="AT8" i="35"/>
  <c r="AS8" i="35"/>
  <c r="AU8" i="35" s="1"/>
  <c r="Y10" i="35" s="1"/>
  <c r="AN8" i="35"/>
  <c r="X8" i="35"/>
  <c r="AS23" i="35" s="1"/>
  <c r="V23" i="35" s="1"/>
  <c r="AK23" i="35" s="1"/>
  <c r="J8" i="35"/>
  <c r="AK80" i="34"/>
  <c r="AK76" i="34"/>
  <c r="AK75" i="34"/>
  <c r="AK71" i="34"/>
  <c r="AK70" i="34"/>
  <c r="AK69" i="34"/>
  <c r="W65" i="34"/>
  <c r="U65" i="34"/>
  <c r="S65" i="34"/>
  <c r="AK65" i="34" s="1"/>
  <c r="W64" i="34"/>
  <c r="U64" i="34"/>
  <c r="S64" i="34"/>
  <c r="AK64" i="34" s="1"/>
  <c r="W63" i="34"/>
  <c r="U63" i="34"/>
  <c r="S63" i="34"/>
  <c r="AK63" i="34" s="1"/>
  <c r="W62" i="34"/>
  <c r="U62" i="34"/>
  <c r="S62" i="34"/>
  <c r="AK62" i="34" s="1"/>
  <c r="W61" i="34"/>
  <c r="U61" i="34"/>
  <c r="S61" i="34"/>
  <c r="AK61" i="34" s="1"/>
  <c r="W60" i="34"/>
  <c r="U60" i="34"/>
  <c r="S60" i="34"/>
  <c r="AK60" i="34" s="1"/>
  <c r="W59" i="34"/>
  <c r="U59" i="34"/>
  <c r="S59" i="34"/>
  <c r="AK59" i="34" s="1"/>
  <c r="W54" i="34"/>
  <c r="U54" i="34"/>
  <c r="S54" i="34"/>
  <c r="P54" i="34"/>
  <c r="AK54" i="34" s="1"/>
  <c r="S53" i="34"/>
  <c r="P53" i="34"/>
  <c r="W53" i="34" s="1"/>
  <c r="W52" i="34"/>
  <c r="S52" i="34"/>
  <c r="P52" i="34"/>
  <c r="U52" i="34" s="1"/>
  <c r="U51" i="34"/>
  <c r="S51" i="34"/>
  <c r="P51" i="34"/>
  <c r="W51" i="34" s="1"/>
  <c r="AK51" i="34" s="1"/>
  <c r="W50" i="34"/>
  <c r="U50" i="34"/>
  <c r="S50" i="34"/>
  <c r="AK50" i="34" s="1"/>
  <c r="P50" i="34"/>
  <c r="W49" i="34"/>
  <c r="U49" i="34"/>
  <c r="AK49" i="34" s="1"/>
  <c r="S49" i="34"/>
  <c r="S48" i="34"/>
  <c r="P48" i="34"/>
  <c r="W48" i="34" s="1"/>
  <c r="W47" i="34"/>
  <c r="S47" i="34"/>
  <c r="P47" i="34"/>
  <c r="U47" i="34" s="1"/>
  <c r="U46" i="34"/>
  <c r="S46" i="34"/>
  <c r="P46" i="34"/>
  <c r="W46" i="34" s="1"/>
  <c r="AK46" i="34" s="1"/>
  <c r="W45" i="34"/>
  <c r="U45" i="34"/>
  <c r="S45" i="34"/>
  <c r="AK45" i="34" s="1"/>
  <c r="P45" i="34"/>
  <c r="U44" i="34"/>
  <c r="S44" i="34"/>
  <c r="P44" i="34"/>
  <c r="W43" i="34"/>
  <c r="U43" i="34"/>
  <c r="S43" i="34"/>
  <c r="P43" i="34"/>
  <c r="AK43" i="34" s="1"/>
  <c r="S42" i="34"/>
  <c r="P42" i="34"/>
  <c r="W42" i="34" s="1"/>
  <c r="W41" i="34"/>
  <c r="S41" i="34"/>
  <c r="P41" i="34"/>
  <c r="U41" i="34" s="1"/>
  <c r="U40" i="34"/>
  <c r="S40" i="34"/>
  <c r="P40" i="34"/>
  <c r="W40" i="34" s="1"/>
  <c r="AK40" i="34" s="1"/>
  <c r="W39" i="34"/>
  <c r="U39" i="34"/>
  <c r="S39" i="34"/>
  <c r="AK39" i="34" s="1"/>
  <c r="P39" i="34"/>
  <c r="U38" i="34"/>
  <c r="S38" i="34"/>
  <c r="P38" i="34"/>
  <c r="W37" i="34"/>
  <c r="U37" i="34"/>
  <c r="S37" i="34"/>
  <c r="P37" i="34"/>
  <c r="AK37" i="34" s="1"/>
  <c r="S36" i="34"/>
  <c r="P36" i="34"/>
  <c r="W36" i="34" s="1"/>
  <c r="W35" i="34"/>
  <c r="S35" i="34"/>
  <c r="P35" i="34"/>
  <c r="U35" i="34" s="1"/>
  <c r="U34" i="34"/>
  <c r="S34" i="34"/>
  <c r="P34" i="34"/>
  <c r="W34" i="34" s="1"/>
  <c r="AK34" i="34" s="1"/>
  <c r="W33" i="34"/>
  <c r="U33" i="34"/>
  <c r="S33" i="34"/>
  <c r="AK33" i="34" s="1"/>
  <c r="P33" i="34"/>
  <c r="U32" i="34"/>
  <c r="S32" i="34"/>
  <c r="P32" i="34"/>
  <c r="W31" i="34"/>
  <c r="U31" i="34"/>
  <c r="S31" i="34"/>
  <c r="P31" i="34"/>
  <c r="AK31" i="34" s="1"/>
  <c r="S29" i="34"/>
  <c r="P29" i="34"/>
  <c r="S28" i="34"/>
  <c r="P28" i="34"/>
  <c r="V28" i="34" s="1"/>
  <c r="S27" i="34"/>
  <c r="P27" i="34"/>
  <c r="S24" i="34"/>
  <c r="P24" i="34"/>
  <c r="S23" i="34"/>
  <c r="P23" i="34"/>
  <c r="V21" i="34"/>
  <c r="S21" i="34"/>
  <c r="AK21" i="34" s="1"/>
  <c r="P21" i="34"/>
  <c r="S19" i="34"/>
  <c r="P19" i="34"/>
  <c r="S18" i="34"/>
  <c r="P18" i="34"/>
  <c r="AS17" i="34"/>
  <c r="S17" i="34"/>
  <c r="P17" i="34"/>
  <c r="AK16" i="34"/>
  <c r="V16" i="34"/>
  <c r="S16" i="34"/>
  <c r="P16" i="34"/>
  <c r="AS15" i="34"/>
  <c r="V15" i="34"/>
  <c r="AK15" i="34" s="1"/>
  <c r="S15" i="34"/>
  <c r="P15" i="34"/>
  <c r="V14" i="34"/>
  <c r="S14" i="34"/>
  <c r="AK14" i="34" s="1"/>
  <c r="P14" i="34"/>
  <c r="AT8" i="34"/>
  <c r="AS8" i="34"/>
  <c r="A9" i="34" s="1"/>
  <c r="AN8" i="34"/>
  <c r="X8" i="34"/>
  <c r="AS21" i="34" s="1"/>
  <c r="J8" i="34"/>
  <c r="AK80" i="33"/>
  <c r="AK76" i="33"/>
  <c r="AK75" i="33"/>
  <c r="AK71" i="33"/>
  <c r="AK70" i="33"/>
  <c r="AK69" i="33"/>
  <c r="W65" i="33"/>
  <c r="U65" i="33"/>
  <c r="S65" i="33"/>
  <c r="AK65" i="33" s="1"/>
  <c r="AK64" i="33"/>
  <c r="W64" i="33"/>
  <c r="U64" i="33"/>
  <c r="S64" i="33"/>
  <c r="W63" i="33"/>
  <c r="U63" i="33"/>
  <c r="S63" i="33"/>
  <c r="AK63" i="33" s="1"/>
  <c r="W62" i="33"/>
  <c r="U62" i="33"/>
  <c r="S62" i="33"/>
  <c r="AK62" i="33" s="1"/>
  <c r="AK61" i="33"/>
  <c r="W61" i="33"/>
  <c r="U61" i="33"/>
  <c r="S61" i="33"/>
  <c r="W60" i="33"/>
  <c r="U60" i="33"/>
  <c r="S60" i="33"/>
  <c r="AK60" i="33" s="1"/>
  <c r="W59" i="33"/>
  <c r="U59" i="33"/>
  <c r="S59" i="33"/>
  <c r="AK59" i="33" s="1"/>
  <c r="AK54" i="33"/>
  <c r="W54" i="33"/>
  <c r="U54" i="33"/>
  <c r="S54" i="33"/>
  <c r="P54" i="33"/>
  <c r="W53" i="33"/>
  <c r="S53" i="33"/>
  <c r="P53" i="33"/>
  <c r="U53" i="33" s="1"/>
  <c r="AK53" i="33" s="1"/>
  <c r="W52" i="33"/>
  <c r="U52" i="33"/>
  <c r="S52" i="33"/>
  <c r="P52" i="33"/>
  <c r="AK52" i="33" s="1"/>
  <c r="U51" i="33"/>
  <c r="S51" i="33"/>
  <c r="P51" i="33"/>
  <c r="W51" i="33" s="1"/>
  <c r="S50" i="33"/>
  <c r="P50" i="33"/>
  <c r="W49" i="33"/>
  <c r="U49" i="33"/>
  <c r="AK49" i="33" s="1"/>
  <c r="S49" i="33"/>
  <c r="W48" i="33"/>
  <c r="S48" i="33"/>
  <c r="P48" i="33"/>
  <c r="U48" i="33" s="1"/>
  <c r="AK48" i="33" s="1"/>
  <c r="W47" i="33"/>
  <c r="U47" i="33"/>
  <c r="S47" i="33"/>
  <c r="P47" i="33"/>
  <c r="AK47" i="33" s="1"/>
  <c r="U46" i="33"/>
  <c r="S46" i="33"/>
  <c r="AK46" i="33" s="1"/>
  <c r="P46" i="33"/>
  <c r="W46" i="33" s="1"/>
  <c r="S45" i="33"/>
  <c r="P45" i="33"/>
  <c r="S44" i="33"/>
  <c r="P44" i="33"/>
  <c r="AK43" i="33"/>
  <c r="W43" i="33"/>
  <c r="U43" i="33"/>
  <c r="S43" i="33"/>
  <c r="P43" i="33"/>
  <c r="W42" i="33"/>
  <c r="S42" i="33"/>
  <c r="P42" i="33"/>
  <c r="U42" i="33" s="1"/>
  <c r="AK42" i="33" s="1"/>
  <c r="W41" i="33"/>
  <c r="U41" i="33"/>
  <c r="S41" i="33"/>
  <c r="P41" i="33"/>
  <c r="AK41" i="33" s="1"/>
  <c r="U40" i="33"/>
  <c r="S40" i="33"/>
  <c r="P40" i="33"/>
  <c r="W40" i="33" s="1"/>
  <c r="S39" i="33"/>
  <c r="P39" i="33"/>
  <c r="S38" i="33"/>
  <c r="P38" i="33"/>
  <c r="AK37" i="33"/>
  <c r="W37" i="33"/>
  <c r="U37" i="33"/>
  <c r="S37" i="33"/>
  <c r="P37" i="33"/>
  <c r="W36" i="33"/>
  <c r="S36" i="33"/>
  <c r="P36" i="33"/>
  <c r="U36" i="33" s="1"/>
  <c r="AK36" i="33" s="1"/>
  <c r="W35" i="33"/>
  <c r="U35" i="33"/>
  <c r="S35" i="33"/>
  <c r="P35" i="33"/>
  <c r="AK35" i="33" s="1"/>
  <c r="U34" i="33"/>
  <c r="S34" i="33"/>
  <c r="P34" i="33"/>
  <c r="W34" i="33" s="1"/>
  <c r="S33" i="33"/>
  <c r="P33" i="33"/>
  <c r="S32" i="33"/>
  <c r="P32" i="33"/>
  <c r="AK31" i="33"/>
  <c r="W31" i="33"/>
  <c r="U31" i="33"/>
  <c r="S31" i="33"/>
  <c r="P31" i="33"/>
  <c r="S29" i="33"/>
  <c r="P29" i="33"/>
  <c r="V29" i="33" s="1"/>
  <c r="AK29" i="33" s="1"/>
  <c r="V28" i="33"/>
  <c r="AK28" i="33" s="1"/>
  <c r="S28" i="33"/>
  <c r="P28" i="33"/>
  <c r="V27" i="33"/>
  <c r="S27" i="33"/>
  <c r="P27" i="33"/>
  <c r="AK27" i="33" s="1"/>
  <c r="S24" i="33"/>
  <c r="P24" i="33"/>
  <c r="S23" i="33"/>
  <c r="P23" i="33"/>
  <c r="AS21" i="33"/>
  <c r="V21" i="33"/>
  <c r="S21" i="33"/>
  <c r="P21" i="33"/>
  <c r="AK21" i="33" s="1"/>
  <c r="S19" i="33"/>
  <c r="P19" i="33"/>
  <c r="V19" i="33" s="1"/>
  <c r="AK19" i="33" s="1"/>
  <c r="S18" i="33"/>
  <c r="P18" i="33"/>
  <c r="V17" i="33"/>
  <c r="S17" i="33"/>
  <c r="AK17" i="33" s="1"/>
  <c r="P17" i="33"/>
  <c r="S16" i="33"/>
  <c r="P16" i="33"/>
  <c r="S15" i="33"/>
  <c r="P15" i="33"/>
  <c r="AS14" i="33"/>
  <c r="V14" i="33"/>
  <c r="S14" i="33"/>
  <c r="P14" i="33"/>
  <c r="AK14" i="33" s="1"/>
  <c r="A9" i="33"/>
  <c r="AT8" i="33"/>
  <c r="AS8" i="33"/>
  <c r="AU8" i="33" s="1"/>
  <c r="Y10" i="33" s="1"/>
  <c r="AN8" i="33"/>
  <c r="X8" i="33"/>
  <c r="AS23" i="33" s="1"/>
  <c r="J8" i="33"/>
  <c r="AK33" i="43" l="1"/>
  <c r="AK23" i="43"/>
  <c r="AK14" i="43"/>
  <c r="AK32" i="43"/>
  <c r="AS19" i="43"/>
  <c r="AS29" i="43"/>
  <c r="V16" i="43"/>
  <c r="AK16" i="43" s="1"/>
  <c r="AS18" i="43"/>
  <c r="V18" i="43" s="1"/>
  <c r="AK18" i="43" s="1"/>
  <c r="V24" i="43"/>
  <c r="AK24" i="43" s="1"/>
  <c r="AS28" i="43"/>
  <c r="U33" i="43"/>
  <c r="U39" i="43"/>
  <c r="AK39" i="43" s="1"/>
  <c r="U45" i="43"/>
  <c r="AK45" i="43" s="1"/>
  <c r="U50" i="43"/>
  <c r="AK50" i="43" s="1"/>
  <c r="V15" i="43"/>
  <c r="AK15" i="43" s="1"/>
  <c r="AS17" i="43"/>
  <c r="V23" i="43"/>
  <c r="AS27" i="43"/>
  <c r="U32" i="43"/>
  <c r="W33" i="43"/>
  <c r="U38" i="43"/>
  <c r="AK38" i="43" s="1"/>
  <c r="W39" i="43"/>
  <c r="U44" i="43"/>
  <c r="AK44" i="43" s="1"/>
  <c r="W45" i="43"/>
  <c r="W50" i="43"/>
  <c r="AS16" i="43"/>
  <c r="V21" i="43"/>
  <c r="AK21" i="43" s="1"/>
  <c r="AS24" i="43"/>
  <c r="U31" i="43"/>
  <c r="AK31" i="43" s="1"/>
  <c r="W32" i="43"/>
  <c r="U37" i="43"/>
  <c r="AK37" i="43" s="1"/>
  <c r="W38" i="43"/>
  <c r="U43" i="43"/>
  <c r="AK43" i="43" s="1"/>
  <c r="W44" i="43"/>
  <c r="U54" i="43"/>
  <c r="AK54" i="43" s="1"/>
  <c r="AS15" i="43"/>
  <c r="AK32" i="42"/>
  <c r="AK23" i="42"/>
  <c r="AK39" i="42"/>
  <c r="AS19" i="42"/>
  <c r="AS29" i="42"/>
  <c r="V16" i="42"/>
  <c r="AK16" i="42" s="1"/>
  <c r="AS18" i="42"/>
  <c r="V18" i="42" s="1"/>
  <c r="AK18" i="42" s="1"/>
  <c r="AS28" i="42"/>
  <c r="U33" i="42"/>
  <c r="U39" i="42"/>
  <c r="U45" i="42"/>
  <c r="AK45" i="42" s="1"/>
  <c r="U50" i="42"/>
  <c r="AK50" i="42" s="1"/>
  <c r="V15" i="42"/>
  <c r="AK15" i="42" s="1"/>
  <c r="AS17" i="42"/>
  <c r="V23" i="42"/>
  <c r="AS27" i="42"/>
  <c r="U32" i="42"/>
  <c r="W33" i="42"/>
  <c r="AK33" i="42" s="1"/>
  <c r="U38" i="42"/>
  <c r="AK38" i="42" s="1"/>
  <c r="W39" i="42"/>
  <c r="U44" i="42"/>
  <c r="AK44" i="42" s="1"/>
  <c r="W45" i="42"/>
  <c r="W50" i="42"/>
  <c r="AS16" i="42"/>
  <c r="AS24" i="42"/>
  <c r="V24" i="42" s="1"/>
  <c r="AK24" i="42" s="1"/>
  <c r="W32" i="42"/>
  <c r="W38" i="42"/>
  <c r="W44" i="42"/>
  <c r="AS15" i="42"/>
  <c r="AS23" i="42"/>
  <c r="AS14" i="42"/>
  <c r="AK34" i="41"/>
  <c r="AK38" i="41"/>
  <c r="AK42" i="41"/>
  <c r="AK44" i="41"/>
  <c r="AK46" i="41"/>
  <c r="AK53" i="41"/>
  <c r="AS19" i="41"/>
  <c r="AK28" i="41"/>
  <c r="AS29" i="41"/>
  <c r="W35" i="41"/>
  <c r="W41" i="41"/>
  <c r="AK41" i="41" s="1"/>
  <c r="W47" i="41"/>
  <c r="W52" i="41"/>
  <c r="V16" i="41"/>
  <c r="AK16" i="41" s="1"/>
  <c r="AS18" i="41"/>
  <c r="V18" i="41" s="1"/>
  <c r="AK18" i="41" s="1"/>
  <c r="AS28" i="41"/>
  <c r="U33" i="41"/>
  <c r="AK33" i="41" s="1"/>
  <c r="W34" i="41"/>
  <c r="AK35" i="41"/>
  <c r="U39" i="41"/>
  <c r="AK39" i="41" s="1"/>
  <c r="U45" i="41"/>
  <c r="AK45" i="41" s="1"/>
  <c r="AK47" i="41"/>
  <c r="U50" i="41"/>
  <c r="AK50" i="41" s="1"/>
  <c r="AK52" i="41"/>
  <c r="AS17" i="41"/>
  <c r="AS27" i="41"/>
  <c r="U32" i="41"/>
  <c r="AK32" i="41" s="1"/>
  <c r="U38" i="41"/>
  <c r="U44" i="41"/>
  <c r="AS24" i="41"/>
  <c r="V24" i="41" s="1"/>
  <c r="AK24" i="41" s="1"/>
  <c r="AS15" i="41"/>
  <c r="AS23" i="41"/>
  <c r="AS14" i="41"/>
  <c r="AK34" i="40"/>
  <c r="AK51" i="40"/>
  <c r="AK46" i="40"/>
  <c r="AK23" i="40"/>
  <c r="AS19" i="40"/>
  <c r="V16" i="40"/>
  <c r="AK16" i="40" s="1"/>
  <c r="AS18" i="40"/>
  <c r="V18" i="40" s="1"/>
  <c r="AK18" i="40" s="1"/>
  <c r="AS28" i="40"/>
  <c r="U33" i="40"/>
  <c r="AK33" i="40" s="1"/>
  <c r="W34" i="40"/>
  <c r="AK35" i="40"/>
  <c r="U39" i="40"/>
  <c r="AK39" i="40" s="1"/>
  <c r="W40" i="40"/>
  <c r="AK40" i="40" s="1"/>
  <c r="AK41" i="40"/>
  <c r="U45" i="40"/>
  <c r="AK45" i="40" s="1"/>
  <c r="W46" i="40"/>
  <c r="AK47" i="40"/>
  <c r="U50" i="40"/>
  <c r="AK50" i="40" s="1"/>
  <c r="W51" i="40"/>
  <c r="AK52" i="40"/>
  <c r="AS29" i="40"/>
  <c r="V15" i="40"/>
  <c r="AK15" i="40" s="1"/>
  <c r="AS17" i="40"/>
  <c r="V23" i="40"/>
  <c r="AS27" i="40"/>
  <c r="U32" i="40"/>
  <c r="AK32" i="40" s="1"/>
  <c r="U38" i="40"/>
  <c r="AK38" i="40" s="1"/>
  <c r="U44" i="40"/>
  <c r="AS16" i="40"/>
  <c r="AS24" i="40"/>
  <c r="V24" i="40" s="1"/>
  <c r="AK24" i="40" s="1"/>
  <c r="W32" i="40"/>
  <c r="W38" i="40"/>
  <c r="W44" i="40"/>
  <c r="AK44" i="40" s="1"/>
  <c r="AS15" i="40"/>
  <c r="AS23" i="40"/>
  <c r="AS14" i="40"/>
  <c r="AK16" i="39"/>
  <c r="AK19" i="39"/>
  <c r="AK32" i="39"/>
  <c r="AK44" i="39"/>
  <c r="AK34" i="39"/>
  <c r="V18" i="39"/>
  <c r="AK18" i="39" s="1"/>
  <c r="AS19" i="39"/>
  <c r="AS29" i="39"/>
  <c r="AS18" i="39"/>
  <c r="AS28" i="39"/>
  <c r="AK35" i="39"/>
  <c r="AK41" i="39"/>
  <c r="AK47" i="39"/>
  <c r="AK52" i="39"/>
  <c r="V15" i="39"/>
  <c r="AK15" i="39" s="1"/>
  <c r="AS17" i="39"/>
  <c r="V23" i="39"/>
  <c r="AK23" i="39" s="1"/>
  <c r="U32" i="39"/>
  <c r="U44" i="39"/>
  <c r="AS27" i="39"/>
  <c r="AS16" i="39"/>
  <c r="AS24" i="39"/>
  <c r="V24" i="39" s="1"/>
  <c r="AK24" i="39" s="1"/>
  <c r="W32" i="39"/>
  <c r="W38" i="39"/>
  <c r="AK38" i="39" s="1"/>
  <c r="W44" i="39"/>
  <c r="AU8" i="39"/>
  <c r="Y10" i="39" s="1"/>
  <c r="AS15" i="39"/>
  <c r="V19" i="39"/>
  <c r="AS23" i="39"/>
  <c r="V29" i="39"/>
  <c r="AK29" i="39" s="1"/>
  <c r="U36" i="39"/>
  <c r="AK36" i="39" s="1"/>
  <c r="U42" i="39"/>
  <c r="AK42" i="39" s="1"/>
  <c r="U48" i="39"/>
  <c r="AK48" i="39" s="1"/>
  <c r="U53" i="39"/>
  <c r="AK53" i="39" s="1"/>
  <c r="AS14" i="39"/>
  <c r="AK35" i="38"/>
  <c r="AK46" i="38"/>
  <c r="V23" i="38"/>
  <c r="AK23" i="38" s="1"/>
  <c r="AK41" i="38"/>
  <c r="AS19" i="38"/>
  <c r="AS29" i="38"/>
  <c r="W35" i="38"/>
  <c r="W41" i="38"/>
  <c r="W47" i="38"/>
  <c r="AK47" i="38" s="1"/>
  <c r="W52" i="38"/>
  <c r="AK52" i="38" s="1"/>
  <c r="V16" i="38"/>
  <c r="AK16" i="38" s="1"/>
  <c r="AK83" i="38" s="1"/>
  <c r="AK86" i="38" s="1"/>
  <c r="AS18" i="38"/>
  <c r="V18" i="38" s="1"/>
  <c r="AK18" i="38" s="1"/>
  <c r="V24" i="38"/>
  <c r="AK24" i="38" s="1"/>
  <c r="AS28" i="38"/>
  <c r="U33" i="38"/>
  <c r="AK33" i="38" s="1"/>
  <c r="W34" i="38"/>
  <c r="AK34" i="38" s="1"/>
  <c r="U39" i="38"/>
  <c r="AK39" i="38" s="1"/>
  <c r="W40" i="38"/>
  <c r="AK40" i="38" s="1"/>
  <c r="U45" i="38"/>
  <c r="W46" i="38"/>
  <c r="U50" i="38"/>
  <c r="AK50" i="38" s="1"/>
  <c r="W51" i="38"/>
  <c r="AK51" i="38" s="1"/>
  <c r="AS17" i="38"/>
  <c r="AS27" i="38"/>
  <c r="U32" i="38"/>
  <c r="AK32" i="38" s="1"/>
  <c r="W33" i="38"/>
  <c r="U38" i="38"/>
  <c r="AK38" i="38" s="1"/>
  <c r="W39" i="38"/>
  <c r="U44" i="38"/>
  <c r="AK44" i="38" s="1"/>
  <c r="W45" i="38"/>
  <c r="AK45" i="38" s="1"/>
  <c r="W50" i="38"/>
  <c r="AS15" i="38"/>
  <c r="AK23" i="37"/>
  <c r="AK43" i="37"/>
  <c r="AK33" i="37"/>
  <c r="AK44" i="37"/>
  <c r="AK45" i="37"/>
  <c r="AS29" i="37"/>
  <c r="AS18" i="37"/>
  <c r="V18" i="37" s="1"/>
  <c r="AK18" i="37" s="1"/>
  <c r="W34" i="37"/>
  <c r="AK34" i="37" s="1"/>
  <c r="W51" i="37"/>
  <c r="AK51" i="37" s="1"/>
  <c r="V15" i="37"/>
  <c r="AK15" i="37" s="1"/>
  <c r="AS17" i="37"/>
  <c r="V23" i="37"/>
  <c r="AS27" i="37"/>
  <c r="U32" i="37"/>
  <c r="W33" i="37"/>
  <c r="U38" i="37"/>
  <c r="AK38" i="37" s="1"/>
  <c r="W39" i="37"/>
  <c r="AK39" i="37" s="1"/>
  <c r="AK40" i="37"/>
  <c r="U44" i="37"/>
  <c r="W45" i="37"/>
  <c r="AK46" i="37"/>
  <c r="W50" i="37"/>
  <c r="AK50" i="37" s="1"/>
  <c r="AS19" i="37"/>
  <c r="AS28" i="37"/>
  <c r="AS16" i="37"/>
  <c r="AS24" i="37"/>
  <c r="V24" i="37" s="1"/>
  <c r="AK24" i="37" s="1"/>
  <c r="U31" i="37"/>
  <c r="AK31" i="37" s="1"/>
  <c r="W32" i="37"/>
  <c r="AK32" i="37" s="1"/>
  <c r="U37" i="37"/>
  <c r="AK37" i="37" s="1"/>
  <c r="W38" i="37"/>
  <c r="U43" i="37"/>
  <c r="W44" i="37"/>
  <c r="U54" i="37"/>
  <c r="AK54" i="37" s="1"/>
  <c r="AS15" i="37"/>
  <c r="AS23" i="37"/>
  <c r="AS14" i="37"/>
  <c r="AK23" i="36"/>
  <c r="AK39" i="36"/>
  <c r="AK50" i="36"/>
  <c r="AS19" i="36"/>
  <c r="V16" i="36"/>
  <c r="AK16" i="36" s="1"/>
  <c r="AS18" i="36"/>
  <c r="V18" i="36" s="1"/>
  <c r="AK18" i="36" s="1"/>
  <c r="AS28" i="36"/>
  <c r="U33" i="36"/>
  <c r="U39" i="36"/>
  <c r="U45" i="36"/>
  <c r="AK45" i="36" s="1"/>
  <c r="U50" i="36"/>
  <c r="AS29" i="36"/>
  <c r="V15" i="36"/>
  <c r="AK15" i="36" s="1"/>
  <c r="AS17" i="36"/>
  <c r="V23" i="36"/>
  <c r="AS27" i="36"/>
  <c r="U32" i="36"/>
  <c r="AK32" i="36" s="1"/>
  <c r="W33" i="36"/>
  <c r="AK33" i="36" s="1"/>
  <c r="U38" i="36"/>
  <c r="AK38" i="36" s="1"/>
  <c r="W39" i="36"/>
  <c r="U44" i="36"/>
  <c r="W45" i="36"/>
  <c r="W50" i="36"/>
  <c r="AS16" i="36"/>
  <c r="AS24" i="36"/>
  <c r="V24" i="36" s="1"/>
  <c r="AK24" i="36" s="1"/>
  <c r="W32" i="36"/>
  <c r="W38" i="36"/>
  <c r="W44" i="36"/>
  <c r="AK44" i="36" s="1"/>
  <c r="AS15" i="36"/>
  <c r="AK43" i="35"/>
  <c r="AK45" i="35"/>
  <c r="AK52" i="35"/>
  <c r="AK54" i="35"/>
  <c r="AK31" i="35"/>
  <c r="AK18" i="35"/>
  <c r="AK35" i="35"/>
  <c r="AK37" i="35"/>
  <c r="AK50" i="35"/>
  <c r="A9" i="35"/>
  <c r="AK19" i="35"/>
  <c r="AK29" i="35"/>
  <c r="W36" i="35"/>
  <c r="W42" i="35"/>
  <c r="W48" i="35"/>
  <c r="W53" i="35"/>
  <c r="AK53" i="35" s="1"/>
  <c r="AS19" i="35"/>
  <c r="AS29" i="35"/>
  <c r="W35" i="35"/>
  <c r="AK36" i="35"/>
  <c r="W41" i="35"/>
  <c r="AK41" i="35" s="1"/>
  <c r="AK42" i="35"/>
  <c r="W47" i="35"/>
  <c r="AK47" i="35" s="1"/>
  <c r="AK48" i="35"/>
  <c r="W52" i="35"/>
  <c r="AS18" i="35"/>
  <c r="V18" i="35" s="1"/>
  <c r="AS28" i="35"/>
  <c r="U33" i="35"/>
  <c r="AK33" i="35" s="1"/>
  <c r="U39" i="35"/>
  <c r="AK39" i="35" s="1"/>
  <c r="U45" i="35"/>
  <c r="U50" i="35"/>
  <c r="AS15" i="35"/>
  <c r="AU8" i="34"/>
  <c r="Y10" i="34" s="1"/>
  <c r="V17" i="34"/>
  <c r="AK17" i="34" s="1"/>
  <c r="AS19" i="34"/>
  <c r="V27" i="34"/>
  <c r="AK27" i="34" s="1"/>
  <c r="AK28" i="34"/>
  <c r="AS29" i="34"/>
  <c r="AK36" i="34"/>
  <c r="AK53" i="34"/>
  <c r="AS18" i="34"/>
  <c r="V18" i="34" s="1"/>
  <c r="AK18" i="34" s="1"/>
  <c r="AS28" i="34"/>
  <c r="AK35" i="34"/>
  <c r="AK41" i="34"/>
  <c r="AK47" i="34"/>
  <c r="AK52" i="34"/>
  <c r="AS27" i="34"/>
  <c r="AS16" i="34"/>
  <c r="AS24" i="34"/>
  <c r="V24" i="34" s="1"/>
  <c r="AK24" i="34" s="1"/>
  <c r="W32" i="34"/>
  <c r="AK32" i="34" s="1"/>
  <c r="W38" i="34"/>
  <c r="AK38" i="34" s="1"/>
  <c r="W44" i="34"/>
  <c r="AK44" i="34" s="1"/>
  <c r="V19" i="34"/>
  <c r="AK19" i="34" s="1"/>
  <c r="AS23" i="34"/>
  <c r="V23" i="34" s="1"/>
  <c r="AK23" i="34" s="1"/>
  <c r="V29" i="34"/>
  <c r="AK29" i="34" s="1"/>
  <c r="U36" i="34"/>
  <c r="U42" i="34"/>
  <c r="AK42" i="34" s="1"/>
  <c r="U48" i="34"/>
  <c r="AK48" i="34" s="1"/>
  <c r="U53" i="34"/>
  <c r="AS14" i="34"/>
  <c r="AK50" i="33"/>
  <c r="AK33" i="33"/>
  <c r="AK15" i="33"/>
  <c r="AK51" i="33"/>
  <c r="AK34" i="33"/>
  <c r="AK40" i="33"/>
  <c r="V16" i="33"/>
  <c r="AK16" i="33" s="1"/>
  <c r="AS18" i="33"/>
  <c r="V18" i="33" s="1"/>
  <c r="AK18" i="33" s="1"/>
  <c r="AS28" i="33"/>
  <c r="U33" i="33"/>
  <c r="U39" i="33"/>
  <c r="AK39" i="33" s="1"/>
  <c r="U45" i="33"/>
  <c r="AK45" i="33" s="1"/>
  <c r="U50" i="33"/>
  <c r="AS19" i="33"/>
  <c r="V15" i="33"/>
  <c r="AS17" i="33"/>
  <c r="V23" i="33"/>
  <c r="AK23" i="33" s="1"/>
  <c r="AS27" i="33"/>
  <c r="U32" i="33"/>
  <c r="W33" i="33"/>
  <c r="U38" i="33"/>
  <c r="W39" i="33"/>
  <c r="U44" i="33"/>
  <c r="AK44" i="33" s="1"/>
  <c r="W45" i="33"/>
  <c r="W50" i="33"/>
  <c r="AS29" i="33"/>
  <c r="AS16" i="33"/>
  <c r="AS24" i="33"/>
  <c r="V24" i="33" s="1"/>
  <c r="AK24" i="33" s="1"/>
  <c r="W32" i="33"/>
  <c r="AK32" i="33" s="1"/>
  <c r="W38" i="33"/>
  <c r="AK38" i="33" s="1"/>
  <c r="W44" i="33"/>
  <c r="AS15" i="33"/>
  <c r="P14" i="1"/>
  <c r="W49" i="1"/>
  <c r="P24" i="1"/>
  <c r="P23" i="1"/>
  <c r="AS8" i="1"/>
  <c r="A9" i="1" s="1"/>
  <c r="AT8" i="1"/>
  <c r="AK69" i="1"/>
  <c r="S14" i="1"/>
  <c r="P15" i="1"/>
  <c r="V15" i="1" s="1"/>
  <c r="S15" i="1"/>
  <c r="P16" i="1"/>
  <c r="X8" i="1"/>
  <c r="AS17" i="1" s="1"/>
  <c r="S16" i="1"/>
  <c r="P17" i="1"/>
  <c r="V17" i="1" s="1"/>
  <c r="S17" i="1"/>
  <c r="AS18" i="1"/>
  <c r="P18" i="1"/>
  <c r="S18" i="1"/>
  <c r="P19" i="1"/>
  <c r="V19" i="1" s="1"/>
  <c r="S19" i="1"/>
  <c r="P27" i="1"/>
  <c r="S27" i="1"/>
  <c r="P28" i="1"/>
  <c r="V28" i="1" s="1"/>
  <c r="S28" i="1"/>
  <c r="P29" i="1"/>
  <c r="V29" i="1" s="1"/>
  <c r="S29" i="1"/>
  <c r="P36" i="1"/>
  <c r="W36" i="1" s="1"/>
  <c r="U36" i="1"/>
  <c r="S36" i="1"/>
  <c r="AK76" i="1"/>
  <c r="AK75" i="1"/>
  <c r="AK70" i="1"/>
  <c r="AK71" i="1"/>
  <c r="P21" i="1"/>
  <c r="S21" i="1"/>
  <c r="AN8" i="1"/>
  <c r="AS29" i="1" s="1"/>
  <c r="P31" i="1"/>
  <c r="W31" i="1" s="1"/>
  <c r="S31" i="1"/>
  <c r="P32" i="1"/>
  <c r="U32" i="1" s="1"/>
  <c r="W32" i="1"/>
  <c r="S32" i="1"/>
  <c r="P33" i="1"/>
  <c r="U33" i="1" s="1"/>
  <c r="S33" i="1"/>
  <c r="AK33" i="1" s="1"/>
  <c r="P34" i="1"/>
  <c r="W34" i="1" s="1"/>
  <c r="S34" i="1"/>
  <c r="P35" i="1"/>
  <c r="W35" i="1" s="1"/>
  <c r="S35" i="1"/>
  <c r="P37" i="1"/>
  <c r="S37" i="1"/>
  <c r="P38" i="1"/>
  <c r="W38" i="1" s="1"/>
  <c r="U38" i="1"/>
  <c r="S38" i="1"/>
  <c r="P39" i="1"/>
  <c r="W39" i="1" s="1"/>
  <c r="S39" i="1"/>
  <c r="P40" i="1"/>
  <c r="U40" i="1" s="1"/>
  <c r="S40" i="1"/>
  <c r="P41" i="1"/>
  <c r="W41" i="1" s="1"/>
  <c r="S41" i="1"/>
  <c r="P42" i="1"/>
  <c r="U42" i="1" s="1"/>
  <c r="S42" i="1"/>
  <c r="P43" i="1"/>
  <c r="W43" i="1" s="1"/>
  <c r="S43" i="1"/>
  <c r="P44" i="1"/>
  <c r="U44" i="1" s="1"/>
  <c r="S44" i="1"/>
  <c r="P45" i="1"/>
  <c r="U45" i="1" s="1"/>
  <c r="S45" i="1"/>
  <c r="P46" i="1"/>
  <c r="W46" i="1" s="1"/>
  <c r="S46" i="1"/>
  <c r="P47" i="1"/>
  <c r="W47" i="1" s="1"/>
  <c r="S47" i="1"/>
  <c r="P48" i="1"/>
  <c r="W48" i="1" s="1"/>
  <c r="S48" i="1"/>
  <c r="S49" i="1"/>
  <c r="P50" i="1"/>
  <c r="U50" i="1" s="1"/>
  <c r="S50" i="1"/>
  <c r="P51" i="1"/>
  <c r="U51" i="1" s="1"/>
  <c r="S51" i="1"/>
  <c r="P52" i="1"/>
  <c r="U52" i="1" s="1"/>
  <c r="S52" i="1"/>
  <c r="P53" i="1"/>
  <c r="W53" i="1" s="1"/>
  <c r="S53" i="1"/>
  <c r="P54" i="1"/>
  <c r="W54" i="1" s="1"/>
  <c r="S54" i="1"/>
  <c r="S59" i="1"/>
  <c r="AK59" i="1" s="1"/>
  <c r="S60" i="1"/>
  <c r="AK60" i="1" s="1"/>
  <c r="S61" i="1"/>
  <c r="AK61" i="1" s="1"/>
  <c r="S62" i="1"/>
  <c r="AK62" i="1" s="1"/>
  <c r="S63" i="1"/>
  <c r="AK63" i="1" s="1"/>
  <c r="S64" i="1"/>
  <c r="AK64" i="1"/>
  <c r="S65" i="1"/>
  <c r="AK65" i="1" s="1"/>
  <c r="U60" i="1"/>
  <c r="W60" i="1"/>
  <c r="U61" i="1"/>
  <c r="W61" i="1"/>
  <c r="U62" i="1"/>
  <c r="W62" i="1"/>
  <c r="U63" i="1"/>
  <c r="W63" i="1"/>
  <c r="U64" i="1"/>
  <c r="W64" i="1"/>
  <c r="U65" i="1"/>
  <c r="W65" i="1"/>
  <c r="W59" i="1"/>
  <c r="U59" i="1"/>
  <c r="J8" i="1"/>
  <c r="U49" i="1"/>
  <c r="W42" i="1"/>
  <c r="W33" i="1"/>
  <c r="AS19" i="1"/>
  <c r="S24" i="1"/>
  <c r="S23" i="1"/>
  <c r="AK83" i="43" l="1"/>
  <c r="AK86" i="43" s="1"/>
  <c r="AK83" i="42"/>
  <c r="AK86" i="42" s="1"/>
  <c r="AK83" i="41"/>
  <c r="AK86" i="41" s="1"/>
  <c r="AK83" i="40"/>
  <c r="AK86" i="40" s="1"/>
  <c r="AK83" i="39"/>
  <c r="AK86" i="39" s="1"/>
  <c r="AK83" i="37"/>
  <c r="AK86" i="37" s="1"/>
  <c r="AK83" i="36"/>
  <c r="AK86" i="36" s="1"/>
  <c r="AK83" i="35"/>
  <c r="AK86" i="35" s="1"/>
  <c r="AK83" i="34"/>
  <c r="AK86" i="34" s="1"/>
  <c r="AK83" i="33"/>
  <c r="AK86" i="33" s="1"/>
  <c r="W51" i="1"/>
  <c r="W45" i="1"/>
  <c r="W44" i="1"/>
  <c r="W50" i="1"/>
  <c r="AK50" i="1" s="1"/>
  <c r="U43" i="1"/>
  <c r="AK43" i="1" s="1"/>
  <c r="U39" i="1"/>
  <c r="AK36" i="1"/>
  <c r="AK42" i="1"/>
  <c r="U41" i="1"/>
  <c r="AK41" i="1" s="1"/>
  <c r="U54" i="1"/>
  <c r="AK54" i="1" s="1"/>
  <c r="AK44" i="1"/>
  <c r="AK51" i="1"/>
  <c r="U48" i="1"/>
  <c r="AK48" i="1" s="1"/>
  <c r="AK38" i="1"/>
  <c r="U35" i="1"/>
  <c r="W40" i="1"/>
  <c r="AK40" i="1" s="1"/>
  <c r="U31" i="1"/>
  <c r="AK31" i="1" s="1"/>
  <c r="AS15" i="1"/>
  <c r="AS21" i="1"/>
  <c r="AK29" i="1"/>
  <c r="U46" i="1"/>
  <c r="AK46" i="1" s="1"/>
  <c r="V18" i="1"/>
  <c r="AK18" i="1" s="1"/>
  <c r="AS16" i="1"/>
  <c r="V16" i="1" s="1"/>
  <c r="AK16" i="1" s="1"/>
  <c r="AK15" i="1"/>
  <c r="AU8" i="1"/>
  <c r="Y10" i="1" s="1"/>
  <c r="AK28" i="1"/>
  <c r="W52" i="1"/>
  <c r="AK52" i="1" s="1"/>
  <c r="AK49" i="1"/>
  <c r="U37" i="1"/>
  <c r="W37" i="1"/>
  <c r="V21" i="1"/>
  <c r="AK21" i="1" s="1"/>
  <c r="AK45" i="1"/>
  <c r="AK32" i="1"/>
  <c r="U34" i="1"/>
  <c r="AK34" i="1" s="1"/>
  <c r="U47" i="1"/>
  <c r="AK47" i="1" s="1"/>
  <c r="AK53" i="1"/>
  <c r="AK19" i="1"/>
  <c r="AS14" i="1"/>
  <c r="V14" i="1" s="1"/>
  <c r="AK14" i="1" s="1"/>
  <c r="AK35" i="1"/>
  <c r="U53" i="1"/>
  <c r="AK17" i="1"/>
  <c r="AS23" i="1"/>
  <c r="V23" i="1" s="1"/>
  <c r="AK23" i="1" s="1"/>
  <c r="AS24" i="1"/>
  <c r="V24" i="1" s="1"/>
  <c r="AK24" i="1" s="1"/>
  <c r="AK39" i="1"/>
  <c r="AS28" i="1"/>
  <c r="AS27" i="1"/>
  <c r="V27" i="1" s="1"/>
  <c r="AK27" i="1" s="1"/>
  <c r="AK37" i="1" l="1"/>
  <c r="AK80" i="1"/>
  <c r="AK83" i="1" l="1"/>
  <c r="AK86" i="1" s="1"/>
</calcChain>
</file>

<file path=xl/sharedStrings.xml><?xml version="1.0" encoding="utf-8"?>
<sst xmlns="http://schemas.openxmlformats.org/spreadsheetml/2006/main" count="2412" uniqueCount="116">
  <si>
    <t>CLIENTE:</t>
  </si>
  <si>
    <t>DIRECCION OBRA:</t>
  </si>
  <si>
    <t>ZONA ACONDICIONADA:</t>
  </si>
  <si>
    <t>FECHA:</t>
  </si>
  <si>
    <t>TOTAL BTU/H</t>
  </si>
  <si>
    <t>TOTAL TR:</t>
  </si>
  <si>
    <t>Norte</t>
  </si>
  <si>
    <t>Noreste</t>
  </si>
  <si>
    <t>Este</t>
  </si>
  <si>
    <t>Sureste</t>
  </si>
  <si>
    <t>Sur</t>
  </si>
  <si>
    <t>Suroeste</t>
  </si>
  <si>
    <t>Oeste</t>
  </si>
  <si>
    <t>Noroeste</t>
  </si>
  <si>
    <t>TOTAL BTUH x 1,03:</t>
  </si>
  <si>
    <t>SC</t>
  </si>
  <si>
    <t>Comiendo</t>
  </si>
  <si>
    <t>Trabajo Ligero</t>
  </si>
  <si>
    <t>Ejercicios</t>
  </si>
  <si>
    <t>Teatro</t>
  </si>
  <si>
    <t>Restaurante</t>
  </si>
  <si>
    <t>Oficinas</t>
  </si>
  <si>
    <t>Almacen</t>
  </si>
  <si>
    <t>Discoteca</t>
  </si>
  <si>
    <t>Fabrica</t>
  </si>
  <si>
    <t>Gimnasio</t>
  </si>
  <si>
    <t>Sentados</t>
  </si>
  <si>
    <t>Caminando</t>
  </si>
  <si>
    <t>Bailando</t>
  </si>
  <si>
    <t>SHFG</t>
  </si>
  <si>
    <t>CLF</t>
  </si>
  <si>
    <t>Teja Metalica/Eternit</t>
  </si>
  <si>
    <t>Teja Metalica/Eternit+Cielo en Fibra</t>
  </si>
  <si>
    <t>Teja Metalica/Eternit+Cielo  Fibra+Frescasa</t>
  </si>
  <si>
    <t>Teja Española con Cielo Raso</t>
  </si>
  <si>
    <t>Techo Concreto  Particion</t>
  </si>
  <si>
    <t>Techo Concreto Soleado con Cielo Raso</t>
  </si>
  <si>
    <t>Pared Soleada Ladrillo</t>
  </si>
  <si>
    <t>Pared Particion</t>
  </si>
  <si>
    <t>°C</t>
  </si>
  <si>
    <t>°F</t>
  </si>
  <si>
    <t>Temperatura Interior Diseño :</t>
  </si>
  <si>
    <t>Temperatura Exterior:</t>
  </si>
  <si>
    <t>Pie²</t>
  </si>
  <si>
    <t>U</t>
  </si>
  <si>
    <t>DET</t>
  </si>
  <si>
    <t>FORMULA</t>
  </si>
  <si>
    <t>Q= A x U x DET</t>
  </si>
  <si>
    <t>Mt²</t>
  </si>
  <si>
    <t>Sombra</t>
  </si>
  <si>
    <t>DT</t>
  </si>
  <si>
    <t>Q= A x U x DT</t>
  </si>
  <si>
    <t>Viidrio Claro</t>
  </si>
  <si>
    <t>Viidrio Bronce</t>
  </si>
  <si>
    <t>Vidrio Reflectivo Azul</t>
  </si>
  <si>
    <t xml:space="preserve">PERSONAS: </t>
  </si>
  <si>
    <t>Actividad</t>
  </si>
  <si>
    <t>Trabajo Pesado</t>
  </si>
  <si>
    <t>Generacion Calor</t>
  </si>
  <si>
    <t>Cantidad</t>
  </si>
  <si>
    <t>generacion</t>
  </si>
  <si>
    <t>Btu / H</t>
  </si>
  <si>
    <t>ILUMINACION</t>
  </si>
  <si>
    <t>Fluorescente</t>
  </si>
  <si>
    <t>Tipo</t>
  </si>
  <si>
    <t>Potencia</t>
  </si>
  <si>
    <t>Watts</t>
  </si>
  <si>
    <t>Q= Cantidad x Watts x 3.41</t>
  </si>
  <si>
    <t>EQUIPOS</t>
  </si>
  <si>
    <t>Otros(especificar):</t>
  </si>
  <si>
    <t>Computadores</t>
  </si>
  <si>
    <t>MATERIAL</t>
  </si>
  <si>
    <t>Area</t>
  </si>
  <si>
    <t>Techo</t>
  </si>
  <si>
    <t>Paredes</t>
  </si>
  <si>
    <t>Vidrios</t>
  </si>
  <si>
    <t>Orientacion</t>
  </si>
  <si>
    <t>Tipo de Vidrio</t>
  </si>
  <si>
    <t>CARGA EXTERIOR</t>
  </si>
  <si>
    <t>Q= N° personas x Calor Gen.</t>
  </si>
  <si>
    <t>CARGA INTERIOR</t>
  </si>
  <si>
    <t>M²</t>
  </si>
  <si>
    <t>Piso</t>
  </si>
  <si>
    <t>Piso Concreto  Particion</t>
  </si>
  <si>
    <t>CARGAS ADICIONALES</t>
  </si>
  <si>
    <t>Carga</t>
  </si>
  <si>
    <t>Q= Cantidad x Btu/H</t>
  </si>
  <si>
    <t>Descripcion</t>
  </si>
  <si>
    <t>Area Total</t>
  </si>
  <si>
    <t>SHGF</t>
  </si>
  <si>
    <t>Factor de trasferencia del material. Btu / ft²-°F</t>
  </si>
  <si>
    <t>Diferencial equivalente de Temperatura. °F</t>
  </si>
  <si>
    <t>Q= AxSCxSHGFxCLF</t>
  </si>
  <si>
    <t>Factor de maxiima  ganancia solar. Btu / (hr-ft²)</t>
  </si>
  <si>
    <t>Factor de carga de refrigeracion. Adimensional</t>
  </si>
  <si>
    <t>Coeficiente de Sombra en Vidrios. Adimensional</t>
  </si>
  <si>
    <t>Diferencial de Temperatura. (T° Exterior - T° de Diseño Interior). °F</t>
  </si>
  <si>
    <t>CARGA TERMICA</t>
  </si>
  <si>
    <t>Fluorescente C-9</t>
  </si>
  <si>
    <t>TOMA DE AIRE EXTERIOR</t>
  </si>
  <si>
    <t>FOTOCOPIADORA</t>
  </si>
  <si>
    <t>OBSERVACIÓN</t>
  </si>
  <si>
    <t>OBSTETRICIA</t>
  </si>
  <si>
    <t xml:space="preserve">CONSTRUCCIÓN DEL NUEVO HOSPITAL E.S.E HERNANDO QUINTERO BLANCO DEL MUNICIPIO DEL PASO </t>
  </si>
  <si>
    <t>EL PASO CESAR</t>
  </si>
  <si>
    <t>ADMINISTRACIÓN</t>
  </si>
  <si>
    <t>AUDITORIO</t>
  </si>
  <si>
    <t>CONSULTA EXTERNA</t>
  </si>
  <si>
    <t>SALA DE ESPERA</t>
  </si>
  <si>
    <t>LABORATORIO</t>
  </si>
  <si>
    <t>FARMACIA</t>
  </si>
  <si>
    <t>URGENCIA</t>
  </si>
  <si>
    <t>ESTERILIZACIÓN</t>
  </si>
  <si>
    <t>AUTOCLAVE</t>
  </si>
  <si>
    <t>HALL DE HOSPITALIZACIÓN</t>
  </si>
  <si>
    <t xml:space="preserve">RAYOS 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</si>
</sst>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 ;_ * \-#,##0.00_ ;_ * &quot;-&quot;??_ ;_ @_ "/>
    <numFmt numFmtId="165" formatCode="#,##0.0"/>
    <numFmt numFmtId="166" formatCode="0.0"/>
    <numFmt numFmtId="167" formatCode="_ * #,##0_ ;_ * \-#,##0_ ;_ * &quot;-&quot;??_ ;_ @_ "/>
  </numFmts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6"/>
      <color indexed="9"/>
      <name val="Arial"/>
      <family val="2"/>
    </font>
    <font>
      <b/>
      <sz val="6"/>
      <color indexed="10"/>
      <name val="Arial"/>
      <family val="2"/>
    </font>
    <font>
      <b/>
      <sz val="6"/>
      <color indexed="9"/>
      <name val="Arial"/>
      <family val="2"/>
    </font>
    <font>
      <b/>
      <sz val="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Dashed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3">
    <xf numFmtId="0" fontId="0" fillId="0" borderId="0" xfId="0"/>
    <xf numFmtId="0" fontId="2" fillId="2" borderId="0" xfId="0" applyFont="1" applyFill="1" applyProtection="1">
      <protection hidden="1"/>
    </xf>
    <xf numFmtId="0" fontId="2" fillId="2" borderId="0" xfId="0" applyFont="1" applyFill="1"/>
    <xf numFmtId="0" fontId="3" fillId="2" borderId="0" xfId="0" applyFont="1" applyFill="1" applyProtection="1"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65" fontId="2" fillId="2" borderId="0" xfId="0" applyNumberFormat="1" applyFont="1" applyFill="1" applyProtection="1">
      <protection hidden="1"/>
    </xf>
    <xf numFmtId="4" fontId="2" fillId="2" borderId="0" xfId="0" applyNumberFormat="1" applyFont="1" applyFill="1" applyProtection="1">
      <protection hidden="1"/>
    </xf>
    <xf numFmtId="2" fontId="2" fillId="2" borderId="0" xfId="1" applyNumberFormat="1" applyFont="1" applyFill="1" applyProtection="1">
      <protection hidden="1"/>
    </xf>
    <xf numFmtId="0" fontId="4" fillId="2" borderId="9" xfId="0" applyFont="1" applyFill="1" applyBorder="1" applyProtection="1">
      <protection hidden="1"/>
    </xf>
    <xf numFmtId="0" fontId="4" fillId="2" borderId="8" xfId="0" applyFont="1" applyFill="1" applyBorder="1" applyProtection="1">
      <protection hidden="1"/>
    </xf>
    <xf numFmtId="0" fontId="5" fillId="2" borderId="8" xfId="0" applyFont="1" applyFill="1" applyBorder="1" applyAlignment="1" applyProtection="1">
      <alignment vertical="center" wrapText="1"/>
      <protection hidden="1"/>
    </xf>
    <xf numFmtId="0" fontId="5" fillId="2" borderId="11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4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0" fontId="4" fillId="2" borderId="0" xfId="0" applyFont="1" applyFill="1"/>
    <xf numFmtId="0" fontId="4" fillId="2" borderId="5" xfId="0" applyFont="1" applyFill="1" applyBorder="1" applyProtection="1">
      <protection hidden="1"/>
    </xf>
    <xf numFmtId="0" fontId="5" fillId="2" borderId="0" xfId="0" applyFont="1" applyFill="1" applyAlignment="1" applyProtection="1">
      <alignment vertical="center" wrapText="1"/>
      <protection hidden="1"/>
    </xf>
    <xf numFmtId="0" fontId="5" fillId="2" borderId="12" xfId="0" applyFont="1" applyFill="1" applyBorder="1" applyAlignment="1" applyProtection="1">
      <alignment vertical="center" wrapText="1"/>
      <protection hidden="1"/>
    </xf>
    <xf numFmtId="0" fontId="4" fillId="2" borderId="10" xfId="0" applyFont="1" applyFill="1" applyBorder="1" applyProtection="1">
      <protection hidden="1"/>
    </xf>
    <xf numFmtId="0" fontId="4" fillId="2" borderId="2" xfId="0" applyFont="1" applyFill="1" applyBorder="1" applyProtection="1">
      <protection hidden="1"/>
    </xf>
    <xf numFmtId="0" fontId="5" fillId="2" borderId="2" xfId="0" applyFont="1" applyFill="1" applyBorder="1" applyAlignment="1" applyProtection="1">
      <alignment vertical="center" wrapText="1"/>
      <protection hidden="1"/>
    </xf>
    <xf numFmtId="0" fontId="5" fillId="2" borderId="13" xfId="0" applyFont="1" applyFill="1" applyBorder="1" applyAlignment="1" applyProtection="1">
      <alignment vertical="center" wrapText="1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165" fontId="4" fillId="2" borderId="0" xfId="0" applyNumberFormat="1" applyFont="1" applyFill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left"/>
      <protection hidden="1"/>
    </xf>
    <xf numFmtId="2" fontId="4" fillId="2" borderId="0" xfId="1" applyNumberFormat="1" applyFont="1" applyFill="1" applyBorder="1" applyAlignment="1" applyProtection="1">
      <alignment horizontal="left"/>
      <protection hidden="1"/>
    </xf>
    <xf numFmtId="2" fontId="5" fillId="2" borderId="0" xfId="1" applyNumberFormat="1" applyFont="1" applyFill="1" applyBorder="1" applyAlignment="1" applyProtection="1">
      <alignment horizontal="left"/>
      <protection hidden="1"/>
    </xf>
    <xf numFmtId="2" fontId="4" fillId="2" borderId="0" xfId="1" applyNumberFormat="1" applyFont="1" applyFill="1" applyAlignment="1" applyProtection="1">
      <alignment horizontal="left"/>
      <protection hidden="1"/>
    </xf>
    <xf numFmtId="4" fontId="4" fillId="2" borderId="0" xfId="0" applyNumberFormat="1" applyFont="1" applyFill="1" applyAlignment="1" applyProtection="1">
      <alignment horizontal="left"/>
      <protection hidden="1"/>
    </xf>
    <xf numFmtId="165" fontId="5" fillId="2" borderId="0" xfId="0" applyNumberFormat="1" applyFont="1" applyFill="1" applyAlignment="1" applyProtection="1">
      <alignment horizontal="left"/>
      <protection hidden="1"/>
    </xf>
    <xf numFmtId="165" fontId="4" fillId="2" borderId="0" xfId="0" applyNumberFormat="1" applyFont="1" applyFill="1" applyProtection="1">
      <protection hidden="1"/>
    </xf>
    <xf numFmtId="4" fontId="4" fillId="2" borderId="0" xfId="0" applyNumberFormat="1" applyFont="1" applyFill="1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Protection="1">
      <protection hidden="1"/>
    </xf>
    <xf numFmtId="0" fontId="4" fillId="2" borderId="2" xfId="0" applyFont="1" applyFill="1" applyBorder="1" applyAlignment="1" applyProtection="1">
      <alignment horizontal="center"/>
      <protection hidden="1"/>
    </xf>
    <xf numFmtId="166" fontId="4" fillId="2" borderId="0" xfId="0" applyNumberFormat="1" applyFont="1" applyFill="1" applyProtection="1">
      <protection hidden="1"/>
    </xf>
    <xf numFmtId="0" fontId="8" fillId="2" borderId="0" xfId="0" applyFont="1" applyFill="1" applyProtection="1">
      <protection hidden="1"/>
    </xf>
    <xf numFmtId="4" fontId="4" fillId="2" borderId="0" xfId="0" applyNumberFormat="1" applyFont="1" applyFill="1" applyAlignment="1" applyProtection="1">
      <alignment horizontal="center"/>
      <protection hidden="1"/>
    </xf>
    <xf numFmtId="0" fontId="4" fillId="2" borderId="7" xfId="0" applyFont="1" applyFill="1" applyBorder="1" applyAlignment="1" applyProtection="1">
      <alignment horizontal="left" vertical="center" indent="1"/>
      <protection hidden="1"/>
    </xf>
    <xf numFmtId="0" fontId="4" fillId="2" borderId="4" xfId="0" applyFont="1" applyFill="1" applyBorder="1" applyAlignment="1" applyProtection="1">
      <alignment horizontal="left" vertical="center" indent="1"/>
      <protection hidden="1"/>
    </xf>
    <xf numFmtId="0" fontId="4" fillId="2" borderId="3" xfId="0" applyFont="1" applyFill="1" applyBorder="1" applyAlignment="1" applyProtection="1">
      <alignment horizontal="left" vertical="center" indent="1"/>
      <protection hidden="1"/>
    </xf>
    <xf numFmtId="4" fontId="4" fillId="2" borderId="0" xfId="0" applyNumberFormat="1" applyFont="1" applyFill="1" applyAlignment="1" applyProtection="1">
      <alignment horizontal="left" vertical="center"/>
      <protection hidden="1"/>
    </xf>
    <xf numFmtId="3" fontId="4" fillId="2" borderId="0" xfId="0" applyNumberFormat="1" applyFont="1" applyFill="1" applyAlignment="1" applyProtection="1">
      <alignment horizontal="left" vertical="center"/>
      <protection hidden="1"/>
    </xf>
    <xf numFmtId="4" fontId="4" fillId="2" borderId="4" xfId="0" applyNumberFormat="1" applyFont="1" applyFill="1" applyBorder="1" applyAlignment="1" applyProtection="1">
      <alignment horizontal="center" vertical="center"/>
      <protection hidden="1"/>
    </xf>
    <xf numFmtId="4" fontId="4" fillId="2" borderId="3" xfId="0" applyNumberFormat="1" applyFont="1" applyFill="1" applyBorder="1" applyAlignment="1" applyProtection="1">
      <alignment horizontal="center" vertical="center"/>
      <protection hidden="1"/>
    </xf>
    <xf numFmtId="4" fontId="4" fillId="2" borderId="0" xfId="0" applyNumberFormat="1" applyFont="1" applyFill="1" applyAlignment="1" applyProtection="1">
      <alignment vertical="center"/>
      <protection hidden="1"/>
    </xf>
    <xf numFmtId="3" fontId="4" fillId="2" borderId="0" xfId="0" applyNumberFormat="1" applyFont="1" applyFill="1" applyAlignment="1" applyProtection="1">
      <alignment horizontal="center" vertical="center"/>
      <protection hidden="1"/>
    </xf>
    <xf numFmtId="0" fontId="4" fillId="2" borderId="1" xfId="0" applyFont="1" applyFill="1" applyBorder="1" applyProtection="1">
      <protection hidden="1"/>
    </xf>
    <xf numFmtId="2" fontId="4" fillId="0" borderId="1" xfId="0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4" fontId="4" fillId="2" borderId="5" xfId="0" applyNumberFormat="1" applyFont="1" applyFill="1" applyBorder="1" applyAlignment="1" applyProtection="1">
      <alignment horizontal="center"/>
      <protection hidden="1"/>
    </xf>
    <xf numFmtId="0" fontId="4" fillId="2" borderId="6" xfId="0" applyFont="1" applyFill="1" applyBorder="1" applyProtection="1">
      <protection hidden="1"/>
    </xf>
    <xf numFmtId="4" fontId="4" fillId="2" borderId="5" xfId="0" applyNumberFormat="1" applyFont="1" applyFill="1" applyBorder="1" applyProtection="1">
      <protection hidden="1"/>
    </xf>
    <xf numFmtId="165" fontId="5" fillId="2" borderId="0" xfId="0" applyNumberFormat="1" applyFont="1" applyFill="1" applyProtection="1">
      <protection hidden="1"/>
    </xf>
    <xf numFmtId="3" fontId="5" fillId="2" borderId="0" xfId="0" applyNumberFormat="1" applyFont="1" applyFill="1" applyAlignment="1" applyProtection="1">
      <alignment horizontal="center" vertical="center"/>
      <protection hidden="1"/>
    </xf>
    <xf numFmtId="3" fontId="5" fillId="2" borderId="0" xfId="0" applyNumberFormat="1" applyFont="1" applyFill="1" applyAlignment="1" applyProtection="1">
      <alignment horizontal="center"/>
      <protection hidden="1"/>
    </xf>
    <xf numFmtId="3" fontId="4" fillId="2" borderId="0" xfId="0" applyNumberFormat="1" applyFont="1" applyFill="1" applyAlignment="1" applyProtection="1">
      <alignment horizontal="center"/>
      <protection hidden="1"/>
    </xf>
    <xf numFmtId="0" fontId="4" fillId="2" borderId="5" xfId="0" applyFont="1" applyFill="1" applyBorder="1" applyAlignment="1" applyProtection="1">
      <alignment horizontal="center"/>
      <protection hidden="1"/>
    </xf>
    <xf numFmtId="0" fontId="5" fillId="2" borderId="0" xfId="0" applyFont="1" applyFill="1"/>
    <xf numFmtId="0" fontId="4" fillId="2" borderId="0" xfId="0" applyFont="1" applyFill="1" applyAlignment="1" applyProtection="1">
      <alignment horizontal="left" vertical="center" indent="1"/>
      <protection hidden="1"/>
    </xf>
    <xf numFmtId="0" fontId="4" fillId="2" borderId="0" xfId="0" applyFont="1" applyFill="1" applyAlignment="1" applyProtection="1">
      <alignment vertical="center"/>
      <protection locked="0"/>
    </xf>
    <xf numFmtId="165" fontId="4" fillId="2" borderId="0" xfId="0" applyNumberFormat="1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indent="1"/>
      <protection hidden="1"/>
    </xf>
    <xf numFmtId="0" fontId="4" fillId="2" borderId="0" xfId="0" applyFont="1" applyFill="1" applyAlignment="1" applyProtection="1">
      <alignment horizontal="center" vertical="center"/>
      <protection locked="0"/>
    </xf>
    <xf numFmtId="165" fontId="4" fillId="2" borderId="2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4" fillId="2" borderId="0" xfId="0" applyFont="1" applyFill="1" applyAlignment="1">
      <alignment horizontal="left" indent="1"/>
    </xf>
    <xf numFmtId="4" fontId="5" fillId="2" borderId="0" xfId="0" applyNumberFormat="1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/>
      <protection hidden="1"/>
    </xf>
    <xf numFmtId="0" fontId="4" fillId="2" borderId="7" xfId="0" applyFont="1" applyFill="1" applyBorder="1" applyAlignment="1" applyProtection="1">
      <alignment horizontal="left" vertical="center" indent="1"/>
      <protection hidden="1"/>
    </xf>
    <xf numFmtId="0" fontId="4" fillId="2" borderId="4" xfId="0" applyFont="1" applyFill="1" applyBorder="1" applyAlignment="1" applyProtection="1">
      <alignment horizontal="left" vertical="center" indent="1"/>
      <protection hidden="1"/>
    </xf>
    <xf numFmtId="0" fontId="4" fillId="2" borderId="3" xfId="0" applyFont="1" applyFill="1" applyBorder="1" applyAlignment="1" applyProtection="1">
      <alignment horizontal="left" vertical="center" indent="1"/>
      <protection hidden="1"/>
    </xf>
    <xf numFmtId="0" fontId="5" fillId="2" borderId="7" xfId="0" applyFont="1" applyFill="1" applyBorder="1" applyAlignment="1" applyProtection="1">
      <alignment horizontal="left" vertical="center" indent="1"/>
      <protection hidden="1"/>
    </xf>
    <xf numFmtId="0" fontId="5" fillId="2" borderId="4" xfId="0" applyFont="1" applyFill="1" applyBorder="1" applyAlignment="1" applyProtection="1">
      <alignment horizontal="left" vertical="center" indent="1"/>
      <protection hidden="1"/>
    </xf>
    <xf numFmtId="0" fontId="5" fillId="2" borderId="3" xfId="0" applyFont="1" applyFill="1" applyBorder="1" applyAlignment="1" applyProtection="1">
      <alignment horizontal="left" vertical="center" indent="1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left" vertical="center" indent="2"/>
      <protection hidden="1"/>
    </xf>
    <xf numFmtId="0" fontId="4" fillId="2" borderId="8" xfId="0" applyFont="1" applyFill="1" applyBorder="1" applyAlignment="1" applyProtection="1">
      <alignment horizontal="left" vertical="center" indent="2"/>
      <protection hidden="1"/>
    </xf>
    <xf numFmtId="0" fontId="4" fillId="2" borderId="11" xfId="0" applyFont="1" applyFill="1" applyBorder="1" applyAlignment="1" applyProtection="1">
      <alignment horizontal="left" vertical="center" indent="2"/>
      <protection hidden="1"/>
    </xf>
    <xf numFmtId="0" fontId="4" fillId="2" borderId="5" xfId="0" applyFont="1" applyFill="1" applyBorder="1" applyAlignment="1" applyProtection="1">
      <alignment horizontal="left" vertical="center" indent="2"/>
      <protection hidden="1"/>
    </xf>
    <xf numFmtId="0" fontId="4" fillId="2" borderId="0" xfId="0" applyFont="1" applyFill="1" applyAlignment="1" applyProtection="1">
      <alignment horizontal="left" vertical="center" indent="2"/>
      <protection hidden="1"/>
    </xf>
    <xf numFmtId="0" fontId="4" fillId="2" borderId="12" xfId="0" applyFont="1" applyFill="1" applyBorder="1" applyAlignment="1" applyProtection="1">
      <alignment horizontal="left" vertical="center" indent="2"/>
      <protection hidden="1"/>
    </xf>
    <xf numFmtId="0" fontId="4" fillId="2" borderId="10" xfId="0" applyFont="1" applyFill="1" applyBorder="1" applyAlignment="1" applyProtection="1">
      <alignment horizontal="left" vertical="center" indent="2"/>
      <protection hidden="1"/>
    </xf>
    <xf numFmtId="0" fontId="4" fillId="2" borderId="2" xfId="0" applyFont="1" applyFill="1" applyBorder="1" applyAlignment="1" applyProtection="1">
      <alignment horizontal="left" vertical="center" indent="2"/>
      <protection hidden="1"/>
    </xf>
    <xf numFmtId="0" fontId="4" fillId="2" borderId="13" xfId="0" applyFont="1" applyFill="1" applyBorder="1" applyAlignment="1" applyProtection="1">
      <alignment horizontal="left" vertical="center" indent="2"/>
      <protection hidden="1"/>
    </xf>
    <xf numFmtId="2" fontId="4" fillId="0" borderId="1" xfId="1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7" xfId="1" applyNumberFormat="1" applyFont="1" applyFill="1" applyBorder="1" applyAlignment="1">
      <alignment horizontal="center" vertical="center"/>
    </xf>
    <xf numFmtId="2" fontId="4" fillId="2" borderId="4" xfId="1" applyNumberFormat="1" applyFont="1" applyFill="1" applyBorder="1" applyAlignment="1">
      <alignment horizontal="center" vertical="center"/>
    </xf>
    <xf numFmtId="2" fontId="4" fillId="2" borderId="3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left" vertical="center" indent="1"/>
      <protection hidden="1"/>
    </xf>
    <xf numFmtId="4" fontId="4" fillId="2" borderId="9" xfId="0" applyNumberFormat="1" applyFont="1" applyFill="1" applyBorder="1" applyAlignment="1" applyProtection="1">
      <alignment horizontal="center" vertical="center"/>
      <protection hidden="1"/>
    </xf>
    <xf numFmtId="4" fontId="4" fillId="2" borderId="8" xfId="0" applyNumberFormat="1" applyFont="1" applyFill="1" applyBorder="1" applyAlignment="1" applyProtection="1">
      <alignment horizontal="center" vertical="center"/>
      <protection hidden="1"/>
    </xf>
    <xf numFmtId="4" fontId="4" fillId="2" borderId="11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/>
      <protection hidden="1"/>
    </xf>
    <xf numFmtId="165" fontId="4" fillId="2" borderId="1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left" vertical="center" indent="1"/>
      <protection locked="0"/>
    </xf>
    <xf numFmtId="0" fontId="4" fillId="3" borderId="4" xfId="0" applyFont="1" applyFill="1" applyBorder="1" applyAlignment="1" applyProtection="1">
      <alignment horizontal="left" vertical="center" indent="1"/>
      <protection locked="0"/>
    </xf>
    <xf numFmtId="0" fontId="4" fillId="3" borderId="3" xfId="0" applyFont="1" applyFill="1" applyBorder="1" applyAlignment="1" applyProtection="1">
      <alignment horizontal="left" vertical="center" indent="1"/>
      <protection locked="0"/>
    </xf>
    <xf numFmtId="0" fontId="7" fillId="2" borderId="0" xfId="0" applyFont="1" applyFill="1" applyAlignment="1" applyProtection="1">
      <alignment horizontal="center"/>
      <protection hidden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hidden="1"/>
    </xf>
    <xf numFmtId="0" fontId="4" fillId="2" borderId="4" xfId="0" applyFont="1" applyFill="1" applyBorder="1" applyAlignment="1" applyProtection="1">
      <alignment horizontal="center"/>
      <protection hidden="1"/>
    </xf>
    <xf numFmtId="0" fontId="4" fillId="2" borderId="3" xfId="0" applyFont="1" applyFill="1" applyBorder="1" applyAlignment="1" applyProtection="1">
      <alignment horizont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14" xfId="0" applyFont="1" applyFill="1" applyBorder="1" applyAlignment="1" applyProtection="1">
      <alignment horizontal="center" vertical="center"/>
      <protection hidden="1"/>
    </xf>
    <xf numFmtId="0" fontId="4" fillId="2" borderId="15" xfId="0" applyFont="1" applyFill="1" applyBorder="1" applyAlignment="1" applyProtection="1">
      <alignment horizontal="center" vertical="center"/>
      <protection hidden="1"/>
    </xf>
    <xf numFmtId="3" fontId="5" fillId="2" borderId="0" xfId="0" applyNumberFormat="1" applyFont="1" applyFill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165" fontId="4" fillId="2" borderId="7" xfId="0" applyNumberFormat="1" applyFont="1" applyFill="1" applyBorder="1" applyAlignment="1" applyProtection="1">
      <alignment horizontal="center" vertical="center"/>
      <protection hidden="1"/>
    </xf>
    <xf numFmtId="165" fontId="4" fillId="2" borderId="3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2" fontId="4" fillId="0" borderId="7" xfId="1" applyNumberFormat="1" applyFont="1" applyFill="1" applyBorder="1" applyAlignment="1" applyProtection="1">
      <alignment horizontal="center" vertical="center"/>
      <protection hidden="1"/>
    </xf>
    <xf numFmtId="2" fontId="4" fillId="0" borderId="4" xfId="1" applyNumberFormat="1" applyFont="1" applyFill="1" applyBorder="1" applyAlignment="1" applyProtection="1">
      <alignment horizontal="center" vertical="center"/>
      <protection hidden="1"/>
    </xf>
    <xf numFmtId="2" fontId="4" fillId="0" borderId="3" xfId="1" applyNumberFormat="1" applyFont="1" applyFill="1" applyBorder="1" applyAlignment="1" applyProtection="1">
      <alignment horizontal="center" vertical="center"/>
      <protection hidden="1"/>
    </xf>
    <xf numFmtId="4" fontId="4" fillId="2" borderId="7" xfId="0" applyNumberFormat="1" applyFont="1" applyFill="1" applyBorder="1" applyAlignment="1" applyProtection="1">
      <alignment horizontal="center" vertical="center"/>
      <protection hidden="1"/>
    </xf>
    <xf numFmtId="4" fontId="4" fillId="2" borderId="3" xfId="0" applyNumberFormat="1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2" fontId="5" fillId="2" borderId="1" xfId="1" applyNumberFormat="1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left" vertical="center" indent="1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3" fontId="4" fillId="3" borderId="1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left" indent="1"/>
      <protection hidden="1"/>
    </xf>
    <xf numFmtId="0" fontId="5" fillId="2" borderId="4" xfId="0" applyFont="1" applyFill="1" applyBorder="1" applyAlignment="1" applyProtection="1">
      <alignment horizontal="left" indent="1"/>
      <protection hidden="1"/>
    </xf>
    <xf numFmtId="0" fontId="5" fillId="2" borderId="3" xfId="0" applyFont="1" applyFill="1" applyBorder="1" applyAlignment="1" applyProtection="1">
      <alignment horizontal="left" indent="1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" fontId="4" fillId="2" borderId="1" xfId="0" applyNumberFormat="1" applyFont="1" applyFill="1" applyBorder="1" applyAlignment="1" applyProtection="1">
      <alignment horizontal="center" vertical="center"/>
      <protection hidden="1"/>
    </xf>
    <xf numFmtId="165" fontId="4" fillId="2" borderId="4" xfId="0" applyNumberFormat="1" applyFont="1" applyFill="1" applyBorder="1" applyAlignment="1" applyProtection="1">
      <alignment horizontal="center" vertical="center"/>
      <protection hidden="1"/>
    </xf>
    <xf numFmtId="4" fontId="5" fillId="2" borderId="1" xfId="0" applyNumberFormat="1" applyFont="1" applyFill="1" applyBorder="1" applyAlignment="1" applyProtection="1">
      <alignment horizontal="center"/>
      <protection hidden="1"/>
    </xf>
    <xf numFmtId="165" fontId="5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4" fontId="4" fillId="2" borderId="4" xfId="0" applyNumberFormat="1" applyFont="1" applyFill="1" applyBorder="1" applyAlignment="1" applyProtection="1">
      <alignment horizontal="center" vertical="center"/>
      <protection hidden="1"/>
    </xf>
    <xf numFmtId="3" fontId="4" fillId="2" borderId="3" xfId="0" applyNumberFormat="1" applyFont="1" applyFill="1" applyBorder="1" applyAlignment="1" applyProtection="1">
      <alignment horizontal="center" vertical="center"/>
      <protection hidden="1"/>
    </xf>
    <xf numFmtId="3" fontId="4" fillId="2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4" fontId="4" fillId="2" borderId="1" xfId="0" applyNumberFormat="1" applyFont="1" applyFill="1" applyBorder="1" applyAlignment="1" applyProtection="1">
      <alignment horizontal="center"/>
      <protection hidden="1"/>
    </xf>
    <xf numFmtId="4" fontId="5" fillId="2" borderId="1" xfId="0" applyNumberFormat="1" applyFont="1" applyFill="1" applyBorder="1" applyAlignment="1" applyProtection="1">
      <alignment horizontal="center" vertical="center"/>
      <protection hidden="1"/>
    </xf>
    <xf numFmtId="3" fontId="5" fillId="2" borderId="7" xfId="0" applyNumberFormat="1" applyFont="1" applyFill="1" applyBorder="1" applyAlignment="1" applyProtection="1">
      <alignment horizontal="center" vertical="center"/>
      <protection hidden="1"/>
    </xf>
    <xf numFmtId="3" fontId="5" fillId="2" borderId="4" xfId="0" applyNumberFormat="1" applyFont="1" applyFill="1" applyBorder="1" applyAlignment="1" applyProtection="1">
      <alignment horizontal="center" vertical="center"/>
      <protection hidden="1"/>
    </xf>
    <xf numFmtId="3" fontId="5" fillId="2" borderId="3" xfId="0" applyNumberFormat="1" applyFont="1" applyFill="1" applyBorder="1" applyAlignment="1" applyProtection="1">
      <alignment horizontal="center" vertical="center"/>
      <protection hidden="1"/>
    </xf>
    <xf numFmtId="3" fontId="5" fillId="2" borderId="0" xfId="0" applyNumberFormat="1" applyFont="1" applyFill="1" applyAlignment="1" applyProtection="1">
      <alignment horizontal="center"/>
      <protection hidden="1"/>
    </xf>
    <xf numFmtId="0" fontId="4" fillId="3" borderId="2" xfId="0" applyFont="1" applyFill="1" applyBorder="1" applyAlignment="1" applyProtection="1">
      <alignment horizontal="left" indent="1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2" fontId="5" fillId="2" borderId="1" xfId="1" applyNumberFormat="1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11" xfId="0" applyFont="1" applyFill="1" applyBorder="1" applyAlignment="1" applyProtection="1">
      <alignment horizontal="center" vertical="center"/>
      <protection hidden="1"/>
    </xf>
    <xf numFmtId="0" fontId="5" fillId="2" borderId="10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13" xfId="0" applyFont="1" applyFill="1" applyBorder="1" applyAlignment="1" applyProtection="1">
      <alignment horizontal="center" vertical="center"/>
      <protection hidden="1"/>
    </xf>
    <xf numFmtId="3" fontId="4" fillId="3" borderId="2" xfId="0" applyNumberFormat="1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right"/>
      <protection hidden="1"/>
    </xf>
    <xf numFmtId="0" fontId="4" fillId="3" borderId="4" xfId="0" applyFont="1" applyFill="1" applyBorder="1" applyAlignment="1" applyProtection="1">
      <alignment horizontal="left"/>
      <protection locked="0"/>
    </xf>
    <xf numFmtId="0" fontId="4" fillId="3" borderId="4" xfId="0" applyFont="1" applyFill="1" applyBorder="1" applyAlignment="1" applyProtection="1">
      <alignment horizontal="left" indent="1"/>
      <protection locked="0"/>
    </xf>
    <xf numFmtId="15" fontId="4" fillId="3" borderId="2" xfId="0" applyNumberFormat="1" applyFont="1" applyFill="1" applyBorder="1" applyAlignment="1" applyProtection="1">
      <alignment horizontal="left"/>
      <protection locked="0"/>
    </xf>
    <xf numFmtId="0" fontId="4" fillId="3" borderId="2" xfId="0" applyFont="1" applyFill="1" applyBorder="1" applyAlignment="1" applyProtection="1">
      <alignment horizontal="left"/>
      <protection locked="0"/>
    </xf>
    <xf numFmtId="4" fontId="5" fillId="2" borderId="7" xfId="0" applyNumberFormat="1" applyFont="1" applyFill="1" applyBorder="1" applyAlignment="1" applyProtection="1">
      <alignment horizontal="center"/>
      <protection hidden="1"/>
    </xf>
    <xf numFmtId="4" fontId="5" fillId="2" borderId="4" xfId="0" applyNumberFormat="1" applyFont="1" applyFill="1" applyBorder="1" applyAlignment="1" applyProtection="1">
      <alignment horizontal="center"/>
      <protection hidden="1"/>
    </xf>
    <xf numFmtId="4" fontId="5" fillId="2" borderId="3" xfId="0" applyNumberFormat="1" applyFont="1" applyFill="1" applyBorder="1" applyAlignment="1" applyProtection="1">
      <alignment horizontal="center"/>
      <protection hidden="1"/>
    </xf>
    <xf numFmtId="0" fontId="9" fillId="4" borderId="9" xfId="0" applyFont="1" applyFill="1" applyBorder="1" applyAlignment="1" applyProtection="1">
      <alignment horizontal="center" vertical="center" wrapText="1"/>
      <protection hidden="1"/>
    </xf>
    <xf numFmtId="0" fontId="9" fillId="4" borderId="8" xfId="0" applyFont="1" applyFill="1" applyBorder="1" applyAlignment="1" applyProtection="1">
      <alignment horizontal="center" vertical="center" wrapText="1"/>
      <protection hidden="1"/>
    </xf>
    <xf numFmtId="0" fontId="9" fillId="4" borderId="11" xfId="0" applyFont="1" applyFill="1" applyBorder="1" applyAlignment="1" applyProtection="1">
      <alignment horizontal="center" vertical="center" wrapText="1"/>
      <protection hidden="1"/>
    </xf>
    <xf numFmtId="0" fontId="9" fillId="4" borderId="5" xfId="0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Alignment="1" applyProtection="1">
      <alignment horizontal="center" vertical="center" wrapText="1"/>
      <protection hidden="1"/>
    </xf>
    <xf numFmtId="0" fontId="9" fillId="4" borderId="12" xfId="0" applyFont="1" applyFill="1" applyBorder="1" applyAlignment="1" applyProtection="1">
      <alignment horizontal="center" vertical="center" wrapText="1"/>
      <protection hidden="1"/>
    </xf>
    <xf numFmtId="0" fontId="9" fillId="4" borderId="10" xfId="0" applyFont="1" applyFill="1" applyBorder="1" applyAlignment="1" applyProtection="1">
      <alignment horizontal="center" vertical="center" wrapText="1"/>
      <protection hidden="1"/>
    </xf>
    <xf numFmtId="0" fontId="9" fillId="4" borderId="2" xfId="0" applyFont="1" applyFill="1" applyBorder="1" applyAlignment="1" applyProtection="1">
      <alignment horizontal="center" vertical="center" wrapText="1"/>
      <protection hidden="1"/>
    </xf>
    <xf numFmtId="0" fontId="9" fillId="4" borderId="13" xfId="0" applyFont="1" applyFill="1" applyBorder="1" applyAlignment="1" applyProtection="1">
      <alignment horizontal="center" vertical="center" wrapText="1"/>
      <protection hidden="1"/>
    </xf>
    <xf numFmtId="165" fontId="4" fillId="3" borderId="4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/>
      <protection locked="0"/>
    </xf>
    <xf numFmtId="167" fontId="4" fillId="2" borderId="8" xfId="1" applyNumberFormat="1" applyFont="1" applyFill="1" applyBorder="1" applyAlignment="1" applyProtection="1">
      <alignment horizontal="left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>
            <a:alpha val="48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>
            <a:alpha val="48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indexed="12"/>
    <pageSetUpPr fitToPage="1"/>
  </sheetPr>
  <dimension ref="A1:BS87"/>
  <sheetViews>
    <sheetView showZeros="0" view="pageBreakPreview" topLeftCell="A70" zoomScale="184" zoomScaleNormal="140" zoomScaleSheetLayoutView="184" zoomScalePageLayoutView="140" workbookViewId="0">
      <selection activeCell="AG92" sqref="AG92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115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155.19999999999999</v>
      </c>
      <c r="G8" s="162"/>
      <c r="H8" s="25" t="s">
        <v>81</v>
      </c>
      <c r="I8" s="26"/>
      <c r="J8" s="182">
        <f>F8*10.76</f>
        <v>1669.9519999999998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155.19999999999999</v>
      </c>
      <c r="O18" s="91"/>
      <c r="P18" s="92">
        <f t="shared" si="0"/>
        <v>1669.9519999999998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32636.205926400002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222.84</v>
      </c>
      <c r="O24" s="91"/>
      <c r="P24" s="90">
        <f>N24*10.76</f>
        <v>2397.7584000000002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23402.121984000009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/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0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/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0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113</v>
      </c>
      <c r="G76" s="136"/>
      <c r="H76" s="136"/>
      <c r="I76" s="136"/>
      <c r="J76" s="136"/>
      <c r="K76" s="136"/>
      <c r="L76" s="136"/>
      <c r="M76" s="136"/>
      <c r="N76" s="105"/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0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57719.477747712015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4.8099564789760016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customSheetViews>
    <customSheetView guid="{AD7C269F-1CE0-414C-93F1-7754A88FE58C}" scale="75" showPageBreaks="1" printArea="1" showRuler="0">
      <selection activeCell="E5" sqref="E5:AD5"/>
      <pageMargins left="0.7" right="0.7" top="0.75" bottom="0.75" header="0.3" footer="0.3"/>
      <printOptions horizontalCentered="1"/>
      <pageSetup scale="80" orientation="portrait" verticalDpi="0"/>
      <headerFooter alignWithMargins="0"/>
    </customSheetView>
  </customSheetViews>
  <mergeCells count="526">
    <mergeCell ref="R1:AP4"/>
    <mergeCell ref="AA28:AH28"/>
    <mergeCell ref="AA29:AH29"/>
    <mergeCell ref="G27:M27"/>
    <mergeCell ref="A26:F26"/>
    <mergeCell ref="G28:M28"/>
    <mergeCell ref="N27:O27"/>
    <mergeCell ref="P27:R27"/>
    <mergeCell ref="P28:R28"/>
    <mergeCell ref="AA27:AH27"/>
    <mergeCell ref="U8:V8"/>
    <mergeCell ref="A9:T9"/>
    <mergeCell ref="S11:U12"/>
    <mergeCell ref="AK15:AP15"/>
    <mergeCell ref="AK8:AL8"/>
    <mergeCell ref="J8:L8"/>
    <mergeCell ref="V24:X24"/>
    <mergeCell ref="V27:X27"/>
    <mergeCell ref="V28:X28"/>
    <mergeCell ref="P17:R17"/>
    <mergeCell ref="S19:U19"/>
    <mergeCell ref="V18:X18"/>
    <mergeCell ref="V19:X19"/>
    <mergeCell ref="V26:X26"/>
    <mergeCell ref="J7:AD7"/>
    <mergeCell ref="N14:O14"/>
    <mergeCell ref="AN8:AO8"/>
    <mergeCell ref="G6:AP6"/>
    <mergeCell ref="V23:X23"/>
    <mergeCell ref="S18:U18"/>
    <mergeCell ref="N28:O28"/>
    <mergeCell ref="AH7:AP7"/>
    <mergeCell ref="AA17:AH17"/>
    <mergeCell ref="AA18:AH18"/>
    <mergeCell ref="AA19:AH19"/>
    <mergeCell ref="S23:U23"/>
    <mergeCell ref="A20:X20"/>
    <mergeCell ref="N21:O21"/>
    <mergeCell ref="S17:U17"/>
    <mergeCell ref="N18:O18"/>
    <mergeCell ref="P18:R18"/>
    <mergeCell ref="V17:X17"/>
    <mergeCell ref="AA23:AH23"/>
    <mergeCell ref="AA24:AH24"/>
    <mergeCell ref="S24:U24"/>
    <mergeCell ref="S26:U26"/>
    <mergeCell ref="E5:AP5"/>
    <mergeCell ref="S37:T37"/>
    <mergeCell ref="U37:V37"/>
    <mergeCell ref="W37:X37"/>
    <mergeCell ref="P15:R15"/>
    <mergeCell ref="N16:O16"/>
    <mergeCell ref="N12:O12"/>
    <mergeCell ref="A14:M14"/>
    <mergeCell ref="AK14:AP14"/>
    <mergeCell ref="P16:R16"/>
    <mergeCell ref="N11:R11"/>
    <mergeCell ref="V11:X12"/>
    <mergeCell ref="P12:R12"/>
    <mergeCell ref="A11:M12"/>
    <mergeCell ref="P14:R14"/>
    <mergeCell ref="AK16:AP16"/>
    <mergeCell ref="AK11:AP12"/>
    <mergeCell ref="F8:G8"/>
    <mergeCell ref="X8:Y8"/>
    <mergeCell ref="N15:O15"/>
    <mergeCell ref="P21:R21"/>
    <mergeCell ref="S30:T30"/>
    <mergeCell ref="N17:O17"/>
    <mergeCell ref="W32:X32"/>
    <mergeCell ref="AK86:AP86"/>
    <mergeCell ref="AK83:AP83"/>
    <mergeCell ref="AA86:AH86"/>
    <mergeCell ref="AA83:AH83"/>
    <mergeCell ref="A69:M69"/>
    <mergeCell ref="AE56:AJ56"/>
    <mergeCell ref="N49:O49"/>
    <mergeCell ref="N57:R58"/>
    <mergeCell ref="G60:M60"/>
    <mergeCell ref="G65:M65"/>
    <mergeCell ref="A59:F59"/>
    <mergeCell ref="P49:R49"/>
    <mergeCell ref="N59:R59"/>
    <mergeCell ref="A57:M58"/>
    <mergeCell ref="G59:M59"/>
    <mergeCell ref="N50:O50"/>
    <mergeCell ref="S49:T49"/>
    <mergeCell ref="U49:V49"/>
    <mergeCell ref="G50:M50"/>
    <mergeCell ref="U50:V50"/>
    <mergeCell ref="W50:X50"/>
    <mergeCell ref="G51:M51"/>
    <mergeCell ref="A52:F54"/>
    <mergeCell ref="A65:F65"/>
    <mergeCell ref="N44:O44"/>
    <mergeCell ref="G36:M36"/>
    <mergeCell ref="N36:O36"/>
    <mergeCell ref="P36:R36"/>
    <mergeCell ref="A34:F36"/>
    <mergeCell ref="AA36:AH36"/>
    <mergeCell ref="U35:V35"/>
    <mergeCell ref="U34:V34"/>
    <mergeCell ref="N32:O32"/>
    <mergeCell ref="G35:M35"/>
    <mergeCell ref="N35:O35"/>
    <mergeCell ref="P35:R35"/>
    <mergeCell ref="S35:T35"/>
    <mergeCell ref="S33:T33"/>
    <mergeCell ref="S36:T36"/>
    <mergeCell ref="W33:X33"/>
    <mergeCell ref="A31:F33"/>
    <mergeCell ref="G31:M31"/>
    <mergeCell ref="G32:M32"/>
    <mergeCell ref="U36:V36"/>
    <mergeCell ref="W36:X36"/>
    <mergeCell ref="U33:V33"/>
    <mergeCell ref="P33:R33"/>
    <mergeCell ref="AA31:AH31"/>
    <mergeCell ref="U42:V42"/>
    <mergeCell ref="A37:F39"/>
    <mergeCell ref="G37:M37"/>
    <mergeCell ref="N37:O37"/>
    <mergeCell ref="P37:R37"/>
    <mergeCell ref="G39:M39"/>
    <mergeCell ref="N39:O39"/>
    <mergeCell ref="P39:R39"/>
    <mergeCell ref="G38:M38"/>
    <mergeCell ref="N38:O38"/>
    <mergeCell ref="P38:R38"/>
    <mergeCell ref="A40:F42"/>
    <mergeCell ref="G40:M40"/>
    <mergeCell ref="N40:O40"/>
    <mergeCell ref="P40:R40"/>
    <mergeCell ref="G41:M41"/>
    <mergeCell ref="N41:O41"/>
    <mergeCell ref="P41:R41"/>
    <mergeCell ref="G42:M42"/>
    <mergeCell ref="N42:O42"/>
    <mergeCell ref="P42:R42"/>
    <mergeCell ref="A49:F51"/>
    <mergeCell ref="U54:V54"/>
    <mergeCell ref="W54:X54"/>
    <mergeCell ref="G53:M53"/>
    <mergeCell ref="N53:O53"/>
    <mergeCell ref="P53:R53"/>
    <mergeCell ref="S53:T53"/>
    <mergeCell ref="U53:V53"/>
    <mergeCell ref="W53:X53"/>
    <mergeCell ref="S54:T54"/>
    <mergeCell ref="G54:M54"/>
    <mergeCell ref="N54:O54"/>
    <mergeCell ref="P54:R54"/>
    <mergeCell ref="G52:M52"/>
    <mergeCell ref="N52:O52"/>
    <mergeCell ref="U45:V45"/>
    <mergeCell ref="S44:T44"/>
    <mergeCell ref="G49:M49"/>
    <mergeCell ref="S42:T42"/>
    <mergeCell ref="S43:T43"/>
    <mergeCell ref="S48:T48"/>
    <mergeCell ref="AS33:AT33"/>
    <mergeCell ref="AS34:AT34"/>
    <mergeCell ref="U44:V44"/>
    <mergeCell ref="W44:X44"/>
    <mergeCell ref="W42:X42"/>
    <mergeCell ref="U43:V43"/>
    <mergeCell ref="S46:T46"/>
    <mergeCell ref="U46:V46"/>
    <mergeCell ref="W46:X46"/>
    <mergeCell ref="W35:X35"/>
    <mergeCell ref="AA43:AH43"/>
    <mergeCell ref="AA44:AH44"/>
    <mergeCell ref="AK41:AP41"/>
    <mergeCell ref="AK42:AP42"/>
    <mergeCell ref="W34:X34"/>
    <mergeCell ref="AA49:AH49"/>
    <mergeCell ref="U48:V48"/>
    <mergeCell ref="S45:T45"/>
    <mergeCell ref="A46:F48"/>
    <mergeCell ref="G46:M46"/>
    <mergeCell ref="N46:O46"/>
    <mergeCell ref="P46:R46"/>
    <mergeCell ref="G48:M48"/>
    <mergeCell ref="N48:O48"/>
    <mergeCell ref="P48:R48"/>
    <mergeCell ref="G47:M47"/>
    <mergeCell ref="N47:O47"/>
    <mergeCell ref="P47:R47"/>
    <mergeCell ref="A43:F45"/>
    <mergeCell ref="G43:M43"/>
    <mergeCell ref="N43:O43"/>
    <mergeCell ref="P43:R43"/>
    <mergeCell ref="G45:M45"/>
    <mergeCell ref="N45:O45"/>
    <mergeCell ref="P45:R45"/>
    <mergeCell ref="G44:M44"/>
    <mergeCell ref="AS35:AT35"/>
    <mergeCell ref="AS36:AT36"/>
    <mergeCell ref="AS37:AT37"/>
    <mergeCell ref="AS38:AT38"/>
    <mergeCell ref="AS41:AT41"/>
    <mergeCell ref="AS42:AT42"/>
    <mergeCell ref="W43:X43"/>
    <mergeCell ref="U38:V38"/>
    <mergeCell ref="W38:X38"/>
    <mergeCell ref="W41:X41"/>
    <mergeCell ref="W40:X40"/>
    <mergeCell ref="S40:T40"/>
    <mergeCell ref="U39:V39"/>
    <mergeCell ref="W39:X39"/>
    <mergeCell ref="S38:T38"/>
    <mergeCell ref="S39:T39"/>
    <mergeCell ref="AS52:AT52"/>
    <mergeCell ref="W45:X45"/>
    <mergeCell ref="S41:T41"/>
    <mergeCell ref="U41:V41"/>
    <mergeCell ref="AS39:AT39"/>
    <mergeCell ref="AS40:AT40"/>
    <mergeCell ref="AS53:AT53"/>
    <mergeCell ref="AS43:AT43"/>
    <mergeCell ref="AS44:AT44"/>
    <mergeCell ref="AS45:AT45"/>
    <mergeCell ref="AS46:AT46"/>
    <mergeCell ref="W48:X48"/>
    <mergeCell ref="U47:V47"/>
    <mergeCell ref="W47:X47"/>
    <mergeCell ref="S47:T47"/>
    <mergeCell ref="W49:X49"/>
    <mergeCell ref="AK43:AP43"/>
    <mergeCell ref="AA42:AH42"/>
    <mergeCell ref="AK45:AP45"/>
    <mergeCell ref="AQ53:AR53"/>
    <mergeCell ref="AQ52:AR52"/>
    <mergeCell ref="AQ50:AR50"/>
    <mergeCell ref="AQ51:AR51"/>
    <mergeCell ref="S52:T52"/>
    <mergeCell ref="AU52:AV52"/>
    <mergeCell ref="AU53:AV53"/>
    <mergeCell ref="AU54:AV54"/>
    <mergeCell ref="AU47:AV47"/>
    <mergeCell ref="AU48:AV48"/>
    <mergeCell ref="AU49:AV49"/>
    <mergeCell ref="AU50:AV50"/>
    <mergeCell ref="AU43:AV43"/>
    <mergeCell ref="AU44:AV44"/>
    <mergeCell ref="AU45:AV45"/>
    <mergeCell ref="AU46:AV46"/>
    <mergeCell ref="AS30:AT30"/>
    <mergeCell ref="AU30:AV30"/>
    <mergeCell ref="AQ31:AR31"/>
    <mergeCell ref="AQ32:AR32"/>
    <mergeCell ref="AU31:AV31"/>
    <mergeCell ref="AU32:AV32"/>
    <mergeCell ref="AS31:AT31"/>
    <mergeCell ref="AS32:AT32"/>
    <mergeCell ref="AU51:AV51"/>
    <mergeCell ref="AU39:AV39"/>
    <mergeCell ref="AU40:AV40"/>
    <mergeCell ref="AU41:AV41"/>
    <mergeCell ref="AU42:AV42"/>
    <mergeCell ref="AU35:AV35"/>
    <mergeCell ref="AU36:AV36"/>
    <mergeCell ref="AU37:AV37"/>
    <mergeCell ref="AU38:AV38"/>
    <mergeCell ref="AU33:AV33"/>
    <mergeCell ref="AU34:AV34"/>
    <mergeCell ref="AS47:AT47"/>
    <mergeCell ref="AS48:AT48"/>
    <mergeCell ref="AS49:AT49"/>
    <mergeCell ref="AS50:AT50"/>
    <mergeCell ref="AS51:AT51"/>
    <mergeCell ref="AQ17:AR17"/>
    <mergeCell ref="AQ24:AR24"/>
    <mergeCell ref="AQ21:AR21"/>
    <mergeCell ref="AQ18:AR18"/>
    <mergeCell ref="AQ19:AR19"/>
    <mergeCell ref="AQ49:AR49"/>
    <mergeCell ref="AQ44:AR44"/>
    <mergeCell ref="AQ45:AR45"/>
    <mergeCell ref="AQ46:AR46"/>
    <mergeCell ref="AQ47:AR47"/>
    <mergeCell ref="AQ40:AR40"/>
    <mergeCell ref="AQ41:AR41"/>
    <mergeCell ref="AQ43:AR43"/>
    <mergeCell ref="AQ33:AR33"/>
    <mergeCell ref="AQ34:AR34"/>
    <mergeCell ref="AQ35:AR35"/>
    <mergeCell ref="AQ36:AR36"/>
    <mergeCell ref="AQ38:AR38"/>
    <mergeCell ref="AQ39:AR39"/>
    <mergeCell ref="AQ37:AR37"/>
    <mergeCell ref="AQ42:AR42"/>
    <mergeCell ref="AQ48:AR48"/>
    <mergeCell ref="AQ23:AR23"/>
    <mergeCell ref="AQ26:AR26"/>
    <mergeCell ref="AQ12:AR12"/>
    <mergeCell ref="V14:X14"/>
    <mergeCell ref="V15:X15"/>
    <mergeCell ref="V16:X16"/>
    <mergeCell ref="A13:X13"/>
    <mergeCell ref="A15:M15"/>
    <mergeCell ref="A16:M16"/>
    <mergeCell ref="AA11:AH12"/>
    <mergeCell ref="AA14:AH14"/>
    <mergeCell ref="AA15:AH15"/>
    <mergeCell ref="AQ14:AR14"/>
    <mergeCell ref="AQ15:AR15"/>
    <mergeCell ref="AQ16:AR16"/>
    <mergeCell ref="AA16:AH16"/>
    <mergeCell ref="S16:U16"/>
    <mergeCell ref="AQ27:AR27"/>
    <mergeCell ref="AQ28:AR28"/>
    <mergeCell ref="AQ29:AR29"/>
    <mergeCell ref="AA34:AH34"/>
    <mergeCell ref="AA35:AH35"/>
    <mergeCell ref="AK40:AP40"/>
    <mergeCell ref="AK35:AP35"/>
    <mergeCell ref="V29:X29"/>
    <mergeCell ref="W30:X30"/>
    <mergeCell ref="U30:V30"/>
    <mergeCell ref="W31:X31"/>
    <mergeCell ref="S27:U27"/>
    <mergeCell ref="S28:U28"/>
    <mergeCell ref="U40:V40"/>
    <mergeCell ref="AA32:AH32"/>
    <mergeCell ref="A63:F63"/>
    <mergeCell ref="A64:F64"/>
    <mergeCell ref="G63:M63"/>
    <mergeCell ref="A60:F60"/>
    <mergeCell ref="A61:F61"/>
    <mergeCell ref="A62:F62"/>
    <mergeCell ref="G61:M61"/>
    <mergeCell ref="G62:M62"/>
    <mergeCell ref="N64:R64"/>
    <mergeCell ref="G64:M64"/>
    <mergeCell ref="AS58:AT58"/>
    <mergeCell ref="AS59:AT59"/>
    <mergeCell ref="AS60:AT60"/>
    <mergeCell ref="AS61:AT61"/>
    <mergeCell ref="AS62:AT62"/>
    <mergeCell ref="AS63:AT63"/>
    <mergeCell ref="AS64:AT64"/>
    <mergeCell ref="N60:R60"/>
    <mergeCell ref="AA61:AH61"/>
    <mergeCell ref="S62:X62"/>
    <mergeCell ref="S63:X63"/>
    <mergeCell ref="S58:X58"/>
    <mergeCell ref="S60:X60"/>
    <mergeCell ref="A76:E76"/>
    <mergeCell ref="F76:M76"/>
    <mergeCell ref="AA71:AH71"/>
    <mergeCell ref="AA75:AH75"/>
    <mergeCell ref="AA76:AH76"/>
    <mergeCell ref="N76:R76"/>
    <mergeCell ref="N73:R74"/>
    <mergeCell ref="S75:X75"/>
    <mergeCell ref="S74:X74"/>
    <mergeCell ref="A75:M75"/>
    <mergeCell ref="N75:R75"/>
    <mergeCell ref="A73:M74"/>
    <mergeCell ref="S73:X73"/>
    <mergeCell ref="S71:X71"/>
    <mergeCell ref="N71:R71"/>
    <mergeCell ref="A72:X72"/>
    <mergeCell ref="A71:E71"/>
    <mergeCell ref="F71:M71"/>
    <mergeCell ref="A56:X56"/>
    <mergeCell ref="A30:M30"/>
    <mergeCell ref="N30:O30"/>
    <mergeCell ref="P30:R30"/>
    <mergeCell ref="N26:O26"/>
    <mergeCell ref="A70:M70"/>
    <mergeCell ref="N69:R69"/>
    <mergeCell ref="S69:X69"/>
    <mergeCell ref="N70:R70"/>
    <mergeCell ref="S70:X70"/>
    <mergeCell ref="S59:X59"/>
    <mergeCell ref="S64:X64"/>
    <mergeCell ref="S68:X68"/>
    <mergeCell ref="N61:R61"/>
    <mergeCell ref="N62:R62"/>
    <mergeCell ref="N63:R63"/>
    <mergeCell ref="S61:X61"/>
    <mergeCell ref="A66:X66"/>
    <mergeCell ref="S57:X57"/>
    <mergeCell ref="A67:M68"/>
    <mergeCell ref="N67:R68"/>
    <mergeCell ref="S67:X67"/>
    <mergeCell ref="N65:R65"/>
    <mergeCell ref="G34:M34"/>
    <mergeCell ref="S65:X65"/>
    <mergeCell ref="AA62:AH62"/>
    <mergeCell ref="AA63:AH63"/>
    <mergeCell ref="AA64:AH64"/>
    <mergeCell ref="G33:M33"/>
    <mergeCell ref="N33:O33"/>
    <mergeCell ref="N29:O29"/>
    <mergeCell ref="P29:R29"/>
    <mergeCell ref="AK17:AP17"/>
    <mergeCell ref="AK18:AP18"/>
    <mergeCell ref="AK23:AP23"/>
    <mergeCell ref="AK24:AP24"/>
    <mergeCell ref="AK19:AP19"/>
    <mergeCell ref="AK33:AP33"/>
    <mergeCell ref="AA33:AH33"/>
    <mergeCell ref="P32:R32"/>
    <mergeCell ref="S32:T32"/>
    <mergeCell ref="U32:V32"/>
    <mergeCell ref="N31:O31"/>
    <mergeCell ref="S31:T31"/>
    <mergeCell ref="U31:V31"/>
    <mergeCell ref="S29:U29"/>
    <mergeCell ref="P31:R31"/>
    <mergeCell ref="P26:R26"/>
    <mergeCell ref="AA53:AH53"/>
    <mergeCell ref="AK48:AP48"/>
    <mergeCell ref="AK49:AP49"/>
    <mergeCell ref="AK50:AP50"/>
    <mergeCell ref="AK29:AP29"/>
    <mergeCell ref="AK31:AP31"/>
    <mergeCell ref="AK32:AP32"/>
    <mergeCell ref="N34:O34"/>
    <mergeCell ref="P34:R34"/>
    <mergeCell ref="S34:T34"/>
    <mergeCell ref="AA37:AH37"/>
    <mergeCell ref="AA38:AH38"/>
    <mergeCell ref="P44:R44"/>
    <mergeCell ref="U52:V52"/>
    <mergeCell ref="W52:X52"/>
    <mergeCell ref="P50:R50"/>
    <mergeCell ref="S50:T50"/>
    <mergeCell ref="S51:T51"/>
    <mergeCell ref="P51:R51"/>
    <mergeCell ref="P52:R52"/>
    <mergeCell ref="U51:V51"/>
    <mergeCell ref="W51:X51"/>
    <mergeCell ref="N51:O51"/>
    <mergeCell ref="AK47:AP47"/>
    <mergeCell ref="AA50:AH50"/>
    <mergeCell ref="AA51:AH51"/>
    <mergeCell ref="AA52:AH52"/>
    <mergeCell ref="AK27:AP27"/>
    <mergeCell ref="AK28:AP28"/>
    <mergeCell ref="AA46:AH46"/>
    <mergeCell ref="AA47:AH47"/>
    <mergeCell ref="AA48:AH48"/>
    <mergeCell ref="AK36:AP36"/>
    <mergeCell ref="AK37:AP37"/>
    <mergeCell ref="AK46:AP46"/>
    <mergeCell ref="AK44:AP44"/>
    <mergeCell ref="AA40:AH40"/>
    <mergeCell ref="AA45:AH45"/>
    <mergeCell ref="AA39:AH39"/>
    <mergeCell ref="AA41:AH41"/>
    <mergeCell ref="AS79:AT79"/>
    <mergeCell ref="AK76:AP76"/>
    <mergeCell ref="AK75:AP75"/>
    <mergeCell ref="S76:X76"/>
    <mergeCell ref="AS74:AT74"/>
    <mergeCell ref="AK54:AP54"/>
    <mergeCell ref="AK69:AP69"/>
    <mergeCell ref="AK71:AP71"/>
    <mergeCell ref="AK60:AP60"/>
    <mergeCell ref="AK61:AP61"/>
    <mergeCell ref="AK56:AP56"/>
    <mergeCell ref="AS68:AT68"/>
    <mergeCell ref="AS65:AT65"/>
    <mergeCell ref="AA65:AH65"/>
    <mergeCell ref="AK62:AP62"/>
    <mergeCell ref="AK63:AP63"/>
    <mergeCell ref="AQ54:AR54"/>
    <mergeCell ref="AS54:AT54"/>
    <mergeCell ref="AA54:AH54"/>
    <mergeCell ref="AK70:AP70"/>
    <mergeCell ref="AA70:AH70"/>
    <mergeCell ref="AA69:AH69"/>
    <mergeCell ref="AA59:AH59"/>
    <mergeCell ref="AA60:AH60"/>
    <mergeCell ref="AA80:AH80"/>
    <mergeCell ref="AK80:AP80"/>
    <mergeCell ref="A80:M80"/>
    <mergeCell ref="Y10:AT10"/>
    <mergeCell ref="N80:R80"/>
    <mergeCell ref="S80:X80"/>
    <mergeCell ref="S21:U21"/>
    <mergeCell ref="V21:X21"/>
    <mergeCell ref="AA21:AH21"/>
    <mergeCell ref="AK21:AP21"/>
    <mergeCell ref="A77:X77"/>
    <mergeCell ref="A78:M79"/>
    <mergeCell ref="N78:R79"/>
    <mergeCell ref="S79:X79"/>
    <mergeCell ref="S78:X78"/>
    <mergeCell ref="AK59:AP59"/>
    <mergeCell ref="AK64:AP64"/>
    <mergeCell ref="AK65:AP65"/>
    <mergeCell ref="AK38:AP38"/>
    <mergeCell ref="AK39:AP39"/>
    <mergeCell ref="AK34:AP34"/>
    <mergeCell ref="AK51:AP51"/>
    <mergeCell ref="AK52:AP52"/>
    <mergeCell ref="AK53:AP53"/>
    <mergeCell ref="C85:X85"/>
    <mergeCell ref="C86:X86"/>
    <mergeCell ref="A10:X10"/>
    <mergeCell ref="A21:M21"/>
    <mergeCell ref="A22:X22"/>
    <mergeCell ref="A23:M23"/>
    <mergeCell ref="A24:M24"/>
    <mergeCell ref="A25:X25"/>
    <mergeCell ref="A55:X55"/>
    <mergeCell ref="C83:X83"/>
    <mergeCell ref="C84:X84"/>
    <mergeCell ref="C82:X82"/>
    <mergeCell ref="C81:X81"/>
    <mergeCell ref="G29:M29"/>
    <mergeCell ref="A27:F29"/>
    <mergeCell ref="P23:R23"/>
    <mergeCell ref="N19:O19"/>
    <mergeCell ref="P19:R19"/>
    <mergeCell ref="G26:M26"/>
    <mergeCell ref="N24:O24"/>
    <mergeCell ref="P24:R24"/>
    <mergeCell ref="N23:O23"/>
    <mergeCell ref="S14:U14"/>
    <mergeCell ref="S15:U15"/>
  </mergeCells>
  <phoneticPr fontId="0" type="noConversion"/>
  <printOptions horizontalCentered="1"/>
  <pageMargins left="0.39370078740157483" right="0.39370078740157483" top="0.55118110236220474" bottom="0.39370078740157483" header="0" footer="0"/>
  <pageSetup orientation="portrait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3602-C72C-4814-BC4F-40CAD73ECFCA}">
  <dimension ref="A1:BS87"/>
  <sheetViews>
    <sheetView tabSelected="1" topLeftCell="A69" zoomScale="165" zoomScaleNormal="165" workbookViewId="0">
      <selection activeCell="BQ23" sqref="BQ23"/>
    </sheetView>
  </sheetViews>
  <sheetFormatPr baseColWidth="10" defaultColWidth="10.88671875" defaultRowHeight="13.2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114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177.24</v>
      </c>
      <c r="G8" s="162"/>
      <c r="H8" s="25" t="s">
        <v>81</v>
      </c>
      <c r="I8" s="26"/>
      <c r="J8" s="182">
        <f>F8*10.76</f>
        <v>1907.1024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177.24</v>
      </c>
      <c r="O18" s="91"/>
      <c r="P18" s="92">
        <f t="shared" si="0"/>
        <v>1907.1024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37270.883623680005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215.25</v>
      </c>
      <c r="O24" s="91"/>
      <c r="P24" s="90">
        <f>N24*10.76</f>
        <v>2316.09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22605.038400000009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12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4200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4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2320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15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920.7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4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1636.8000000000002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113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5865.2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77063.18068439042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6.4219317236992017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4B171-E57F-4BA4-89F9-6A5BF5D80873}">
  <dimension ref="A1:BS87"/>
  <sheetViews>
    <sheetView zoomScale="146" zoomScaleNormal="146" workbookViewId="0">
      <selection activeCell="BR26" sqref="BR26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112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63.9</v>
      </c>
      <c r="G8" s="162"/>
      <c r="H8" s="25" t="s">
        <v>81</v>
      </c>
      <c r="I8" s="26"/>
      <c r="J8" s="182">
        <f>F8*10.76</f>
        <v>687.56399999999996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63.9</v>
      </c>
      <c r="O18" s="91"/>
      <c r="P18" s="92">
        <f t="shared" si="0"/>
        <v>687.56399999999996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13437.200764800002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202.62</v>
      </c>
      <c r="O24" s="91"/>
      <c r="P24" s="90">
        <f>N24*10.76</f>
        <v>2180.1912000000002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21278.66611200001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2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1160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3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1800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12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736.56000000000006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2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818.40000000000009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113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5865.2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46448.907683104015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3.8707423069253344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E700-5490-4F8E-A4E7-2E041901A8BC}">
  <dimension ref="A1:BS87"/>
  <sheetViews>
    <sheetView topLeftCell="A67" zoomScale="165" zoomScaleNormal="165" workbookViewId="0">
      <selection activeCell="BC31" sqref="BC31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102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213.75</v>
      </c>
      <c r="G8" s="162"/>
      <c r="H8" s="25" t="s">
        <v>81</v>
      </c>
      <c r="I8" s="26"/>
      <c r="J8" s="182">
        <f>F8*10.76</f>
        <v>2299.9499999999998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213.75</v>
      </c>
      <c r="O18" s="91"/>
      <c r="P18" s="92">
        <f t="shared" si="0"/>
        <v>2299.9499999999998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44948.382839999998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378.36</v>
      </c>
      <c r="O24" s="91"/>
      <c r="P24" s="90">
        <f>N24*10.76</f>
        <v>4071.1536000000001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39734.459136000012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4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1400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3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1740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5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3000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1227.6000000000001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3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1227.6000000000001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5865.2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102117.53923528003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8.5097949362733356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21A75-E90D-4AD6-A7E9-821FB33155D4}">
  <dimension ref="A1:BS87"/>
  <sheetViews>
    <sheetView topLeftCell="A70" zoomScale="189" zoomScaleNormal="189" workbookViewId="0">
      <selection activeCell="S73" sqref="S73:X73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101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257.94</v>
      </c>
      <c r="G8" s="162"/>
      <c r="H8" s="25" t="s">
        <v>81</v>
      </c>
      <c r="I8" s="26"/>
      <c r="J8" s="182">
        <f>F8*10.76</f>
        <v>2775.4344000000001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257.94</v>
      </c>
      <c r="O18" s="91"/>
      <c r="P18" s="92">
        <f t="shared" si="0"/>
        <v>2775.4344000000001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54240.869566080008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52</v>
      </c>
      <c r="O23" s="91"/>
      <c r="P23" s="90">
        <f>N23*10.76</f>
        <v>559.52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4874.5382400000017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220</v>
      </c>
      <c r="O24" s="91"/>
      <c r="P24" s="90">
        <f>N24*10.76</f>
        <v>2367.1999999999998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23103.872000000007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17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5950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4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2320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5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3000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1227.6000000000001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4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1636.8000000000002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5865.2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105285.44620026242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8.7737871833552017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998C2-3B79-4EA3-8BCC-D25BFC0313D1}">
  <dimension ref="A1:BS87"/>
  <sheetViews>
    <sheetView topLeftCell="A70" zoomScale="184" zoomScaleNormal="184" workbookViewId="0">
      <selection activeCell="F8" sqref="F8:G8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111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390.01</v>
      </c>
      <c r="G8" s="162"/>
      <c r="H8" s="25" t="s">
        <v>81</v>
      </c>
      <c r="I8" s="26"/>
      <c r="J8" s="182">
        <f>F8*10.76</f>
        <v>4196.5075999999999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390.01</v>
      </c>
      <c r="O18" s="91"/>
      <c r="P18" s="92">
        <f t="shared" si="0"/>
        <v>4196.5075999999999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82013.187328320011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318.88</v>
      </c>
      <c r="O24" s="91"/>
      <c r="P24" s="90">
        <f>N24*10.76</f>
        <v>3431.1487999999999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33488.012288000013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70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24500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5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2900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30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1841.4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5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2046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3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8797.8000000000011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160253.99160480962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13.354499300400802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20002-6375-4BB2-B651-5C74B16B00F8}">
  <dimension ref="A1:BS87"/>
  <sheetViews>
    <sheetView topLeftCell="A82" zoomScale="194" zoomScaleNormal="194" workbookViewId="0">
      <selection activeCell="BH24" sqref="BH24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110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92.64</v>
      </c>
      <c r="G8" s="162"/>
      <c r="H8" s="25" t="s">
        <v>81</v>
      </c>
      <c r="I8" s="26"/>
      <c r="J8" s="182">
        <f>F8*10.76</f>
        <v>996.80639999999994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92.64</v>
      </c>
      <c r="O18" s="91"/>
      <c r="P18" s="92">
        <f t="shared" si="0"/>
        <v>996.80639999999994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19480.786836480002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70.010000000000005</v>
      </c>
      <c r="O23" s="91"/>
      <c r="P23" s="90">
        <f>N23*10.76</f>
        <v>753.30760000000009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6562.8158112000019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55.2</v>
      </c>
      <c r="O24" s="91"/>
      <c r="P24" s="90">
        <f>N24*10.76</f>
        <v>593.952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5796.9715200000019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5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2900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5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3000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15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920.7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5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2046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5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14663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57031.382392710409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4.7526151993925341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F2B36-1C20-407E-890E-9E103AF750C6}">
  <dimension ref="A1:BS87"/>
  <sheetViews>
    <sheetView topLeftCell="A73" zoomScale="203" zoomScaleNormal="203" workbookViewId="0">
      <selection activeCell="BR22" sqref="BR22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109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117.08</v>
      </c>
      <c r="G8" s="162"/>
      <c r="H8" s="25" t="s">
        <v>81</v>
      </c>
      <c r="I8" s="26"/>
      <c r="J8" s="182">
        <f>F8*10.76</f>
        <v>1259.7808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117.08</v>
      </c>
      <c r="O18" s="91"/>
      <c r="P18" s="92">
        <f t="shared" si="0"/>
        <v>1259.7808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24620.148130560003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280.99</v>
      </c>
      <c r="O24" s="91"/>
      <c r="P24" s="90">
        <f>N24*10.76</f>
        <v>3023.4524000000001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29508.895424000013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10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3500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3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1800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15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920.7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4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1636.8000000000002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4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11730.4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75928.451861196809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6.3273709884330671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D78F-F709-431F-94F5-8722C8AC5AB1}">
  <dimension ref="A1:BS87"/>
  <sheetViews>
    <sheetView topLeftCell="A58" zoomScale="141" zoomScaleNormal="141" workbookViewId="0">
      <selection activeCell="BC37" sqref="BC37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108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272.58999999999997</v>
      </c>
      <c r="G8" s="162"/>
      <c r="H8" s="25" t="s">
        <v>81</v>
      </c>
      <c r="I8" s="26"/>
      <c r="J8" s="182">
        <f>F8*10.76</f>
        <v>2933.0683999999997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272.58999999999997</v>
      </c>
      <c r="O18" s="91"/>
      <c r="P18" s="92">
        <f t="shared" si="0"/>
        <v>2933.0683999999997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57321.542354880003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52</v>
      </c>
      <c r="O23" s="91"/>
      <c r="P23" s="90">
        <f>N23*10.76</f>
        <v>559.52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4874.5382400000017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230.2</v>
      </c>
      <c r="O24" s="91"/>
      <c r="P24" s="90">
        <f>N24*10.76</f>
        <v>2476.9519999999998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24175.051520000005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105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36750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1227.6000000000001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/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0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/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0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128079.19407832641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10.673266173193868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520B5-3FB9-47DA-8B9C-4636D24DC81A}">
  <dimension ref="A1:BS87"/>
  <sheetViews>
    <sheetView zoomScale="165" zoomScaleNormal="165" workbookViewId="0">
      <selection activeCell="BS16" sqref="BS16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107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401.56</v>
      </c>
      <c r="G8" s="162"/>
      <c r="H8" s="25" t="s">
        <v>81</v>
      </c>
      <c r="I8" s="26"/>
      <c r="J8" s="182">
        <f>F8*10.76</f>
        <v>4320.7856000000002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401.56</v>
      </c>
      <c r="O18" s="91"/>
      <c r="P18" s="92">
        <f t="shared" si="0"/>
        <v>4320.7856000000002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84441.97713792001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50.88</v>
      </c>
      <c r="O23" s="91"/>
      <c r="P23" s="90">
        <f>N23*10.76</f>
        <v>547.46879999999999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4769.5481856000015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698.24</v>
      </c>
      <c r="O24" s="91"/>
      <c r="P24" s="90">
        <f>N24*10.76</f>
        <v>7513.0623999999998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73327.489024000024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20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11600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10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6000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40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2455.2000000000003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16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6547.2000000000007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6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17595.600000000002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212939.12477794566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17.744927064828804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CE4A5-FEEC-46FA-8D57-AC3D168C1FA2}">
  <dimension ref="A1:BS87"/>
  <sheetViews>
    <sheetView topLeftCell="A58" zoomScale="146" zoomScaleNormal="146" workbookViewId="0">
      <selection activeCell="AO89" sqref="AO89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106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30</v>
      </c>
      <c r="G8" s="162"/>
      <c r="H8" s="25" t="s">
        <v>81</v>
      </c>
      <c r="I8" s="26"/>
      <c r="J8" s="182">
        <f>F8*10.76</f>
        <v>322.8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30</v>
      </c>
      <c r="O18" s="91"/>
      <c r="P18" s="92">
        <f t="shared" si="0"/>
        <v>322.8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6308.5449600000011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45</v>
      </c>
      <c r="O23" s="91"/>
      <c r="P23" s="90">
        <f>N23*10.76</f>
        <v>484.2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4218.3504000000012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50</v>
      </c>
      <c r="O24" s="91"/>
      <c r="P24" s="90">
        <f>N24*10.76</f>
        <v>538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5250.8800000000019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36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12600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613.80000000000007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2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818.40000000000009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1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2932.6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33724.852620800004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2.8104043850666671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B0997-E5BD-4529-AD6F-0E7EE48562B6}">
  <dimension ref="A1:BS87"/>
  <sheetViews>
    <sheetView zoomScale="146" zoomScaleNormal="146" workbookViewId="0">
      <selection activeCell="BI23" sqref="BI23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103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104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105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165.95</v>
      </c>
      <c r="G8" s="162"/>
      <c r="H8" s="25" t="s">
        <v>81</v>
      </c>
      <c r="I8" s="26"/>
      <c r="J8" s="182">
        <f>F8*10.76</f>
        <v>1785.6219999999998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165.95</v>
      </c>
      <c r="O18" s="91"/>
      <c r="P18" s="92">
        <f t="shared" si="0"/>
        <v>1785.6219999999998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34896.767870400006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75.45</v>
      </c>
      <c r="O23" s="91"/>
      <c r="P23" s="90">
        <f>N23*10.76</f>
        <v>811.84199999999998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7072.7675040000022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144.47999999999999</v>
      </c>
      <c r="O24" s="91"/>
      <c r="P24" s="90">
        <f>N24*10.76</f>
        <v>1554.6047999999998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15172.942848000002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15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8700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3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1800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1227.6000000000001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15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6138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5865.2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83299.476569072009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6.9416230474226674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</vt:i4>
      </vt:variant>
    </vt:vector>
  </HeadingPairs>
  <TitlesOfParts>
    <vt:vector size="14" baseType="lpstr">
      <vt:lpstr>FORMATO CALCULO CARGA</vt:lpstr>
      <vt:lpstr>HALL DE HOSPITALIZACIÓN </vt:lpstr>
      <vt:lpstr>ESTERILIZACIÓN</vt:lpstr>
      <vt:lpstr>OBSTETRICIA</vt:lpstr>
      <vt:lpstr>OBSERVACIÓN</vt:lpstr>
      <vt:lpstr>URGENCIA</vt:lpstr>
      <vt:lpstr>FARMACIA</vt:lpstr>
      <vt:lpstr>LABORATORIO</vt:lpstr>
      <vt:lpstr>SALA DE ESPERA</vt:lpstr>
      <vt:lpstr>CONSULTA EXTERNA</vt:lpstr>
      <vt:lpstr>AUDITORIO</vt:lpstr>
      <vt:lpstr>ADMINISTRACIÓN</vt:lpstr>
      <vt:lpstr>'FORMATO CALCULO CARGA'!Área_de_impresión</vt:lpstr>
      <vt:lpstr>'FORMATO CALCULO CARGA'!Títulos_a_imprimir</vt:lpstr>
    </vt:vector>
  </TitlesOfParts>
  <Company>rseresrse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audibogota</dc:creator>
  <cp:lastModifiedBy>Usuario</cp:lastModifiedBy>
  <cp:lastPrinted>2021-09-13T19:32:10Z</cp:lastPrinted>
  <dcterms:created xsi:type="dcterms:W3CDTF">2006-01-18T05:36:41Z</dcterms:created>
  <dcterms:modified xsi:type="dcterms:W3CDTF">2023-09-11T20:18:57Z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