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esktop\PROYECTO\PROYECTOS HOSPITALES\PROYECTO HOSPITAL EL PASO\MEMORIA\"/>
    </mc:Choice>
  </mc:AlternateContent>
  <xr:revisionPtr revIDLastSave="0" documentId="13_ncr:1_{57B148DF-E0AC-4FF4-B6FA-8229286207E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3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6" i="3" l="1"/>
  <c r="F128" i="3" l="1"/>
  <c r="F72" i="3"/>
  <c r="F39" i="3"/>
  <c r="F111" i="3"/>
  <c r="F100" i="3"/>
  <c r="F93" i="3"/>
  <c r="F62" i="3"/>
  <c r="F10" i="3"/>
  <c r="F121" i="3" l="1"/>
  <c r="F33" i="3"/>
  <c r="F44" i="3" l="1"/>
  <c r="F50" i="3"/>
</calcChain>
</file>

<file path=xl/sharedStrings.xml><?xml version="1.0" encoding="utf-8"?>
<sst xmlns="http://schemas.openxmlformats.org/spreadsheetml/2006/main" count="346" uniqueCount="87">
  <si>
    <t>CAPACIDAD</t>
  </si>
  <si>
    <t>UNIDAD</t>
  </si>
  <si>
    <t>CONSUMO UNITARIO (W)</t>
  </si>
  <si>
    <t>TIPO DE UNIDAD</t>
  </si>
  <si>
    <t>TOTAL (W)</t>
  </si>
  <si>
    <t>TR</t>
  </si>
  <si>
    <t>CONSUMO UNITARIO (KW)</t>
  </si>
  <si>
    <t xml:space="preserve">ÁREA </t>
  </si>
  <si>
    <t>FASES</t>
  </si>
  <si>
    <t>URGENCIA</t>
  </si>
  <si>
    <t xml:space="preserve">SALA DE PARTO </t>
  </si>
  <si>
    <t>UNIDAD TIPO PAQUETE</t>
  </si>
  <si>
    <t xml:space="preserve">SALA DE ESPERA </t>
  </si>
  <si>
    <t>UNIDAD CONDENSADORA SISTEMA DE REFRIGERANTE VARIABLE</t>
  </si>
  <si>
    <t>UNIDAD MANEJADORA</t>
  </si>
  <si>
    <t xml:space="preserve">LABORATORIO </t>
  </si>
  <si>
    <t>UNIDAD CONDENSADORA EXPANSION DIRECTA</t>
  </si>
  <si>
    <t>PRIMER PISO -SALA DE ESPERA</t>
  </si>
  <si>
    <t>SALA DE ESPERA</t>
  </si>
  <si>
    <t>PRIMER PISO - AUDITORIO</t>
  </si>
  <si>
    <t>AUDITORIO</t>
  </si>
  <si>
    <t xml:space="preserve">PRIMER PISO - ADMINISTRACIÓN </t>
  </si>
  <si>
    <t>CONSULTORIO 1</t>
  </si>
  <si>
    <t>CONSULTORIO 2</t>
  </si>
  <si>
    <t>CONSULTORIO 3</t>
  </si>
  <si>
    <t>CONSULTORIO 4</t>
  </si>
  <si>
    <t>CONSULTORIO 5</t>
  </si>
  <si>
    <t>CONSULTORIO 6</t>
  </si>
  <si>
    <t>CONSULTORIO 7</t>
  </si>
  <si>
    <t>CONSULTORIO 8</t>
  </si>
  <si>
    <t>CONSULTORIO 9</t>
  </si>
  <si>
    <t>CONSULTORIO 10</t>
  </si>
  <si>
    <t>CONSULTORIO 11</t>
  </si>
  <si>
    <t xml:space="preserve">HABITACIÓN AISLADA </t>
  </si>
  <si>
    <t>ADMINISTRACIÓN</t>
  </si>
  <si>
    <t xml:space="preserve">MINI SPLIT </t>
  </si>
  <si>
    <t xml:space="preserve">EQUIPO TIPO CASSETTE </t>
  </si>
  <si>
    <t xml:space="preserve">PRIMER PISO - SERVICIOS </t>
  </si>
  <si>
    <t>MINI SPLIT</t>
  </si>
  <si>
    <t xml:space="preserve">UNIDAD CONDENSADORA </t>
  </si>
  <si>
    <t xml:space="preserve">EQUIPO HOSPITALARIO UNIDAD MANEJADORA </t>
  </si>
  <si>
    <t>PRIMER PISO - HOSPITALIZACIÓN</t>
  </si>
  <si>
    <t>PRIMER PISO - URGENCIA Y OBSERVACIÓN</t>
  </si>
  <si>
    <t>OBSERVACIÓN</t>
  </si>
  <si>
    <t>PRIMER PISO - CONSULTA EXTERNA</t>
  </si>
  <si>
    <t>CONSULTA EXTERNA</t>
  </si>
  <si>
    <t>CONTROL</t>
  </si>
  <si>
    <t>ESTERILIZACIÓN</t>
  </si>
  <si>
    <t>PRIMER PISO - ESTERILIZACIÓN</t>
  </si>
  <si>
    <t>PRIMER PISO - LABORATORIO</t>
  </si>
  <si>
    <t>PRIMER PISO - OBSTETRICIA</t>
  </si>
  <si>
    <t>HOSPITALIZACIÓN</t>
  </si>
  <si>
    <t>HABITACIÓN 01</t>
  </si>
  <si>
    <t>HABITACIÓN 02</t>
  </si>
  <si>
    <t>HABITACIÓN 03</t>
  </si>
  <si>
    <t>HABITACIÓN 04</t>
  </si>
  <si>
    <t>HABITACIÓN 05</t>
  </si>
  <si>
    <t>HABITACIÓN 06</t>
  </si>
  <si>
    <t>HABITACIÓN 07</t>
  </si>
  <si>
    <t>HABITACIÓN 08</t>
  </si>
  <si>
    <t>HABITACIÓN 09</t>
  </si>
  <si>
    <t>PRIMER PISO - RAYOS X</t>
  </si>
  <si>
    <t>SALA DE RAYOS X</t>
  </si>
  <si>
    <t>DISPARO</t>
  </si>
  <si>
    <t>LECTURA DE PLACA</t>
  </si>
  <si>
    <t>PRIMER PISO - FARMACIA</t>
  </si>
  <si>
    <t>RECEPCIÓN</t>
  </si>
  <si>
    <t xml:space="preserve">BODEGA </t>
  </si>
  <si>
    <t xml:space="preserve">CASSETTE </t>
  </si>
  <si>
    <t>OFICINA</t>
  </si>
  <si>
    <t>DEPOSITOS DE CADAVERES</t>
  </si>
  <si>
    <t>MANTENIMIENTO</t>
  </si>
  <si>
    <t>ALAMCEN</t>
  </si>
  <si>
    <t>SERVICIOS GENERALES</t>
  </si>
  <si>
    <t>PROYECTO: “CONSTRUCCIÓN DEL NUEVO HOSPITAL E.S.E HERNANDO QUINTERO BLANCO DEL MUNICIPIO DEL PASO”</t>
  </si>
  <si>
    <t>ESTAR MEDICO</t>
  </si>
  <si>
    <t>ODONTOLOGÍA</t>
  </si>
  <si>
    <t>VACUNACIÓN</t>
  </si>
  <si>
    <t>NEVERAS</t>
  </si>
  <si>
    <t>ACCESO DE PACIENTES</t>
  </si>
  <si>
    <t>ECOGRAFIA</t>
  </si>
  <si>
    <t>PRIMER PISO - FISIOTERAPIA</t>
  </si>
  <si>
    <t>OFICINAS</t>
  </si>
  <si>
    <t xml:space="preserve">SALA DE JUNTA </t>
  </si>
  <si>
    <t>GERENICA</t>
  </si>
  <si>
    <t>CONSUMO UNITARIO (kW)</t>
  </si>
  <si>
    <t>ARCHIVO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</si>
</sst>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#,##0.000"/>
    <numFmt numFmtId="166" formatCode="0.000"/>
    <numFmt numFmtId="167" formatCode="0.0"/>
  </numFmts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9CDF7"/>
        <bgColor indexed="64"/>
      </patternFill>
    </fill>
    <fill>
      <patternFill patternType="solid">
        <fgColor rgb="FF33CCCC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165" fontId="0" fillId="2" borderId="0" xfId="0" applyNumberForma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7" xfId="0" applyBorder="1"/>
    <xf numFmtId="0" fontId="0" fillId="0" borderId="19" xfId="0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64" fontId="0" fillId="2" borderId="14" xfId="0" applyNumberForma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66" fontId="0" fillId="0" borderId="7" xfId="0" applyNumberFormat="1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2" borderId="20" xfId="0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4" fontId="0" fillId="0" borderId="11" xfId="0" applyNumberForma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3" borderId="2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3" fontId="1" fillId="3" borderId="0" xfId="0" applyNumberFormat="1" applyFont="1" applyFill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3" fontId="1" fillId="4" borderId="27" xfId="0" applyNumberFormat="1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3" fontId="1" fillId="4" borderId="7" xfId="0" applyNumberFormat="1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" fontId="0" fillId="0" borderId="14" xfId="0" applyNumberFormat="1" applyBorder="1" applyAlignment="1">
      <alignment horizontal="center" vertical="center"/>
    </xf>
    <xf numFmtId="0" fontId="0" fillId="2" borderId="35" xfId="0" applyFill="1" applyBorder="1" applyAlignment="1">
      <alignment horizontal="center" vertical="center" wrapText="1"/>
    </xf>
    <xf numFmtId="167" fontId="0" fillId="0" borderId="21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6" fontId="0" fillId="0" borderId="2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CC"/>
      <color rgb="FF79CD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E28D1-B76E-4F0B-88BD-E9B3D5754BFE}">
  <dimension ref="B1:H146"/>
  <sheetViews>
    <sheetView tabSelected="1" view="pageBreakPreview" zoomScaleNormal="100" zoomScaleSheetLayoutView="100" workbookViewId="0">
      <selection activeCell="G32" sqref="B12:G32"/>
    </sheetView>
  </sheetViews>
  <sheetFormatPr baseColWidth="10" defaultRowHeight="14.4" x14ac:dyDescent="0.3"/>
  <cols>
    <col min="1" max="1" width="2.109375" customWidth="1"/>
    <col min="2" max="2" width="17.44140625" style="4" customWidth="1"/>
    <col min="3" max="3" width="62.109375" customWidth="1"/>
    <col min="4" max="4" width="19.109375" style="1" customWidth="1"/>
    <col min="6" max="6" width="15.109375" customWidth="1"/>
    <col min="7" max="8" width="11.44140625" customWidth="1"/>
    <col min="9" max="9" width="48.6640625" customWidth="1"/>
    <col min="10" max="10" width="12" bestFit="1" customWidth="1"/>
    <col min="11" max="11" width="12" customWidth="1"/>
    <col min="12" max="12" width="11.33203125" bestFit="1" customWidth="1"/>
    <col min="13" max="13" width="11.6640625" customWidth="1"/>
  </cols>
  <sheetData>
    <row r="1" spans="2:8" ht="29.25" customHeight="1" thickBot="1" x14ac:dyDescent="0.35"/>
    <row r="2" spans="2:8" ht="36.6" customHeight="1" thickBot="1" x14ac:dyDescent="0.4">
      <c r="B2" s="67" t="s">
        <v>74</v>
      </c>
      <c r="C2" s="68"/>
      <c r="D2" s="68"/>
      <c r="E2" s="68"/>
      <c r="F2" s="68"/>
      <c r="G2" s="69"/>
      <c r="H2" s="39"/>
    </row>
    <row r="3" spans="2:8" ht="18.600000000000001" thickBot="1" x14ac:dyDescent="0.4">
      <c r="B3" s="70" t="s">
        <v>42</v>
      </c>
      <c r="C3" s="71"/>
      <c r="D3" s="71"/>
      <c r="E3" s="71"/>
      <c r="F3" s="71"/>
      <c r="G3" s="72"/>
      <c r="H3" s="39"/>
    </row>
    <row r="4" spans="2:8" ht="29.25" customHeight="1" thickBot="1" x14ac:dyDescent="0.35">
      <c r="B4" s="73" t="s">
        <v>7</v>
      </c>
      <c r="C4" s="74" t="s">
        <v>3</v>
      </c>
      <c r="D4" s="74" t="s">
        <v>0</v>
      </c>
      <c r="E4" s="74" t="s">
        <v>1</v>
      </c>
      <c r="F4" s="75" t="s">
        <v>6</v>
      </c>
      <c r="G4" s="74" t="s">
        <v>8</v>
      </c>
      <c r="H4" s="40"/>
    </row>
    <row r="5" spans="2:8" ht="24.75" customHeight="1" x14ac:dyDescent="0.3">
      <c r="B5" s="42" t="s">
        <v>9</v>
      </c>
      <c r="C5" s="8" t="s">
        <v>11</v>
      </c>
      <c r="D5" s="10">
        <v>20</v>
      </c>
      <c r="E5" s="8" t="s">
        <v>5</v>
      </c>
      <c r="F5" s="8">
        <v>24</v>
      </c>
      <c r="G5" s="26">
        <v>3</v>
      </c>
      <c r="H5" s="1"/>
    </row>
    <row r="6" spans="2:8" ht="24.75" customHeight="1" x14ac:dyDescent="0.3">
      <c r="B6" s="42" t="s">
        <v>43</v>
      </c>
      <c r="C6" s="2" t="s">
        <v>11</v>
      </c>
      <c r="D6" s="10">
        <v>20</v>
      </c>
      <c r="E6" s="2" t="s">
        <v>5</v>
      </c>
      <c r="F6" s="2">
        <v>24</v>
      </c>
      <c r="G6" s="19">
        <v>3</v>
      </c>
      <c r="H6" s="1"/>
    </row>
    <row r="7" spans="2:8" ht="24.75" customHeight="1" x14ac:dyDescent="0.3">
      <c r="B7" s="45" t="s">
        <v>75</v>
      </c>
      <c r="C7" s="2" t="s">
        <v>35</v>
      </c>
      <c r="D7" s="10">
        <v>1</v>
      </c>
      <c r="E7" s="34" t="s">
        <v>5</v>
      </c>
      <c r="F7" s="34">
        <v>2.2000000000000002</v>
      </c>
      <c r="G7" s="35">
        <v>1</v>
      </c>
      <c r="H7" s="1"/>
    </row>
    <row r="8" spans="2:8" ht="32.25" customHeight="1" x14ac:dyDescent="0.3">
      <c r="B8" s="49" t="s">
        <v>33</v>
      </c>
      <c r="C8" s="2" t="s">
        <v>40</v>
      </c>
      <c r="D8" s="5">
        <v>3</v>
      </c>
      <c r="E8" s="34" t="s">
        <v>5</v>
      </c>
      <c r="F8" s="34">
        <v>1.5</v>
      </c>
      <c r="G8" s="35">
        <v>3</v>
      </c>
      <c r="H8" s="1"/>
    </row>
    <row r="9" spans="2:8" ht="32.25" customHeight="1" thickBot="1" x14ac:dyDescent="0.35">
      <c r="B9" s="50"/>
      <c r="C9" s="21" t="s">
        <v>39</v>
      </c>
      <c r="D9" s="20">
        <v>3</v>
      </c>
      <c r="E9" s="21" t="s">
        <v>5</v>
      </c>
      <c r="F9" s="21">
        <v>10.4</v>
      </c>
      <c r="G9" s="22">
        <v>3</v>
      </c>
      <c r="H9" s="1"/>
    </row>
    <row r="10" spans="2:8" ht="26.25" customHeight="1" thickBot="1" x14ac:dyDescent="0.35">
      <c r="B10" s="1"/>
      <c r="C10" s="1"/>
      <c r="D10" s="6"/>
      <c r="E10" s="89" t="s">
        <v>4</v>
      </c>
      <c r="F10" s="90">
        <f>SUM(F5:F9)</f>
        <v>62.1</v>
      </c>
      <c r="G10" s="18"/>
      <c r="H10" s="1"/>
    </row>
    <row r="11" spans="2:8" ht="21" customHeight="1" thickBot="1" x14ac:dyDescent="0.35">
      <c r="B11" s="1"/>
      <c r="C11" s="1"/>
      <c r="D11" s="6"/>
      <c r="E11" s="1"/>
      <c r="F11" s="1"/>
      <c r="G11" s="7"/>
      <c r="H11" s="1"/>
    </row>
    <row r="12" spans="2:8" ht="18.600000000000001" thickBot="1" x14ac:dyDescent="0.4">
      <c r="B12" s="76" t="s">
        <v>44</v>
      </c>
      <c r="C12" s="77"/>
      <c r="D12" s="77"/>
      <c r="E12" s="77"/>
      <c r="F12" s="77"/>
      <c r="G12" s="78"/>
      <c r="H12" s="39"/>
    </row>
    <row r="13" spans="2:8" ht="29.25" customHeight="1" thickBot="1" x14ac:dyDescent="0.35">
      <c r="B13" s="73" t="s">
        <v>7</v>
      </c>
      <c r="C13" s="74" t="s">
        <v>3</v>
      </c>
      <c r="D13" s="74" t="s">
        <v>0</v>
      </c>
      <c r="E13" s="74" t="s">
        <v>1</v>
      </c>
      <c r="F13" s="79" t="s">
        <v>6</v>
      </c>
      <c r="G13" s="74" t="s">
        <v>8</v>
      </c>
      <c r="H13" s="40"/>
    </row>
    <row r="14" spans="2:8" ht="24.75" customHeight="1" x14ac:dyDescent="0.3">
      <c r="B14" s="28" t="s">
        <v>45</v>
      </c>
      <c r="C14" s="2" t="s">
        <v>13</v>
      </c>
      <c r="D14" s="10">
        <v>19.079999999999998</v>
      </c>
      <c r="E14" s="8" t="s">
        <v>5</v>
      </c>
      <c r="F14" s="8">
        <v>20</v>
      </c>
      <c r="G14" s="26">
        <v>3</v>
      </c>
      <c r="H14" s="1"/>
    </row>
    <row r="15" spans="2:8" ht="30.6" customHeight="1" x14ac:dyDescent="0.3">
      <c r="B15" s="28" t="s">
        <v>76</v>
      </c>
      <c r="C15" s="2" t="s">
        <v>14</v>
      </c>
      <c r="D15" s="5">
        <v>4</v>
      </c>
      <c r="E15" s="8" t="s">
        <v>5</v>
      </c>
      <c r="F15" s="36">
        <v>0.22</v>
      </c>
      <c r="G15" s="26">
        <v>1</v>
      </c>
      <c r="H15" s="1"/>
    </row>
    <row r="16" spans="2:8" ht="24.75" customHeight="1" x14ac:dyDescent="0.3">
      <c r="B16" s="28" t="s">
        <v>22</v>
      </c>
      <c r="C16" s="2" t="s">
        <v>14</v>
      </c>
      <c r="D16" s="24">
        <v>2</v>
      </c>
      <c r="E16" s="8" t="s">
        <v>5</v>
      </c>
      <c r="F16" s="36">
        <v>0.55000000000000004</v>
      </c>
      <c r="G16" s="26">
        <v>1</v>
      </c>
      <c r="H16" s="1"/>
    </row>
    <row r="17" spans="2:8" ht="24.75" customHeight="1" x14ac:dyDescent="0.3">
      <c r="B17" s="28" t="s">
        <v>77</v>
      </c>
      <c r="C17" s="2" t="s">
        <v>14</v>
      </c>
      <c r="D17" s="24">
        <v>2</v>
      </c>
      <c r="E17" s="8" t="s">
        <v>5</v>
      </c>
      <c r="F17" s="36">
        <v>0.55000000000000004</v>
      </c>
      <c r="G17" s="26">
        <v>1</v>
      </c>
      <c r="H17" s="1"/>
    </row>
    <row r="18" spans="2:8" ht="24.75" customHeight="1" x14ac:dyDescent="0.3">
      <c r="B18" s="28" t="s">
        <v>78</v>
      </c>
      <c r="C18" s="2" t="s">
        <v>14</v>
      </c>
      <c r="D18" s="24">
        <v>0.75</v>
      </c>
      <c r="E18" s="8" t="s">
        <v>5</v>
      </c>
      <c r="F18" s="36">
        <v>2.8000000000000001E-2</v>
      </c>
      <c r="G18" s="26">
        <v>1</v>
      </c>
      <c r="H18" s="1"/>
    </row>
    <row r="19" spans="2:8" ht="24.75" customHeight="1" x14ac:dyDescent="0.3">
      <c r="B19" s="28" t="s">
        <v>34</v>
      </c>
      <c r="C19" s="2" t="s">
        <v>14</v>
      </c>
      <c r="D19" s="24">
        <v>0.57999999999999996</v>
      </c>
      <c r="E19" s="8" t="s">
        <v>5</v>
      </c>
      <c r="F19" s="36">
        <v>2.8000000000000001E-2</v>
      </c>
      <c r="G19" s="26">
        <v>1</v>
      </c>
      <c r="H19" s="1"/>
    </row>
    <row r="20" spans="2:8" ht="24.75" customHeight="1" x14ac:dyDescent="0.3">
      <c r="B20" s="28" t="s">
        <v>75</v>
      </c>
      <c r="C20" s="2" t="s">
        <v>14</v>
      </c>
      <c r="D20" s="24">
        <v>0.57999999999999996</v>
      </c>
      <c r="E20" s="8" t="s">
        <v>5</v>
      </c>
      <c r="F20" s="36">
        <v>2.8000000000000001E-2</v>
      </c>
      <c r="G20" s="26">
        <v>1</v>
      </c>
      <c r="H20" s="1"/>
    </row>
    <row r="21" spans="2:8" ht="24.75" customHeight="1" x14ac:dyDescent="0.3">
      <c r="B21" s="28" t="s">
        <v>46</v>
      </c>
      <c r="C21" s="2" t="s">
        <v>14</v>
      </c>
      <c r="D21" s="24">
        <v>0.57999999999999996</v>
      </c>
      <c r="E21" s="8" t="s">
        <v>5</v>
      </c>
      <c r="F21" s="36">
        <v>2.8000000000000001E-2</v>
      </c>
      <c r="G21" s="26">
        <v>1</v>
      </c>
      <c r="H21" s="1"/>
    </row>
    <row r="22" spans="2:8" ht="24.75" customHeight="1" x14ac:dyDescent="0.3">
      <c r="B22" s="28" t="s">
        <v>22</v>
      </c>
      <c r="C22" s="2" t="s">
        <v>14</v>
      </c>
      <c r="D22" s="24">
        <v>0.75</v>
      </c>
      <c r="E22" s="8" t="s">
        <v>5</v>
      </c>
      <c r="F22" s="36">
        <v>2.8000000000000001E-2</v>
      </c>
      <c r="G22" s="26">
        <v>1</v>
      </c>
      <c r="H22" s="1"/>
    </row>
    <row r="23" spans="2:8" ht="24.75" customHeight="1" x14ac:dyDescent="0.3">
      <c r="B23" s="28" t="s">
        <v>23</v>
      </c>
      <c r="C23" s="2" t="s">
        <v>14</v>
      </c>
      <c r="D23" s="24">
        <v>0.75</v>
      </c>
      <c r="E23" s="8" t="s">
        <v>5</v>
      </c>
      <c r="F23" s="36">
        <v>2.8000000000000001E-2</v>
      </c>
      <c r="G23" s="26">
        <v>1</v>
      </c>
      <c r="H23" s="1"/>
    </row>
    <row r="24" spans="2:8" ht="24.75" customHeight="1" x14ac:dyDescent="0.3">
      <c r="B24" s="28" t="s">
        <v>24</v>
      </c>
      <c r="C24" s="2" t="s">
        <v>14</v>
      </c>
      <c r="D24" s="24">
        <v>0.75</v>
      </c>
      <c r="E24" s="8" t="s">
        <v>5</v>
      </c>
      <c r="F24" s="36">
        <v>2.8000000000000001E-2</v>
      </c>
      <c r="G24" s="26">
        <v>1</v>
      </c>
      <c r="H24" s="1"/>
    </row>
    <row r="25" spans="2:8" ht="24.75" customHeight="1" x14ac:dyDescent="0.3">
      <c r="B25" s="28" t="s">
        <v>25</v>
      </c>
      <c r="C25" s="2" t="s">
        <v>14</v>
      </c>
      <c r="D25" s="24">
        <v>0.75</v>
      </c>
      <c r="E25" s="8" t="s">
        <v>5</v>
      </c>
      <c r="F25" s="36">
        <v>2.8000000000000001E-2</v>
      </c>
      <c r="G25" s="26">
        <v>1</v>
      </c>
      <c r="H25" s="1"/>
    </row>
    <row r="26" spans="2:8" ht="24.75" customHeight="1" x14ac:dyDescent="0.3">
      <c r="B26" s="28" t="s">
        <v>26</v>
      </c>
      <c r="C26" s="2" t="s">
        <v>14</v>
      </c>
      <c r="D26" s="24">
        <v>0.75</v>
      </c>
      <c r="E26" s="8" t="s">
        <v>5</v>
      </c>
      <c r="F26" s="36">
        <v>2.8000000000000001E-2</v>
      </c>
      <c r="G26" s="26">
        <v>1</v>
      </c>
      <c r="H26" s="1"/>
    </row>
    <row r="27" spans="2:8" ht="24.75" customHeight="1" x14ac:dyDescent="0.3">
      <c r="B27" s="28" t="s">
        <v>27</v>
      </c>
      <c r="C27" s="2" t="s">
        <v>14</v>
      </c>
      <c r="D27" s="24">
        <v>1</v>
      </c>
      <c r="E27" s="8" t="s">
        <v>5</v>
      </c>
      <c r="F27" s="36">
        <v>0.03</v>
      </c>
      <c r="G27" s="26">
        <v>1</v>
      </c>
      <c r="H27" s="1"/>
    </row>
    <row r="28" spans="2:8" ht="24.75" customHeight="1" x14ac:dyDescent="0.3">
      <c r="B28" s="28" t="s">
        <v>28</v>
      </c>
      <c r="C28" s="2" t="s">
        <v>14</v>
      </c>
      <c r="D28" s="24">
        <v>0.75</v>
      </c>
      <c r="E28" s="8" t="s">
        <v>5</v>
      </c>
      <c r="F28" s="36">
        <v>2.8000000000000001E-2</v>
      </c>
      <c r="G28" s="26">
        <v>1</v>
      </c>
      <c r="H28" s="1"/>
    </row>
    <row r="29" spans="2:8" ht="24.75" customHeight="1" x14ac:dyDescent="0.3">
      <c r="B29" s="28" t="s">
        <v>29</v>
      </c>
      <c r="C29" s="2" t="s">
        <v>14</v>
      </c>
      <c r="D29" s="24">
        <v>0.75</v>
      </c>
      <c r="E29" s="8" t="s">
        <v>5</v>
      </c>
      <c r="F29" s="36">
        <v>2.8000000000000001E-2</v>
      </c>
      <c r="G29" s="26">
        <v>1</v>
      </c>
      <c r="H29" s="1"/>
    </row>
    <row r="30" spans="2:8" ht="24.75" customHeight="1" x14ac:dyDescent="0.3">
      <c r="B30" s="28" t="s">
        <v>30</v>
      </c>
      <c r="C30" s="2" t="s">
        <v>14</v>
      </c>
      <c r="D30" s="24">
        <v>0.75</v>
      </c>
      <c r="E30" s="8" t="s">
        <v>5</v>
      </c>
      <c r="F30" s="36">
        <v>2.8000000000000001E-2</v>
      </c>
      <c r="G30" s="26">
        <v>1</v>
      </c>
      <c r="H30" s="1"/>
    </row>
    <row r="31" spans="2:8" ht="24.75" customHeight="1" x14ac:dyDescent="0.3">
      <c r="B31" s="28" t="s">
        <v>31</v>
      </c>
      <c r="C31" s="2" t="s">
        <v>14</v>
      </c>
      <c r="D31" s="24">
        <v>0.75</v>
      </c>
      <c r="E31" s="8" t="s">
        <v>5</v>
      </c>
      <c r="F31" s="36">
        <v>2.8000000000000001E-2</v>
      </c>
      <c r="G31" s="26">
        <v>1</v>
      </c>
      <c r="H31" s="1"/>
    </row>
    <row r="32" spans="2:8" ht="24.75" customHeight="1" thickBot="1" x14ac:dyDescent="0.35">
      <c r="B32" s="65" t="s">
        <v>32</v>
      </c>
      <c r="C32" s="21" t="s">
        <v>14</v>
      </c>
      <c r="D32" s="95">
        <v>0.75</v>
      </c>
      <c r="E32" s="21" t="s">
        <v>5</v>
      </c>
      <c r="F32" s="100">
        <v>2.8000000000000001E-2</v>
      </c>
      <c r="G32" s="22">
        <v>1</v>
      </c>
      <c r="H32" s="1"/>
    </row>
    <row r="33" spans="2:8" ht="20.100000000000001" customHeight="1" x14ac:dyDescent="0.3">
      <c r="E33" s="91" t="s">
        <v>4</v>
      </c>
      <c r="F33" s="92">
        <f>SUM(F14:F32)</f>
        <v>21.741999999999983</v>
      </c>
      <c r="G33" s="25"/>
    </row>
    <row r="34" spans="2:8" ht="8.25" customHeight="1" thickBot="1" x14ac:dyDescent="0.35"/>
    <row r="35" spans="2:8" ht="18.600000000000001" thickBot="1" x14ac:dyDescent="0.4">
      <c r="B35" s="76" t="s">
        <v>49</v>
      </c>
      <c r="C35" s="77"/>
      <c r="D35" s="77"/>
      <c r="E35" s="77"/>
      <c r="F35" s="77"/>
      <c r="G35" s="78"/>
      <c r="H35" s="39"/>
    </row>
    <row r="36" spans="2:8" ht="35.25" customHeight="1" x14ac:dyDescent="0.3">
      <c r="B36" s="73" t="s">
        <v>7</v>
      </c>
      <c r="C36" s="80" t="s">
        <v>3</v>
      </c>
      <c r="D36" s="80" t="s">
        <v>0</v>
      </c>
      <c r="E36" s="80" t="s">
        <v>1</v>
      </c>
      <c r="F36" s="73" t="s">
        <v>6</v>
      </c>
      <c r="G36" s="80" t="s">
        <v>8</v>
      </c>
      <c r="H36" s="40"/>
    </row>
    <row r="37" spans="2:8" ht="36.75" customHeight="1" x14ac:dyDescent="0.3">
      <c r="B37" s="51" t="s">
        <v>15</v>
      </c>
      <c r="C37" s="2" t="s">
        <v>16</v>
      </c>
      <c r="D37" s="29">
        <v>7.5</v>
      </c>
      <c r="E37" s="9" t="s">
        <v>5</v>
      </c>
      <c r="F37" s="3">
        <v>15.6</v>
      </c>
      <c r="G37" s="30">
        <v>3</v>
      </c>
      <c r="H37" s="11"/>
    </row>
    <row r="38" spans="2:8" ht="36.75" customHeight="1" thickBot="1" x14ac:dyDescent="0.35">
      <c r="B38" s="52"/>
      <c r="C38" s="21" t="s">
        <v>14</v>
      </c>
      <c r="D38" s="31">
        <v>7.5</v>
      </c>
      <c r="E38" s="27" t="s">
        <v>5</v>
      </c>
      <c r="F38" s="32">
        <v>10.6</v>
      </c>
      <c r="G38" s="33">
        <v>3</v>
      </c>
      <c r="H38" s="11"/>
    </row>
    <row r="39" spans="2:8" ht="27" customHeight="1" x14ac:dyDescent="0.3">
      <c r="B39" s="11"/>
      <c r="C39" s="11"/>
      <c r="D39" s="12"/>
      <c r="E39" s="91" t="s">
        <v>4</v>
      </c>
      <c r="F39" s="92">
        <f>SUM(F37:F38)</f>
        <v>26.2</v>
      </c>
      <c r="G39" s="9"/>
      <c r="H39" s="11"/>
    </row>
    <row r="40" spans="2:8" ht="27" customHeight="1" thickBot="1" x14ac:dyDescent="0.35">
      <c r="B40" s="11"/>
      <c r="C40" s="11"/>
      <c r="D40" s="12"/>
      <c r="E40" s="14"/>
      <c r="F40" s="13"/>
      <c r="G40" s="1"/>
      <c r="H40" s="1"/>
    </row>
    <row r="41" spans="2:8" ht="23.25" customHeight="1" thickBot="1" x14ac:dyDescent="0.4">
      <c r="B41" s="76" t="s">
        <v>17</v>
      </c>
      <c r="C41" s="77"/>
      <c r="D41" s="77"/>
      <c r="E41" s="77"/>
      <c r="F41" s="77"/>
      <c r="G41" s="78"/>
      <c r="H41" s="39"/>
    </row>
    <row r="42" spans="2:8" ht="33" customHeight="1" thickBot="1" x14ac:dyDescent="0.35">
      <c r="B42" s="79" t="s">
        <v>7</v>
      </c>
      <c r="C42" s="74" t="s">
        <v>3</v>
      </c>
      <c r="D42" s="74" t="s">
        <v>0</v>
      </c>
      <c r="E42" s="74" t="s">
        <v>1</v>
      </c>
      <c r="F42" s="79" t="s">
        <v>6</v>
      </c>
      <c r="G42" s="74" t="s">
        <v>8</v>
      </c>
      <c r="H42" s="40"/>
    </row>
    <row r="43" spans="2:8" ht="30" customHeight="1" thickBot="1" x14ac:dyDescent="0.35">
      <c r="B43" s="46" t="s">
        <v>18</v>
      </c>
      <c r="C43" s="98" t="s">
        <v>11</v>
      </c>
      <c r="D43" s="99">
        <v>15</v>
      </c>
      <c r="E43" s="63" t="s">
        <v>5</v>
      </c>
      <c r="F43" s="63">
        <v>16</v>
      </c>
      <c r="G43" s="64">
        <v>3</v>
      </c>
      <c r="H43" s="1"/>
    </row>
    <row r="44" spans="2:8" ht="30" customHeight="1" x14ac:dyDescent="0.3">
      <c r="B44" s="15"/>
      <c r="C44" s="1"/>
      <c r="D44" s="17"/>
      <c r="E44" s="91" t="s">
        <v>4</v>
      </c>
      <c r="F44" s="92">
        <f>SUM(F43:F43)</f>
        <v>16</v>
      </c>
      <c r="G44" s="11"/>
      <c r="H44" s="11"/>
    </row>
    <row r="45" spans="2:8" ht="11.25" customHeight="1" thickBot="1" x14ac:dyDescent="0.35">
      <c r="B45" s="11"/>
      <c r="C45" s="11"/>
      <c r="D45" s="12"/>
      <c r="E45" s="11"/>
      <c r="F45" s="11"/>
      <c r="G45" s="11"/>
      <c r="H45" s="11"/>
    </row>
    <row r="46" spans="2:8" ht="27" customHeight="1" thickBot="1" x14ac:dyDescent="0.35">
      <c r="B46" s="81" t="s">
        <v>19</v>
      </c>
      <c r="C46" s="82"/>
      <c r="D46" s="82"/>
      <c r="E46" s="82"/>
      <c r="F46" s="82"/>
      <c r="G46" s="83"/>
      <c r="H46" s="41"/>
    </row>
    <row r="47" spans="2:8" ht="35.25" customHeight="1" thickBot="1" x14ac:dyDescent="0.35">
      <c r="B47" s="79" t="s">
        <v>7</v>
      </c>
      <c r="C47" s="74" t="s">
        <v>3</v>
      </c>
      <c r="D47" s="74" t="s">
        <v>0</v>
      </c>
      <c r="E47" s="74" t="s">
        <v>1</v>
      </c>
      <c r="F47" s="79" t="s">
        <v>2</v>
      </c>
      <c r="G47" s="74" t="s">
        <v>8</v>
      </c>
      <c r="H47" s="40"/>
    </row>
    <row r="48" spans="2:8" ht="30" customHeight="1" x14ac:dyDescent="0.3">
      <c r="B48" s="96" t="s">
        <v>20</v>
      </c>
      <c r="C48" s="2" t="s">
        <v>36</v>
      </c>
      <c r="D48" s="5">
        <v>3</v>
      </c>
      <c r="E48" s="8" t="s">
        <v>5</v>
      </c>
      <c r="F48" s="37">
        <v>7</v>
      </c>
      <c r="G48" s="26">
        <v>1</v>
      </c>
      <c r="H48" s="1"/>
    </row>
    <row r="49" spans="2:8" ht="26.25" customHeight="1" thickBot="1" x14ac:dyDescent="0.35">
      <c r="B49" s="52"/>
      <c r="C49" s="21" t="s">
        <v>36</v>
      </c>
      <c r="D49" s="20">
        <v>3</v>
      </c>
      <c r="E49" s="63" t="s">
        <v>5</v>
      </c>
      <c r="F49" s="97">
        <v>7</v>
      </c>
      <c r="G49" s="64">
        <v>1</v>
      </c>
      <c r="H49" s="1"/>
    </row>
    <row r="50" spans="2:8" ht="19.8" customHeight="1" x14ac:dyDescent="0.3">
      <c r="D50"/>
      <c r="E50" s="91" t="s">
        <v>4</v>
      </c>
      <c r="F50" s="92">
        <f>SUM(F48:F49)</f>
        <v>14</v>
      </c>
      <c r="G50" s="13"/>
      <c r="H50" s="13"/>
    </row>
    <row r="51" spans="2:8" ht="24" customHeight="1" thickBot="1" x14ac:dyDescent="0.35">
      <c r="D51"/>
      <c r="E51" s="14"/>
      <c r="F51" s="13"/>
      <c r="G51" s="13"/>
      <c r="H51" s="13"/>
    </row>
    <row r="52" spans="2:8" ht="18.600000000000001" thickBot="1" x14ac:dyDescent="0.4">
      <c r="B52" s="76" t="s">
        <v>21</v>
      </c>
      <c r="C52" s="77"/>
      <c r="D52" s="77"/>
      <c r="E52" s="77"/>
      <c r="F52" s="77"/>
      <c r="G52" s="78"/>
      <c r="H52" s="39"/>
    </row>
    <row r="53" spans="2:8" ht="29.4" thickBot="1" x14ac:dyDescent="0.35">
      <c r="B53" s="73" t="s">
        <v>7</v>
      </c>
      <c r="C53" s="80" t="s">
        <v>3</v>
      </c>
      <c r="D53" s="80" t="s">
        <v>0</v>
      </c>
      <c r="E53" s="74" t="s">
        <v>1</v>
      </c>
      <c r="F53" s="73" t="s">
        <v>6</v>
      </c>
      <c r="G53" s="80" t="s">
        <v>8</v>
      </c>
      <c r="H53" s="40"/>
    </row>
    <row r="54" spans="2:8" ht="19.95" customHeight="1" x14ac:dyDescent="0.3">
      <c r="B54" s="47" t="s">
        <v>82</v>
      </c>
      <c r="C54" s="2" t="s">
        <v>36</v>
      </c>
      <c r="D54" s="5">
        <v>4</v>
      </c>
      <c r="E54" s="8" t="s">
        <v>5</v>
      </c>
      <c r="F54" s="37">
        <v>7</v>
      </c>
      <c r="G54" s="26">
        <v>1</v>
      </c>
      <c r="H54" s="11"/>
    </row>
    <row r="55" spans="2:8" ht="19.95" customHeight="1" x14ac:dyDescent="0.3">
      <c r="B55" s="60"/>
      <c r="C55" s="2" t="s">
        <v>36</v>
      </c>
      <c r="D55" s="5">
        <v>4</v>
      </c>
      <c r="E55" s="8" t="s">
        <v>5</v>
      </c>
      <c r="F55" s="37">
        <v>7</v>
      </c>
      <c r="G55" s="8">
        <v>1</v>
      </c>
      <c r="H55" s="11"/>
    </row>
    <row r="56" spans="2:8" ht="19.95" customHeight="1" x14ac:dyDescent="0.3">
      <c r="B56" s="60"/>
      <c r="C56" s="2" t="s">
        <v>36</v>
      </c>
      <c r="D56" s="5">
        <v>4</v>
      </c>
      <c r="E56" s="8" t="s">
        <v>5</v>
      </c>
      <c r="F56" s="37">
        <v>7</v>
      </c>
      <c r="G56" s="8">
        <v>1</v>
      </c>
      <c r="H56" s="11"/>
    </row>
    <row r="57" spans="2:8" ht="19.95" customHeight="1" x14ac:dyDescent="0.3">
      <c r="B57" s="60"/>
      <c r="C57" s="2" t="s">
        <v>36</v>
      </c>
      <c r="D57" s="5">
        <v>4</v>
      </c>
      <c r="E57" s="8" t="s">
        <v>5</v>
      </c>
      <c r="F57" s="37">
        <v>7</v>
      </c>
      <c r="G57" s="8">
        <v>1</v>
      </c>
      <c r="H57" s="11"/>
    </row>
    <row r="58" spans="2:8" ht="19.95" customHeight="1" x14ac:dyDescent="0.3">
      <c r="B58" s="60"/>
      <c r="C58" s="2" t="s">
        <v>36</v>
      </c>
      <c r="D58" s="5">
        <v>4</v>
      </c>
      <c r="E58" s="8" t="s">
        <v>5</v>
      </c>
      <c r="F58" s="37">
        <v>7</v>
      </c>
      <c r="G58" s="8">
        <v>1</v>
      </c>
      <c r="H58" s="11"/>
    </row>
    <row r="59" spans="2:8" ht="19.95" customHeight="1" x14ac:dyDescent="0.3">
      <c r="B59" s="48"/>
      <c r="C59" s="2" t="s">
        <v>36</v>
      </c>
      <c r="D59" s="5">
        <v>4</v>
      </c>
      <c r="E59" s="8" t="s">
        <v>5</v>
      </c>
      <c r="F59" s="37">
        <v>7</v>
      </c>
      <c r="G59" s="8">
        <v>1</v>
      </c>
      <c r="H59" s="11"/>
    </row>
    <row r="60" spans="2:8" ht="19.95" customHeight="1" x14ac:dyDescent="0.3">
      <c r="B60" s="2" t="s">
        <v>83</v>
      </c>
      <c r="C60" s="2" t="s">
        <v>38</v>
      </c>
      <c r="D60" s="24">
        <v>1</v>
      </c>
      <c r="E60" s="8" t="s">
        <v>5</v>
      </c>
      <c r="F60" s="8">
        <v>2.2000000000000002</v>
      </c>
      <c r="G60" s="26">
        <v>1</v>
      </c>
      <c r="H60" s="11"/>
    </row>
    <row r="61" spans="2:8" ht="19.95" customHeight="1" x14ac:dyDescent="0.3">
      <c r="B61" s="2" t="s">
        <v>84</v>
      </c>
      <c r="C61" s="2" t="s">
        <v>38</v>
      </c>
      <c r="D61" s="24">
        <v>0.75</v>
      </c>
      <c r="E61" s="8" t="s">
        <v>5</v>
      </c>
      <c r="F61" s="8">
        <v>2.2000000000000002</v>
      </c>
      <c r="G61" s="26">
        <v>1</v>
      </c>
      <c r="H61" s="11"/>
    </row>
    <row r="62" spans="2:8" x14ac:dyDescent="0.3">
      <c r="B62" s="15"/>
      <c r="C62" s="1"/>
      <c r="D62" s="16"/>
      <c r="E62" s="91" t="s">
        <v>4</v>
      </c>
      <c r="F62" s="92">
        <f>SUM(F54:F61)</f>
        <v>46.400000000000006</v>
      </c>
      <c r="G62" s="11"/>
      <c r="H62" s="11"/>
    </row>
    <row r="63" spans="2:8" x14ac:dyDescent="0.3">
      <c r="B63" s="15"/>
      <c r="C63" s="1"/>
      <c r="D63" s="16"/>
      <c r="E63" s="14"/>
      <c r="F63" s="13"/>
      <c r="G63" s="11"/>
      <c r="H63" s="11"/>
    </row>
    <row r="64" spans="2:8" ht="15" thickBot="1" x14ac:dyDescent="0.35">
      <c r="B64" s="15"/>
      <c r="C64" s="1"/>
      <c r="D64" s="16"/>
      <c r="E64" s="14"/>
      <c r="F64" s="13"/>
      <c r="G64" s="11"/>
      <c r="H64" s="11"/>
    </row>
    <row r="65" spans="2:8" ht="18.600000000000001" thickBot="1" x14ac:dyDescent="0.4">
      <c r="B65" s="76" t="s">
        <v>50</v>
      </c>
      <c r="C65" s="77"/>
      <c r="D65" s="77"/>
      <c r="E65" s="77"/>
      <c r="F65" s="77"/>
      <c r="G65" s="78"/>
      <c r="H65" s="11"/>
    </row>
    <row r="66" spans="2:8" ht="28.8" x14ac:dyDescent="0.3">
      <c r="B66" s="73" t="s">
        <v>7</v>
      </c>
      <c r="C66" s="80" t="s">
        <v>3</v>
      </c>
      <c r="D66" s="80" t="s">
        <v>0</v>
      </c>
      <c r="E66" s="80" t="s">
        <v>1</v>
      </c>
      <c r="F66" s="73" t="s">
        <v>2</v>
      </c>
      <c r="G66" s="80" t="s">
        <v>8</v>
      </c>
      <c r="H66" s="11"/>
    </row>
    <row r="67" spans="2:8" x14ac:dyDescent="0.3">
      <c r="B67" s="53" t="s">
        <v>10</v>
      </c>
      <c r="C67" s="2" t="s">
        <v>40</v>
      </c>
      <c r="D67" s="29">
        <v>10</v>
      </c>
      <c r="E67" s="3" t="s">
        <v>5</v>
      </c>
      <c r="F67" s="3">
        <v>5.6</v>
      </c>
      <c r="G67" s="30">
        <v>3</v>
      </c>
      <c r="H67" s="11"/>
    </row>
    <row r="68" spans="2:8" x14ac:dyDescent="0.3">
      <c r="B68" s="53"/>
      <c r="C68" s="2" t="s">
        <v>39</v>
      </c>
      <c r="D68" s="29">
        <v>10</v>
      </c>
      <c r="E68" s="3" t="s">
        <v>5</v>
      </c>
      <c r="F68" s="3">
        <v>15</v>
      </c>
      <c r="G68" s="30">
        <v>3</v>
      </c>
      <c r="H68" s="11"/>
    </row>
    <row r="69" spans="2:8" ht="28.8" x14ac:dyDescent="0.3">
      <c r="B69" s="43" t="s">
        <v>79</v>
      </c>
      <c r="C69" s="2" t="s">
        <v>38</v>
      </c>
      <c r="D69" s="29">
        <v>1</v>
      </c>
      <c r="E69" s="3" t="s">
        <v>5</v>
      </c>
      <c r="F69" s="3">
        <v>2.2000000000000002</v>
      </c>
      <c r="G69" s="30">
        <v>1</v>
      </c>
      <c r="H69" s="11"/>
    </row>
    <row r="70" spans="2:8" x14ac:dyDescent="0.3">
      <c r="B70" s="43" t="s">
        <v>18</v>
      </c>
      <c r="C70" s="2" t="s">
        <v>38</v>
      </c>
      <c r="D70" s="29">
        <v>1.5</v>
      </c>
      <c r="E70" s="3" t="s">
        <v>5</v>
      </c>
      <c r="F70" s="3">
        <v>2.2000000000000002</v>
      </c>
      <c r="G70" s="30">
        <v>1</v>
      </c>
      <c r="H70" s="11"/>
    </row>
    <row r="71" spans="2:8" ht="15" thickBot="1" x14ac:dyDescent="0.35">
      <c r="B71" s="44" t="s">
        <v>75</v>
      </c>
      <c r="C71" s="21" t="s">
        <v>38</v>
      </c>
      <c r="D71" s="31">
        <v>1</v>
      </c>
      <c r="E71" s="32" t="s">
        <v>5</v>
      </c>
      <c r="F71" s="32">
        <v>2.2000000000000002</v>
      </c>
      <c r="G71" s="33">
        <v>1</v>
      </c>
      <c r="H71" s="11"/>
    </row>
    <row r="72" spans="2:8" x14ac:dyDescent="0.3">
      <c r="B72" s="15"/>
      <c r="C72" s="1"/>
      <c r="D72" s="16"/>
      <c r="E72" s="91" t="s">
        <v>4</v>
      </c>
      <c r="F72" s="92">
        <f>SUM(F67:F71)</f>
        <v>27.2</v>
      </c>
      <c r="G72" s="11"/>
      <c r="H72" s="11"/>
    </row>
    <row r="73" spans="2:8" ht="15" thickBot="1" x14ac:dyDescent="0.35">
      <c r="B73" s="15"/>
      <c r="C73" s="1"/>
      <c r="D73" s="16"/>
      <c r="E73" s="14"/>
      <c r="F73" s="13"/>
      <c r="G73" s="11"/>
      <c r="H73" s="11"/>
    </row>
    <row r="74" spans="2:8" ht="18.600000000000001" thickBot="1" x14ac:dyDescent="0.4">
      <c r="B74" s="76" t="s">
        <v>41</v>
      </c>
      <c r="C74" s="77"/>
      <c r="D74" s="77"/>
      <c r="E74" s="77"/>
      <c r="F74" s="77"/>
      <c r="G74" s="78"/>
      <c r="H74" s="11"/>
    </row>
    <row r="75" spans="2:8" ht="29.4" thickBot="1" x14ac:dyDescent="0.35">
      <c r="B75" s="73" t="s">
        <v>7</v>
      </c>
      <c r="C75" s="74" t="s">
        <v>3</v>
      </c>
      <c r="D75" s="74" t="s">
        <v>0</v>
      </c>
      <c r="E75" s="74" t="s">
        <v>1</v>
      </c>
      <c r="F75" s="79" t="s">
        <v>85</v>
      </c>
      <c r="G75" s="74" t="s">
        <v>8</v>
      </c>
      <c r="H75" s="11"/>
    </row>
    <row r="76" spans="2:8" x14ac:dyDescent="0.3">
      <c r="B76" s="28" t="s">
        <v>51</v>
      </c>
      <c r="C76" s="2" t="s">
        <v>13</v>
      </c>
      <c r="D76" s="10">
        <v>12.9</v>
      </c>
      <c r="E76" s="8" t="s">
        <v>5</v>
      </c>
      <c r="F76" s="38">
        <v>12</v>
      </c>
      <c r="G76" s="26">
        <v>3</v>
      </c>
      <c r="H76" s="11"/>
    </row>
    <row r="77" spans="2:8" x14ac:dyDescent="0.3">
      <c r="B77" s="28" t="s">
        <v>51</v>
      </c>
      <c r="C77" s="2" t="s">
        <v>13</v>
      </c>
      <c r="D77" s="10">
        <v>12.9</v>
      </c>
      <c r="E77" s="8" t="s">
        <v>5</v>
      </c>
      <c r="F77" s="38">
        <v>12</v>
      </c>
      <c r="G77" s="26">
        <v>3</v>
      </c>
      <c r="H77" s="11"/>
    </row>
    <row r="78" spans="2:8" x14ac:dyDescent="0.3">
      <c r="B78" s="28" t="s">
        <v>12</v>
      </c>
      <c r="C78" s="2" t="s">
        <v>14</v>
      </c>
      <c r="D78" s="24">
        <v>4</v>
      </c>
      <c r="E78" s="8" t="s">
        <v>5</v>
      </c>
      <c r="F78" s="36">
        <v>0.22</v>
      </c>
      <c r="G78" s="26">
        <v>1</v>
      </c>
      <c r="H78" s="11"/>
    </row>
    <row r="79" spans="2:8" x14ac:dyDescent="0.3">
      <c r="B79" s="28" t="s">
        <v>12</v>
      </c>
      <c r="C79" s="2" t="s">
        <v>14</v>
      </c>
      <c r="D79" s="24">
        <v>3</v>
      </c>
      <c r="E79" s="8" t="s">
        <v>5</v>
      </c>
      <c r="F79" s="36">
        <v>0.2</v>
      </c>
      <c r="G79" s="26">
        <v>1</v>
      </c>
      <c r="H79" s="11"/>
    </row>
    <row r="80" spans="2:8" x14ac:dyDescent="0.3">
      <c r="B80" s="28" t="s">
        <v>52</v>
      </c>
      <c r="C80" s="2" t="s">
        <v>14</v>
      </c>
      <c r="D80" s="24">
        <v>2</v>
      </c>
      <c r="E80" s="8" t="s">
        <v>5</v>
      </c>
      <c r="F80" s="36">
        <v>5.5E-2</v>
      </c>
      <c r="G80" s="26">
        <v>1</v>
      </c>
      <c r="H80" s="11"/>
    </row>
    <row r="81" spans="2:8" x14ac:dyDescent="0.3">
      <c r="B81" s="28" t="s">
        <v>53</v>
      </c>
      <c r="C81" s="2" t="s">
        <v>14</v>
      </c>
      <c r="D81" s="24">
        <v>2</v>
      </c>
      <c r="E81" s="8" t="s">
        <v>5</v>
      </c>
      <c r="F81" s="36">
        <v>5.5E-2</v>
      </c>
      <c r="G81" s="26">
        <v>1</v>
      </c>
      <c r="H81" s="11"/>
    </row>
    <row r="82" spans="2:8" x14ac:dyDescent="0.3">
      <c r="B82" s="28" t="s">
        <v>54</v>
      </c>
      <c r="C82" s="2" t="s">
        <v>14</v>
      </c>
      <c r="D82" s="24">
        <v>2</v>
      </c>
      <c r="E82" s="8" t="s">
        <v>5</v>
      </c>
      <c r="F82" s="36">
        <v>5.5E-2</v>
      </c>
      <c r="G82" s="26">
        <v>1</v>
      </c>
    </row>
    <row r="83" spans="2:8" ht="15" customHeight="1" x14ac:dyDescent="0.3">
      <c r="B83" s="28" t="s">
        <v>55</v>
      </c>
      <c r="C83" s="2" t="s">
        <v>14</v>
      </c>
      <c r="D83" s="24">
        <v>2</v>
      </c>
      <c r="E83" s="8" t="s">
        <v>5</v>
      </c>
      <c r="F83" s="36">
        <v>5.5E-2</v>
      </c>
      <c r="G83" s="26">
        <v>1</v>
      </c>
    </row>
    <row r="84" spans="2:8" ht="15" customHeight="1" x14ac:dyDescent="0.3">
      <c r="B84" s="28" t="s">
        <v>56</v>
      </c>
      <c r="C84" s="2" t="s">
        <v>14</v>
      </c>
      <c r="D84" s="24">
        <v>2</v>
      </c>
      <c r="E84" s="8" t="s">
        <v>5</v>
      </c>
      <c r="F84" s="36">
        <v>5.5E-2</v>
      </c>
      <c r="G84" s="26">
        <v>1</v>
      </c>
    </row>
    <row r="85" spans="2:8" x14ac:dyDescent="0.3">
      <c r="B85" s="28" t="s">
        <v>57</v>
      </c>
      <c r="C85" s="2" t="s">
        <v>14</v>
      </c>
      <c r="D85" s="24">
        <v>2</v>
      </c>
      <c r="E85" s="8" t="s">
        <v>5</v>
      </c>
      <c r="F85" s="36">
        <v>5.5E-2</v>
      </c>
      <c r="G85" s="26">
        <v>1</v>
      </c>
    </row>
    <row r="86" spans="2:8" x14ac:dyDescent="0.3">
      <c r="B86" s="28" t="s">
        <v>58</v>
      </c>
      <c r="C86" s="2" t="s">
        <v>14</v>
      </c>
      <c r="D86" s="24">
        <v>2</v>
      </c>
      <c r="E86" s="8" t="s">
        <v>5</v>
      </c>
      <c r="F86" s="36">
        <v>5.5E-2</v>
      </c>
      <c r="G86" s="26">
        <v>1</v>
      </c>
    </row>
    <row r="87" spans="2:8" x14ac:dyDescent="0.3">
      <c r="B87" s="28" t="s">
        <v>59</v>
      </c>
      <c r="C87" s="2" t="s">
        <v>14</v>
      </c>
      <c r="D87" s="24">
        <v>2</v>
      </c>
      <c r="E87" s="8" t="s">
        <v>5</v>
      </c>
      <c r="F87" s="36">
        <v>5.5E-2</v>
      </c>
      <c r="G87" s="26">
        <v>1</v>
      </c>
    </row>
    <row r="88" spans="2:8" x14ac:dyDescent="0.3">
      <c r="B88" s="28" t="s">
        <v>60</v>
      </c>
      <c r="C88" s="2" t="s">
        <v>14</v>
      </c>
      <c r="D88" s="24">
        <v>2</v>
      </c>
      <c r="E88" s="8" t="s">
        <v>5</v>
      </c>
      <c r="F88" s="36">
        <v>5.5E-2</v>
      </c>
      <c r="G88" s="26">
        <v>1</v>
      </c>
    </row>
    <row r="89" spans="2:8" x14ac:dyDescent="0.3">
      <c r="B89" s="54" t="s">
        <v>33</v>
      </c>
      <c r="C89" s="2" t="s">
        <v>40</v>
      </c>
      <c r="D89" s="5">
        <v>3</v>
      </c>
      <c r="E89" s="34" t="s">
        <v>5</v>
      </c>
      <c r="F89" s="34">
        <v>1.5</v>
      </c>
      <c r="G89" s="35">
        <v>3</v>
      </c>
    </row>
    <row r="90" spans="2:8" ht="15" thickBot="1" x14ac:dyDescent="0.35">
      <c r="B90" s="55"/>
      <c r="C90" s="21" t="s">
        <v>39</v>
      </c>
      <c r="D90" s="20">
        <v>3</v>
      </c>
      <c r="E90" s="21" t="s">
        <v>5</v>
      </c>
      <c r="F90" s="21">
        <v>10.4</v>
      </c>
      <c r="G90" s="22">
        <v>3</v>
      </c>
    </row>
    <row r="91" spans="2:8" x14ac:dyDescent="0.3">
      <c r="B91" s="54" t="s">
        <v>33</v>
      </c>
      <c r="C91" s="2" t="s">
        <v>40</v>
      </c>
      <c r="D91" s="5">
        <v>3</v>
      </c>
      <c r="E91" s="34" t="s">
        <v>5</v>
      </c>
      <c r="F91" s="34">
        <v>1.5</v>
      </c>
      <c r="G91" s="35">
        <v>3</v>
      </c>
    </row>
    <row r="92" spans="2:8" ht="15" thickBot="1" x14ac:dyDescent="0.35">
      <c r="B92" s="55"/>
      <c r="C92" s="21" t="s">
        <v>39</v>
      </c>
      <c r="D92" s="20">
        <v>3</v>
      </c>
      <c r="E92" s="21" t="s">
        <v>5</v>
      </c>
      <c r="F92" s="21">
        <v>10.4</v>
      </c>
      <c r="G92" s="22">
        <v>3</v>
      </c>
    </row>
    <row r="93" spans="2:8" x14ac:dyDescent="0.3">
      <c r="E93" s="91" t="s">
        <v>4</v>
      </c>
      <c r="F93" s="92">
        <f>SUM(F76:F92)</f>
        <v>48.714999999999996</v>
      </c>
      <c r="G93" s="25"/>
    </row>
    <row r="94" spans="2:8" x14ac:dyDescent="0.3">
      <c r="E94" s="61"/>
      <c r="F94" s="62"/>
    </row>
    <row r="95" spans="2:8" ht="15" thickBot="1" x14ac:dyDescent="0.35">
      <c r="B95" s="84"/>
      <c r="C95" s="85"/>
      <c r="D95" s="86"/>
      <c r="E95" s="87"/>
      <c r="F95" s="88"/>
      <c r="G95" s="85"/>
    </row>
    <row r="96" spans="2:8" ht="18.600000000000001" thickBot="1" x14ac:dyDescent="0.4">
      <c r="B96" s="76" t="s">
        <v>48</v>
      </c>
      <c r="C96" s="77"/>
      <c r="D96" s="77"/>
      <c r="E96" s="77"/>
      <c r="F96" s="77"/>
      <c r="G96" s="78"/>
    </row>
    <row r="97" spans="2:7" ht="29.4" thickBot="1" x14ac:dyDescent="0.35">
      <c r="B97" s="73" t="s">
        <v>7</v>
      </c>
      <c r="C97" s="74" t="s">
        <v>3</v>
      </c>
      <c r="D97" s="74" t="s">
        <v>0</v>
      </c>
      <c r="E97" s="74" t="s">
        <v>1</v>
      </c>
      <c r="F97" s="79" t="s">
        <v>2</v>
      </c>
      <c r="G97" s="74" t="s">
        <v>8</v>
      </c>
    </row>
    <row r="98" spans="2:7" x14ac:dyDescent="0.3">
      <c r="B98" s="56" t="s">
        <v>47</v>
      </c>
      <c r="C98" s="2" t="s">
        <v>16</v>
      </c>
      <c r="D98" s="29">
        <v>4</v>
      </c>
      <c r="E98" s="9" t="s">
        <v>5</v>
      </c>
      <c r="F98" s="3">
        <v>10</v>
      </c>
      <c r="G98" s="30">
        <v>3</v>
      </c>
    </row>
    <row r="99" spans="2:7" ht="15" thickBot="1" x14ac:dyDescent="0.35">
      <c r="B99" s="57"/>
      <c r="C99" s="21" t="s">
        <v>14</v>
      </c>
      <c r="D99" s="31">
        <v>4</v>
      </c>
      <c r="E99" s="27" t="s">
        <v>5</v>
      </c>
      <c r="F99" s="32">
        <v>7.6</v>
      </c>
      <c r="G99" s="33">
        <v>3</v>
      </c>
    </row>
    <row r="100" spans="2:7" x14ac:dyDescent="0.3">
      <c r="E100" s="91" t="s">
        <v>4</v>
      </c>
      <c r="F100" s="92">
        <f>SUM(F98:F99)</f>
        <v>17.600000000000001</v>
      </c>
      <c r="G100" s="25"/>
    </row>
    <row r="101" spans="2:7" ht="15" thickBot="1" x14ac:dyDescent="0.35">
      <c r="E101" s="14"/>
      <c r="F101" s="13"/>
    </row>
    <row r="102" spans="2:7" ht="18.600000000000001" thickBot="1" x14ac:dyDescent="0.4">
      <c r="B102" s="76" t="s">
        <v>61</v>
      </c>
      <c r="C102" s="77"/>
      <c r="D102" s="77"/>
      <c r="E102" s="77"/>
      <c r="F102" s="77"/>
      <c r="G102" s="78"/>
    </row>
    <row r="103" spans="2:7" ht="29.4" thickBot="1" x14ac:dyDescent="0.35">
      <c r="B103" s="73" t="s">
        <v>7</v>
      </c>
      <c r="C103" s="74" t="s">
        <v>3</v>
      </c>
      <c r="D103" s="74" t="s">
        <v>0</v>
      </c>
      <c r="E103" s="74" t="s">
        <v>1</v>
      </c>
      <c r="F103" s="79" t="s">
        <v>2</v>
      </c>
      <c r="G103" s="74" t="s">
        <v>8</v>
      </c>
    </row>
    <row r="104" spans="2:7" x14ac:dyDescent="0.3">
      <c r="B104" s="42" t="s">
        <v>62</v>
      </c>
      <c r="C104" s="2" t="s">
        <v>38</v>
      </c>
      <c r="D104" s="10">
        <v>2</v>
      </c>
      <c r="E104" s="8" t="s">
        <v>5</v>
      </c>
      <c r="F104" s="8">
        <v>2.2000000000000002</v>
      </c>
      <c r="G104" s="26">
        <v>1</v>
      </c>
    </row>
    <row r="105" spans="2:7" x14ac:dyDescent="0.3">
      <c r="B105" s="42" t="s">
        <v>63</v>
      </c>
      <c r="C105" s="2" t="s">
        <v>38</v>
      </c>
      <c r="D105" s="24">
        <v>0.75</v>
      </c>
      <c r="E105" s="8" t="s">
        <v>5</v>
      </c>
      <c r="F105" s="8">
        <v>2.2000000000000002</v>
      </c>
      <c r="G105" s="26">
        <v>1</v>
      </c>
    </row>
    <row r="106" spans="2:7" x14ac:dyDescent="0.3">
      <c r="B106" s="56" t="s">
        <v>18</v>
      </c>
      <c r="C106" s="2" t="s">
        <v>36</v>
      </c>
      <c r="D106" s="5">
        <v>3</v>
      </c>
      <c r="E106" s="8" t="s">
        <v>5</v>
      </c>
      <c r="F106" s="37">
        <v>7</v>
      </c>
      <c r="G106" s="26">
        <v>1</v>
      </c>
    </row>
    <row r="107" spans="2:7" x14ac:dyDescent="0.3">
      <c r="B107" s="93"/>
      <c r="C107" s="2" t="s">
        <v>36</v>
      </c>
      <c r="D107" s="5">
        <v>3</v>
      </c>
      <c r="E107" s="8" t="s">
        <v>5</v>
      </c>
      <c r="F107" s="37">
        <v>7</v>
      </c>
      <c r="G107" s="26">
        <v>1</v>
      </c>
    </row>
    <row r="108" spans="2:7" x14ac:dyDescent="0.3">
      <c r="B108" s="42" t="s">
        <v>66</v>
      </c>
      <c r="C108" s="2" t="s">
        <v>38</v>
      </c>
      <c r="D108" s="24">
        <v>0.75</v>
      </c>
      <c r="E108" s="8" t="s">
        <v>5</v>
      </c>
      <c r="F108" s="8">
        <v>2.2000000000000002</v>
      </c>
      <c r="G108" s="26">
        <v>1</v>
      </c>
    </row>
    <row r="109" spans="2:7" x14ac:dyDescent="0.3">
      <c r="B109" s="42" t="s">
        <v>80</v>
      </c>
      <c r="C109" s="2" t="s">
        <v>38</v>
      </c>
      <c r="D109" s="24">
        <v>1</v>
      </c>
      <c r="E109" s="8" t="s">
        <v>5</v>
      </c>
      <c r="F109" s="8">
        <v>2.2000000000000002</v>
      </c>
      <c r="G109" s="26">
        <v>1</v>
      </c>
    </row>
    <row r="110" spans="2:7" ht="15" thickBot="1" x14ac:dyDescent="0.35">
      <c r="B110" s="94" t="s">
        <v>64</v>
      </c>
      <c r="C110" s="21" t="s">
        <v>38</v>
      </c>
      <c r="D110" s="95">
        <v>1</v>
      </c>
      <c r="E110" s="63" t="s">
        <v>5</v>
      </c>
      <c r="F110" s="63">
        <v>2.2000000000000002</v>
      </c>
      <c r="G110" s="64">
        <v>1</v>
      </c>
    </row>
    <row r="111" spans="2:7" x14ac:dyDescent="0.3">
      <c r="E111" s="91" t="s">
        <v>4</v>
      </c>
      <c r="F111" s="92">
        <f>SUM(F104:F110)</f>
        <v>24.999999999999996</v>
      </c>
      <c r="G111" s="25"/>
    </row>
    <row r="112" spans="2:7" x14ac:dyDescent="0.3">
      <c r="E112" s="14"/>
      <c r="F112" s="13"/>
    </row>
    <row r="113" spans="2:7" x14ac:dyDescent="0.3">
      <c r="E113" s="14"/>
      <c r="F113" s="13"/>
    </row>
    <row r="114" spans="2:7" ht="15" thickBot="1" x14ac:dyDescent="0.35">
      <c r="E114" s="14"/>
      <c r="F114" s="13"/>
    </row>
    <row r="115" spans="2:7" ht="18.600000000000001" thickBot="1" x14ac:dyDescent="0.4">
      <c r="B115" s="76" t="s">
        <v>65</v>
      </c>
      <c r="C115" s="77"/>
      <c r="D115" s="77"/>
      <c r="E115" s="77"/>
      <c r="F115" s="77"/>
      <c r="G115" s="78"/>
    </row>
    <row r="116" spans="2:7" ht="29.4" thickBot="1" x14ac:dyDescent="0.35">
      <c r="B116" s="73" t="s">
        <v>7</v>
      </c>
      <c r="C116" s="74" t="s">
        <v>3</v>
      </c>
      <c r="D116" s="74" t="s">
        <v>0</v>
      </c>
      <c r="E116" s="74" t="s">
        <v>1</v>
      </c>
      <c r="F116" s="79" t="s">
        <v>2</v>
      </c>
      <c r="G116" s="74" t="s">
        <v>8</v>
      </c>
    </row>
    <row r="117" spans="2:7" x14ac:dyDescent="0.3">
      <c r="B117" s="42" t="s">
        <v>66</v>
      </c>
      <c r="C117" s="2" t="s">
        <v>38</v>
      </c>
      <c r="D117" s="24">
        <v>0.75</v>
      </c>
      <c r="E117" s="8" t="s">
        <v>5</v>
      </c>
      <c r="F117" s="8">
        <v>2.2000000000000002</v>
      </c>
      <c r="G117" s="26">
        <v>1</v>
      </c>
    </row>
    <row r="118" spans="2:7" x14ac:dyDescent="0.3">
      <c r="B118" s="56" t="s">
        <v>67</v>
      </c>
      <c r="C118" s="2" t="s">
        <v>68</v>
      </c>
      <c r="D118" s="24">
        <v>4</v>
      </c>
      <c r="E118" s="8" t="s">
        <v>5</v>
      </c>
      <c r="F118" s="8">
        <v>7</v>
      </c>
      <c r="G118" s="26">
        <v>1</v>
      </c>
    </row>
    <row r="119" spans="2:7" x14ac:dyDescent="0.3">
      <c r="B119" s="93"/>
      <c r="C119" s="2" t="s">
        <v>68</v>
      </c>
      <c r="D119" s="24">
        <v>4</v>
      </c>
      <c r="E119" s="8" t="s">
        <v>5</v>
      </c>
      <c r="F119" s="8">
        <v>7</v>
      </c>
      <c r="G119" s="26">
        <v>1</v>
      </c>
    </row>
    <row r="120" spans="2:7" ht="15" thickBot="1" x14ac:dyDescent="0.35">
      <c r="B120" s="94" t="s">
        <v>69</v>
      </c>
      <c r="C120" s="21" t="s">
        <v>38</v>
      </c>
      <c r="D120" s="95">
        <v>0.75</v>
      </c>
      <c r="E120" s="63" t="s">
        <v>5</v>
      </c>
      <c r="F120" s="63">
        <v>2.2000000000000002</v>
      </c>
      <c r="G120" s="64">
        <v>1</v>
      </c>
    </row>
    <row r="121" spans="2:7" x14ac:dyDescent="0.3">
      <c r="E121" s="91" t="s">
        <v>4</v>
      </c>
      <c r="F121" s="92">
        <f>SUM(F117:F120)</f>
        <v>18.399999999999999</v>
      </c>
      <c r="G121" s="25"/>
    </row>
    <row r="122" spans="2:7" ht="15" thickBot="1" x14ac:dyDescent="0.35"/>
    <row r="123" spans="2:7" ht="18.600000000000001" thickBot="1" x14ac:dyDescent="0.4">
      <c r="B123" s="76" t="s">
        <v>81</v>
      </c>
      <c r="C123" s="77"/>
      <c r="D123" s="77"/>
      <c r="E123" s="77"/>
      <c r="F123" s="77"/>
      <c r="G123" s="78"/>
    </row>
    <row r="124" spans="2:7" ht="29.4" thickBot="1" x14ac:dyDescent="0.35">
      <c r="B124" s="73" t="s">
        <v>7</v>
      </c>
      <c r="C124" s="74" t="s">
        <v>3</v>
      </c>
      <c r="D124" s="74" t="s">
        <v>0</v>
      </c>
      <c r="E124" s="74" t="s">
        <v>1</v>
      </c>
      <c r="F124" s="79" t="s">
        <v>2</v>
      </c>
      <c r="G124" s="74" t="s">
        <v>8</v>
      </c>
    </row>
    <row r="125" spans="2:7" x14ac:dyDescent="0.3">
      <c r="B125" s="56" t="s">
        <v>67</v>
      </c>
      <c r="C125" s="2" t="s">
        <v>68</v>
      </c>
      <c r="D125" s="24">
        <v>4</v>
      </c>
      <c r="E125" s="8" t="s">
        <v>5</v>
      </c>
      <c r="F125" s="8">
        <v>7</v>
      </c>
      <c r="G125" s="26">
        <v>1</v>
      </c>
    </row>
    <row r="126" spans="2:7" x14ac:dyDescent="0.3">
      <c r="B126" s="93"/>
      <c r="C126" s="2" t="s">
        <v>68</v>
      </c>
      <c r="D126" s="24">
        <v>4</v>
      </c>
      <c r="E126" s="8" t="s">
        <v>5</v>
      </c>
      <c r="F126" s="8">
        <v>7</v>
      </c>
      <c r="G126" s="26">
        <v>1</v>
      </c>
    </row>
    <row r="127" spans="2:7" ht="15" thickBot="1" x14ac:dyDescent="0.35">
      <c r="B127" s="94" t="s">
        <v>69</v>
      </c>
      <c r="C127" s="21" t="s">
        <v>38</v>
      </c>
      <c r="D127" s="95">
        <v>0.75</v>
      </c>
      <c r="E127" s="63" t="s">
        <v>5</v>
      </c>
      <c r="F127" s="63">
        <v>2.2000000000000002</v>
      </c>
      <c r="G127" s="64">
        <v>1</v>
      </c>
    </row>
    <row r="128" spans="2:7" x14ac:dyDescent="0.3">
      <c r="E128" s="91" t="s">
        <v>4</v>
      </c>
      <c r="F128" s="92">
        <f>SUM(F125:F127)</f>
        <v>16.2</v>
      </c>
      <c r="G128" s="25"/>
    </row>
    <row r="130" spans="2:7" ht="15" thickBot="1" x14ac:dyDescent="0.35"/>
    <row r="131" spans="2:7" ht="18.600000000000001" thickBot="1" x14ac:dyDescent="0.4">
      <c r="B131" s="76" t="s">
        <v>37</v>
      </c>
      <c r="C131" s="77"/>
      <c r="D131" s="77"/>
      <c r="E131" s="77"/>
      <c r="F131" s="77"/>
      <c r="G131" s="78"/>
    </row>
    <row r="132" spans="2:7" ht="29.4" thickBot="1" x14ac:dyDescent="0.35">
      <c r="B132" s="73" t="s">
        <v>7</v>
      </c>
      <c r="C132" s="74" t="s">
        <v>3</v>
      </c>
      <c r="D132" s="74" t="s">
        <v>0</v>
      </c>
      <c r="E132" s="74" t="s">
        <v>1</v>
      </c>
      <c r="F132" s="79" t="s">
        <v>2</v>
      </c>
      <c r="G132" s="74" t="s">
        <v>8</v>
      </c>
    </row>
    <row r="133" spans="2:7" ht="28.8" customHeight="1" x14ac:dyDescent="0.3">
      <c r="B133" s="54" t="s">
        <v>70</v>
      </c>
      <c r="C133" s="2" t="s">
        <v>38</v>
      </c>
      <c r="D133" s="23">
        <v>2</v>
      </c>
      <c r="E133" s="8" t="s">
        <v>5</v>
      </c>
      <c r="F133" s="8">
        <v>2.2000000000000002</v>
      </c>
      <c r="G133" s="26">
        <v>1</v>
      </c>
    </row>
    <row r="134" spans="2:7" ht="28.8" customHeight="1" x14ac:dyDescent="0.3">
      <c r="B134" s="58"/>
      <c r="C134" s="2" t="s">
        <v>38</v>
      </c>
      <c r="D134" s="23">
        <v>2</v>
      </c>
      <c r="E134" s="8" t="s">
        <v>5</v>
      </c>
      <c r="F134" s="8">
        <v>2.2000000000000002</v>
      </c>
      <c r="G134" s="26">
        <v>1</v>
      </c>
    </row>
    <row r="135" spans="2:7" x14ac:dyDescent="0.3">
      <c r="B135" s="58"/>
      <c r="C135" s="2" t="s">
        <v>38</v>
      </c>
      <c r="D135" s="24">
        <v>0.75</v>
      </c>
      <c r="E135" s="8" t="s">
        <v>5</v>
      </c>
      <c r="F135" s="8">
        <v>2.2000000000000002</v>
      </c>
      <c r="G135" s="26">
        <v>1</v>
      </c>
    </row>
    <row r="136" spans="2:7" x14ac:dyDescent="0.3">
      <c r="B136" s="59"/>
      <c r="C136" s="2" t="s">
        <v>38</v>
      </c>
      <c r="D136" s="23">
        <v>0.75</v>
      </c>
      <c r="E136" s="8" t="s">
        <v>5</v>
      </c>
      <c r="F136" s="8">
        <v>2.2000000000000002</v>
      </c>
      <c r="G136" s="26">
        <v>1</v>
      </c>
    </row>
    <row r="137" spans="2:7" x14ac:dyDescent="0.3">
      <c r="B137" s="54" t="s">
        <v>71</v>
      </c>
      <c r="C137" s="2" t="s">
        <v>38</v>
      </c>
      <c r="D137" s="23">
        <v>1.5</v>
      </c>
      <c r="E137" s="8" t="s">
        <v>5</v>
      </c>
      <c r="F137" s="8">
        <v>2.2000000000000002</v>
      </c>
      <c r="G137" s="26">
        <v>1</v>
      </c>
    </row>
    <row r="138" spans="2:7" x14ac:dyDescent="0.3">
      <c r="B138" s="59"/>
      <c r="C138" s="2" t="s">
        <v>38</v>
      </c>
      <c r="D138" s="23">
        <v>0.75</v>
      </c>
      <c r="E138" s="8" t="s">
        <v>5</v>
      </c>
      <c r="F138" s="8">
        <v>2.2000000000000002</v>
      </c>
      <c r="G138" s="26">
        <v>1</v>
      </c>
    </row>
    <row r="139" spans="2:7" x14ac:dyDescent="0.3">
      <c r="B139" s="54" t="s">
        <v>72</v>
      </c>
      <c r="C139" s="2" t="s">
        <v>38</v>
      </c>
      <c r="D139" s="23">
        <v>2</v>
      </c>
      <c r="E139" s="8" t="s">
        <v>5</v>
      </c>
      <c r="F139" s="8">
        <v>2.2000000000000002</v>
      </c>
      <c r="G139" s="26">
        <v>1</v>
      </c>
    </row>
    <row r="140" spans="2:7" x14ac:dyDescent="0.3">
      <c r="B140" s="59"/>
      <c r="C140" s="2" t="s">
        <v>38</v>
      </c>
      <c r="D140" s="23">
        <v>0.75</v>
      </c>
      <c r="E140" s="8" t="s">
        <v>5</v>
      </c>
      <c r="F140" s="8">
        <v>2.2000000000000002</v>
      </c>
      <c r="G140" s="26">
        <v>1</v>
      </c>
    </row>
    <row r="141" spans="2:7" ht="28.8" customHeight="1" x14ac:dyDescent="0.3">
      <c r="B141" s="54" t="s">
        <v>73</v>
      </c>
      <c r="C141" s="2" t="s">
        <v>38</v>
      </c>
      <c r="D141" s="23">
        <v>1.5</v>
      </c>
      <c r="E141" s="8" t="s">
        <v>5</v>
      </c>
      <c r="F141" s="8">
        <v>2.2000000000000002</v>
      </c>
      <c r="G141" s="26">
        <v>1</v>
      </c>
    </row>
    <row r="142" spans="2:7" x14ac:dyDescent="0.3">
      <c r="B142" s="58"/>
      <c r="C142" s="2" t="s">
        <v>38</v>
      </c>
      <c r="D142" s="23">
        <v>0.75</v>
      </c>
      <c r="E142" s="8" t="s">
        <v>5</v>
      </c>
      <c r="F142" s="8">
        <v>2.2000000000000002</v>
      </c>
      <c r="G142" s="26">
        <v>1</v>
      </c>
    </row>
    <row r="143" spans="2:7" x14ac:dyDescent="0.3">
      <c r="B143" s="58"/>
      <c r="C143" s="2" t="s">
        <v>38</v>
      </c>
      <c r="D143" s="23">
        <v>1.5</v>
      </c>
      <c r="E143" s="8" t="s">
        <v>5</v>
      </c>
      <c r="F143" s="8">
        <v>2.2000000000000002</v>
      </c>
      <c r="G143" s="26"/>
    </row>
    <row r="144" spans="2:7" x14ac:dyDescent="0.3">
      <c r="B144" s="59"/>
      <c r="C144" s="2" t="s">
        <v>38</v>
      </c>
      <c r="D144" s="24">
        <v>0.75</v>
      </c>
      <c r="E144" s="8" t="s">
        <v>5</v>
      </c>
      <c r="F144" s="8">
        <v>2.2000000000000002</v>
      </c>
      <c r="G144" s="26">
        <v>1</v>
      </c>
    </row>
    <row r="145" spans="2:7" ht="22.2" customHeight="1" thickBot="1" x14ac:dyDescent="0.35">
      <c r="B145" s="65" t="s">
        <v>86</v>
      </c>
      <c r="C145" s="21" t="s">
        <v>38</v>
      </c>
      <c r="D145" s="66">
        <v>0.75</v>
      </c>
      <c r="E145" s="8" t="s">
        <v>5</v>
      </c>
      <c r="F145" s="8">
        <v>2.2000000000000002</v>
      </c>
      <c r="G145" s="64">
        <v>1</v>
      </c>
    </row>
    <row r="146" spans="2:7" x14ac:dyDescent="0.3">
      <c r="E146" s="91" t="s">
        <v>4</v>
      </c>
      <c r="F146" s="92">
        <f>SUM(F133:F145)</f>
        <v>28.599999999999994</v>
      </c>
      <c r="G146" s="25"/>
    </row>
  </sheetData>
  <mergeCells count="29">
    <mergeCell ref="B54:B59"/>
    <mergeCell ref="B133:B136"/>
    <mergeCell ref="B137:B138"/>
    <mergeCell ref="B139:B140"/>
    <mergeCell ref="B141:B144"/>
    <mergeCell ref="B131:G131"/>
    <mergeCell ref="B67:B68"/>
    <mergeCell ref="B74:G74"/>
    <mergeCell ref="B115:G115"/>
    <mergeCell ref="B91:B92"/>
    <mergeCell ref="B89:B90"/>
    <mergeCell ref="B96:G96"/>
    <mergeCell ref="B98:B99"/>
    <mergeCell ref="B102:G102"/>
    <mergeCell ref="B123:G123"/>
    <mergeCell ref="B125:B126"/>
    <mergeCell ref="B118:B119"/>
    <mergeCell ref="B2:G2"/>
    <mergeCell ref="B35:G35"/>
    <mergeCell ref="B12:G12"/>
    <mergeCell ref="B46:G46"/>
    <mergeCell ref="B3:G3"/>
    <mergeCell ref="B41:G41"/>
    <mergeCell ref="B8:B9"/>
    <mergeCell ref="B52:G52"/>
    <mergeCell ref="B48:B49"/>
    <mergeCell ref="B37:B38"/>
    <mergeCell ref="B106:B107"/>
    <mergeCell ref="B65:G65"/>
  </mergeCells>
  <phoneticPr fontId="2" type="noConversion"/>
  <pageMargins left="0.31496062992125984" right="0.31496062992125984" top="0.15748031496062992" bottom="0.15748031496062992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Alejo Guerrero</dc:creator>
  <cp:lastModifiedBy>Usuario</cp:lastModifiedBy>
  <cp:lastPrinted>2023-02-07T21:48:26Z</cp:lastPrinted>
  <dcterms:created xsi:type="dcterms:W3CDTF">2020-07-03T17:33:55Z</dcterms:created>
  <dcterms:modified xsi:type="dcterms:W3CDTF">2023-09-15T13:48:53Z</dcterms:modified>
</cp:coreProperties>
</file>