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Atapias\DESCARGAS\PROCESO PAPELERÍA\"/>
    </mc:Choice>
  </mc:AlternateContent>
  <xr:revisionPtr revIDLastSave="0" documentId="13_ncr:1_{13F6492E-6E18-4C9E-82DD-633E28A82D9D}" xr6:coauthVersionLast="47" xr6:coauthVersionMax="47" xr10:uidLastSave="{00000000-0000-0000-0000-000000000000}"/>
  <bookViews>
    <workbookView xWindow="-120" yWindow="-120" windowWidth="29040" windowHeight="15720" xr2:uid="{00000000-000D-0000-FFFF-FFFF00000000}"/>
    <workbookView xWindow="-120" yWindow="-120" windowWidth="29040" windowHeight="15720" xr2:uid="{DAFE02EC-DBE7-4585-9FB9-EB41C3D8BC90}"/>
  </bookViews>
  <sheets>
    <sheet name="Hoja2" sheetId="7" r:id="rId1"/>
  </sheets>
  <calcPr calcId="191029" refMode="R1C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4" i="7" l="1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5" i="7"/>
  <c r="I4" i="7"/>
  <c r="I35" i="7" l="1"/>
</calcChain>
</file>

<file path=xl/sharedStrings.xml><?xml version="1.0" encoding="utf-8"?>
<sst xmlns="http://schemas.openxmlformats.org/spreadsheetml/2006/main" count="104" uniqueCount="74">
  <si>
    <t>CANTIDAD</t>
  </si>
  <si>
    <t>ITEM</t>
  </si>
  <si>
    <t>PRESENTACIÓN</t>
  </si>
  <si>
    <t>CAJA X 12</t>
  </si>
  <si>
    <t>UNIDAD</t>
  </si>
  <si>
    <t>UNIDAD 100 MM</t>
  </si>
  <si>
    <t>ROLLO</t>
  </si>
  <si>
    <t>CAJA X12</t>
  </si>
  <si>
    <t>ESFEROS NEGROS CAJAS CAJA X 12</t>
  </si>
  <si>
    <t>POST-IT GRANDE 100X75 MM BLISTER</t>
  </si>
  <si>
    <t>RESALTADORES UNIDAD</t>
  </si>
  <si>
    <t>CARPETAS 4 ALETAS UNIDAD</t>
  </si>
  <si>
    <t>CINTA ENMASCARAR GRANDE UNIDAD/48 MM</t>
  </si>
  <si>
    <t>CINTA ENMASCARAR MEDIANA UNIDAD/24 MM</t>
  </si>
  <si>
    <t>CINTA ENMASCARAR PEQUEÑA UNIDAD/12 MM</t>
  </si>
  <si>
    <t>PEGA STICK UNIDAD</t>
  </si>
  <si>
    <t>COLBON UNIDAD 100 MM</t>
  </si>
  <si>
    <t>CINTA TRANSPARENTE GRANDE UNIDAD/48 MM</t>
  </si>
  <si>
    <t>CINTA TRANSPARENTE MEDIANA UNIDAD/24 MM</t>
  </si>
  <si>
    <t>CINTA TRANSPARENTE PEQUEÑA UNIDAD/12 MM</t>
  </si>
  <si>
    <t>BORRADORES NATA UNIDAD</t>
  </si>
  <si>
    <t>PERFORADORA OFICINA/2HUECOS UNIDAD</t>
  </si>
  <si>
    <t>HUELLERO UNIDAD</t>
  </si>
  <si>
    <t>TABLA CON GANCHO UNIDAD</t>
  </si>
  <si>
    <t>PAPEL PERIÓDICO PLIEGO</t>
  </si>
  <si>
    <t>LIBRETA 50 HOJAS ARGOLLADA UNIDAD</t>
  </si>
  <si>
    <t>DOBLE CLIP 1" CAJA X 12</t>
  </si>
  <si>
    <t>DOBLE CLIP 1/2" CAJA X 12</t>
  </si>
  <si>
    <t>DOBLE CLIP 2" CAJA X 12</t>
  </si>
  <si>
    <t>DOBLE CLIP 3/4" CAJA X 12</t>
  </si>
  <si>
    <t>TIJERAS UNIDAD</t>
  </si>
  <si>
    <t>RESMA PAPEL CARTA CAJA X 10</t>
  </si>
  <si>
    <t>TAJALAPIZ UNIDAD</t>
  </si>
  <si>
    <t>ROLLOS PAPEL ADHESIVO GK420t UNIDAD</t>
  </si>
  <si>
    <t>PERFORADORA SEMI IND 300 HOJ UNIDAD</t>
  </si>
  <si>
    <t>PAPEL CRAFF ROLLO</t>
  </si>
  <si>
    <t>SHARPIE NEGRA CAJA X12</t>
  </si>
  <si>
    <t>SHARPIE ROJA CAJA X12</t>
  </si>
  <si>
    <t>CINTA INVISIBLE UNIDAD</t>
  </si>
  <si>
    <t>TOTALES</t>
  </si>
  <si>
    <t>VALOR UNITARIO ESTIMADO</t>
  </si>
  <si>
    <t>VALOR TOTAL ESTIMADO</t>
  </si>
  <si>
    <t xml:space="preserve">ANEXO OFERTA ECONÓMICA </t>
  </si>
  <si>
    <t>VALOR UNITARIO OFERTADO</t>
  </si>
  <si>
    <t>VALOR TOTAL OFERTADO</t>
  </si>
  <si>
    <t>DE TINTA EN GEL PARA ESCRITURA FLUIDA</t>
  </si>
  <si>
    <t>ANOTAR</t>
  </si>
  <si>
    <t xml:space="preserve">BLISTER </t>
  </si>
  <si>
    <t>RESALTAR TEXTO</t>
  </si>
  <si>
    <t>GUARDAR DOCUMENTOS</t>
  </si>
  <si>
    <t xml:space="preserve">PEGAR PAPEL Y CAJAS </t>
  </si>
  <si>
    <t>UNIDAD/ 48 MM</t>
  </si>
  <si>
    <t>UNIDAD/ 24 MM</t>
  </si>
  <si>
    <t>UNIDAD/ 12 MM</t>
  </si>
  <si>
    <t>PEGAR PAPEL Y OTROS</t>
  </si>
  <si>
    <t>BORRAR</t>
  </si>
  <si>
    <t>PERFORAR DOCUMENTOS</t>
  </si>
  <si>
    <t>IMPRESIÓN DE HUELLAS</t>
  </si>
  <si>
    <t>PARA ANOTAR</t>
  </si>
  <si>
    <t xml:space="preserve">PAPEL BLANCO EN ROLLO </t>
  </si>
  <si>
    <t xml:space="preserve">PLIEGO </t>
  </si>
  <si>
    <t xml:space="preserve">AGENDA DE TAREAS </t>
  </si>
  <si>
    <t>SOSTENER HOJAS</t>
  </si>
  <si>
    <t>CORTAR PAPEL</t>
  </si>
  <si>
    <t>IMPRIMIR DOCUMENTOS</t>
  </si>
  <si>
    <t xml:space="preserve">CAJA X 10 UNIDADES </t>
  </si>
  <si>
    <t xml:space="preserve">SACAPUNTA </t>
  </si>
  <si>
    <t>CAJA DE 50</t>
  </si>
  <si>
    <t>PARA IMPRESAORA  GK420t,</t>
  </si>
  <si>
    <t xml:space="preserve">UNIDAD </t>
  </si>
  <si>
    <t xml:space="preserve">GRAPAR HOJAS </t>
  </si>
  <si>
    <t xml:space="preserve">CUBRIR CAJAS </t>
  </si>
  <si>
    <t>ELEMENTO</t>
  </si>
  <si>
    <t xml:space="preserve">CARACTERÍSTICAS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</si>
</sst>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" fontId="0" fillId="0" borderId="1" xfId="0" applyNumberFormat="1" applyBorder="1"/>
    <xf numFmtId="164" fontId="0" fillId="0" borderId="1" xfId="0" applyNumberFormat="1" applyBorder="1" applyAlignment="1">
      <alignment wrapText="1"/>
    </xf>
    <xf numFmtId="164" fontId="0" fillId="0" borderId="1" xfId="0" applyNumberFormat="1" applyBorder="1"/>
    <xf numFmtId="0" fontId="0" fillId="0" borderId="1" xfId="0" applyBorder="1" applyAlignment="1">
      <alignment horizontal="justify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wrapText="1"/>
    </xf>
    <xf numFmtId="1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166BB-5D95-4738-A80E-5A0D54AE5096}">
  <dimension ref="A1:I42"/>
  <sheetViews>
    <sheetView tabSelected="1" workbookViewId="0">
      <selection sqref="A1:I2"/>
    </sheetView>
    <sheetView tabSelected="1" topLeftCell="A15" workbookViewId="1">
      <selection activeCell="A35" sqref="A35:F35"/>
    </sheetView>
  </sheetViews>
  <sheetFormatPr baseColWidth="10" defaultRowHeight="15" x14ac:dyDescent="0.25"/>
  <cols>
    <col min="1" max="2" width="11.7109375" bestFit="1" customWidth="1"/>
    <col min="3" max="5" width="32.5703125" style="3" customWidth="1"/>
    <col min="6" max="6" width="13" bestFit="1" customWidth="1"/>
    <col min="7" max="7" width="15.5703125" bestFit="1" customWidth="1"/>
    <col min="8" max="8" width="15.85546875" customWidth="1"/>
    <col min="9" max="9" width="16.85546875" customWidth="1"/>
  </cols>
  <sheetData>
    <row r="1" spans="1:9" x14ac:dyDescent="0.25">
      <c r="A1" s="8" t="s">
        <v>42</v>
      </c>
      <c r="B1" s="8"/>
      <c r="C1" s="8"/>
      <c r="D1" s="8"/>
      <c r="E1" s="8"/>
      <c r="F1" s="8"/>
      <c r="G1" s="8"/>
      <c r="H1" s="8"/>
      <c r="I1" s="8"/>
    </row>
    <row r="2" spans="1:9" s="3" customFormat="1" x14ac:dyDescent="0.25">
      <c r="A2" s="8"/>
      <c r="B2" s="8"/>
      <c r="C2" s="8"/>
      <c r="D2" s="8"/>
      <c r="E2" s="8"/>
      <c r="F2" s="8"/>
      <c r="G2" s="8"/>
      <c r="H2" s="8"/>
      <c r="I2" s="8"/>
    </row>
    <row r="3" spans="1:9" s="3" customFormat="1" ht="45" x14ac:dyDescent="0.25">
      <c r="A3" s="2" t="s">
        <v>1</v>
      </c>
      <c r="B3" s="2" t="s">
        <v>0</v>
      </c>
      <c r="C3" s="2" t="s">
        <v>72</v>
      </c>
      <c r="D3" s="2" t="s">
        <v>73</v>
      </c>
      <c r="E3" s="2" t="s">
        <v>2</v>
      </c>
      <c r="F3" s="2" t="s">
        <v>40</v>
      </c>
      <c r="G3" s="2" t="s">
        <v>41</v>
      </c>
      <c r="H3" s="2" t="s">
        <v>43</v>
      </c>
      <c r="I3" s="2" t="s">
        <v>44</v>
      </c>
    </row>
    <row r="4" spans="1:9" ht="30" x14ac:dyDescent="0.25">
      <c r="A4" s="4">
        <v>1</v>
      </c>
      <c r="B4" s="4">
        <v>120</v>
      </c>
      <c r="C4" s="5" t="s">
        <v>8</v>
      </c>
      <c r="D4" s="7" t="s">
        <v>45</v>
      </c>
      <c r="E4" s="7" t="s">
        <v>3</v>
      </c>
      <c r="F4" s="6">
        <v>8568</v>
      </c>
      <c r="G4" s="6">
        <v>1028160</v>
      </c>
      <c r="H4" s="6"/>
      <c r="I4" s="6">
        <f t="shared" ref="I4:I31" si="0">H4*B4</f>
        <v>0</v>
      </c>
    </row>
    <row r="5" spans="1:9" ht="30" x14ac:dyDescent="0.25">
      <c r="A5" s="4">
        <v>2</v>
      </c>
      <c r="B5" s="4">
        <v>150</v>
      </c>
      <c r="C5" s="5" t="s">
        <v>9</v>
      </c>
      <c r="D5" s="7" t="s">
        <v>46</v>
      </c>
      <c r="E5" s="7" t="s">
        <v>47</v>
      </c>
      <c r="F5" s="6">
        <v>2737</v>
      </c>
      <c r="G5" s="6">
        <v>410550</v>
      </c>
      <c r="H5" s="6"/>
      <c r="I5" s="6">
        <f t="shared" si="0"/>
        <v>0</v>
      </c>
    </row>
    <row r="6" spans="1:9" x14ac:dyDescent="0.25">
      <c r="A6" s="4">
        <v>3</v>
      </c>
      <c r="B6" s="4">
        <v>694</v>
      </c>
      <c r="C6" s="5" t="s">
        <v>10</v>
      </c>
      <c r="D6" s="7" t="s">
        <v>48</v>
      </c>
      <c r="E6" s="7" t="s">
        <v>4</v>
      </c>
      <c r="F6" s="6">
        <v>1400</v>
      </c>
      <c r="G6" s="6">
        <v>971600</v>
      </c>
      <c r="H6" s="6"/>
      <c r="I6" s="6">
        <f t="shared" si="0"/>
        <v>0</v>
      </c>
    </row>
    <row r="7" spans="1:9" x14ac:dyDescent="0.25">
      <c r="A7" s="4">
        <v>4</v>
      </c>
      <c r="B7" s="4">
        <v>2450</v>
      </c>
      <c r="C7" s="5" t="s">
        <v>11</v>
      </c>
      <c r="D7" s="7" t="s">
        <v>49</v>
      </c>
      <c r="E7" s="7" t="s">
        <v>4</v>
      </c>
      <c r="F7" s="6">
        <v>2618</v>
      </c>
      <c r="G7" s="6">
        <v>6414100</v>
      </c>
      <c r="H7" s="6"/>
      <c r="I7" s="6">
        <f t="shared" si="0"/>
        <v>0</v>
      </c>
    </row>
    <row r="8" spans="1:9" ht="30" x14ac:dyDescent="0.25">
      <c r="A8" s="4">
        <v>5</v>
      </c>
      <c r="B8" s="4">
        <v>200</v>
      </c>
      <c r="C8" s="5" t="s">
        <v>12</v>
      </c>
      <c r="D8" s="7" t="s">
        <v>50</v>
      </c>
      <c r="E8" s="7" t="s">
        <v>51</v>
      </c>
      <c r="F8" s="6">
        <v>7378</v>
      </c>
      <c r="G8" s="6">
        <v>1475600</v>
      </c>
      <c r="H8" s="6"/>
      <c r="I8" s="6">
        <f t="shared" si="0"/>
        <v>0</v>
      </c>
    </row>
    <row r="9" spans="1:9" ht="30" x14ac:dyDescent="0.25">
      <c r="A9" s="4">
        <v>6</v>
      </c>
      <c r="B9" s="4">
        <v>200</v>
      </c>
      <c r="C9" s="5" t="s">
        <v>13</v>
      </c>
      <c r="D9" s="7" t="s">
        <v>50</v>
      </c>
      <c r="E9" s="7" t="s">
        <v>52</v>
      </c>
      <c r="F9" s="6">
        <v>3927</v>
      </c>
      <c r="G9" s="6">
        <v>785400</v>
      </c>
      <c r="H9" s="6"/>
      <c r="I9" s="6">
        <f t="shared" si="0"/>
        <v>0</v>
      </c>
    </row>
    <row r="10" spans="1:9" ht="30" x14ac:dyDescent="0.25">
      <c r="A10" s="4">
        <v>7</v>
      </c>
      <c r="B10" s="4">
        <v>200</v>
      </c>
      <c r="C10" s="5" t="s">
        <v>14</v>
      </c>
      <c r="D10" s="7" t="s">
        <v>50</v>
      </c>
      <c r="E10" s="7" t="s">
        <v>53</v>
      </c>
      <c r="F10" s="6">
        <v>2142</v>
      </c>
      <c r="G10" s="6">
        <v>428400</v>
      </c>
      <c r="H10" s="6"/>
      <c r="I10" s="6">
        <f t="shared" si="0"/>
        <v>0</v>
      </c>
    </row>
    <row r="11" spans="1:9" x14ac:dyDescent="0.25">
      <c r="A11" s="4">
        <v>8</v>
      </c>
      <c r="B11" s="4">
        <v>150</v>
      </c>
      <c r="C11" s="5" t="s">
        <v>15</v>
      </c>
      <c r="D11" s="7" t="s">
        <v>54</v>
      </c>
      <c r="E11" s="7" t="s">
        <v>4</v>
      </c>
      <c r="F11" s="6">
        <v>3570</v>
      </c>
      <c r="G11" s="6">
        <v>535500</v>
      </c>
      <c r="H11" s="6"/>
      <c r="I11" s="6">
        <f t="shared" si="0"/>
        <v>0</v>
      </c>
    </row>
    <row r="12" spans="1:9" x14ac:dyDescent="0.25">
      <c r="A12" s="4">
        <v>9</v>
      </c>
      <c r="B12" s="4">
        <v>300</v>
      </c>
      <c r="C12" s="5" t="s">
        <v>16</v>
      </c>
      <c r="D12" s="7" t="s">
        <v>54</v>
      </c>
      <c r="E12" s="7" t="s">
        <v>5</v>
      </c>
      <c r="F12" s="6">
        <v>3332</v>
      </c>
      <c r="G12" s="6">
        <v>999600</v>
      </c>
      <c r="H12" s="6"/>
      <c r="I12" s="6">
        <f t="shared" si="0"/>
        <v>0</v>
      </c>
    </row>
    <row r="13" spans="1:9" ht="30" x14ac:dyDescent="0.25">
      <c r="A13" s="4">
        <v>10</v>
      </c>
      <c r="B13" s="4">
        <v>150</v>
      </c>
      <c r="C13" s="5" t="s">
        <v>17</v>
      </c>
      <c r="D13" s="7" t="s">
        <v>50</v>
      </c>
      <c r="E13" s="7" t="s">
        <v>51</v>
      </c>
      <c r="F13" s="6">
        <v>10500</v>
      </c>
      <c r="G13" s="6">
        <v>1575000</v>
      </c>
      <c r="H13" s="6"/>
      <c r="I13" s="6">
        <f t="shared" si="0"/>
        <v>0</v>
      </c>
    </row>
    <row r="14" spans="1:9" ht="30" x14ac:dyDescent="0.25">
      <c r="A14" s="4">
        <v>11</v>
      </c>
      <c r="B14" s="4">
        <v>150</v>
      </c>
      <c r="C14" s="5" t="s">
        <v>18</v>
      </c>
      <c r="D14" s="7" t="s">
        <v>50</v>
      </c>
      <c r="E14" s="7" t="s">
        <v>52</v>
      </c>
      <c r="F14" s="6">
        <v>1904</v>
      </c>
      <c r="G14" s="6">
        <v>285600</v>
      </c>
      <c r="H14" s="6"/>
      <c r="I14" s="6">
        <f t="shared" si="0"/>
        <v>0</v>
      </c>
    </row>
    <row r="15" spans="1:9" ht="30" x14ac:dyDescent="0.25">
      <c r="A15" s="4">
        <v>12</v>
      </c>
      <c r="B15" s="4">
        <v>150</v>
      </c>
      <c r="C15" s="5" t="s">
        <v>19</v>
      </c>
      <c r="D15" s="7" t="s">
        <v>50</v>
      </c>
      <c r="E15" s="7" t="s">
        <v>53</v>
      </c>
      <c r="F15" s="6">
        <v>1428</v>
      </c>
      <c r="G15" s="6">
        <v>214200</v>
      </c>
      <c r="H15" s="6"/>
      <c r="I15" s="6">
        <f t="shared" si="0"/>
        <v>0</v>
      </c>
    </row>
    <row r="16" spans="1:9" x14ac:dyDescent="0.25">
      <c r="A16" s="4">
        <v>13</v>
      </c>
      <c r="B16" s="4">
        <v>100</v>
      </c>
      <c r="C16" s="5" t="s">
        <v>20</v>
      </c>
      <c r="D16" s="7" t="s">
        <v>55</v>
      </c>
      <c r="E16" s="7" t="s">
        <v>4</v>
      </c>
      <c r="F16" s="6">
        <v>357</v>
      </c>
      <c r="G16" s="6">
        <v>35700</v>
      </c>
      <c r="H16" s="6"/>
      <c r="I16" s="6">
        <f t="shared" si="0"/>
        <v>0</v>
      </c>
    </row>
    <row r="17" spans="1:9" ht="30" x14ac:dyDescent="0.25">
      <c r="A17" s="4">
        <v>14</v>
      </c>
      <c r="B17" s="4">
        <v>50</v>
      </c>
      <c r="C17" s="5" t="s">
        <v>21</v>
      </c>
      <c r="D17" s="7" t="s">
        <v>56</v>
      </c>
      <c r="E17" s="7" t="s">
        <v>4</v>
      </c>
      <c r="F17" s="6">
        <v>11662</v>
      </c>
      <c r="G17" s="6">
        <v>583100</v>
      </c>
      <c r="H17" s="6"/>
      <c r="I17" s="6">
        <f t="shared" si="0"/>
        <v>0</v>
      </c>
    </row>
    <row r="18" spans="1:9" x14ac:dyDescent="0.25">
      <c r="A18" s="4">
        <v>15</v>
      </c>
      <c r="B18" s="4">
        <v>20</v>
      </c>
      <c r="C18" s="5" t="s">
        <v>22</v>
      </c>
      <c r="D18" s="7" t="s">
        <v>57</v>
      </c>
      <c r="E18" s="7" t="s">
        <v>4</v>
      </c>
      <c r="F18" s="6">
        <v>4641</v>
      </c>
      <c r="G18" s="6">
        <v>92820</v>
      </c>
      <c r="H18" s="6"/>
      <c r="I18" s="6">
        <f t="shared" si="0"/>
        <v>0</v>
      </c>
    </row>
    <row r="19" spans="1:9" x14ac:dyDescent="0.25">
      <c r="A19" s="4">
        <v>16</v>
      </c>
      <c r="B19" s="4">
        <v>50</v>
      </c>
      <c r="C19" s="5" t="s">
        <v>23</v>
      </c>
      <c r="D19" s="7" t="s">
        <v>58</v>
      </c>
      <c r="E19" s="7" t="s">
        <v>4</v>
      </c>
      <c r="F19" s="6">
        <v>6100</v>
      </c>
      <c r="G19" s="6">
        <v>305000</v>
      </c>
      <c r="H19" s="6"/>
      <c r="I19" s="6">
        <f t="shared" si="0"/>
        <v>0</v>
      </c>
    </row>
    <row r="20" spans="1:9" x14ac:dyDescent="0.25">
      <c r="A20" s="4">
        <v>17</v>
      </c>
      <c r="B20" s="4">
        <v>50</v>
      </c>
      <c r="C20" s="5" t="s">
        <v>24</v>
      </c>
      <c r="D20" s="7" t="s">
        <v>59</v>
      </c>
      <c r="E20" s="7" t="s">
        <v>60</v>
      </c>
      <c r="F20" s="6">
        <v>476</v>
      </c>
      <c r="G20" s="6">
        <v>23800</v>
      </c>
      <c r="H20" s="6"/>
      <c r="I20" s="6">
        <f t="shared" si="0"/>
        <v>0</v>
      </c>
    </row>
    <row r="21" spans="1:9" ht="30" x14ac:dyDescent="0.25">
      <c r="A21" s="4">
        <v>18</v>
      </c>
      <c r="B21" s="4">
        <v>200</v>
      </c>
      <c r="C21" s="5" t="s">
        <v>25</v>
      </c>
      <c r="D21" s="7" t="s">
        <v>61</v>
      </c>
      <c r="E21" s="7" t="s">
        <v>4</v>
      </c>
      <c r="F21" s="6">
        <v>10591</v>
      </c>
      <c r="G21" s="6">
        <v>2118200</v>
      </c>
      <c r="H21" s="6"/>
      <c r="I21" s="6">
        <f t="shared" si="0"/>
        <v>0</v>
      </c>
    </row>
    <row r="22" spans="1:9" x14ac:dyDescent="0.25">
      <c r="A22" s="4">
        <v>19</v>
      </c>
      <c r="B22" s="4">
        <v>100</v>
      </c>
      <c r="C22" s="5" t="s">
        <v>26</v>
      </c>
      <c r="D22" s="7" t="s">
        <v>62</v>
      </c>
      <c r="E22" s="7" t="s">
        <v>3</v>
      </c>
      <c r="F22" s="6">
        <v>8650</v>
      </c>
      <c r="G22" s="6">
        <v>865000</v>
      </c>
      <c r="H22" s="6"/>
      <c r="I22" s="6">
        <f t="shared" si="0"/>
        <v>0</v>
      </c>
    </row>
    <row r="23" spans="1:9" x14ac:dyDescent="0.25">
      <c r="A23" s="4">
        <v>20</v>
      </c>
      <c r="B23" s="4">
        <v>100</v>
      </c>
      <c r="C23" s="5" t="s">
        <v>27</v>
      </c>
      <c r="D23" s="7" t="s">
        <v>62</v>
      </c>
      <c r="E23" s="7" t="s">
        <v>3</v>
      </c>
      <c r="F23" s="6">
        <v>2100</v>
      </c>
      <c r="G23" s="6">
        <v>210000</v>
      </c>
      <c r="H23" s="6"/>
      <c r="I23" s="6">
        <f t="shared" si="0"/>
        <v>0</v>
      </c>
    </row>
    <row r="24" spans="1:9" x14ac:dyDescent="0.25">
      <c r="A24" s="4">
        <v>21</v>
      </c>
      <c r="B24" s="4">
        <v>90</v>
      </c>
      <c r="C24" s="5" t="s">
        <v>28</v>
      </c>
      <c r="D24" s="7" t="s">
        <v>62</v>
      </c>
      <c r="E24" s="7" t="s">
        <v>3</v>
      </c>
      <c r="F24" s="6">
        <v>9996</v>
      </c>
      <c r="G24" s="6">
        <v>899640</v>
      </c>
      <c r="H24" s="6"/>
      <c r="I24" s="6">
        <f t="shared" si="0"/>
        <v>0</v>
      </c>
    </row>
    <row r="25" spans="1:9" x14ac:dyDescent="0.25">
      <c r="A25" s="4">
        <v>22</v>
      </c>
      <c r="B25" s="4">
        <v>89</v>
      </c>
      <c r="C25" s="5" t="s">
        <v>29</v>
      </c>
      <c r="D25" s="7" t="s">
        <v>62</v>
      </c>
      <c r="E25" s="7" t="s">
        <v>3</v>
      </c>
      <c r="F25" s="6">
        <v>4600</v>
      </c>
      <c r="G25" s="6">
        <v>409400</v>
      </c>
      <c r="H25" s="6"/>
      <c r="I25" s="6">
        <f t="shared" si="0"/>
        <v>0</v>
      </c>
    </row>
    <row r="26" spans="1:9" x14ac:dyDescent="0.25">
      <c r="A26" s="4">
        <v>23</v>
      </c>
      <c r="B26" s="4">
        <v>109</v>
      </c>
      <c r="C26" s="5" t="s">
        <v>30</v>
      </c>
      <c r="D26" s="7" t="s">
        <v>63</v>
      </c>
      <c r="E26" s="7" t="s">
        <v>4</v>
      </c>
      <c r="F26" s="6">
        <v>4373.25</v>
      </c>
      <c r="G26" s="6">
        <v>476684.25</v>
      </c>
      <c r="H26" s="6"/>
      <c r="I26" s="6">
        <f t="shared" si="0"/>
        <v>0</v>
      </c>
    </row>
    <row r="27" spans="1:9" x14ac:dyDescent="0.25">
      <c r="A27" s="4">
        <v>24</v>
      </c>
      <c r="B27" s="4">
        <v>50</v>
      </c>
      <c r="C27" s="5" t="s">
        <v>31</v>
      </c>
      <c r="D27" s="7" t="s">
        <v>64</v>
      </c>
      <c r="E27" s="7" t="s">
        <v>65</v>
      </c>
      <c r="F27" s="6">
        <v>19635</v>
      </c>
      <c r="G27" s="6">
        <v>1250000</v>
      </c>
      <c r="H27" s="6"/>
      <c r="I27" s="6">
        <f t="shared" si="0"/>
        <v>0</v>
      </c>
    </row>
    <row r="28" spans="1:9" x14ac:dyDescent="0.25">
      <c r="A28" s="4">
        <v>25</v>
      </c>
      <c r="B28" s="4">
        <v>50</v>
      </c>
      <c r="C28" s="5" t="s">
        <v>32</v>
      </c>
      <c r="D28" s="7" t="s">
        <v>66</v>
      </c>
      <c r="E28" s="7" t="s">
        <v>67</v>
      </c>
      <c r="F28" s="6">
        <v>1428</v>
      </c>
      <c r="G28" s="6">
        <v>71400</v>
      </c>
      <c r="H28" s="6"/>
      <c r="I28" s="6">
        <f t="shared" si="0"/>
        <v>0</v>
      </c>
    </row>
    <row r="29" spans="1:9" ht="30" x14ac:dyDescent="0.25">
      <c r="A29" s="4">
        <v>26</v>
      </c>
      <c r="B29" s="4">
        <v>20</v>
      </c>
      <c r="C29" s="5" t="s">
        <v>33</v>
      </c>
      <c r="D29" s="7" t="s">
        <v>68</v>
      </c>
      <c r="E29" s="7" t="s">
        <v>69</v>
      </c>
      <c r="F29" s="6">
        <v>185710</v>
      </c>
      <c r="G29" s="6">
        <v>428400</v>
      </c>
      <c r="H29" s="6"/>
      <c r="I29" s="6">
        <f t="shared" si="0"/>
        <v>0</v>
      </c>
    </row>
    <row r="30" spans="1:9" ht="30" x14ac:dyDescent="0.25">
      <c r="A30" s="4">
        <v>27</v>
      </c>
      <c r="B30" s="4">
        <v>5</v>
      </c>
      <c r="C30" s="5" t="s">
        <v>34</v>
      </c>
      <c r="D30" s="7" t="s">
        <v>70</v>
      </c>
      <c r="E30" s="7" t="s">
        <v>4</v>
      </c>
      <c r="F30" s="6">
        <v>214200</v>
      </c>
      <c r="G30" s="6">
        <v>1071000</v>
      </c>
      <c r="H30" s="6"/>
      <c r="I30" s="6">
        <f t="shared" si="0"/>
        <v>0</v>
      </c>
    </row>
    <row r="31" spans="1:9" x14ac:dyDescent="0.25">
      <c r="A31" s="4">
        <v>28</v>
      </c>
      <c r="B31" s="4">
        <v>10</v>
      </c>
      <c r="C31" s="5" t="s">
        <v>35</v>
      </c>
      <c r="D31" s="7" t="s">
        <v>71</v>
      </c>
      <c r="E31" s="7" t="s">
        <v>6</v>
      </c>
      <c r="F31" s="6">
        <v>80920</v>
      </c>
      <c r="G31" s="6">
        <v>809200</v>
      </c>
      <c r="H31" s="6"/>
      <c r="I31" s="6">
        <f t="shared" si="0"/>
        <v>0</v>
      </c>
    </row>
    <row r="32" spans="1:9" x14ac:dyDescent="0.25">
      <c r="A32" s="4">
        <v>29</v>
      </c>
      <c r="B32" s="4">
        <v>10</v>
      </c>
      <c r="C32" s="5" t="s">
        <v>36</v>
      </c>
      <c r="D32" s="7" t="s">
        <v>7</v>
      </c>
      <c r="E32" s="7" t="s">
        <v>7</v>
      </c>
      <c r="F32" s="6">
        <v>3332</v>
      </c>
      <c r="G32" s="6">
        <v>33320</v>
      </c>
      <c r="H32" s="6"/>
      <c r="I32" s="6">
        <f>H32*B32</f>
        <v>0</v>
      </c>
    </row>
    <row r="33" spans="1:9" x14ac:dyDescent="0.25">
      <c r="A33" s="4">
        <v>30</v>
      </c>
      <c r="B33" s="4">
        <v>10</v>
      </c>
      <c r="C33" s="5" t="s">
        <v>37</v>
      </c>
      <c r="D33" s="7" t="s">
        <v>3</v>
      </c>
      <c r="E33" s="7" t="s">
        <v>3</v>
      </c>
      <c r="F33" s="6">
        <v>3332</v>
      </c>
      <c r="G33" s="6">
        <v>33320</v>
      </c>
      <c r="H33" s="6"/>
      <c r="I33" s="6">
        <f>H33*B33</f>
        <v>0</v>
      </c>
    </row>
    <row r="34" spans="1:9" x14ac:dyDescent="0.25">
      <c r="A34" s="4">
        <v>31</v>
      </c>
      <c r="B34" s="4">
        <v>50</v>
      </c>
      <c r="C34" s="5" t="s">
        <v>38</v>
      </c>
      <c r="D34" s="7" t="s">
        <v>6</v>
      </c>
      <c r="E34" s="7" t="s">
        <v>4</v>
      </c>
      <c r="F34" s="6">
        <v>10251.85</v>
      </c>
      <c r="G34" s="6">
        <v>512592.5</v>
      </c>
      <c r="H34" s="6"/>
      <c r="I34" s="6">
        <f>H34*B34</f>
        <v>0</v>
      </c>
    </row>
    <row r="35" spans="1:9" ht="27" customHeight="1" x14ac:dyDescent="0.25">
      <c r="A35" s="12" t="s">
        <v>39</v>
      </c>
      <c r="B35" s="12"/>
      <c r="C35" s="12"/>
      <c r="D35" s="12"/>
      <c r="E35" s="12"/>
      <c r="F35" s="12"/>
      <c r="G35" s="1">
        <v>25352286.75</v>
      </c>
      <c r="H35" s="1"/>
      <c r="I35" s="1">
        <f>SUM(I4:I34)</f>
        <v>0</v>
      </c>
    </row>
    <row r="36" spans="1:9" x14ac:dyDescent="0.25">
      <c r="A36" s="9"/>
      <c r="B36" s="10"/>
      <c r="C36" s="11"/>
      <c r="D36" s="11"/>
      <c r="E36" s="11"/>
      <c r="F36" s="10"/>
      <c r="G36" s="10"/>
      <c r="H36" s="10"/>
      <c r="I36" s="10"/>
    </row>
    <row r="37" spans="1:9" x14ac:dyDescent="0.25">
      <c r="A37" s="9"/>
      <c r="B37" s="10"/>
      <c r="C37" s="11"/>
      <c r="D37" s="11"/>
      <c r="E37" s="11"/>
      <c r="F37" s="10"/>
      <c r="G37" s="10"/>
      <c r="H37" s="10"/>
      <c r="I37" s="10"/>
    </row>
    <row r="38" spans="1:9" x14ac:dyDescent="0.25">
      <c r="A38" s="9"/>
      <c r="B38" s="10"/>
      <c r="C38" s="11"/>
      <c r="D38" s="11"/>
      <c r="E38" s="11"/>
      <c r="F38" s="10"/>
      <c r="G38" s="10"/>
      <c r="H38" s="10"/>
      <c r="I38" s="10"/>
    </row>
    <row r="39" spans="1:9" x14ac:dyDescent="0.25">
      <c r="A39" s="9"/>
      <c r="B39" s="10"/>
      <c r="C39" s="11"/>
      <c r="D39" s="11"/>
      <c r="E39" s="11"/>
      <c r="F39" s="10"/>
      <c r="G39" s="10"/>
      <c r="H39" s="10"/>
      <c r="I39" s="10"/>
    </row>
    <row r="40" spans="1:9" x14ac:dyDescent="0.25">
      <c r="A40" s="9"/>
      <c r="B40" s="10"/>
      <c r="C40" s="11"/>
      <c r="D40" s="11"/>
      <c r="E40" s="11"/>
      <c r="F40" s="10"/>
      <c r="G40" s="10"/>
      <c r="H40" s="10"/>
      <c r="I40" s="10"/>
    </row>
    <row r="41" spans="1:9" x14ac:dyDescent="0.25">
      <c r="A41" s="9"/>
      <c r="B41" s="10"/>
      <c r="C41" s="11"/>
      <c r="D41" s="11"/>
      <c r="E41" s="11"/>
      <c r="F41" s="10"/>
      <c r="G41" s="10"/>
      <c r="H41" s="10"/>
      <c r="I41" s="10"/>
    </row>
    <row r="42" spans="1:9" x14ac:dyDescent="0.25">
      <c r="A42" s="10"/>
      <c r="B42" s="10"/>
      <c r="C42" s="11"/>
      <c r="D42" s="11"/>
      <c r="E42" s="11"/>
      <c r="F42" s="10"/>
      <c r="G42" s="10"/>
      <c r="H42" s="10"/>
      <c r="I42" s="10"/>
    </row>
  </sheetData>
  <mergeCells count="2">
    <mergeCell ref="A1:I2"/>
    <mergeCell ref="A35:F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Andres Felipe Tapias Macias</cp:lastModifiedBy>
  <dcterms:created xsi:type="dcterms:W3CDTF">2026-07-10T21:22:22Z</dcterms:created>
  <dcterms:modified xsi:type="dcterms:W3CDTF">2026-08-12T16:39:28Z</dcterms:modified>
</cp:coreProperties>
</file>