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MEMORIA\...ORGANIZAR\SENA\2026\GIRA TÉCNICA\"/>
    </mc:Choice>
  </mc:AlternateContent>
  <xr:revisionPtr revIDLastSave="0" documentId="13_ncr:1_{0EFF792D-FDE1-4FA5-9C01-137CE488EF05}" xr6:coauthVersionLast="47" xr6:coauthVersionMax="47" xr10:uidLastSave="{00000000-0000-0000-0000-000000000000}"/>
  <bookViews>
    <workbookView xWindow="-108" yWindow="-108" windowWidth="23256" windowHeight="13896" xr2:uid="{C7069709-2A8D-C842-8FA5-5C36D60441FD}"/>
  </bookViews>
  <sheets>
    <sheet name="CLIENTE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2" l="1"/>
  <c r="C4" i="12"/>
  <c r="O4" i="12"/>
  <c r="K4" i="12"/>
</calcChain>
</file>

<file path=xl/sharedStrings.xml><?xml version="1.0" encoding="utf-8"?>
<sst xmlns="http://schemas.openxmlformats.org/spreadsheetml/2006/main" count="18" uniqueCount="11">
  <si>
    <t>CONCEPTO</t>
  </si>
  <si>
    <t>VALOR POR PERSONA</t>
  </si>
  <si>
    <t>VALOR PROMEDIO POR PERSONA</t>
  </si>
  <si>
    <t>PLAN SAN GIL 
3 DÍAS / 2 NOCHES
INCLUYE: 
- Transporte especializado de turismo
- 2 noches de Alojamiento 
- 3 desayunos 
- 3 almuerzos
- 3 cenas 
- 2 bebidas hidratantes
- Rafting
- Espeleoturismo
- Circuito de Actividades
- Seguro de asistencia de viaje</t>
  </si>
  <si>
    <t>COT 1 - COLOMBIA ANDINA TRAVELLERS</t>
  </si>
  <si>
    <t>COT 2 - TURISS TIC S.C.</t>
  </si>
  <si>
    <t>SANTANDER EXTREMO Y PATRIMONIAL
3 DÍAS / 2 NOCHES
INCLUYE: 
- Transporte especializado de turismo
- 2 noches de Alojamiento 
- 3 desayunos 
- 3 almuerzos
- 3 cenas 
- 2 bebidas hidratantes
- Rafting
- Espeleoturismo
- Circuito de Actividades
- Seguro de asistencia de viaje</t>
  </si>
  <si>
    <t>VALOR POR 
20 PERSONAS</t>
  </si>
  <si>
    <t>VALOR PROMEDIO 
POR PERSONA</t>
  </si>
  <si>
    <t>VALOR PROMEDIO POR 20 PERSONAS</t>
  </si>
  <si>
    <t>VALOR PROMEDIO
POR 20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</si>
</sst>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;[Red]\-&quot;$&quot;#,##0"/>
    <numFmt numFmtId="165" formatCode="_-[$$-409]* #,##0_ ;_-[$$-409]* \-#,##0\ ;_-[$$-409]* &quot;-&quot;??_ ;_-@_ "/>
    <numFmt numFmtId="166" formatCode="_-[$$-409]* #,##0.00_ ;_-[$$-409]* \-#,##0.00\ ;_-[$$-409]* &quot;-&quot;??_ ;_-@_ "/>
    <numFmt numFmtId="167" formatCode="_-&quot;$&quot;\ * #,##0_-;\-&quot;$&quot;\ * #,##0_-;_-&quot;$&quot;\ * &quot;-&quot;??_-;_-@_-"/>
  </numFmts>
  <fonts count="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rgb="FFC0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4" borderId="0" xfId="0" applyFill="1"/>
    <xf numFmtId="164" fontId="0" fillId="4" borderId="0" xfId="0" applyNumberFormat="1" applyFill="1" applyAlignment="1">
      <alignment horizontal="center" vertical="center"/>
    </xf>
    <xf numFmtId="164" fontId="0" fillId="4" borderId="0" xfId="0" applyNumberFormat="1" applyFill="1"/>
    <xf numFmtId="166" fontId="4" fillId="3" borderId="1" xfId="0" applyNumberFormat="1" applyFont="1" applyFill="1" applyBorder="1" applyAlignment="1">
      <alignment horizontal="center" vertical="center" wrapText="1"/>
    </xf>
    <xf numFmtId="166" fontId="4" fillId="3" borderId="6" xfId="0" applyNumberFormat="1" applyFont="1" applyFill="1" applyBorder="1" applyAlignment="1">
      <alignment horizontal="center" vertical="center" wrapText="1"/>
    </xf>
    <xf numFmtId="166" fontId="4" fillId="3" borderId="7" xfId="0" applyNumberFormat="1" applyFont="1" applyFill="1" applyBorder="1" applyAlignment="1">
      <alignment horizontal="center" vertical="center" wrapText="1"/>
    </xf>
    <xf numFmtId="167" fontId="3" fillId="0" borderId="4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6" fontId="2" fillId="5" borderId="10" xfId="0" applyNumberFormat="1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166" fontId="2" fillId="5" borderId="14" xfId="0" applyNumberFormat="1" applyFont="1" applyFill="1" applyBorder="1" applyAlignment="1">
      <alignment horizontal="center" vertical="center" wrapText="1"/>
    </xf>
    <xf numFmtId="166" fontId="2" fillId="5" borderId="15" xfId="0" applyNumberFormat="1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left" vertical="center" wrapText="1"/>
    </xf>
    <xf numFmtId="164" fontId="3" fillId="4" borderId="17" xfId="0" applyNumberFormat="1" applyFont="1" applyFill="1" applyBorder="1" applyAlignment="1">
      <alignment horizontal="center" vertical="center" wrapText="1"/>
    </xf>
    <xf numFmtId="164" fontId="3" fillId="4" borderId="18" xfId="0" applyNumberFormat="1" applyFont="1" applyFill="1" applyBorder="1" applyAlignment="1">
      <alignment horizontal="center" vertical="center" wrapText="1"/>
    </xf>
    <xf numFmtId="166" fontId="2" fillId="2" borderId="10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166" fontId="2" fillId="2" borderId="14" xfId="0" applyNumberFormat="1" applyFont="1" applyFill="1" applyBorder="1" applyAlignment="1">
      <alignment horizontal="center" vertical="center" wrapText="1"/>
    </xf>
    <xf numFmtId="166" fontId="2" fillId="2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9205D-A80E-4C1A-9945-AC8BF707FC04}">
  <dimension ref="A1:O4"/>
  <sheetViews>
    <sheetView tabSelected="1" zoomScale="80" zoomScaleNormal="80" workbookViewId="0"/>
  </sheetViews>
  <sheetFormatPr baseColWidth="10" defaultColWidth="8.8984375" defaultRowHeight="15.6" x14ac:dyDescent="0.3"/>
  <cols>
    <col min="1" max="1" width="41.69921875" style="1" customWidth="1"/>
    <col min="2" max="3" width="15.69921875" style="1" customWidth="1"/>
    <col min="4" max="4" width="4.09765625" style="1" customWidth="1"/>
    <col min="5" max="5" width="41.69921875" style="1" customWidth="1"/>
    <col min="6" max="7" width="15.69921875" style="1" customWidth="1"/>
    <col min="8" max="8" width="4.09765625" style="1" customWidth="1"/>
    <col min="9" max="11" width="20.69921875" style="1" customWidth="1"/>
    <col min="12" max="12" width="4.09765625" style="1" customWidth="1"/>
    <col min="13" max="15" width="20.796875" style="1" customWidth="1"/>
    <col min="16" max="16384" width="8.8984375" style="1"/>
  </cols>
  <sheetData>
    <row r="1" spans="1:15" ht="38.25" customHeight="1" thickBot="1" x14ac:dyDescent="0.35"/>
    <row r="2" spans="1:15" ht="43.5" customHeight="1" x14ac:dyDescent="0.3">
      <c r="A2" s="14" t="s">
        <v>4</v>
      </c>
      <c r="B2" s="15"/>
      <c r="C2" s="16"/>
      <c r="E2" s="23" t="s">
        <v>5</v>
      </c>
      <c r="F2" s="24"/>
      <c r="G2" s="25"/>
      <c r="I2" s="10" t="s">
        <v>2</v>
      </c>
      <c r="J2" s="11"/>
      <c r="K2" s="12"/>
      <c r="M2" s="10" t="s">
        <v>9</v>
      </c>
      <c r="N2" s="11"/>
      <c r="O2" s="12"/>
    </row>
    <row r="3" spans="1:15" ht="56.25" customHeight="1" x14ac:dyDescent="0.3">
      <c r="A3" s="17" t="s">
        <v>0</v>
      </c>
      <c r="B3" s="13" t="s">
        <v>1</v>
      </c>
      <c r="C3" s="18" t="s">
        <v>7</v>
      </c>
      <c r="E3" s="26" t="s">
        <v>0</v>
      </c>
      <c r="F3" s="22" t="s">
        <v>1</v>
      </c>
      <c r="G3" s="27" t="s">
        <v>7</v>
      </c>
      <c r="I3" s="5" t="s">
        <v>4</v>
      </c>
      <c r="J3" s="4" t="s">
        <v>5</v>
      </c>
      <c r="K3" s="6" t="s">
        <v>8</v>
      </c>
      <c r="M3" s="5" t="s">
        <v>4</v>
      </c>
      <c r="N3" s="4" t="s">
        <v>5</v>
      </c>
      <c r="O3" s="6" t="s">
        <v>10</v>
      </c>
    </row>
    <row r="4" spans="1:15" ht="277.2" customHeight="1" thickBot="1" x14ac:dyDescent="0.35">
      <c r="A4" s="19" t="s">
        <v>6</v>
      </c>
      <c r="B4" s="20">
        <v>1200000</v>
      </c>
      <c r="C4" s="21">
        <f>+B4*20</f>
        <v>24000000</v>
      </c>
      <c r="D4" s="2"/>
      <c r="E4" s="19" t="s">
        <v>3</v>
      </c>
      <c r="F4" s="28">
        <v>1050000</v>
      </c>
      <c r="G4" s="29">
        <f>+F4*20</f>
        <v>21000000</v>
      </c>
      <c r="I4" s="7">
        <v>1200000</v>
      </c>
      <c r="J4" s="8">
        <v>1050000</v>
      </c>
      <c r="K4" s="9">
        <f>AVERAGE(I4:J4)</f>
        <v>1125000</v>
      </c>
      <c r="L4" s="3"/>
      <c r="M4" s="7">
        <v>24000000</v>
      </c>
      <c r="N4" s="8">
        <v>21000000</v>
      </c>
      <c r="O4" s="9">
        <f>AVERAGE(M4:N4)</f>
        <v>22500000</v>
      </c>
    </row>
  </sheetData>
  <mergeCells count="4">
    <mergeCell ref="I2:K2"/>
    <mergeCell ref="M2:O2"/>
    <mergeCell ref="A2:C2"/>
    <mergeCell ref="E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CLIENTE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 Alonso Garzon Quiroga;a</dc:creator>
  <cp:keywords/>
  <dc:description/>
  <cp:lastModifiedBy>ALEJANDRO CASTELLANOS BRAVO</cp:lastModifiedBy>
  <cp:revision/>
  <dcterms:created xsi:type="dcterms:W3CDTF">2026-05-11T14:20:21Z</dcterms:created>
  <dcterms:modified xsi:type="dcterms:W3CDTF">2026-09-10T02:02:35Z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2026-05-11T14:36:01Z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80e73c63-262f-4562-9d35-d454213de074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