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2f49af58b392727/todo LM/Bojacà/Bojacá 2024-2026/Contratos/2026/Subasta/Salida/"/>
    </mc:Choice>
  </mc:AlternateContent>
  <xr:revisionPtr revIDLastSave="128" documentId="13_ncr:1_{B9D98EC5-8E24-4B6D-ABF8-932809469A34}" xr6:coauthVersionLast="47" xr6:coauthVersionMax="47" xr10:uidLastSave="{99EDA076-37DE-492D-AA44-E35BDD49EFEC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Hoja1!$A$1:$Y$29</definedName>
    <definedName name="_xlnm.Print_Titles" localSheetId="0">Hoja1!$1:$5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l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<sst xmlns="http://schemas.openxmlformats.org/spreadsheetml/2006/main" count="513" uniqueCount="179">
  <si>
    <t>No</t>
  </si>
  <si>
    <t>Clase</t>
  </si>
  <si>
    <t>Fuente</t>
  </si>
  <si>
    <t>Etapa</t>
  </si>
  <si>
    <t>Tipo</t>
  </si>
  <si>
    <t>Descripción (Que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</si>
  <si>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</si>
  <si>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</si>
  <si>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</si>
  <si>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</si>
  <si>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</si>
  <si>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Sujeto Responsable</t>
  </si>
  <si>
    <t>Tratamiento /Controles a ser implementados</t>
  </si>
  <si>
    <t>Afecta la ejecución del contrato?</t>
  </si>
  <si>
    <t>Persona responsable por implementar el tratamiento</t>
  </si>
  <si>
    <t>Fecha estimada en que se inicia el tratamiento</t>
  </si>
  <si>
    <t xml:space="preserve">Monitoreo y Revisión </t>
  </si>
  <si>
    <t>Cómo se realiza el monitoreo?</t>
  </si>
  <si>
    <t xml:space="preserve">Fecha estimada en que se completa el tratamiento </t>
  </si>
  <si>
    <t>Periodicidad</t>
  </si>
  <si>
    <t>¿Cuando?</t>
  </si>
  <si>
    <t>Riesgo bajo</t>
  </si>
  <si>
    <t>CONTRATISTA</t>
  </si>
  <si>
    <t>SI</t>
  </si>
  <si>
    <t>CONTRATANTE</t>
  </si>
  <si>
    <t>DIARIA</t>
  </si>
  <si>
    <t>CONTRATANTE- SUPERVISOR</t>
  </si>
  <si>
    <t>MENSUAL</t>
  </si>
  <si>
    <t>SEMANAL</t>
  </si>
  <si>
    <t>ACTAS DE REUNIÓN</t>
  </si>
  <si>
    <t>ACTAS DE REUNION, OFICIOS ENVIADOS</t>
  </si>
  <si>
    <t>CONTRATISTA Y CONTRATANTE</t>
  </si>
  <si>
    <t>Despues del tratamiento</t>
  </si>
  <si>
    <t>Versión
01</t>
  </si>
  <si>
    <t>Página
1 de 1</t>
  </si>
  <si>
    <t>Código 
GG-F-116</t>
  </si>
  <si>
    <t>MATRIZ DE RIESGOS CONTRATO DE SUMINISTRO</t>
  </si>
  <si>
    <t>Responsables:
____________________________________________
VIVIANA CAROLINA HERNÁNDEZ MOLINA-SECRETARIA DE DESARROLLO SOCIAL
Proyectó: VIVIANA CAROLINA HERNÁNDEZ MOLINA
Revisó: (Profesional Sec. Gobierno)</t>
  </si>
  <si>
    <t>OBJETO: PRESTACIÓN DE SERVICIOS DE APOYO LOGISTICO PARA LA SALIDA CULTURAL, LUDICO Y RECREATIVA DE LOS ADULTOS MAYORES DEL CENTRO DÍA LA SAGRADA FAMILIA Y DE LA POBLACIÓN CON DISCAPACIDAD DEL MUNICIPIO DE BOJACÁ CUNDINAMARCA</t>
  </si>
  <si>
    <t>GENERAL</t>
  </si>
  <si>
    <t>EXTERNO</t>
  </si>
  <si>
    <t>INTERNO</t>
  </si>
  <si>
    <t>EJECUCIÓN</t>
  </si>
  <si>
    <t>RIESGOS OPERACIONALES</t>
  </si>
  <si>
    <t>RIESGOS FINANCIEROS</t>
  </si>
  <si>
    <t>RIESGOS ECONÓMICOS</t>
  </si>
  <si>
    <t>RIESGOS SANITARIOS</t>
  </si>
  <si>
    <t>RIESGOS DE LA NATURALEZA</t>
  </si>
  <si>
    <t>RIESGO SOCIAL</t>
  </si>
  <si>
    <t>RIESGO POLÍTICO</t>
  </si>
  <si>
    <t>RIESGOS SOCIALES</t>
  </si>
  <si>
    <t>FALLAS MECÁNICAS O INCUMPLIMIENTO DEL TRANSPORTE CONTRATADO.</t>
  </si>
  <si>
    <t>RETRASOS O CANCELACIÓN DE LA ACTIVIDAD.</t>
  </si>
  <si>
    <t>ACCIDENTE DE UN PARTICIPANTE DURANTE EL DESPLAZAMIENTO O DESARROLLO DE LAS ACTIVIDADES RECREATIVAS.</t>
  </si>
  <si>
    <t>LESIONES PERSONALES, SUSPENSIÓN DE ACTIVIDADES, RECLAMACIONES.</t>
  </si>
  <si>
    <t>INASISTENCIA DE PARTICIPANTES INSCRITOS.</t>
  </si>
  <si>
    <t>SOBRECOSTOS O CAMBIOS LOGÍSTICOS.</t>
  </si>
  <si>
    <t>INCUMPLIMIENTO DEL CONTRATISTA EN ALIMENTACIÓN, RECREACIÓN O ACOMPAÑAMIENTO.</t>
  </si>
  <si>
    <t>DEFICIENTE EJECUCIÓN CONTRACTUAL.</t>
  </si>
  <si>
    <t>INCUMPLIMIENTO EN LOS HORARIOS DE RECOGIDA Y TRASLADO DE LOS PARTICIPANTES POR DEFICIENCIAS EN LA PLANEACIÓN LOGÍSTICA.</t>
  </si>
  <si>
    <t>RETRASOS EN LA PROGRAMACIÓN DE LAS ACTIVIDADES Y AFECTACIÓN DEL CRONOGRAMA.</t>
  </si>
  <si>
    <t>FALLAS MECÁNICAS DE LOS VEHÍCULOS CONTRATADOS PARA EL TRANSPORTE DE LOS BENEFICIARIOS.</t>
  </si>
  <si>
    <t>SUSPENSIÓN O RETRASO DE LAS ACTIVIDADES PROGRAMADAS.</t>
  </si>
  <si>
    <t>INSUFICIENCIA DE PERSONAL DE APOYO PARA ATENDER ADULTOS MAYORES Y PERSONAS CON DISCAPACIDAD.</t>
  </si>
  <si>
    <t>DEFICIENTE ATENCIÓN A LOS BENEFICIARIOS Y POSIBLES INCIDENTES.</t>
  </si>
  <si>
    <t>PÉRDIDA O EXTRAVÍO DE PARTICIPANTES DURANTE EL RECORRIDO O LAS ACTIVIDADES RECREATIVAS.</t>
  </si>
  <si>
    <t>RIESGO PARA LA INTEGRIDAD DE LOS BENEFICIARIOS Y SUSPENSIÓN DE ACTIVIDADES.</t>
  </si>
  <si>
    <t>EMERGENCIA MÉDICA DE UN ADULTO MAYOR O PERSONA CON DISCAPACIDAD DURANTE LA SALIDA.</t>
  </si>
  <si>
    <t>ATENCIÓN MÉDICA URGENTE, SUSPENSIÓN PARCIAL DE ACTIVIDADES O TRASLADO ASISTENCIAL.</t>
  </si>
  <si>
    <t>DEFICIENCIAS EN LA PRESTACIÓN DEL SERVICIO DE ALIMENTACIÓN CONTRATADO.</t>
  </si>
  <si>
    <t>INCONFORMIDAD DE LOS PARTICIPANTES Y AFECTACIÓN DE LA CALIDAD DEL SERVICIO.</t>
  </si>
  <si>
    <t>FALTA DE ACCESIBILIDAD O ADECUACIONES REQUERIDAS PARA PERSONAS EN LOS LUGARES VISITADOS.</t>
  </si>
  <si>
    <t>LIMITACIÓN EN LA PARTICIPACIÓN DE LOS BENEFICIARIOS Y POSIBLES RECLAMACIONES.</t>
  </si>
  <si>
    <t>INCUMPLIMIENTO DE PROVEEDORES DE RECREACIÓN, GUIANZA O APOYO LOGÍSTICO CONTRATADOS POR EL OPERADOR.</t>
  </si>
  <si>
    <t>ALTERACIÓN DE LA PROGRAMACIÓN Y POSIBLE INCUMPLIMIENTO CONTRACTUAL.</t>
  </si>
  <si>
    <t>INCREMENTO INESPERADO DE COSTOS.</t>
  </si>
  <si>
    <t>AFECTACIÓN ECONÓMICA DEL CONTRATISTA.</t>
  </si>
  <si>
    <t>VARIACIÓN DE LOS PRECIOS DE TRANSPORTE, ALIMENTACIÓN, INGRESO A SITIOS TURÍSTICOS O COSTOS LOGÍSTICOS DURANTE LA EJECUCIÓN DEL CONTRATO.</t>
  </si>
  <si>
    <t>DISMINUCIÓN DE LA UTILIDAD ESPERADA DEL CONTRATISTA Y POSIBLES DIFICULTADES PARA CUMPLIR LAS ACTIVIDADES CONTRATADAS.</t>
  </si>
  <si>
    <t>EMERGENCIA MÉDICA DE ADULTO MAYOR O PERSONA CON DISCAPACIDAD.</t>
  </si>
  <si>
    <t>INTERRUPCIÓN DE ACTIVIDAD Y ATENCIÓN MÉDICA.</t>
  </si>
  <si>
    <t>LLUVIAS INTENSAS, TORMENTAS ELÉCTRICAS, DESLIZAMIENTOS, INUNDACIONES O FENÓMENOS NATURALES QUE AFECTEN LAS VÍAS O EL LUGAR DE LA ACTIVIDAD RECREATIVA.</t>
  </si>
  <si>
    <t>SUSPENSIÓN, APLAZAMIENTO O CANCELACIÓN DE LA SALIDA; RIESGOS PARA LA INTEGRIDAD DE LOS PARTICIPANTES; RETRASOS EN EL CRONOGRAMA.</t>
  </si>
  <si>
    <t>MANIFESTACIONES, PROTESTAS O BLOQUEOS DE VÍAS EN LAS RUTAS DE DESPLAZAMIENTO.</t>
  </si>
  <si>
    <t>RETRASOS, SUSPENSIÓN O MODIFICACIÓN DEL RECORRIDO PROGRAMADO.</t>
  </si>
  <si>
    <t>ALTERACIÓN DEL ORDEN PÚBLICO EN EL LUGAR DE DESTINO O DURANTE EL DESPLAZAMIENTO.</t>
  </si>
  <si>
    <t>RIESGO PARA LA SEGURIDAD DE LOS PARTICIPANTES Y POSIBLE CANCELACIÓN DE LA ACTIVIDAD.</t>
  </si>
  <si>
    <t>EMERGENCIAS SANITARIAS DE CARÁCTER COLECTIVO QUE RESTRINJAN ACTIVIDADES RECREATIVAS O EVENTOS MASIVOS.</t>
  </si>
  <si>
    <t>SUSPENSIÓN TEMPORAL O APLAZAMIENTO DE LA SALIDA RECREATIVA.</t>
  </si>
  <si>
    <t>DECISIONES ADMINISTRATIVAS O RESTRICCIONES EMITIDAS POR AUTORIDADES QUE LIMITEN EL ACCESO AL DESTINO O LA REALIZACIÓN DE ACTIVIDADES PÚBLICAS.</t>
  </si>
  <si>
    <t>REPROGRAMACIÓN O CANCELACIÓN PARCIAL DE LA ACTIVIDAD.</t>
  </si>
  <si>
    <t>CONDICIONES CLIMÁTICAS ADVERSAS.</t>
  </si>
  <si>
    <t>AFECTACIÓN DE LA PROGRAMACIÓN Y SEGURIDAD.</t>
  </si>
  <si>
    <t>2-IMPROBABLE</t>
  </si>
  <si>
    <t>3-MODERADO</t>
  </si>
  <si>
    <t>6</t>
  </si>
  <si>
    <t>4-MAYOR</t>
  </si>
  <si>
    <t>8</t>
  </si>
  <si>
    <t>3-POSIBLE</t>
  </si>
  <si>
    <t>2-MENOR</t>
  </si>
  <si>
    <t>12</t>
  </si>
  <si>
    <t>5-CATASTRÓFICO</t>
  </si>
  <si>
    <t>10</t>
  </si>
  <si>
    <t>15</t>
  </si>
  <si>
    <t>9</t>
  </si>
  <si>
    <t>4</t>
  </si>
  <si>
    <t>2 – IMPROBABLE</t>
  </si>
  <si>
    <t>3 – MODERADO</t>
  </si>
  <si>
    <t>3 – POSIBLE</t>
  </si>
  <si>
    <t>4 – MAYOR</t>
  </si>
  <si>
    <t>2 - IMPROBABLE</t>
  </si>
  <si>
    <t>4 - MAYOR</t>
  </si>
  <si>
    <t>1 - RARO</t>
  </si>
  <si>
    <t>3 - MODERADO</t>
  </si>
  <si>
    <t>RIESGO ALTO</t>
  </si>
  <si>
    <t>RIESGO MEDIO</t>
  </si>
  <si>
    <t>RIESGO EXTREMO</t>
  </si>
  <si>
    <t>RIESGO BAJO</t>
  </si>
  <si>
    <t>VERIFICACIÓN DOCUMENTAL Y PLAN DE CONTINGENCIA.</t>
  </si>
  <si>
    <t>VERIFICAR AFILIACIONES, PÓLIZA, PRIMEROS AUXILIOS Y PLAN DE EMERGENCIAS.</t>
  </si>
  <si>
    <t>CONFIRMACIÓN PREVIA DE ASISTENTES.</t>
  </si>
  <si>
    <t>SUPERVISIÓN PERMANENTE Y CLÁUSULAS CONTRACTUALES.</t>
  </si>
  <si>
    <t>ELABORAR CRONOGRAMA DETALLADO, VERIFICAR RUTAS Y REALIZAR SEGUIMIENTO PERMANENTE AL TRANSPORTE.</t>
  </si>
  <si>
    <t>VERIFICACIÓN DE DOCUMENTACIÓN, REVISIÓN TÉCNICO-MECÁNICA Y DISPONIBILIDAD DE TRANSPORTE ALTERNO.</t>
  </si>
  <si>
    <t>DISPONER PERSONAL CAPACITADO Y SUFICIENTE PARA LA EJECUCIÓN DE LA ACTIVIDAD.</t>
  </si>
  <si>
    <t>CONTROL DE ASISTENCIA, IDENTIFICACIÓN PERMANENTE Y ACOMPAÑAMIENTO CONTINUO.</t>
  </si>
  <si>
    <t>CONTAR CON BOTIQUÍN, PERSONAL CAPACITADO, PLAN DE EMERGENCIAS Y RED DE ATENCIÓN MÉDICA.</t>
  </si>
  <si>
    <t>SUPERVISIÓN Y CONTROL DE CALIDAD DE LOS PROVEEDORES DE ALIMENTACIÓN.</t>
  </si>
  <si>
    <t>VERIFICAR PREVIAMENTE CONDICIONES DE ACCESIBILIDAD EN TODOS LOS ESCENARIOS.</t>
  </si>
  <si>
    <t>CONFIRMACIÓN PREVIA, CONTRATOS Y PROVEEDORES ALTERNOS DISPONIBLES.</t>
  </si>
  <si>
    <t>PLANEACIÓN FINANCIERA Y COTIZACIONES PREVIAS.</t>
  </si>
  <si>
    <t>REALIZAR ESTUDIO DE MERCADO PREVIO, COTIZACIONES ACTUALIZADAS Y ADECUADA PLANEACIÓN FINANCIERA DE LOS COSTOS OFERTADOS.</t>
  </si>
  <si>
    <t>PRIMEROS AUXILIOS Y RUTAS DE EMERGENCIA.</t>
  </si>
  <si>
    <t>MONITOREO PERMANENTE DE CONDICIONES CLIMÁTICAS, RUTAS ALTERNAS, PLAN DE CONTINGENCIA, COORDINACIÓN CON ORGANISMOS DE GESTIÓN DEL RIESGO Y REPROGRAMACIÓN CUANDO SEA NECESARIO.</t>
  </si>
  <si>
    <t>VERIFICACIÓN PREVIA DE RUTAS Y DEFINICIÓN DE RECORRIDOS ALTERNOS.</t>
  </si>
  <si>
    <t>SEGUIMIENTO A INFORMACIÓN DE AUTORIDADES LOCALES Y ADOPCIÓN DE PLANES DE CONTINGENCIA.</t>
  </si>
  <si>
    <t>APLICACIÓN DE PROTOCOLOS Y SEGUIMIENTO A DISPOSICIONES DE LAS AUTORIDADES COMPETENTES.</t>
  </si>
  <si>
    <t>SEGUIMIENTO A DISPOSICIONES OFICIALES Y REPROGRAMACIÓN OPORTUNA.</t>
  </si>
  <si>
    <t>1-RARO</t>
  </si>
  <si>
    <t/>
  </si>
  <si>
    <t>1-INSIGNIFICANTE</t>
  </si>
  <si>
    <t>2</t>
  </si>
  <si>
    <t>1</t>
  </si>
  <si>
    <t>SUPERVISOR</t>
  </si>
  <si>
    <t>INICIO ACTIVIDAD</t>
  </si>
  <si>
    <t>CONTRATISTA/SUPERVISOR</t>
  </si>
  <si>
    <t>INICIO CONTRATO</t>
  </si>
  <si>
    <t>PREVIO SALIDA</t>
  </si>
  <si>
    <t>FIN ACTIVIDAD</t>
  </si>
  <si>
    <t>CONTROL DE TRANSPORTE</t>
  </si>
  <si>
    <t>LIQUIDACIÓN</t>
  </si>
  <si>
    <t>INFORMES Y SEGUIMIENTO PERMANENTE</t>
  </si>
  <si>
    <t>DÍA SALIDA</t>
  </si>
  <si>
    <t>LISTADOS DE ASISTENCIA</t>
  </si>
  <si>
    <t>INFORMES DE SUPERVISIÓN</t>
  </si>
  <si>
    <t>DURANTE LA EJECUCIÓN</t>
  </si>
  <si>
    <t>SEGUIMIENTO POR PARTE DEL SUPERVISOR MEDIANTE INFORMES Y ACTAS.</t>
  </si>
  <si>
    <t>ANTES Y DURANTE LA ACTIVIDAD</t>
  </si>
  <si>
    <t>VERIFICACIÓN DOCUMENTAL E INFORMES DEL SUPERVISOR.</t>
  </si>
  <si>
    <t>VERIFICACIÓN DE ASISTENCIA Y CONTROL DEL PERSONAL ASIGNADO.</t>
  </si>
  <si>
    <t>CONTROL DE LISTAS Y SEGUIMIENTO PERMANENTE DE GRUPOS.</t>
  </si>
  <si>
    <t>VERIFICACIÓN DEL PLAN DE EMERGENCIAS Y SUPERVISIÓN PERMANENTE.</t>
  </si>
  <si>
    <t>VERIFICACIÓN DEL CUMPLIMIENTO DE ESPECIFICACIONES CONTRACTUALES.</t>
  </si>
  <si>
    <t>ANTES DE LA ACTIVIDAD</t>
  </si>
  <si>
    <t>INSPECCIÓN PREVIA DE LOS SITIOS PROGRAMADOS.</t>
  </si>
  <si>
    <t>SEGUIMIENTO A COMPROMISOS E INFORMES DE EJECUCIÓN.</t>
  </si>
  <si>
    <t>FIN CONTRATO</t>
  </si>
  <si>
    <t>CONTROL FINANCIERO</t>
  </si>
  <si>
    <t>MONITOREO PERMANENTE</t>
  </si>
  <si>
    <t>REALIZAR SEGUIMIENTO AL DESARROLLO DE PRODUCTOS, AVANCE DE EJECUCION, OBLIGACIONES DEL CONTRATISTA.,PLANTEAR SULUCIONES TENDIENTES A EJECUTAR DE MANERA SATISFACTORIA Y DENTRO DE LOS PLAZOS PREVISTO EL OBJETO DEL CONTRATO.</t>
  </si>
  <si>
    <t>VERIFICACIÓN DE LAS CONDICIONES REALES DEL MERCADO, PARA ESTABLECER MEDIDAS ADMINISTRATIVAS Y CONTRACTUALES QUE PERMITAN EL CUMPLIMIENTO EN SU TOTALIDAD DEL OBJETO CONTRACTUAL</t>
  </si>
  <si>
    <t>UNA VEZ DETECTADO EL  RIESGO</t>
  </si>
  <si>
    <t>VERIFICACIÓN Y CONTROL  EN LA IMPLEMENTACIÓN DE PLANES DE CONTINGENCIA</t>
  </si>
  <si>
    <t>ACTA DE INICIO DEL CONTRATO</t>
  </si>
  <si>
    <t>ACTA DE LIQUIDACIÓN DEL CONTRATO</t>
  </si>
  <si>
    <t>VERIFICACION DE LAS DISPOSICIONES EMITIDAS POR EL GOBIERNO NACIONAL DERIVADO DE LA DECLARATORIA DE UNA EMERGENCIA SANITARIA O EPIDEMIOLOGICA PARA ESTABLECER MEDIDAS ADMINISTRATIVAS Y CONTRACTUALES QUE PERMITAN EL CUMPLIMIENTO EN SU TOTALIDAD DEL OBJETO CONTRACTUAL</t>
  </si>
  <si>
    <t>UNA VEZ DETECTADO EL RIESGO</t>
  </si>
  <si>
    <t>UNA VEZ TRATADO EL RIESGO</t>
  </si>
  <si>
    <t>INFORMAR A LA ENTIDAD CONTRATANTE OPORTUNAMENTE LAS SANCIONES, MULTAS SINIESTROS EN CASO DE PRESENTARSE INCUMPLIMIENTO POR PARTE DEL CONTRATISTA.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</si>
</sst>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sz val="8"/>
      <name val="Arial Narrow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90" wrapText="1"/>
    </xf>
    <xf numFmtId="0" fontId="3" fillId="0" borderId="0" xfId="0" applyFont="1" applyAlignment="1">
      <alignment horizontal="center" vertical="center" textRotation="90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/>
    </xf>
    <xf numFmtId="0" fontId="4" fillId="3" borderId="1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292099</xdr:colOff>
      <xdr:row>0</xdr:row>
      <xdr:rowOff>76199</xdr:rowOff>
    </xdr:from>
    <xdr:to>
      <xdr:col>6</xdr:col>
      <xdr:colOff>508000</xdr:colOff>
      <xdr:row>1</xdr:row>
      <xdr:rowOff>581566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A1EBCD47-12AD-4366-92BD-EE21CB420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4599" y="76199"/>
          <a:ext cx="2895601" cy="1153067"/>
        </a:xfrm>
        <a:prstGeom prst="rect">
          <a:avLst/>
        </a:prstGeom>
      </xdr:spPr>
    </xdr:pic>
    <xdr:clientData/>
  </xdr:twoCellAnchor>
  <xdr:twoCellAnchor editAs="oneCell">
    <xdr:from>
      <xdr:col>6</xdr:col>
      <xdr:colOff>1079500</xdr:colOff>
      <xdr:row>27</xdr:row>
      <xdr:rowOff>50800</xdr:rowOff>
    </xdr:from>
    <xdr:to>
      <xdr:col>22</xdr:col>
      <xdr:colOff>355984</xdr:colOff>
      <xdr:row>27</xdr:row>
      <xdr:rowOff>1041400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64C9DB0-D350-A5EE-C585-709D211AF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1700" y="20218400"/>
          <a:ext cx="11544684" cy="990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0"/>
  <sheetViews>
    <sheetView tabSelected="1" showWhiteSpace="0" view="pageBreakPreview" topLeftCell="A2" zoomScale="50" zoomScaleNormal="85" zoomScaleSheetLayoutView="50" zoomScalePageLayoutView="55" workbookViewId="0">
      <pane xSplit="5" ySplit="4" topLeftCell="F25" activePane="bottomRight" state="frozen"/>
      <selection activeCell="A2" sqref="A2"/>
      <selection pane="topRight" activeCell="F2" sqref="F2"/>
      <selection pane="bottomLeft" activeCell="A6" sqref="A6"/>
      <selection pane="bottomRight" activeCell="A27" sqref="A27:Y27"/>
    </sheetView>
  </sheetViews>
  <sheetFormatPr baseColWidth="10" defaultColWidth="11.42578125" defaultRowHeight="16.5" x14ac:dyDescent="0.3"/>
  <cols>
    <col min="1" max="1" width="4.42578125" style="13" customWidth="1"/>
    <col min="2" max="2" width="4.42578125" style="14" customWidth="1"/>
    <col min="3" max="3" width="5" style="15" customWidth="1"/>
    <col min="4" max="4" width="5.28515625" style="13" customWidth="1"/>
    <col min="5" max="5" width="6.28515625" style="13" customWidth="1"/>
    <col min="6" max="6" width="27.42578125" style="13" customWidth="1"/>
    <col min="7" max="7" width="24.140625" style="13" customWidth="1"/>
    <col min="8" max="8" width="4.85546875" style="15" customWidth="1"/>
    <col min="9" max="9" width="4.7109375" style="15" customWidth="1"/>
    <col min="10" max="10" width="2.5703125" style="15" customWidth="1"/>
    <col min="11" max="11" width="4.85546875" style="15" customWidth="1"/>
    <col min="12" max="12" width="21.85546875" style="13" customWidth="1"/>
    <col min="13" max="13" width="35" style="13" customWidth="1"/>
    <col min="14" max="14" width="5" style="15" customWidth="1"/>
    <col min="15" max="15" width="5.28515625" style="15" customWidth="1"/>
    <col min="16" max="16" width="2.7109375" style="15" customWidth="1"/>
    <col min="17" max="17" width="2.85546875" style="15" customWidth="1"/>
    <col min="18" max="18" width="1.140625" style="13" customWidth="1"/>
    <col min="19" max="19" width="6.140625" style="16" customWidth="1"/>
    <col min="20" max="20" width="22" style="13" customWidth="1"/>
    <col min="21" max="21" width="19.28515625" style="13" customWidth="1"/>
    <col min="22" max="22" width="16.7109375" style="13" customWidth="1"/>
    <col min="23" max="23" width="41.85546875" style="13" customWidth="1"/>
    <col min="24" max="24" width="17.28515625" style="13" customWidth="1"/>
    <col min="25" max="25" width="29" style="13" customWidth="1"/>
    <col min="26" max="27" width="11.42578125" style="17"/>
    <col min="28" max="16384" width="11.42578125" style="18"/>
  </cols>
  <sheetData>
    <row r="1" spans="1:25" ht="51" customHeight="1" x14ac:dyDescent="0.3">
      <c r="A1" s="28"/>
      <c r="B1" s="29"/>
      <c r="C1" s="29"/>
      <c r="D1" s="29"/>
      <c r="E1" s="29"/>
      <c r="F1" s="29"/>
      <c r="G1" s="30"/>
      <c r="H1" s="34" t="s">
        <v>36</v>
      </c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6"/>
    </row>
    <row r="2" spans="1:25" ht="51" customHeight="1" thickBot="1" x14ac:dyDescent="0.35">
      <c r="A2" s="31"/>
      <c r="B2" s="32"/>
      <c r="C2" s="32"/>
      <c r="D2" s="32"/>
      <c r="E2" s="32"/>
      <c r="F2" s="32"/>
      <c r="G2" s="33"/>
      <c r="H2" s="37" t="s">
        <v>35</v>
      </c>
      <c r="I2" s="38"/>
      <c r="J2" s="38"/>
      <c r="K2" s="38"/>
      <c r="L2" s="38"/>
      <c r="M2" s="38"/>
      <c r="N2" s="39"/>
      <c r="O2" s="37" t="s">
        <v>33</v>
      </c>
      <c r="P2" s="38"/>
      <c r="Q2" s="38"/>
      <c r="R2" s="38"/>
      <c r="S2" s="38"/>
      <c r="T2" s="38"/>
      <c r="U2" s="39"/>
      <c r="V2" s="37" t="s">
        <v>34</v>
      </c>
      <c r="W2" s="38"/>
      <c r="X2" s="38"/>
      <c r="Y2" s="40"/>
    </row>
    <row r="3" spans="1:25" ht="39" customHeight="1" x14ac:dyDescent="0.3">
      <c r="A3" s="24" t="s">
        <v>38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</row>
    <row r="4" spans="1:25" ht="50.25" customHeight="1" x14ac:dyDescent="0.3">
      <c r="A4" s="44" t="s">
        <v>0</v>
      </c>
      <c r="B4" s="23" t="s">
        <v>1</v>
      </c>
      <c r="C4" s="44" t="s">
        <v>2</v>
      </c>
      <c r="D4" s="44" t="s">
        <v>3</v>
      </c>
      <c r="E4" s="44" t="s">
        <v>4</v>
      </c>
      <c r="F4" s="24" t="s">
        <v>5</v>
      </c>
      <c r="G4" s="24" t="s">
        <v>6</v>
      </c>
      <c r="H4" s="23" t="s">
        <v>7</v>
      </c>
      <c r="I4" s="23" t="s">
        <v>8</v>
      </c>
      <c r="J4" s="23" t="s">
        <v>9</v>
      </c>
      <c r="K4" s="23" t="s">
        <v>10</v>
      </c>
      <c r="L4" s="24" t="s">
        <v>11</v>
      </c>
      <c r="M4" s="24" t="s">
        <v>12</v>
      </c>
      <c r="N4" s="24" t="s">
        <v>32</v>
      </c>
      <c r="O4" s="24"/>
      <c r="P4" s="24"/>
      <c r="Q4" s="24"/>
      <c r="R4" s="24"/>
      <c r="S4" s="24"/>
      <c r="T4" s="24" t="s">
        <v>14</v>
      </c>
      <c r="U4" s="24" t="s">
        <v>15</v>
      </c>
      <c r="V4" s="24" t="s">
        <v>18</v>
      </c>
      <c r="W4" s="45" t="s">
        <v>16</v>
      </c>
      <c r="X4" s="45"/>
      <c r="Y4" s="45"/>
    </row>
    <row r="5" spans="1:25" ht="97.5" customHeight="1" x14ac:dyDescent="0.3">
      <c r="A5" s="44"/>
      <c r="B5" s="23"/>
      <c r="C5" s="44"/>
      <c r="D5" s="44"/>
      <c r="E5" s="44"/>
      <c r="F5" s="24"/>
      <c r="G5" s="24"/>
      <c r="H5" s="23"/>
      <c r="I5" s="23"/>
      <c r="J5" s="23"/>
      <c r="K5" s="23"/>
      <c r="L5" s="24"/>
      <c r="M5" s="24"/>
      <c r="N5" s="46" t="s">
        <v>7</v>
      </c>
      <c r="O5" s="11" t="s">
        <v>8</v>
      </c>
      <c r="P5" s="11" t="s">
        <v>9</v>
      </c>
      <c r="Q5" s="23" t="s">
        <v>10</v>
      </c>
      <c r="R5" s="23"/>
      <c r="S5" s="11" t="s">
        <v>13</v>
      </c>
      <c r="T5" s="24"/>
      <c r="U5" s="24"/>
      <c r="V5" s="24"/>
      <c r="W5" s="12" t="s">
        <v>17</v>
      </c>
      <c r="X5" s="12" t="s">
        <v>19</v>
      </c>
      <c r="Y5" s="12" t="s">
        <v>20</v>
      </c>
    </row>
    <row r="6" spans="1:25" s="19" customFormat="1" ht="140.25" x14ac:dyDescent="0.25">
      <c r="A6" s="4">
        <v>1</v>
      </c>
      <c r="B6" s="2" t="s">
        <v>39</v>
      </c>
      <c r="C6" s="2" t="s">
        <v>40</v>
      </c>
      <c r="D6" s="2" t="s">
        <v>42</v>
      </c>
      <c r="E6" s="2" t="s">
        <v>43</v>
      </c>
      <c r="F6" s="3" t="s">
        <v>51</v>
      </c>
      <c r="G6" s="3" t="s">
        <v>52</v>
      </c>
      <c r="H6" s="1" t="s">
        <v>93</v>
      </c>
      <c r="I6" s="1" t="s">
        <v>94</v>
      </c>
      <c r="J6" s="4" t="s">
        <v>95</v>
      </c>
      <c r="K6" s="1" t="s">
        <v>114</v>
      </c>
      <c r="L6" s="3" t="s">
        <v>22</v>
      </c>
      <c r="M6" s="3" t="s">
        <v>118</v>
      </c>
      <c r="N6" s="1" t="s">
        <v>138</v>
      </c>
      <c r="O6" s="1" t="s">
        <v>140</v>
      </c>
      <c r="P6" s="4" t="s">
        <v>141</v>
      </c>
      <c r="Q6" s="22" t="s">
        <v>21</v>
      </c>
      <c r="R6" s="22"/>
      <c r="S6" s="4" t="s">
        <v>23</v>
      </c>
      <c r="T6" s="3" t="s">
        <v>143</v>
      </c>
      <c r="U6" s="3" t="s">
        <v>144</v>
      </c>
      <c r="V6" s="3" t="s">
        <v>148</v>
      </c>
      <c r="W6" s="3" t="s">
        <v>149</v>
      </c>
      <c r="X6" s="3" t="s">
        <v>25</v>
      </c>
      <c r="Y6" s="3" t="s">
        <v>30</v>
      </c>
    </row>
    <row r="7" spans="1:25" ht="140.25" x14ac:dyDescent="0.3">
      <c r="A7" s="4">
        <f t="shared" ref="A7:A26" si="0">+A6+1</f>
        <v>2</v>
      </c>
      <c r="B7" s="2" t="s">
        <v>39</v>
      </c>
      <c r="C7" s="2" t="s">
        <v>40</v>
      </c>
      <c r="D7" s="2" t="s">
        <v>42</v>
      </c>
      <c r="E7" s="2" t="s">
        <v>43</v>
      </c>
      <c r="F7" s="3" t="s">
        <v>53</v>
      </c>
      <c r="G7" s="3" t="s">
        <v>54</v>
      </c>
      <c r="H7" s="1" t="s">
        <v>93</v>
      </c>
      <c r="I7" s="1" t="s">
        <v>96</v>
      </c>
      <c r="J7" s="4" t="s">
        <v>97</v>
      </c>
      <c r="K7" s="8" t="s">
        <v>114</v>
      </c>
      <c r="L7" s="5" t="s">
        <v>22</v>
      </c>
      <c r="M7" s="3" t="s">
        <v>119</v>
      </c>
      <c r="N7" s="1" t="s">
        <v>138</v>
      </c>
      <c r="O7" s="1" t="s">
        <v>99</v>
      </c>
      <c r="P7" s="4" t="s">
        <v>141</v>
      </c>
      <c r="Q7" s="22" t="s">
        <v>21</v>
      </c>
      <c r="R7" s="22"/>
      <c r="S7" s="4" t="s">
        <v>23</v>
      </c>
      <c r="T7" s="3" t="s">
        <v>145</v>
      </c>
      <c r="U7" s="3" t="s">
        <v>146</v>
      </c>
      <c r="V7" s="3" t="s">
        <v>150</v>
      </c>
      <c r="W7" s="3" t="s">
        <v>151</v>
      </c>
      <c r="X7" s="3" t="s">
        <v>25</v>
      </c>
      <c r="Y7" s="3" t="s">
        <v>30</v>
      </c>
    </row>
    <row r="8" spans="1:25" ht="140.25" x14ac:dyDescent="0.3">
      <c r="A8" s="4">
        <f t="shared" si="0"/>
        <v>3</v>
      </c>
      <c r="B8" s="2" t="s">
        <v>39</v>
      </c>
      <c r="C8" s="2" t="s">
        <v>41</v>
      </c>
      <c r="D8" s="2" t="s">
        <v>42</v>
      </c>
      <c r="E8" s="2" t="s">
        <v>43</v>
      </c>
      <c r="F8" s="3" t="s">
        <v>55</v>
      </c>
      <c r="G8" s="3" t="s">
        <v>56</v>
      </c>
      <c r="H8" s="1" t="s">
        <v>98</v>
      </c>
      <c r="I8" s="1" t="s">
        <v>99</v>
      </c>
      <c r="J8" s="4" t="s">
        <v>95</v>
      </c>
      <c r="K8" s="8" t="s">
        <v>115</v>
      </c>
      <c r="L8" s="5" t="s">
        <v>24</v>
      </c>
      <c r="M8" s="3" t="s">
        <v>120</v>
      </c>
      <c r="N8" s="1" t="s">
        <v>138</v>
      </c>
      <c r="O8" s="1" t="s">
        <v>140</v>
      </c>
      <c r="P8" s="4" t="s">
        <v>141</v>
      </c>
      <c r="Q8" s="22" t="s">
        <v>21</v>
      </c>
      <c r="R8" s="22"/>
      <c r="S8" s="4" t="s">
        <v>23</v>
      </c>
      <c r="T8" s="3" t="s">
        <v>143</v>
      </c>
      <c r="U8" s="3" t="s">
        <v>147</v>
      </c>
      <c r="V8" s="3" t="s">
        <v>152</v>
      </c>
      <c r="W8" s="3" t="s">
        <v>153</v>
      </c>
      <c r="X8" s="3" t="s">
        <v>25</v>
      </c>
      <c r="Y8" s="3" t="s">
        <v>30</v>
      </c>
    </row>
    <row r="9" spans="1:25" ht="140.25" x14ac:dyDescent="0.3">
      <c r="A9" s="4">
        <f t="shared" si="0"/>
        <v>4</v>
      </c>
      <c r="B9" s="2" t="s">
        <v>39</v>
      </c>
      <c r="C9" s="2" t="s">
        <v>40</v>
      </c>
      <c r="D9" s="2" t="s">
        <v>42</v>
      </c>
      <c r="E9" s="2" t="s">
        <v>43</v>
      </c>
      <c r="F9" s="3" t="s">
        <v>57</v>
      </c>
      <c r="G9" s="3" t="s">
        <v>58</v>
      </c>
      <c r="H9" s="1" t="s">
        <v>98</v>
      </c>
      <c r="I9" s="1" t="s">
        <v>96</v>
      </c>
      <c r="J9" s="4" t="s">
        <v>100</v>
      </c>
      <c r="K9" s="1" t="s">
        <v>114</v>
      </c>
      <c r="L9" s="3" t="s">
        <v>22</v>
      </c>
      <c r="M9" s="3" t="s">
        <v>121</v>
      </c>
      <c r="N9" s="1" t="s">
        <v>138</v>
      </c>
      <c r="O9" s="1" t="s">
        <v>99</v>
      </c>
      <c r="P9" s="4" t="s">
        <v>141</v>
      </c>
      <c r="Q9" s="22" t="s">
        <v>21</v>
      </c>
      <c r="R9" s="22"/>
      <c r="S9" s="4" t="s">
        <v>23</v>
      </c>
      <c r="T9" s="3" t="s">
        <v>143</v>
      </c>
      <c r="U9" s="3" t="s">
        <v>146</v>
      </c>
      <c r="V9" s="3" t="s">
        <v>150</v>
      </c>
      <c r="W9" s="3" t="s">
        <v>154</v>
      </c>
      <c r="X9" s="3" t="s">
        <v>25</v>
      </c>
      <c r="Y9" s="3" t="s">
        <v>30</v>
      </c>
    </row>
    <row r="10" spans="1:25" ht="140.25" x14ac:dyDescent="0.3">
      <c r="A10" s="4">
        <f t="shared" si="0"/>
        <v>5</v>
      </c>
      <c r="B10" s="6" t="s">
        <v>39</v>
      </c>
      <c r="C10" s="6" t="s">
        <v>40</v>
      </c>
      <c r="D10" s="6" t="s">
        <v>42</v>
      </c>
      <c r="E10" s="6" t="s">
        <v>43</v>
      </c>
      <c r="F10" s="3" t="s">
        <v>59</v>
      </c>
      <c r="G10" s="9" t="s">
        <v>60</v>
      </c>
      <c r="H10" s="8" t="s">
        <v>93</v>
      </c>
      <c r="I10" s="8" t="s">
        <v>94</v>
      </c>
      <c r="J10" s="8" t="s">
        <v>95</v>
      </c>
      <c r="K10" s="1" t="s">
        <v>114</v>
      </c>
      <c r="L10" s="3" t="s">
        <v>22</v>
      </c>
      <c r="M10" s="3" t="s">
        <v>122</v>
      </c>
      <c r="N10" s="8" t="s">
        <v>138</v>
      </c>
      <c r="O10" s="8" t="s">
        <v>140</v>
      </c>
      <c r="P10" s="4" t="s">
        <v>141</v>
      </c>
      <c r="Q10" s="22" t="s">
        <v>21</v>
      </c>
      <c r="R10" s="22"/>
      <c r="S10" s="4" t="s">
        <v>23</v>
      </c>
      <c r="T10" s="5" t="s">
        <v>143</v>
      </c>
      <c r="U10" s="3" t="s">
        <v>146</v>
      </c>
      <c r="V10" s="3" t="s">
        <v>155</v>
      </c>
      <c r="W10" s="3" t="s">
        <v>156</v>
      </c>
      <c r="X10" s="3" t="s">
        <v>25</v>
      </c>
      <c r="Y10" s="3" t="s">
        <v>30</v>
      </c>
    </row>
    <row r="11" spans="1:25" ht="140.25" x14ac:dyDescent="0.3">
      <c r="A11" s="4">
        <f t="shared" si="0"/>
        <v>6</v>
      </c>
      <c r="B11" s="6" t="s">
        <v>39</v>
      </c>
      <c r="C11" s="6" t="s">
        <v>40</v>
      </c>
      <c r="D11" s="6" t="s">
        <v>42</v>
      </c>
      <c r="E11" s="6" t="s">
        <v>43</v>
      </c>
      <c r="F11" s="7" t="s">
        <v>61</v>
      </c>
      <c r="G11" s="7" t="s">
        <v>62</v>
      </c>
      <c r="H11" s="8" t="s">
        <v>93</v>
      </c>
      <c r="I11" s="8" t="s">
        <v>96</v>
      </c>
      <c r="J11" s="4" t="s">
        <v>97</v>
      </c>
      <c r="K11" s="1" t="s">
        <v>114</v>
      </c>
      <c r="L11" s="3" t="s">
        <v>22</v>
      </c>
      <c r="M11" s="9" t="s">
        <v>123</v>
      </c>
      <c r="N11" s="8" t="s">
        <v>138</v>
      </c>
      <c r="O11" s="8" t="s">
        <v>140</v>
      </c>
      <c r="P11" s="10" t="s">
        <v>141</v>
      </c>
      <c r="Q11" s="22" t="s">
        <v>21</v>
      </c>
      <c r="R11" s="22"/>
      <c r="S11" s="4" t="s">
        <v>23</v>
      </c>
      <c r="T11" s="3" t="s">
        <v>143</v>
      </c>
      <c r="U11" s="3" t="s">
        <v>146</v>
      </c>
      <c r="V11" s="3" t="s">
        <v>157</v>
      </c>
      <c r="W11" s="9" t="s">
        <v>158</v>
      </c>
      <c r="X11" s="3" t="s">
        <v>25</v>
      </c>
      <c r="Y11" s="3" t="s">
        <v>30</v>
      </c>
    </row>
    <row r="12" spans="1:25" ht="140.25" x14ac:dyDescent="0.3">
      <c r="A12" s="4">
        <f t="shared" si="0"/>
        <v>7</v>
      </c>
      <c r="B12" s="6" t="s">
        <v>39</v>
      </c>
      <c r="C12" s="6" t="s">
        <v>40</v>
      </c>
      <c r="D12" s="6" t="s">
        <v>42</v>
      </c>
      <c r="E12" s="6" t="s">
        <v>43</v>
      </c>
      <c r="F12" s="7" t="s">
        <v>63</v>
      </c>
      <c r="G12" s="7" t="s">
        <v>64</v>
      </c>
      <c r="H12" s="8" t="s">
        <v>93</v>
      </c>
      <c r="I12" s="8" t="s">
        <v>96</v>
      </c>
      <c r="J12" s="4" t="s">
        <v>97</v>
      </c>
      <c r="K12" s="1" t="s">
        <v>114</v>
      </c>
      <c r="L12" s="5" t="s">
        <v>22</v>
      </c>
      <c r="M12" s="9" t="s">
        <v>124</v>
      </c>
      <c r="N12" s="8" t="s">
        <v>138</v>
      </c>
      <c r="O12" s="8" t="s">
        <v>99</v>
      </c>
      <c r="P12" s="10" t="s">
        <v>141</v>
      </c>
      <c r="Q12" s="22" t="s">
        <v>21</v>
      </c>
      <c r="R12" s="22"/>
      <c r="S12" s="4" t="s">
        <v>23</v>
      </c>
      <c r="T12" s="3" t="s">
        <v>143</v>
      </c>
      <c r="U12" s="3" t="s">
        <v>146</v>
      </c>
      <c r="V12" s="3" t="s">
        <v>155</v>
      </c>
      <c r="W12" s="9" t="s">
        <v>159</v>
      </c>
      <c r="X12" s="3" t="s">
        <v>25</v>
      </c>
      <c r="Y12" s="3" t="s">
        <v>30</v>
      </c>
    </row>
    <row r="13" spans="1:25" ht="140.25" x14ac:dyDescent="0.3">
      <c r="A13" s="4">
        <f t="shared" si="0"/>
        <v>8</v>
      </c>
      <c r="B13" s="6" t="s">
        <v>39</v>
      </c>
      <c r="C13" s="6" t="s">
        <v>40</v>
      </c>
      <c r="D13" s="6" t="s">
        <v>42</v>
      </c>
      <c r="E13" s="6" t="s">
        <v>43</v>
      </c>
      <c r="F13" s="3" t="s">
        <v>65</v>
      </c>
      <c r="G13" s="3" t="s">
        <v>66</v>
      </c>
      <c r="H13" s="8" t="s">
        <v>93</v>
      </c>
      <c r="I13" s="8" t="s">
        <v>101</v>
      </c>
      <c r="J13" s="4" t="s">
        <v>102</v>
      </c>
      <c r="K13" s="1" t="s">
        <v>114</v>
      </c>
      <c r="L13" s="3" t="s">
        <v>22</v>
      </c>
      <c r="M13" s="3" t="s">
        <v>125</v>
      </c>
      <c r="N13" s="8" t="s">
        <v>138</v>
      </c>
      <c r="O13" s="8" t="s">
        <v>99</v>
      </c>
      <c r="P13" s="10" t="s">
        <v>141</v>
      </c>
      <c r="Q13" s="22" t="s">
        <v>21</v>
      </c>
      <c r="R13" s="22"/>
      <c r="S13" s="4" t="s">
        <v>23</v>
      </c>
      <c r="T13" s="3" t="s">
        <v>145</v>
      </c>
      <c r="U13" s="3" t="s">
        <v>146</v>
      </c>
      <c r="V13" s="3" t="s">
        <v>155</v>
      </c>
      <c r="W13" s="3" t="s">
        <v>160</v>
      </c>
      <c r="X13" s="5" t="s">
        <v>25</v>
      </c>
      <c r="Y13" s="3" t="s">
        <v>30</v>
      </c>
    </row>
    <row r="14" spans="1:25" s="20" customFormat="1" ht="140.25" x14ac:dyDescent="0.25">
      <c r="A14" s="4">
        <f t="shared" si="0"/>
        <v>9</v>
      </c>
      <c r="B14" s="2" t="s">
        <v>39</v>
      </c>
      <c r="C14" s="6" t="s">
        <v>40</v>
      </c>
      <c r="D14" s="6" t="s">
        <v>42</v>
      </c>
      <c r="E14" s="6" t="s">
        <v>43</v>
      </c>
      <c r="F14" s="3" t="s">
        <v>67</v>
      </c>
      <c r="G14" s="3" t="s">
        <v>68</v>
      </c>
      <c r="H14" s="8" t="s">
        <v>98</v>
      </c>
      <c r="I14" s="8" t="s">
        <v>101</v>
      </c>
      <c r="J14" s="4" t="s">
        <v>103</v>
      </c>
      <c r="K14" s="1" t="s">
        <v>116</v>
      </c>
      <c r="L14" s="3" t="s">
        <v>22</v>
      </c>
      <c r="M14" s="3" t="s">
        <v>126</v>
      </c>
      <c r="N14" s="8" t="s">
        <v>138</v>
      </c>
      <c r="O14" s="8" t="s">
        <v>99</v>
      </c>
      <c r="P14" s="10" t="s">
        <v>141</v>
      </c>
      <c r="Q14" s="22" t="s">
        <v>21</v>
      </c>
      <c r="R14" s="22"/>
      <c r="S14" s="4" t="s">
        <v>23</v>
      </c>
      <c r="T14" s="3" t="s">
        <v>145</v>
      </c>
      <c r="U14" s="3" t="s">
        <v>146</v>
      </c>
      <c r="V14" s="3" t="s">
        <v>155</v>
      </c>
      <c r="W14" s="3" t="s">
        <v>161</v>
      </c>
      <c r="X14" s="5" t="s">
        <v>25</v>
      </c>
      <c r="Y14" s="3" t="s">
        <v>30</v>
      </c>
    </row>
    <row r="15" spans="1:25" s="20" customFormat="1" ht="140.25" x14ac:dyDescent="0.25">
      <c r="A15" s="4">
        <f t="shared" si="0"/>
        <v>10</v>
      </c>
      <c r="B15" s="2" t="s">
        <v>39</v>
      </c>
      <c r="C15" s="6" t="s">
        <v>40</v>
      </c>
      <c r="D15" s="6" t="s">
        <v>42</v>
      </c>
      <c r="E15" s="6" t="s">
        <v>43</v>
      </c>
      <c r="F15" s="3" t="s">
        <v>69</v>
      </c>
      <c r="G15" s="3" t="s">
        <v>70</v>
      </c>
      <c r="H15" s="8" t="s">
        <v>93</v>
      </c>
      <c r="I15" s="8" t="s">
        <v>94</v>
      </c>
      <c r="J15" s="4" t="s">
        <v>95</v>
      </c>
      <c r="K15" s="1" t="s">
        <v>114</v>
      </c>
      <c r="L15" s="3" t="s">
        <v>22</v>
      </c>
      <c r="M15" s="3" t="s">
        <v>127</v>
      </c>
      <c r="N15" s="8" t="s">
        <v>138</v>
      </c>
      <c r="O15" s="8" t="s">
        <v>140</v>
      </c>
      <c r="P15" s="10" t="s">
        <v>141</v>
      </c>
      <c r="Q15" s="22" t="s">
        <v>21</v>
      </c>
      <c r="R15" s="22"/>
      <c r="S15" s="4" t="s">
        <v>23</v>
      </c>
      <c r="T15" s="3" t="s">
        <v>145</v>
      </c>
      <c r="U15" s="3" t="s">
        <v>146</v>
      </c>
      <c r="V15" s="3" t="s">
        <v>155</v>
      </c>
      <c r="W15" s="3" t="s">
        <v>162</v>
      </c>
      <c r="X15" s="5" t="s">
        <v>25</v>
      </c>
      <c r="Y15" s="3" t="s">
        <v>30</v>
      </c>
    </row>
    <row r="16" spans="1:25" s="20" customFormat="1" ht="140.25" x14ac:dyDescent="0.25">
      <c r="A16" s="4">
        <f t="shared" si="0"/>
        <v>11</v>
      </c>
      <c r="B16" s="2" t="s">
        <v>39</v>
      </c>
      <c r="C16" s="6" t="s">
        <v>40</v>
      </c>
      <c r="D16" s="6" t="s">
        <v>42</v>
      </c>
      <c r="E16" s="6" t="s">
        <v>43</v>
      </c>
      <c r="F16" s="3" t="s">
        <v>71</v>
      </c>
      <c r="G16" s="3" t="s">
        <v>72</v>
      </c>
      <c r="H16" s="8" t="s">
        <v>93</v>
      </c>
      <c r="I16" s="8" t="s">
        <v>96</v>
      </c>
      <c r="J16" s="4" t="s">
        <v>97</v>
      </c>
      <c r="K16" s="1" t="s">
        <v>114</v>
      </c>
      <c r="L16" s="3" t="s">
        <v>22</v>
      </c>
      <c r="M16" s="3" t="s">
        <v>128</v>
      </c>
      <c r="N16" s="8" t="s">
        <v>138</v>
      </c>
      <c r="O16" s="8" t="s">
        <v>140</v>
      </c>
      <c r="P16" s="10" t="s">
        <v>141</v>
      </c>
      <c r="Q16" s="22" t="s">
        <v>21</v>
      </c>
      <c r="R16" s="22"/>
      <c r="S16" s="4" t="s">
        <v>23</v>
      </c>
      <c r="T16" s="3" t="s">
        <v>145</v>
      </c>
      <c r="U16" s="3" t="s">
        <v>146</v>
      </c>
      <c r="V16" s="3" t="s">
        <v>163</v>
      </c>
      <c r="W16" s="3" t="s">
        <v>164</v>
      </c>
      <c r="X16" s="5" t="s">
        <v>25</v>
      </c>
      <c r="Y16" s="3" t="s">
        <v>30</v>
      </c>
    </row>
    <row r="17" spans="1:25" s="20" customFormat="1" ht="140.25" x14ac:dyDescent="0.25">
      <c r="A17" s="4">
        <f t="shared" si="0"/>
        <v>12</v>
      </c>
      <c r="B17" s="2" t="s">
        <v>39</v>
      </c>
      <c r="C17" s="6" t="s">
        <v>40</v>
      </c>
      <c r="D17" s="6" t="s">
        <v>42</v>
      </c>
      <c r="E17" s="6" t="s">
        <v>43</v>
      </c>
      <c r="F17" s="3" t="s">
        <v>73</v>
      </c>
      <c r="G17" s="3" t="s">
        <v>74</v>
      </c>
      <c r="H17" s="8" t="s">
        <v>98</v>
      </c>
      <c r="I17" s="8" t="s">
        <v>94</v>
      </c>
      <c r="J17" s="4" t="s">
        <v>104</v>
      </c>
      <c r="K17" s="1" t="s">
        <v>114</v>
      </c>
      <c r="L17" s="3" t="s">
        <v>22</v>
      </c>
      <c r="M17" s="3" t="s">
        <v>129</v>
      </c>
      <c r="N17" s="8" t="s">
        <v>138</v>
      </c>
      <c r="O17" s="8" t="s">
        <v>140</v>
      </c>
      <c r="P17" s="10" t="s">
        <v>141</v>
      </c>
      <c r="Q17" s="22" t="s">
        <v>21</v>
      </c>
      <c r="R17" s="22"/>
      <c r="S17" s="4" t="s">
        <v>23</v>
      </c>
      <c r="T17" s="3" t="s">
        <v>143</v>
      </c>
      <c r="U17" s="3" t="s">
        <v>146</v>
      </c>
      <c r="V17" s="3" t="s">
        <v>155</v>
      </c>
      <c r="W17" s="3" t="s">
        <v>165</v>
      </c>
      <c r="X17" s="5" t="s">
        <v>25</v>
      </c>
      <c r="Y17" s="3" t="s">
        <v>30</v>
      </c>
    </row>
    <row r="18" spans="1:25" s="20" customFormat="1" ht="121.5" x14ac:dyDescent="0.25">
      <c r="A18" s="4">
        <f t="shared" si="0"/>
        <v>13</v>
      </c>
      <c r="B18" s="2" t="s">
        <v>39</v>
      </c>
      <c r="C18" s="6" t="s">
        <v>40</v>
      </c>
      <c r="D18" s="6" t="s">
        <v>42</v>
      </c>
      <c r="E18" s="6" t="s">
        <v>44</v>
      </c>
      <c r="F18" s="3" t="s">
        <v>75</v>
      </c>
      <c r="G18" s="3" t="s">
        <v>76</v>
      </c>
      <c r="H18" s="8" t="s">
        <v>93</v>
      </c>
      <c r="I18" s="8" t="s">
        <v>99</v>
      </c>
      <c r="J18" s="4" t="s">
        <v>105</v>
      </c>
      <c r="K18" s="1" t="s">
        <v>117</v>
      </c>
      <c r="L18" s="3" t="s">
        <v>22</v>
      </c>
      <c r="M18" s="3" t="s">
        <v>130</v>
      </c>
      <c r="N18" s="8" t="s">
        <v>138</v>
      </c>
      <c r="O18" s="8" t="s">
        <v>140</v>
      </c>
      <c r="P18" s="10" t="s">
        <v>142</v>
      </c>
      <c r="Q18" s="22" t="s">
        <v>21</v>
      </c>
      <c r="R18" s="22"/>
      <c r="S18" s="4" t="s">
        <v>23</v>
      </c>
      <c r="T18" s="3" t="s">
        <v>22</v>
      </c>
      <c r="U18" s="3" t="s">
        <v>146</v>
      </c>
      <c r="V18" s="3" t="s">
        <v>166</v>
      </c>
      <c r="W18" s="3" t="s">
        <v>167</v>
      </c>
      <c r="X18" s="5" t="s">
        <v>25</v>
      </c>
      <c r="Y18" s="3" t="s">
        <v>30</v>
      </c>
    </row>
    <row r="19" spans="1:25" s="20" customFormat="1" ht="126" x14ac:dyDescent="0.25">
      <c r="A19" s="4">
        <f t="shared" si="0"/>
        <v>14</v>
      </c>
      <c r="B19" s="2" t="s">
        <v>39</v>
      </c>
      <c r="C19" s="6" t="s">
        <v>40</v>
      </c>
      <c r="D19" s="6" t="s">
        <v>42</v>
      </c>
      <c r="E19" s="6" t="s">
        <v>45</v>
      </c>
      <c r="F19" s="3" t="s">
        <v>77</v>
      </c>
      <c r="G19" s="3" t="s">
        <v>78</v>
      </c>
      <c r="H19" s="8" t="s">
        <v>106</v>
      </c>
      <c r="I19" s="8" t="s">
        <v>107</v>
      </c>
      <c r="J19" s="4" t="s">
        <v>95</v>
      </c>
      <c r="K19" s="1" t="s">
        <v>115</v>
      </c>
      <c r="L19" s="3" t="s">
        <v>22</v>
      </c>
      <c r="M19" s="3" t="s">
        <v>131</v>
      </c>
      <c r="N19" s="8" t="s">
        <v>139</v>
      </c>
      <c r="O19" s="8" t="s">
        <v>139</v>
      </c>
      <c r="P19" s="10" t="s">
        <v>139</v>
      </c>
      <c r="Q19" s="22" t="s">
        <v>21</v>
      </c>
      <c r="R19" s="22"/>
      <c r="S19" s="4" t="s">
        <v>23</v>
      </c>
      <c r="T19" s="3" t="s">
        <v>31</v>
      </c>
      <c r="U19" s="3" t="s">
        <v>144</v>
      </c>
      <c r="V19" s="3" t="s">
        <v>166</v>
      </c>
      <c r="W19" s="3" t="s">
        <v>170</v>
      </c>
      <c r="X19" s="5" t="s">
        <v>25</v>
      </c>
      <c r="Y19" s="3" t="s">
        <v>30</v>
      </c>
    </row>
    <row r="20" spans="1:25" s="20" customFormat="1" ht="114" x14ac:dyDescent="0.25">
      <c r="A20" s="4">
        <f>+A19+1</f>
        <v>15</v>
      </c>
      <c r="B20" s="2" t="s">
        <v>39</v>
      </c>
      <c r="C20" s="6" t="s">
        <v>40</v>
      </c>
      <c r="D20" s="6" t="s">
        <v>42</v>
      </c>
      <c r="E20" s="6" t="s">
        <v>46</v>
      </c>
      <c r="F20" s="3" t="s">
        <v>79</v>
      </c>
      <c r="G20" s="3" t="s">
        <v>80</v>
      </c>
      <c r="H20" s="8" t="s">
        <v>98</v>
      </c>
      <c r="I20" s="8" t="s">
        <v>96</v>
      </c>
      <c r="J20" s="4" t="s">
        <v>100</v>
      </c>
      <c r="K20" s="1" t="s">
        <v>114</v>
      </c>
      <c r="L20" s="3" t="s">
        <v>22</v>
      </c>
      <c r="M20" s="3" t="s">
        <v>132</v>
      </c>
      <c r="N20" s="8" t="s">
        <v>138</v>
      </c>
      <c r="O20" s="8" t="s">
        <v>99</v>
      </c>
      <c r="P20" s="10" t="s">
        <v>141</v>
      </c>
      <c r="Q20" s="22" t="s">
        <v>21</v>
      </c>
      <c r="R20" s="22"/>
      <c r="S20" s="4" t="s">
        <v>23</v>
      </c>
      <c r="T20" s="3" t="s">
        <v>145</v>
      </c>
      <c r="U20" s="3" t="s">
        <v>144</v>
      </c>
      <c r="V20" s="3" t="s">
        <v>148</v>
      </c>
      <c r="W20" s="3" t="s">
        <v>168</v>
      </c>
      <c r="X20" s="5" t="s">
        <v>25</v>
      </c>
      <c r="Y20" s="3"/>
    </row>
    <row r="21" spans="1:25" s="20" customFormat="1" ht="152.25" x14ac:dyDescent="0.25">
      <c r="A21" s="4">
        <f t="shared" si="0"/>
        <v>16</v>
      </c>
      <c r="B21" s="2" t="s">
        <v>39</v>
      </c>
      <c r="C21" s="6" t="s">
        <v>40</v>
      </c>
      <c r="D21" s="6" t="s">
        <v>42</v>
      </c>
      <c r="E21" s="6" t="s">
        <v>47</v>
      </c>
      <c r="F21" s="3" t="s">
        <v>81</v>
      </c>
      <c r="G21" s="3" t="s">
        <v>82</v>
      </c>
      <c r="H21" s="8" t="s">
        <v>108</v>
      </c>
      <c r="I21" s="8" t="s">
        <v>109</v>
      </c>
      <c r="J21" s="4" t="s">
        <v>100</v>
      </c>
      <c r="K21" s="1" t="s">
        <v>114</v>
      </c>
      <c r="L21" s="3" t="s">
        <v>31</v>
      </c>
      <c r="M21" s="3" t="s">
        <v>133</v>
      </c>
      <c r="N21" s="8" t="s">
        <v>138</v>
      </c>
      <c r="O21" s="8" t="s">
        <v>99</v>
      </c>
      <c r="P21" s="10" t="s">
        <v>141</v>
      </c>
      <c r="Q21" s="22" t="s">
        <v>21</v>
      </c>
      <c r="R21" s="22"/>
      <c r="S21" s="4" t="s">
        <v>23</v>
      </c>
      <c r="T21" s="3" t="s">
        <v>31</v>
      </c>
      <c r="U21" s="3" t="s">
        <v>171</v>
      </c>
      <c r="V21" s="3"/>
      <c r="W21" s="3" t="s">
        <v>172</v>
      </c>
      <c r="X21" s="5" t="s">
        <v>28</v>
      </c>
      <c r="Y21" s="3" t="s">
        <v>29</v>
      </c>
    </row>
    <row r="22" spans="1:25" s="20" customFormat="1" ht="141.75" x14ac:dyDescent="0.25">
      <c r="A22" s="4">
        <f t="shared" si="0"/>
        <v>17</v>
      </c>
      <c r="B22" s="2" t="s">
        <v>39</v>
      </c>
      <c r="C22" s="6" t="s">
        <v>40</v>
      </c>
      <c r="D22" s="6" t="s">
        <v>42</v>
      </c>
      <c r="E22" s="6" t="s">
        <v>48</v>
      </c>
      <c r="F22" s="3" t="s">
        <v>83</v>
      </c>
      <c r="G22" s="3" t="s">
        <v>84</v>
      </c>
      <c r="H22" s="8" t="s">
        <v>110</v>
      </c>
      <c r="I22" s="8" t="s">
        <v>111</v>
      </c>
      <c r="J22" s="4" t="s">
        <v>97</v>
      </c>
      <c r="K22" s="1" t="s">
        <v>114</v>
      </c>
      <c r="L22" s="3" t="s">
        <v>31</v>
      </c>
      <c r="M22" s="3" t="s">
        <v>134</v>
      </c>
      <c r="N22" s="8" t="s">
        <v>138</v>
      </c>
      <c r="O22" s="8" t="s">
        <v>99</v>
      </c>
      <c r="P22" s="10" t="s">
        <v>141</v>
      </c>
      <c r="Q22" s="22" t="s">
        <v>21</v>
      </c>
      <c r="R22" s="22"/>
      <c r="S22" s="4" t="s">
        <v>23</v>
      </c>
      <c r="T22" s="3" t="s">
        <v>31</v>
      </c>
      <c r="U22" s="3" t="s">
        <v>173</v>
      </c>
      <c r="V22" s="3" t="s">
        <v>174</v>
      </c>
      <c r="W22" s="3" t="s">
        <v>175</v>
      </c>
      <c r="X22" s="5" t="s">
        <v>25</v>
      </c>
      <c r="Y22" s="3" t="s">
        <v>30</v>
      </c>
    </row>
    <row r="23" spans="1:25" s="20" customFormat="1" ht="141.75" x14ac:dyDescent="0.25">
      <c r="A23" s="4">
        <f t="shared" si="0"/>
        <v>18</v>
      </c>
      <c r="B23" s="2" t="s">
        <v>39</v>
      </c>
      <c r="C23" s="6" t="s">
        <v>40</v>
      </c>
      <c r="D23" s="6" t="s">
        <v>42</v>
      </c>
      <c r="E23" s="6" t="s">
        <v>48</v>
      </c>
      <c r="F23" s="3" t="s">
        <v>85</v>
      </c>
      <c r="G23" s="3" t="s">
        <v>86</v>
      </c>
      <c r="H23" s="8" t="s">
        <v>110</v>
      </c>
      <c r="I23" s="8" t="s">
        <v>111</v>
      </c>
      <c r="J23" s="4" t="s">
        <v>97</v>
      </c>
      <c r="K23" s="1" t="s">
        <v>114</v>
      </c>
      <c r="L23" s="3" t="s">
        <v>31</v>
      </c>
      <c r="M23" s="3" t="s">
        <v>135</v>
      </c>
      <c r="N23" s="8" t="s">
        <v>138</v>
      </c>
      <c r="O23" s="8" t="s">
        <v>99</v>
      </c>
      <c r="P23" s="10" t="s">
        <v>141</v>
      </c>
      <c r="Q23" s="22" t="s">
        <v>21</v>
      </c>
      <c r="R23" s="22"/>
      <c r="S23" s="4" t="s">
        <v>23</v>
      </c>
      <c r="T23" s="3" t="s">
        <v>31</v>
      </c>
      <c r="U23" s="3" t="s">
        <v>173</v>
      </c>
      <c r="V23" s="3" t="s">
        <v>174</v>
      </c>
      <c r="W23" s="3" t="s">
        <v>175</v>
      </c>
      <c r="X23" s="5" t="s">
        <v>25</v>
      </c>
      <c r="Y23" s="3" t="s">
        <v>30</v>
      </c>
    </row>
    <row r="24" spans="1:25" s="20" customFormat="1" ht="141.75" x14ac:dyDescent="0.25">
      <c r="A24" s="4">
        <f t="shared" si="0"/>
        <v>19</v>
      </c>
      <c r="B24" s="2" t="s">
        <v>39</v>
      </c>
      <c r="C24" s="6" t="s">
        <v>40</v>
      </c>
      <c r="D24" s="6" t="s">
        <v>42</v>
      </c>
      <c r="E24" s="6" t="s">
        <v>48</v>
      </c>
      <c r="F24" s="3" t="s">
        <v>87</v>
      </c>
      <c r="G24" s="3" t="s">
        <v>88</v>
      </c>
      <c r="H24" s="8" t="s">
        <v>112</v>
      </c>
      <c r="I24" s="8" t="s">
        <v>111</v>
      </c>
      <c r="J24" s="4" t="s">
        <v>105</v>
      </c>
      <c r="K24" s="1" t="s">
        <v>117</v>
      </c>
      <c r="L24" s="3" t="s">
        <v>31</v>
      </c>
      <c r="M24" s="3" t="s">
        <v>136</v>
      </c>
      <c r="N24" s="8" t="s">
        <v>138</v>
      </c>
      <c r="O24" s="8" t="s">
        <v>99</v>
      </c>
      <c r="P24" s="10" t="s">
        <v>141</v>
      </c>
      <c r="Q24" s="22" t="s">
        <v>21</v>
      </c>
      <c r="R24" s="22"/>
      <c r="S24" s="4" t="s">
        <v>23</v>
      </c>
      <c r="T24" s="3" t="s">
        <v>31</v>
      </c>
      <c r="U24" s="3" t="s">
        <v>173</v>
      </c>
      <c r="V24" s="3" t="s">
        <v>174</v>
      </c>
      <c r="W24" s="3" t="s">
        <v>175</v>
      </c>
      <c r="X24" s="5" t="s">
        <v>25</v>
      </c>
      <c r="Y24" s="3" t="s">
        <v>30</v>
      </c>
    </row>
    <row r="25" spans="1:25" s="20" customFormat="1" ht="110.25" x14ac:dyDescent="0.25">
      <c r="A25" s="4">
        <f t="shared" si="0"/>
        <v>20</v>
      </c>
      <c r="B25" s="2" t="s">
        <v>39</v>
      </c>
      <c r="C25" s="6" t="s">
        <v>40</v>
      </c>
      <c r="D25" s="6" t="s">
        <v>42</v>
      </c>
      <c r="E25" s="6" t="s">
        <v>49</v>
      </c>
      <c r="F25" s="3" t="s">
        <v>89</v>
      </c>
      <c r="G25" s="3" t="s">
        <v>90</v>
      </c>
      <c r="H25" s="8" t="s">
        <v>110</v>
      </c>
      <c r="I25" s="8" t="s">
        <v>113</v>
      </c>
      <c r="J25" s="4" t="s">
        <v>95</v>
      </c>
      <c r="K25" s="1" t="s">
        <v>115</v>
      </c>
      <c r="L25" s="3" t="s">
        <v>31</v>
      </c>
      <c r="M25" s="3" t="s">
        <v>137</v>
      </c>
      <c r="N25" s="8" t="s">
        <v>138</v>
      </c>
      <c r="O25" s="8" t="s">
        <v>99</v>
      </c>
      <c r="P25" s="10" t="s">
        <v>141</v>
      </c>
      <c r="Q25" s="22" t="s">
        <v>21</v>
      </c>
      <c r="R25" s="22"/>
      <c r="S25" s="4" t="s">
        <v>23</v>
      </c>
      <c r="T25" s="3" t="s">
        <v>26</v>
      </c>
      <c r="U25" s="3" t="s">
        <v>176</v>
      </c>
      <c r="V25" s="3" t="s">
        <v>177</v>
      </c>
      <c r="W25" s="3" t="s">
        <v>178</v>
      </c>
      <c r="X25" s="5" t="s">
        <v>27</v>
      </c>
      <c r="Y25" s="3" t="s">
        <v>30</v>
      </c>
    </row>
    <row r="26" spans="1:25" s="20" customFormat="1" ht="157.5" x14ac:dyDescent="0.25">
      <c r="A26" s="4">
        <f t="shared" si="0"/>
        <v>21</v>
      </c>
      <c r="B26" s="2" t="s">
        <v>39</v>
      </c>
      <c r="C26" s="6" t="s">
        <v>40</v>
      </c>
      <c r="D26" s="6" t="s">
        <v>42</v>
      </c>
      <c r="E26" s="6" t="s">
        <v>50</v>
      </c>
      <c r="F26" s="3" t="s">
        <v>91</v>
      </c>
      <c r="G26" s="3" t="s">
        <v>92</v>
      </c>
      <c r="H26" s="8" t="s">
        <v>98</v>
      </c>
      <c r="I26" s="8" t="s">
        <v>94</v>
      </c>
      <c r="J26" s="4" t="s">
        <v>104</v>
      </c>
      <c r="K26" s="1" t="s">
        <v>114</v>
      </c>
      <c r="L26" s="3" t="s">
        <v>26</v>
      </c>
      <c r="M26" s="3" t="s">
        <v>169</v>
      </c>
      <c r="N26" s="8" t="s">
        <v>138</v>
      </c>
      <c r="O26" s="8" t="s">
        <v>99</v>
      </c>
      <c r="P26" s="10" t="s">
        <v>141</v>
      </c>
      <c r="Q26" s="22" t="s">
        <v>21</v>
      </c>
      <c r="R26" s="22"/>
      <c r="S26" s="4" t="s">
        <v>23</v>
      </c>
      <c r="T26" s="3" t="s">
        <v>26</v>
      </c>
      <c r="U26" s="3" t="s">
        <v>173</v>
      </c>
      <c r="V26" s="3" t="s">
        <v>174</v>
      </c>
      <c r="W26" s="3" t="s">
        <v>175</v>
      </c>
      <c r="X26" s="5" t="s">
        <v>25</v>
      </c>
      <c r="Y26" s="3" t="s">
        <v>30</v>
      </c>
    </row>
    <row r="27" spans="1:25" ht="153.75" customHeight="1" thickBot="1" x14ac:dyDescent="0.35">
      <c r="A27" s="41" t="s">
        <v>37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3"/>
    </row>
    <row r="28" spans="1:25" ht="89.45" customHeight="1" thickBot="1" x14ac:dyDescent="0.35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7"/>
    </row>
    <row r="29" spans="1:25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</row>
    <row r="30" spans="1:25" x14ac:dyDescent="0.3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</row>
  </sheetData>
  <mergeCells count="48">
    <mergeCell ref="Q23:R23"/>
    <mergeCell ref="Q24:R24"/>
    <mergeCell ref="Q25:R25"/>
    <mergeCell ref="Q19:R19"/>
    <mergeCell ref="Q20:R20"/>
    <mergeCell ref="Q21:R21"/>
    <mergeCell ref="Q22:R22"/>
    <mergeCell ref="Q6:R6"/>
    <mergeCell ref="Q15:R15"/>
    <mergeCell ref="Q16:R16"/>
    <mergeCell ref="Q17:R17"/>
    <mergeCell ref="Q18:R18"/>
    <mergeCell ref="A28:Y28"/>
    <mergeCell ref="A1:G2"/>
    <mergeCell ref="H1:Y1"/>
    <mergeCell ref="H2:N2"/>
    <mergeCell ref="O2:U2"/>
    <mergeCell ref="V2:Y2"/>
    <mergeCell ref="A27:Y27"/>
    <mergeCell ref="Q26:R26"/>
    <mergeCell ref="F4:F5"/>
    <mergeCell ref="A4:A5"/>
    <mergeCell ref="C4:C5"/>
    <mergeCell ref="D4:D5"/>
    <mergeCell ref="E4:E5"/>
    <mergeCell ref="W4:Y4"/>
    <mergeCell ref="V4:V5"/>
    <mergeCell ref="U4:U5"/>
    <mergeCell ref="T4:T5"/>
    <mergeCell ref="M4:M5"/>
    <mergeCell ref="L4:L5"/>
    <mergeCell ref="H4:H5"/>
    <mergeCell ref="A3:Y3"/>
    <mergeCell ref="Q14:R14"/>
    <mergeCell ref="B4:B5"/>
    <mergeCell ref="Q10:R10"/>
    <mergeCell ref="Q11:R11"/>
    <mergeCell ref="K4:K5"/>
    <mergeCell ref="Q13:R13"/>
    <mergeCell ref="G4:G5"/>
    <mergeCell ref="N4:S4"/>
    <mergeCell ref="Q8:R8"/>
    <mergeCell ref="Q9:R9"/>
    <mergeCell ref="Q5:R5"/>
    <mergeCell ref="Q7:R7"/>
    <mergeCell ref="I4:I5"/>
    <mergeCell ref="J4:J5"/>
    <mergeCell ref="Q12:R12"/>
  </mergeCells>
  <printOptions horizontalCentered="1" verticalCentered="1"/>
  <pageMargins left="0.43307086614173229" right="0.43307086614173229" top="0.59055118110236227" bottom="0.74803149606299213" header="0.31496062992125984" footer="0.31496062992125984"/>
  <pageSetup scale="35" orientation="landscape" r:id="rId1"/>
  <headerFooter>
    <oddFooter xml:space="preserve">&amp;L&amp;"Arial,Normal"&amp;9GCT-PR-02-FR -30 VERSION 2 2/05/2018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HPUSER</dc:creator>
  <cp:lastModifiedBy>Liliana Montoya Comercial TGG</cp:lastModifiedBy>
  <cp:lastPrinted>2025-11-19T15:20:47Z</cp:lastPrinted>
  <dcterms:created xsi:type="dcterms:W3CDTF">2014-02-27T11:17:39Z</dcterms:created>
  <dcterms:modified xsi:type="dcterms:W3CDTF">2026-08-25T18:13:34Z</dcterms:modified>
</cp:coreProperties>
</file>