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mc:AlternateContent xmlns:mc="http://schemas.openxmlformats.org/markup-compatibility/2006">
    <mc:Choice Requires="x15">
      <x15ac:absPath xmlns:x15ac="http://schemas.microsoft.com/office/spreadsheetml/2010/11/ac" url="/Users/juansebastianpenahuertas/Documents/2026/UAC-ALCALDIA/SELECCION ABREVIADA/PLAN DE MEDIO 2.0/"/>
    </mc:Choice>
  </mc:AlternateContent>
  <xr:revisionPtr revIDLastSave="0" documentId="13_ncr:1_{C28C1A2C-3B7F-0042-BC93-2CC50F743F57}" xr6:coauthVersionLast="47" xr6:coauthVersionMax="47" xr10:uidLastSave="{00000000-0000-0000-0000-000000000000}"/>
  <bookViews>
    <workbookView xWindow="8900" yWindow="660" windowWidth="20500" windowHeight="16860" xr2:uid="{00000000-000D-0000-FFFF-FFFF00000000}"/>
  </bookViews>
  <sheets>
    <sheet name="Formulario 1 Presupuesto" sheetId="1" r:id="rId1"/>
    <sheet name="Formulario 1 Oferta Económica"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55" i="2" l="1"/>
  <c r="H55" i="1" l="1"/>
</calcChain>
</file>

<file path=xl/sharedStrings.xml><?xml version="1.0" encoding="utf-8"?>
<sst xmlns="http://schemas.openxmlformats.org/spreadsheetml/2006/main" count="313" uniqueCount="80">
  <si>
    <t>N°</t>
  </si>
  <si>
    <t>Categoría</t>
  </si>
  <si>
    <t>Especificación técnica</t>
  </si>
  <si>
    <t>Cantidad</t>
  </si>
  <si>
    <t>Unidad</t>
  </si>
  <si>
    <t>Valor unitario (IVA incl.)</t>
  </si>
  <si>
    <t>Emisión de contenido audiovisual de hasta dos minutos en canal de televisión de cobertura nacional, en franja de alta audiencia.</t>
  </si>
  <si>
    <t>Emisión</t>
  </si>
  <si>
    <t>Emisión de contenido audiovisual de hasta dos minutos, en sección especial de canal de televisión con cobertura nacional, en franja Early.</t>
  </si>
  <si>
    <t>Emisión de contenido audiovisual de hasta dos minutos, en sección informativa y/o de opinión de canal de televisión con cobertura nacional, en franja Prime.</t>
  </si>
  <si>
    <t>Emisión de nota informativa de hasta dos minutos en noticiero de canal de televisión con cobertura nacional, en franja Prime.</t>
  </si>
  <si>
    <t>Nota</t>
  </si>
  <si>
    <t>Transmisión en vivo de programa en canal de televisión de cobertura nacional desde el lugar indicado por la entidad contratante, incluyendo presentación y despedida institucional.</t>
  </si>
  <si>
    <t>Transmisión</t>
  </si>
  <si>
    <t>Entrevista de hasta cinco minutos en programa de canal de televisión con cobertura nacional, con vocero designado por la entidad contratante.</t>
  </si>
  <si>
    <t>Entrevista</t>
  </si>
  <si>
    <t>Emisión de nota informativa de hasta un minuto y treinta segundos en canal de televisión con cobertura nacional durante el desarrollo del programa.</t>
  </si>
  <si>
    <t>Digital / Redes sociales</t>
  </si>
  <si>
    <t>Publicación de contenido en formato post para amplificación y difusión de contenido institucional, a través de la cuenta oficial de Instagram de canal de televisión con cobertura nacional.</t>
  </si>
  <si>
    <t>Post</t>
  </si>
  <si>
    <t>Publicación de contenido audiovisual en formato Reel a través de la cuenta oficial de Instagram de programa y/o canal de televisión con cobertura nacional, para difusión y amplificación de contenido institucional.</t>
  </si>
  <si>
    <t>Reel</t>
  </si>
  <si>
    <t>Producto editorial</t>
  </si>
  <si>
    <t>Dirección creativa y conceptualización de libro para visibilizar la historia, la identidad y la proyección de Cartagena en el marco de las Fiestas de Independencia.</t>
  </si>
  <si>
    <t>Servicio</t>
  </si>
  <si>
    <t>Diseño editorial y diagramación de libro para visibilizar la historia, la identidad y la proyección de Cartagena en el marco de las Fiestas de Independencia.</t>
  </si>
  <si>
    <t>Producción editorial y coordinación general de libro para visibilizar la historia, la identidad y la proyección de Cartagena en el marco de las Fiestas de Independencia.</t>
  </si>
  <si>
    <t>Trabajo periodístico y redacción de perfiles y contenidos de libro para visibilizar la historia, la identidad y la proyección de Cartagena en el marco de las Fiestas de Independencia.</t>
  </si>
  <si>
    <t>Corrección de estilo y de pruebas de libro para visibilizar la historia, la identidad y la proyección de Cartagena en el marco de las Fiestas de Independencia.</t>
  </si>
  <si>
    <t>Investigación y documentación editorial de libro para visibilizar la historia, la identidad y la proyección de Cartagena en el marco de las Fiestas de Independencia.</t>
  </si>
  <si>
    <t>Edición fotográfica y curaduría de imágenes de libro para visibilizar la historia, la identidad y la proyección de Cartagena en el marco de las Fiestas de Independencia.</t>
  </si>
  <si>
    <t>Derechos de autor y uso de fotografías y textos, según requerimientos del proyecto de libro para visibilizar la historia, la identidad y la proyección de Cartagena en el marco de las Fiestas de Independencia.</t>
  </si>
  <si>
    <t>Impresión, distribución y entrega de ejemplares de libro de colección para visibilizar la historia, la identidad y la proyección de Cartagena en el marco de las Fiestas de Independencia.. Libro de 120 páginas interiores, tamaño cerrado 21,5 × 28 cm, con las especificaciones de impresión y acabados definidas para el producto editorial.</t>
  </si>
  <si>
    <t>Ejemplar</t>
  </si>
  <si>
    <t>Prensa impresa regional</t>
  </si>
  <si>
    <t>Publicación de portada falsa en edición impresa de periódico de circulación regional, en formato estilo europeo, compuesta por una portada de 29,29 cm de alto × 25,8 cm de ancho y una página interior de 33,6 cm de alto × 25,6 cm de ancho, destinada a la divulgación de contenido institucional.</t>
  </si>
  <si>
    <t>Publicación</t>
  </si>
  <si>
    <t>Aviso de pagina en formato estilo europeo que consta de 1 página con medidas de 25, 6 cm de alto * 33,6 cm de ancho y 1 portada de 25,6 cm de alto * 29,9 cm de ancho a policromía en periodico tradicional</t>
  </si>
  <si>
    <t>Aviso de página completa o contenido en formato estilo europeo (periódico Tradicional) con medidas de 25, 6 cm de alto * 33,6 cm de ancho a policromíaa</t>
  </si>
  <si>
    <t>Publicación de un contenido anchado en home por 24 horas. realizado por el medio de comunicación.</t>
  </si>
  <si>
    <t>Servicio de Notificación instantanea enviada a los usuarios inscritos al servicio.</t>
  </si>
  <si>
    <t>Video de 45 segundos a un minuto. Se publica en las historias de las redes Instagram y Facebook (3 días en el feed de reels, Historia en Instagram/24h)</t>
  </si>
  <si>
    <t>Tres historias en meta formato 1080* 1920 cada una por 24 horas</t>
  </si>
  <si>
    <t>Aviso de pagina en formato estilo tabloide consta de 1 página con medidas de 26 cm de alto * 25,5 cm de ancho y 1 portada de 20,25 cm de alto * 25,5 cm de ancho a policromía en periodico popular</t>
  </si>
  <si>
    <t>Página completa de Aviso o contenido en formato tabloide (periódico popular) con medidas de 26 cm de alto * 25,5cm de ancho a policromía</t>
  </si>
  <si>
    <t>Publicacion en revista impresa de amplia circulacion nacional</t>
  </si>
  <si>
    <t>Publicación de página impresa, los cuales incluirán réplica digital en página web y distribución en redes sociales por nota.</t>
  </si>
  <si>
    <t>Reducciones en video de los principales highlights de la entrevista con la participación del alcalde para publicación en las diferentes plataformas digitales de la revista.</t>
  </si>
  <si>
    <t>Notas digitales con reducciones embebidas ampliando el contenido audiovisual, en página web de la revista.</t>
  </si>
  <si>
    <t xml:space="preserve">Pauta digital en video con mejores momentos de entrevista. </t>
  </si>
  <si>
    <t xml:space="preserve">Distribución del contenido en un especial multimedia en la revista </t>
  </si>
  <si>
    <t>Distribución del contenido en las redes sociales propia. Facebook de la revista, insta history en Instagram de la Revista</t>
  </si>
  <si>
    <t>Pauta display para la alcaldía. (500 mil impresiones) que redirecciónará a la URL que designen</t>
  </si>
  <si>
    <t>Distribución del video en redes sociales (Reel en Instagram, historia en Instagram, Youtube Short, video en Facebook, video en Tik tok, video en X).</t>
  </si>
  <si>
    <t>Estrategias BTL</t>
  </si>
  <si>
    <t>Presentar los diseños, plan de trabajo, guiones de contenidos, presupuesto y detalle del programa a cumplir en las activaciones BTL definidas.</t>
  </si>
  <si>
    <t>Conceptualizar y desarrollar mensajes institucionales a través de estrategias BTL.</t>
  </si>
  <si>
    <t>Activaciones BTL de alto impacto en espacios comunicacionales no convencionales como eventos, certámenes, actos significativos de orden social, académico, gremial o cultural, y en las cuales se puedan visibilizar los mensajes de las campañas de la secretaría ante públicos estratégicos, replicadores o líderes de opinión. Donde se incluya presencia de marca, integración dentro de la experiencia, contenidos y cobertura.</t>
  </si>
  <si>
    <t>Televisión regional</t>
  </si>
  <si>
    <t>Transmisión televisiva de eventos: espacio de hasta dos horas de cobertura en vivo del evento, con integración de marca en tiempo real, para evento cultural y/o informativo, en medio de televisión regional.</t>
  </si>
  <si>
    <t xml:space="preserve">Difusión de mensajes comerciales televisivos  en horarios AAA incluyendo  autopromoción de eventos culturales de las acciones y actividades adelantas por la de las acciones de gobierno ejecutadas por la Alcaldía Mayor de Cartagena en cumplimiento del Plan de Desarrollo 2024 - 2027 "CARTAGENA CIUDAD DE DERECHOS" </t>
  </si>
  <si>
    <t>Radio</t>
  </si>
  <si>
    <t xml:space="preserve">Difusión de cuñas radiales en emisoras con frecuencia AM, Hasta  30" segundos en horario habitual musical. de las acciones y actividades adelantas por la de las acciones de gobierno ejecutadas por la Alcaldía Mayor de Cartagena en cumplimiento del Plan de Desarrollo 2024 - 2027 "CARTAGENA CIUDAD DE DERECHOS" </t>
  </si>
  <si>
    <t xml:space="preserve">Microinformativos con duración de hasta 60 segundos en emisoras con frecuencia AM. De las acciones y actividades adelantas por la de las acciones de gobierno ejecutadas por la Alcaldía Mayor de Cartagena en cumplimiento del Plan de Desarrollo 2024 - 2027 "CARTAGENA CIUDAD DE DERECHOS" </t>
  </si>
  <si>
    <t xml:space="preserve">Microinformativos con duración de hasta 60 segundos en emisoras con frecuencia FM. De las acciones y actividades adelantas por la de las acciones de gobierno ejecutadas por la Alcaldía Mayor de Cartagena en cumplimiento del Plan de Desarrollo 2024 - 2027 "CARTAGENA CIUDAD DE DERECHOS" </t>
  </si>
  <si>
    <t xml:space="preserve">Difusión de cuñas radiales en emisoras musicales  y espacios noticiosos hasta  30" segundos en emisoras con frecuencia FM , en horario de la mañana. De las acciones y actividades adelantas por la de las acciones de gobierno ejecutadas por la Alcaldía Mayor de Cartagena en cumplimiento del Plan de Desarrollo 2024 - 2027 "CARTAGENA CIUDAD DE DERECHOS" </t>
  </si>
  <si>
    <t xml:space="preserve">Difusión de cuñas radiales en emisoras musicales  y espacios noticiosos hasta  30" segundos en emisoras con frecuencia FM,, en horario de mediodía. De las acciones y actividades adelantas por la de las acciones de gobierno ejecutadas por la Alcaldía Mayor de Cartagena en cumplimiento del Plan de Desarrollo 2024 - 2027 "CARTAGENA CIUDAD DE DERECHOS" </t>
  </si>
  <si>
    <t xml:space="preserve">Difusión de cuñas radiales en emisoras musicales hasta  30" segundos  en espacios en horario habitual musical en emisoras con frecuencia FM. De las acciones y actividades adelantas por la de las acciones de gobierno ejecutadas por la Alcaldía Mayor de Cartagena en cumplimiento del Plan de Desarrollo 2024 - 2027 "CARTAGENA CIUDAD DE DERECHOS" </t>
  </si>
  <si>
    <t xml:space="preserve">Difusión de cuñas radiales en emisoras musicales hasta  30" segundos en espacios noticiosos en emisoras con frecuencia AM, en horario de la mañana. De las acciones y actividades adelantas por la de las acciones de gobierno ejecutadas por la Alcaldía Mayor de Cartagena en cumplimiento del Plan de Desarrollo 2024 - 2027 "CARTAGENA CIUDAD DE DERECHOS" </t>
  </si>
  <si>
    <t xml:space="preserve">Difusión de cuñas radiales en emisoras musicales hasta  30" segundos en espacios noticiosos en emisoras con frecuencia AM,, en horario de mediodía. De las acciones y actividades adelantas por la de las acciones de gobierno ejecutadas por la Alcaldía Mayor de Cartagena en cumplimiento del Plan de Desarrollo 2024 - 2027 "CARTAGENA CIUDAD DE DERECHOS" </t>
  </si>
  <si>
    <t>Televisión nacional</t>
  </si>
  <si>
    <t>FORMULARIO 1</t>
  </si>
  <si>
    <t>PRESUPUESTO OFICIAL</t>
  </si>
  <si>
    <t>«PRESTACIÓN DE SERVICIOS PARA LA IMPLEMENTACIÓN DE ESTRATEGIAS DE COMUNICACIÓN NO CONVENCIONAL PARA EL DESARROLLO DE LOS PROYECTOS DE INVERSIÓN EN EL MARCO DE LA EJECUCIÓN DEL PLAN DE DESARROLLO 2024 – 2027 “CARTAGENA CIUDAD DE DERECHOS”»</t>
  </si>
  <si>
    <t>VALOR TOTAL</t>
  </si>
  <si>
    <t>Este proceso se estructura bajo la figura de monto agotable, por lo que el valor que se determina corresponde al valor unitario de los ítems requeridos por la entidad, para lo cual el pago depende de los servicios o unidades efectivamente ejecutado por el contratista. PRESUPUESTO OFICIAL SEIS CIENTOS MILLONES DE PESOS  ($600.000.000) M/CTE, INCLUIDO IVA y demás impuestos, tasas, gravámenes, retenciones y contribuciones que se causen a causa de la celebración del contrato, ejecución y liquidación.</t>
  </si>
  <si>
    <t>OFERTA ECONÓMICA</t>
  </si>
  <si>
    <t xml:space="preserve">Firma del Proponente </t>
  </si>
  <si>
    <r>
      <t>Nombre: [</t>
    </r>
    <r>
      <rPr>
        <sz val="10"/>
        <color rgb="FFA6A6A6"/>
        <rFont val="Bahnschrift"/>
        <family val="2"/>
      </rPr>
      <t>Insertar información</t>
    </r>
    <r>
      <rPr>
        <sz val="10"/>
        <color theme="1"/>
        <rFont val="Bahnschrift"/>
        <family val="2"/>
      </rPr>
      <t xml:space="preserve">] </t>
    </r>
  </si>
  <si>
    <r>
      <t>Documento de Identidad: [</t>
    </r>
    <r>
      <rPr>
        <sz val="10"/>
        <color rgb="FFA6A6A6"/>
        <rFont val="Bahnschrift"/>
        <family val="2"/>
      </rPr>
      <t>Insertar información</t>
    </r>
    <r>
      <rPr>
        <sz val="10"/>
        <color theme="1"/>
        <rFont val="Bahnschrift"/>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</si>
</sst>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4">
    <font>
      <sz val="12"/>
      <color theme="1"/>
      <name val="Aptos Narrow"/>
      <family val="2"/>
      <scheme val="minor"/>
    </font>
    <font>
      <sz val="11"/>
      <color theme="1"/>
      <name val="Aptos Narrow"/>
      <family val="2"/>
      <scheme val="minor"/>
    </font>
    <font>
      <b/>
      <sz val="11"/>
      <color rgb="FFFFFFFF"/>
      <name val="Carlito"/>
    </font>
    <font>
      <sz val="11"/>
      <color theme="1"/>
      <name val="Carlito"/>
    </font>
    <font>
      <b/>
      <sz val="11"/>
      <color theme="1"/>
      <name val="Aptos Narrow"/>
      <family val="2"/>
      <scheme val="minor"/>
    </font>
    <font>
      <sz val="9"/>
      <color theme="1"/>
      <name val="Aptos Narrow"/>
      <family val="2"/>
      <scheme val="minor"/>
    </font>
    <font>
      <b/>
      <sz val="12"/>
      <color theme="1"/>
      <name val="Aptos Narrow"/>
      <scheme val="minor"/>
    </font>
    <font>
      <b/>
      <sz val="12"/>
      <color rgb="FF000000"/>
      <name val="Aptos Narrow"/>
      <family val="2"/>
    </font>
    <font>
      <b/>
      <sz val="12"/>
      <name val="Arial"/>
      <family val="2"/>
    </font>
    <font>
      <sz val="10"/>
      <color theme="1"/>
      <name val="Bahnschrift Light"/>
      <family val="2"/>
    </font>
    <font>
      <sz val="11"/>
      <color theme="1"/>
      <name val="Bahnschrift Light"/>
      <family val="2"/>
    </font>
    <font>
      <sz val="10"/>
      <color theme="1"/>
      <name val="Bahnschrift"/>
      <family val="2"/>
    </font>
    <font>
      <sz val="11"/>
      <color theme="1"/>
      <name val="Bahnschrift"/>
      <family val="2"/>
    </font>
    <font>
      <sz val="10"/>
      <color rgb="FFA6A6A6"/>
      <name val="Bahnschrift"/>
      <family val="2"/>
    </font>
  </fonts>
  <fills count="5">
    <fill>
      <patternFill patternType="none"/>
    </fill>
    <fill>
      <patternFill patternType="gray125"/>
    </fill>
    <fill>
      <patternFill patternType="solid">
        <fgColor theme="0"/>
        <bgColor indexed="64"/>
      </patternFill>
    </fill>
    <fill>
      <patternFill patternType="solid">
        <fgColor theme="4"/>
        <bgColor theme="4"/>
      </patternFill>
    </fill>
    <fill>
      <patternFill patternType="solid">
        <fgColor theme="0" tint="-0.249977111117893"/>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style="double">
        <color indexed="64"/>
      </right>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ck">
        <color auto="1"/>
      </top>
      <bottom/>
      <diagonal/>
    </border>
  </borders>
  <cellStyleXfs count="3">
    <xf numFmtId="0" fontId="0" fillId="0" borderId="0"/>
    <xf numFmtId="0" fontId="1" fillId="0" borderId="0"/>
    <xf numFmtId="0" fontId="1" fillId="0" borderId="0"/>
  </cellStyleXfs>
  <cellXfs count="61">
    <xf numFmtId="0" fontId="0" fillId="0" borderId="0" xfId="0"/>
    <xf numFmtId="0" fontId="0" fillId="0" borderId="0" xfId="0" applyAlignment="1">
      <alignment horizontal="center"/>
    </xf>
    <xf numFmtId="0" fontId="0" fillId="0" borderId="0" xfId="0"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xf>
    <xf numFmtId="0" fontId="5" fillId="0" borderId="0" xfId="0" applyFont="1"/>
    <xf numFmtId="0" fontId="0" fillId="0" borderId="3" xfId="0" applyBorder="1"/>
    <xf numFmtId="0" fontId="0" fillId="0" borderId="4" xfId="0" applyBorder="1"/>
    <xf numFmtId="0" fontId="0" fillId="2" borderId="1" xfId="0" applyFill="1" applyBorder="1" applyAlignment="1">
      <alignment vertical="center" wrapText="1"/>
    </xf>
    <xf numFmtId="0" fontId="3" fillId="2" borderId="1"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0" fillId="2" borderId="16"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7" xfId="0" applyFill="1" applyBorder="1" applyAlignment="1">
      <alignment vertical="center" wrapText="1"/>
    </xf>
    <xf numFmtId="0" fontId="3" fillId="2" borderId="17" xfId="0" applyFont="1" applyFill="1" applyBorder="1" applyAlignment="1">
      <alignment horizontal="center" vertical="center" wrapText="1"/>
    </xf>
    <xf numFmtId="164" fontId="3" fillId="2" borderId="18" xfId="0" applyNumberFormat="1" applyFont="1" applyFill="1" applyBorder="1" applyAlignment="1">
      <alignment horizontal="center" vertical="center" wrapText="1"/>
    </xf>
    <xf numFmtId="0" fontId="0" fillId="2" borderId="19" xfId="0" applyFill="1" applyBorder="1" applyAlignment="1">
      <alignment horizontal="center" vertical="center" wrapText="1"/>
    </xf>
    <xf numFmtId="164" fontId="3" fillId="2" borderId="20" xfId="0" applyNumberFormat="1" applyFont="1" applyFill="1" applyBorder="1" applyAlignment="1">
      <alignment horizontal="center" vertical="center" wrapText="1"/>
    </xf>
    <xf numFmtId="164" fontId="0" fillId="2" borderId="20" xfId="0" applyNumberFormat="1" applyFill="1" applyBorder="1" applyAlignment="1">
      <alignment horizontal="center" vertical="center" wrapText="1"/>
    </xf>
    <xf numFmtId="0" fontId="0" fillId="2" borderId="21"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2" xfId="0" applyFill="1" applyBorder="1" applyAlignment="1">
      <alignment vertical="center" wrapText="1"/>
    </xf>
    <xf numFmtId="0" fontId="3" fillId="2" borderId="22" xfId="0" applyFont="1" applyFill="1" applyBorder="1" applyAlignment="1">
      <alignment horizontal="center" vertical="center" wrapText="1"/>
    </xf>
    <xf numFmtId="164" fontId="3" fillId="2" borderId="23" xfId="0" applyNumberFormat="1" applyFont="1" applyFill="1" applyBorder="1" applyAlignment="1">
      <alignment horizontal="center" vertical="center" wrapText="1"/>
    </xf>
    <xf numFmtId="164" fontId="6" fillId="2" borderId="8" xfId="0" applyNumberFormat="1" applyFont="1" applyFill="1" applyBorder="1" applyAlignment="1">
      <alignment horizontal="center" vertical="center" wrapText="1"/>
    </xf>
    <xf numFmtId="0" fontId="0" fillId="0" borderId="2"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28" xfId="0" applyBorder="1"/>
    <xf numFmtId="164" fontId="0" fillId="0" borderId="3" xfId="0" applyNumberFormat="1" applyBorder="1" applyAlignment="1">
      <alignment vertical="center"/>
    </xf>
    <xf numFmtId="0" fontId="0" fillId="0" borderId="29" xfId="0" applyBorder="1"/>
    <xf numFmtId="0" fontId="9" fillId="0" borderId="0" xfId="0" applyFont="1"/>
    <xf numFmtId="0" fontId="10" fillId="0" borderId="0" xfId="0" applyFont="1"/>
    <xf numFmtId="0" fontId="11" fillId="0" borderId="30" xfId="0" applyFont="1" applyBorder="1" applyAlignment="1">
      <alignment horizontal="left" vertical="center"/>
    </xf>
    <xf numFmtId="0" fontId="12" fillId="0" borderId="30" xfId="0" applyFont="1" applyBorder="1"/>
    <xf numFmtId="0" fontId="11" fillId="0" borderId="0" xfId="0" applyFont="1" applyAlignment="1">
      <alignment horizontal="left" vertical="center"/>
    </xf>
    <xf numFmtId="0" fontId="12" fillId="0" borderId="0" xfId="0" applyFont="1"/>
    <xf numFmtId="0" fontId="11" fillId="0" borderId="0" xfId="0" applyFont="1" applyAlignment="1">
      <alignment vertical="top"/>
    </xf>
    <xf numFmtId="0" fontId="12" fillId="0" borderId="0" xfId="0" applyFont="1" applyAlignment="1">
      <alignment vertical="top"/>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4" fillId="0" borderId="10" xfId="2" applyFont="1" applyBorder="1" applyAlignment="1">
      <alignment horizontal="left" vertical="center" wrapText="1"/>
    </xf>
    <xf numFmtId="0" fontId="4" fillId="0" borderId="11" xfId="2" applyFont="1" applyBorder="1" applyAlignment="1">
      <alignment horizontal="left" vertical="center" wrapText="1"/>
    </xf>
    <xf numFmtId="0" fontId="4" fillId="0" borderId="12" xfId="2" applyFont="1" applyBorder="1" applyAlignment="1">
      <alignment horizontal="left" vertical="center" wrapText="1"/>
    </xf>
    <xf numFmtId="0" fontId="4" fillId="0" borderId="9" xfId="2" applyFont="1" applyBorder="1" applyAlignment="1">
      <alignment horizontal="left" vertical="center" wrapText="1"/>
    </xf>
    <xf numFmtId="0" fontId="4" fillId="0" borderId="0" xfId="2" applyFont="1" applyAlignment="1">
      <alignment horizontal="left" vertical="center" wrapText="1"/>
    </xf>
    <xf numFmtId="0" fontId="4" fillId="0" borderId="24" xfId="2" applyFont="1" applyBorder="1" applyAlignment="1">
      <alignment horizontal="left" vertical="center" wrapText="1"/>
    </xf>
    <xf numFmtId="0" fontId="4" fillId="0" borderId="25" xfId="2" applyFont="1" applyBorder="1" applyAlignment="1">
      <alignment horizontal="left" vertical="center" wrapText="1"/>
    </xf>
    <xf numFmtId="0" fontId="4" fillId="0" borderId="26" xfId="2" applyFont="1" applyBorder="1" applyAlignment="1">
      <alignment horizontal="left" vertical="center" wrapText="1"/>
    </xf>
    <xf numFmtId="0" fontId="4" fillId="0" borderId="27" xfId="2" applyFont="1" applyBorder="1" applyAlignment="1">
      <alignment horizontal="left" vertical="center" wrapText="1"/>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cellXfs>
  <cellStyles count="3">
    <cellStyle name="Normal" xfId="0" builtinId="0"/>
    <cellStyle name="Normal 2" xfId="2" xr:uid="{00000000-0005-0000-0000-000001000000}"/>
    <cellStyle name="Normal 3 11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2"/>
  <sheetViews>
    <sheetView showGridLines="0" tabSelected="1" zoomScale="63" zoomScaleNormal="70" workbookViewId="0">
      <selection activeCell="C57" sqref="C57:H59"/>
    </sheetView>
  </sheetViews>
  <sheetFormatPr baseColWidth="10" defaultRowHeight="16"/>
  <cols>
    <col min="1" max="1" width="4.83203125" customWidth="1"/>
    <col min="2" max="2" width="5.5" customWidth="1"/>
    <col min="3" max="3" width="10.83203125" style="1"/>
    <col min="4" max="4" width="48.5" style="2" bestFit="1" customWidth="1"/>
    <col min="5" max="5" width="79.1640625" bestFit="1" customWidth="1"/>
    <col min="6" max="6" width="10.83203125" style="2"/>
    <col min="7" max="7" width="16.6640625" style="1" customWidth="1"/>
    <col min="8" max="8" width="15.83203125" style="4" bestFit="1" customWidth="1"/>
    <col min="9" max="9" width="5.33203125" customWidth="1"/>
  </cols>
  <sheetData>
    <row r="1" spans="1:9" ht="17" thickBot="1">
      <c r="B1" s="27"/>
      <c r="C1" s="28"/>
      <c r="D1" s="29"/>
      <c r="E1" s="27"/>
      <c r="F1" s="29"/>
      <c r="G1" s="28"/>
      <c r="H1" s="30"/>
      <c r="I1" s="27"/>
    </row>
    <row r="2" spans="1:9" ht="22.5" customHeight="1" thickTop="1" thickBot="1">
      <c r="A2" s="6"/>
      <c r="I2" s="7"/>
    </row>
    <row r="3" spans="1:9" ht="17" thickBot="1">
      <c r="A3" s="6"/>
      <c r="C3" s="55" t="s">
        <v>71</v>
      </c>
      <c r="D3" s="56"/>
      <c r="E3" s="56"/>
      <c r="F3" s="56"/>
      <c r="G3" s="56"/>
      <c r="H3" s="57"/>
      <c r="I3" s="6"/>
    </row>
    <row r="4" spans="1:9" ht="17" thickBot="1">
      <c r="A4" s="6"/>
      <c r="C4" s="55" t="s">
        <v>72</v>
      </c>
      <c r="D4" s="56"/>
      <c r="E4" s="56"/>
      <c r="F4" s="56"/>
      <c r="G4" s="56"/>
      <c r="H4" s="57"/>
      <c r="I4" s="6"/>
    </row>
    <row r="5" spans="1:9" ht="44.25" customHeight="1" thickBot="1">
      <c r="A5" s="6"/>
      <c r="C5" s="58" t="s">
        <v>73</v>
      </c>
      <c r="D5" s="59"/>
      <c r="E5" s="59"/>
      <c r="F5" s="59"/>
      <c r="G5" s="59"/>
      <c r="H5" s="60"/>
      <c r="I5" s="6"/>
    </row>
    <row r="6" spans="1:9" s="4" customFormat="1" ht="33" thickBot="1">
      <c r="A6" s="31"/>
      <c r="C6" s="10" t="s">
        <v>0</v>
      </c>
      <c r="D6" s="11" t="s">
        <v>1</v>
      </c>
      <c r="E6" s="11" t="s">
        <v>2</v>
      </c>
      <c r="F6" s="11" t="s">
        <v>3</v>
      </c>
      <c r="G6" s="11" t="s">
        <v>4</v>
      </c>
      <c r="H6" s="12" t="s">
        <v>5</v>
      </c>
      <c r="I6" s="31"/>
    </row>
    <row r="7" spans="1:9" s="4" customFormat="1" ht="68">
      <c r="A7" s="31"/>
      <c r="C7" s="13">
        <v>1</v>
      </c>
      <c r="D7" s="14" t="s">
        <v>61</v>
      </c>
      <c r="E7" s="15" t="s">
        <v>63</v>
      </c>
      <c r="F7" s="14">
        <v>1</v>
      </c>
      <c r="G7" s="16" t="s">
        <v>7</v>
      </c>
      <c r="H7" s="17">
        <v>679145.49</v>
      </c>
      <c r="I7" s="33"/>
    </row>
    <row r="8" spans="1:9" s="4" customFormat="1" ht="68">
      <c r="A8" s="31"/>
      <c r="C8" s="18">
        <v>2</v>
      </c>
      <c r="D8" s="3" t="s">
        <v>61</v>
      </c>
      <c r="E8" s="8" t="s">
        <v>64</v>
      </c>
      <c r="F8" s="3">
        <v>1</v>
      </c>
      <c r="G8" s="9" t="s">
        <v>7</v>
      </c>
      <c r="H8" s="19">
        <v>679145.49</v>
      </c>
      <c r="I8" s="33"/>
    </row>
    <row r="9" spans="1:9" s="4" customFormat="1" ht="68">
      <c r="A9" s="31"/>
      <c r="C9" s="18">
        <v>3</v>
      </c>
      <c r="D9" s="3" t="s">
        <v>61</v>
      </c>
      <c r="E9" s="8" t="s">
        <v>65</v>
      </c>
      <c r="F9" s="3">
        <v>1</v>
      </c>
      <c r="G9" s="9" t="s">
        <v>7</v>
      </c>
      <c r="H9" s="19">
        <v>606109.31999999995</v>
      </c>
      <c r="I9" s="33"/>
    </row>
    <row r="10" spans="1:9" s="4" customFormat="1" ht="68">
      <c r="A10" s="31"/>
      <c r="C10" s="18">
        <v>4</v>
      </c>
      <c r="D10" s="3" t="s">
        <v>61</v>
      </c>
      <c r="E10" s="8" t="s">
        <v>66</v>
      </c>
      <c r="F10" s="3">
        <v>1</v>
      </c>
      <c r="G10" s="9" t="s">
        <v>7</v>
      </c>
      <c r="H10" s="19">
        <v>378818.32</v>
      </c>
      <c r="I10" s="33"/>
    </row>
    <row r="11" spans="1:9" s="4" customFormat="1" ht="68">
      <c r="A11" s="31"/>
      <c r="C11" s="18">
        <v>5</v>
      </c>
      <c r="D11" s="3" t="s">
        <v>61</v>
      </c>
      <c r="E11" s="8" t="s">
        <v>67</v>
      </c>
      <c r="F11" s="3">
        <v>1</v>
      </c>
      <c r="G11" s="9" t="s">
        <v>7</v>
      </c>
      <c r="H11" s="19">
        <v>339572.74</v>
      </c>
      <c r="I11" s="33"/>
    </row>
    <row r="12" spans="1:9" s="4" customFormat="1" ht="68">
      <c r="A12" s="31"/>
      <c r="C12" s="18">
        <v>6</v>
      </c>
      <c r="D12" s="3" t="s">
        <v>61</v>
      </c>
      <c r="E12" s="8" t="s">
        <v>68</v>
      </c>
      <c r="F12" s="3">
        <v>1</v>
      </c>
      <c r="G12" s="9" t="s">
        <v>7</v>
      </c>
      <c r="H12" s="19">
        <v>227290.99</v>
      </c>
      <c r="I12" s="33"/>
    </row>
    <row r="13" spans="1:9" s="4" customFormat="1" ht="68">
      <c r="A13" s="31"/>
      <c r="C13" s="18">
        <v>7</v>
      </c>
      <c r="D13" s="3" t="s">
        <v>61</v>
      </c>
      <c r="E13" s="8" t="s">
        <v>69</v>
      </c>
      <c r="F13" s="3">
        <v>1</v>
      </c>
      <c r="G13" s="9" t="s">
        <v>7</v>
      </c>
      <c r="H13" s="19">
        <v>227290.99</v>
      </c>
      <c r="I13" s="33"/>
    </row>
    <row r="14" spans="1:9" s="4" customFormat="1" ht="68">
      <c r="A14" s="31"/>
      <c r="C14" s="18">
        <v>8</v>
      </c>
      <c r="D14" s="3" t="s">
        <v>61</v>
      </c>
      <c r="E14" s="8" t="s">
        <v>62</v>
      </c>
      <c r="F14" s="3">
        <v>1</v>
      </c>
      <c r="G14" s="9" t="s">
        <v>7</v>
      </c>
      <c r="H14" s="19">
        <v>189409.16</v>
      </c>
      <c r="I14" s="33"/>
    </row>
    <row r="15" spans="1:9" s="4" customFormat="1" ht="51">
      <c r="A15" s="31"/>
      <c r="C15" s="18">
        <v>9</v>
      </c>
      <c r="D15" s="3" t="s">
        <v>58</v>
      </c>
      <c r="E15" s="8" t="s">
        <v>59</v>
      </c>
      <c r="F15" s="3">
        <v>1</v>
      </c>
      <c r="G15" s="9" t="s">
        <v>13</v>
      </c>
      <c r="H15" s="19">
        <v>75460609.930000007</v>
      </c>
      <c r="I15" s="33"/>
    </row>
    <row r="16" spans="1:9" s="4" customFormat="1" ht="68">
      <c r="A16" s="31"/>
      <c r="C16" s="18">
        <v>10</v>
      </c>
      <c r="D16" s="3" t="s">
        <v>58</v>
      </c>
      <c r="E16" s="8" t="s">
        <v>60</v>
      </c>
      <c r="F16" s="3">
        <v>1</v>
      </c>
      <c r="G16" s="9" t="s">
        <v>7</v>
      </c>
      <c r="H16" s="19">
        <v>3788183.23</v>
      </c>
      <c r="I16" s="33"/>
    </row>
    <row r="17" spans="1:9" s="4" customFormat="1" ht="68">
      <c r="A17" s="31"/>
      <c r="C17" s="18">
        <v>11</v>
      </c>
      <c r="D17" s="3" t="s">
        <v>34</v>
      </c>
      <c r="E17" s="8" t="s">
        <v>35</v>
      </c>
      <c r="F17" s="3">
        <v>1</v>
      </c>
      <c r="G17" s="3" t="s">
        <v>36</v>
      </c>
      <c r="H17" s="20">
        <v>32457153.91</v>
      </c>
      <c r="I17" s="33"/>
    </row>
    <row r="18" spans="1:9" s="4" customFormat="1" ht="51">
      <c r="A18" s="31"/>
      <c r="C18" s="18">
        <v>12</v>
      </c>
      <c r="D18" s="3" t="s">
        <v>34</v>
      </c>
      <c r="E18" s="8" t="s">
        <v>37</v>
      </c>
      <c r="F18" s="3">
        <v>1</v>
      </c>
      <c r="G18" s="3" t="s">
        <v>36</v>
      </c>
      <c r="H18" s="20">
        <v>31820739.129999999</v>
      </c>
      <c r="I18" s="33"/>
    </row>
    <row r="19" spans="1:9" s="4" customFormat="1" ht="34">
      <c r="A19" s="31"/>
      <c r="C19" s="18">
        <v>13</v>
      </c>
      <c r="D19" s="3" t="s">
        <v>34</v>
      </c>
      <c r="E19" s="8" t="s">
        <v>38</v>
      </c>
      <c r="F19" s="3">
        <v>1</v>
      </c>
      <c r="G19" s="3" t="s">
        <v>36</v>
      </c>
      <c r="H19" s="20">
        <v>26517282.609999999</v>
      </c>
      <c r="I19" s="33"/>
    </row>
    <row r="20" spans="1:9" s="4" customFormat="1" ht="34">
      <c r="A20" s="31"/>
      <c r="C20" s="18">
        <v>14</v>
      </c>
      <c r="D20" s="3" t="s">
        <v>34</v>
      </c>
      <c r="E20" s="8" t="s">
        <v>39</v>
      </c>
      <c r="F20" s="3">
        <v>1</v>
      </c>
      <c r="G20" s="3" t="s">
        <v>36</v>
      </c>
      <c r="H20" s="20">
        <v>5682274.8399999999</v>
      </c>
      <c r="I20" s="33"/>
    </row>
    <row r="21" spans="1:9" s="4" customFormat="1" ht="17">
      <c r="A21" s="31"/>
      <c r="C21" s="18">
        <v>15</v>
      </c>
      <c r="D21" s="3" t="s">
        <v>34</v>
      </c>
      <c r="E21" s="8" t="s">
        <v>40</v>
      </c>
      <c r="F21" s="3">
        <v>1</v>
      </c>
      <c r="G21" s="3" t="s">
        <v>36</v>
      </c>
      <c r="H21" s="20">
        <v>2272909.94</v>
      </c>
      <c r="I21" s="33"/>
    </row>
    <row r="22" spans="1:9" s="4" customFormat="1" ht="34">
      <c r="A22" s="31"/>
      <c r="C22" s="18">
        <v>16</v>
      </c>
      <c r="D22" s="3" t="s">
        <v>34</v>
      </c>
      <c r="E22" s="8" t="s">
        <v>41</v>
      </c>
      <c r="F22" s="3">
        <v>1</v>
      </c>
      <c r="G22" s="3" t="s">
        <v>36</v>
      </c>
      <c r="H22" s="20">
        <v>2272909.94</v>
      </c>
      <c r="I22" s="33"/>
    </row>
    <row r="23" spans="1:9" s="4" customFormat="1" ht="17">
      <c r="A23" s="31"/>
      <c r="C23" s="18">
        <v>17</v>
      </c>
      <c r="D23" s="3" t="s">
        <v>34</v>
      </c>
      <c r="E23" s="8" t="s">
        <v>42</v>
      </c>
      <c r="F23" s="3">
        <v>1</v>
      </c>
      <c r="G23" s="3" t="s">
        <v>36</v>
      </c>
      <c r="H23" s="20">
        <v>1022809.47</v>
      </c>
      <c r="I23" s="33"/>
    </row>
    <row r="24" spans="1:9" s="4" customFormat="1" ht="51">
      <c r="A24" s="31"/>
      <c r="C24" s="18">
        <v>18</v>
      </c>
      <c r="D24" s="3" t="s">
        <v>34</v>
      </c>
      <c r="E24" s="8" t="s">
        <v>43</v>
      </c>
      <c r="F24" s="3">
        <v>1</v>
      </c>
      <c r="G24" s="3" t="s">
        <v>36</v>
      </c>
      <c r="H24" s="20">
        <v>19168207.140000001</v>
      </c>
      <c r="I24" s="33"/>
    </row>
    <row r="25" spans="1:9" s="4" customFormat="1" ht="34">
      <c r="A25" s="31"/>
      <c r="C25" s="18">
        <v>19</v>
      </c>
      <c r="D25" s="3" t="s">
        <v>34</v>
      </c>
      <c r="E25" s="8" t="s">
        <v>44</v>
      </c>
      <c r="F25" s="3">
        <v>1</v>
      </c>
      <c r="G25" s="3" t="s">
        <v>36</v>
      </c>
      <c r="H25" s="20">
        <v>13107113.970000001</v>
      </c>
      <c r="I25" s="33"/>
    </row>
    <row r="26" spans="1:9" s="4" customFormat="1" ht="34">
      <c r="A26" s="31"/>
      <c r="C26" s="18">
        <v>20</v>
      </c>
      <c r="D26" s="3" t="s">
        <v>45</v>
      </c>
      <c r="E26" s="8" t="s">
        <v>46</v>
      </c>
      <c r="F26" s="3">
        <v>1</v>
      </c>
      <c r="G26" s="3" t="s">
        <v>36</v>
      </c>
      <c r="H26" s="20">
        <v>8292333.0899999999</v>
      </c>
      <c r="I26" s="33"/>
    </row>
    <row r="27" spans="1:9" s="4" customFormat="1" ht="34">
      <c r="A27" s="31"/>
      <c r="C27" s="18">
        <v>21</v>
      </c>
      <c r="D27" s="3" t="s">
        <v>45</v>
      </c>
      <c r="E27" s="8" t="s">
        <v>47</v>
      </c>
      <c r="F27" s="3">
        <v>1</v>
      </c>
      <c r="G27" s="3" t="s">
        <v>36</v>
      </c>
      <c r="H27" s="20">
        <v>10553878.48</v>
      </c>
      <c r="I27" s="33"/>
    </row>
    <row r="28" spans="1:9" s="4" customFormat="1" ht="34">
      <c r="A28" s="31"/>
      <c r="C28" s="18">
        <v>22</v>
      </c>
      <c r="D28" s="3" t="s">
        <v>45</v>
      </c>
      <c r="E28" s="8" t="s">
        <v>48</v>
      </c>
      <c r="F28" s="3">
        <v>1</v>
      </c>
      <c r="G28" s="3" t="s">
        <v>36</v>
      </c>
      <c r="H28" s="20">
        <v>7161560.4000000004</v>
      </c>
      <c r="I28" s="33"/>
    </row>
    <row r="29" spans="1:9" s="4" customFormat="1" ht="34">
      <c r="A29" s="31"/>
      <c r="C29" s="18">
        <v>23</v>
      </c>
      <c r="D29" s="3" t="s">
        <v>45</v>
      </c>
      <c r="E29" s="8" t="s">
        <v>49</v>
      </c>
      <c r="F29" s="3">
        <v>1</v>
      </c>
      <c r="G29" s="3" t="s">
        <v>36</v>
      </c>
      <c r="H29" s="20">
        <v>5994383.2599999998</v>
      </c>
      <c r="I29" s="33"/>
    </row>
    <row r="30" spans="1:9" s="4" customFormat="1" ht="34">
      <c r="A30" s="31"/>
      <c r="C30" s="18">
        <v>24</v>
      </c>
      <c r="D30" s="3" t="s">
        <v>45</v>
      </c>
      <c r="E30" s="8" t="s">
        <v>50</v>
      </c>
      <c r="F30" s="3">
        <v>1</v>
      </c>
      <c r="G30" s="3" t="s">
        <v>36</v>
      </c>
      <c r="H30" s="20">
        <v>14700045.02</v>
      </c>
      <c r="I30" s="33"/>
    </row>
    <row r="31" spans="1:9" s="4" customFormat="1" ht="34">
      <c r="A31" s="31"/>
      <c r="C31" s="18">
        <v>25</v>
      </c>
      <c r="D31" s="3" t="s">
        <v>45</v>
      </c>
      <c r="E31" s="8" t="s">
        <v>51</v>
      </c>
      <c r="F31" s="3">
        <v>1</v>
      </c>
      <c r="G31" s="3" t="s">
        <v>36</v>
      </c>
      <c r="H31" s="20">
        <v>18933339.780000001</v>
      </c>
      <c r="I31" s="33"/>
    </row>
    <row r="32" spans="1:9" s="4" customFormat="1" ht="34">
      <c r="A32" s="31"/>
      <c r="C32" s="18">
        <v>26</v>
      </c>
      <c r="D32" s="3" t="s">
        <v>45</v>
      </c>
      <c r="E32" s="8" t="s">
        <v>52</v>
      </c>
      <c r="F32" s="3">
        <v>1</v>
      </c>
      <c r="G32" s="3" t="s">
        <v>36</v>
      </c>
      <c r="H32" s="20">
        <v>11307726.939999999</v>
      </c>
      <c r="I32" s="33"/>
    </row>
    <row r="33" spans="1:9" s="4" customFormat="1" ht="34">
      <c r="A33" s="31"/>
      <c r="C33" s="18">
        <v>27</v>
      </c>
      <c r="D33" s="3" t="s">
        <v>45</v>
      </c>
      <c r="E33" s="8" t="s">
        <v>53</v>
      </c>
      <c r="F33" s="3">
        <v>1</v>
      </c>
      <c r="G33" s="3" t="s">
        <v>36</v>
      </c>
      <c r="H33" s="20">
        <v>17418066.489999998</v>
      </c>
      <c r="I33" s="33"/>
    </row>
    <row r="34" spans="1:9" s="4" customFormat="1" ht="34">
      <c r="A34" s="31"/>
      <c r="C34" s="18">
        <v>28</v>
      </c>
      <c r="D34" s="3" t="s">
        <v>70</v>
      </c>
      <c r="E34" s="8" t="s">
        <v>6</v>
      </c>
      <c r="F34" s="3">
        <v>1</v>
      </c>
      <c r="G34" s="3" t="s">
        <v>7</v>
      </c>
      <c r="H34" s="20">
        <v>11364549.689999999</v>
      </c>
      <c r="I34" s="33"/>
    </row>
    <row r="35" spans="1:9" s="4" customFormat="1" ht="34">
      <c r="A35" s="31"/>
      <c r="C35" s="18">
        <v>29</v>
      </c>
      <c r="D35" s="3" t="s">
        <v>70</v>
      </c>
      <c r="E35" s="8" t="s">
        <v>8</v>
      </c>
      <c r="F35" s="3">
        <v>1</v>
      </c>
      <c r="G35" s="3" t="s">
        <v>7</v>
      </c>
      <c r="H35" s="20">
        <v>9091639.75</v>
      </c>
      <c r="I35" s="33"/>
    </row>
    <row r="36" spans="1:9" s="4" customFormat="1" ht="34">
      <c r="A36" s="31"/>
      <c r="C36" s="18">
        <v>30</v>
      </c>
      <c r="D36" s="3" t="s">
        <v>70</v>
      </c>
      <c r="E36" s="8" t="s">
        <v>9</v>
      </c>
      <c r="F36" s="3">
        <v>1</v>
      </c>
      <c r="G36" s="3" t="s">
        <v>7</v>
      </c>
      <c r="H36" s="20">
        <v>18940916.149999999</v>
      </c>
      <c r="I36" s="33"/>
    </row>
    <row r="37" spans="1:9" s="4" customFormat="1" ht="34">
      <c r="A37" s="31"/>
      <c r="C37" s="18">
        <v>31</v>
      </c>
      <c r="D37" s="3" t="s">
        <v>70</v>
      </c>
      <c r="E37" s="8" t="s">
        <v>10</v>
      </c>
      <c r="F37" s="3">
        <v>1</v>
      </c>
      <c r="G37" s="3" t="s">
        <v>11</v>
      </c>
      <c r="H37" s="20">
        <v>7576366.46</v>
      </c>
      <c r="I37" s="33"/>
    </row>
    <row r="38" spans="1:9" s="4" customFormat="1" ht="34">
      <c r="A38" s="31"/>
      <c r="C38" s="18">
        <v>32</v>
      </c>
      <c r="D38" s="3" t="s">
        <v>70</v>
      </c>
      <c r="E38" s="8" t="s">
        <v>12</v>
      </c>
      <c r="F38" s="3">
        <v>1</v>
      </c>
      <c r="G38" s="3" t="s">
        <v>13</v>
      </c>
      <c r="H38" s="20">
        <v>34093649.07</v>
      </c>
      <c r="I38" s="33"/>
    </row>
    <row r="39" spans="1:9" s="4" customFormat="1" ht="34">
      <c r="A39" s="31"/>
      <c r="C39" s="18">
        <v>33</v>
      </c>
      <c r="D39" s="3" t="s">
        <v>70</v>
      </c>
      <c r="E39" s="8" t="s">
        <v>14</v>
      </c>
      <c r="F39" s="3">
        <v>1</v>
      </c>
      <c r="G39" s="3" t="s">
        <v>15</v>
      </c>
      <c r="H39" s="20">
        <v>7576366.46</v>
      </c>
      <c r="I39" s="33"/>
    </row>
    <row r="40" spans="1:9" s="4" customFormat="1" ht="34">
      <c r="A40" s="31"/>
      <c r="C40" s="18">
        <v>34</v>
      </c>
      <c r="D40" s="3" t="s">
        <v>70</v>
      </c>
      <c r="E40" s="8" t="s">
        <v>16</v>
      </c>
      <c r="F40" s="3">
        <v>1</v>
      </c>
      <c r="G40" s="3" t="s">
        <v>11</v>
      </c>
      <c r="H40" s="20">
        <v>3788183.23</v>
      </c>
      <c r="I40" s="33"/>
    </row>
    <row r="41" spans="1:9" s="4" customFormat="1" ht="51">
      <c r="A41" s="31"/>
      <c r="C41" s="18">
        <v>35</v>
      </c>
      <c r="D41" s="3" t="s">
        <v>17</v>
      </c>
      <c r="E41" s="8" t="s">
        <v>18</v>
      </c>
      <c r="F41" s="3">
        <v>1</v>
      </c>
      <c r="G41" s="3" t="s">
        <v>19</v>
      </c>
      <c r="H41" s="20">
        <v>1515273.29</v>
      </c>
      <c r="I41" s="33"/>
    </row>
    <row r="42" spans="1:9" s="4" customFormat="1" ht="51">
      <c r="A42" s="31"/>
      <c r="C42" s="18">
        <v>36</v>
      </c>
      <c r="D42" s="3" t="s">
        <v>17</v>
      </c>
      <c r="E42" s="8" t="s">
        <v>20</v>
      </c>
      <c r="F42" s="3">
        <v>1</v>
      </c>
      <c r="G42" s="3" t="s">
        <v>21</v>
      </c>
      <c r="H42" s="20">
        <v>1515273.29</v>
      </c>
      <c r="I42" s="33"/>
    </row>
    <row r="43" spans="1:9" s="4" customFormat="1" ht="34">
      <c r="A43" s="31"/>
      <c r="C43" s="18">
        <v>37</v>
      </c>
      <c r="D43" s="3" t="s">
        <v>22</v>
      </c>
      <c r="E43" s="8" t="s">
        <v>23</v>
      </c>
      <c r="F43" s="3">
        <v>1</v>
      </c>
      <c r="G43" s="3" t="s">
        <v>24</v>
      </c>
      <c r="H43" s="20">
        <v>13523814.130000001</v>
      </c>
      <c r="I43" s="33"/>
    </row>
    <row r="44" spans="1:9" s="4" customFormat="1" ht="34">
      <c r="A44" s="31"/>
      <c r="C44" s="18">
        <v>38</v>
      </c>
      <c r="D44" s="3" t="s">
        <v>22</v>
      </c>
      <c r="E44" s="8" t="s">
        <v>25</v>
      </c>
      <c r="F44" s="3">
        <v>1</v>
      </c>
      <c r="G44" s="3" t="s">
        <v>24</v>
      </c>
      <c r="H44" s="20">
        <v>13523814.130000001</v>
      </c>
      <c r="I44" s="33"/>
    </row>
    <row r="45" spans="1:9" s="4" customFormat="1" ht="34">
      <c r="A45" s="31"/>
      <c r="C45" s="18">
        <v>39</v>
      </c>
      <c r="D45" s="3" t="s">
        <v>22</v>
      </c>
      <c r="E45" s="8" t="s">
        <v>26</v>
      </c>
      <c r="F45" s="3">
        <v>1</v>
      </c>
      <c r="G45" s="3" t="s">
        <v>24</v>
      </c>
      <c r="H45" s="20">
        <v>31555566.300000001</v>
      </c>
      <c r="I45" s="33"/>
    </row>
    <row r="46" spans="1:9" s="4" customFormat="1" ht="34">
      <c r="A46" s="31"/>
      <c r="C46" s="18">
        <v>40</v>
      </c>
      <c r="D46" s="3" t="s">
        <v>22</v>
      </c>
      <c r="E46" s="8" t="s">
        <v>27</v>
      </c>
      <c r="F46" s="3">
        <v>1</v>
      </c>
      <c r="G46" s="3" t="s">
        <v>24</v>
      </c>
      <c r="H46" s="20">
        <v>27047628.260000002</v>
      </c>
      <c r="I46" s="33"/>
    </row>
    <row r="47" spans="1:9" s="4" customFormat="1" ht="34">
      <c r="A47" s="31"/>
      <c r="C47" s="18">
        <v>41</v>
      </c>
      <c r="D47" s="3" t="s">
        <v>22</v>
      </c>
      <c r="E47" s="8" t="s">
        <v>28</v>
      </c>
      <c r="F47" s="3">
        <v>1</v>
      </c>
      <c r="G47" s="3" t="s">
        <v>24</v>
      </c>
      <c r="H47" s="20">
        <v>13523814.130000001</v>
      </c>
      <c r="I47" s="33"/>
    </row>
    <row r="48" spans="1:9" s="4" customFormat="1" ht="34">
      <c r="A48" s="31"/>
      <c r="C48" s="18">
        <v>42</v>
      </c>
      <c r="D48" s="3" t="s">
        <v>22</v>
      </c>
      <c r="E48" s="8" t="s">
        <v>29</v>
      </c>
      <c r="F48" s="3">
        <v>1</v>
      </c>
      <c r="G48" s="3" t="s">
        <v>24</v>
      </c>
      <c r="H48" s="20">
        <v>13523814.130000001</v>
      </c>
      <c r="I48" s="33"/>
    </row>
    <row r="49" spans="1:9" s="4" customFormat="1" ht="34">
      <c r="A49" s="31"/>
      <c r="C49" s="18">
        <v>43</v>
      </c>
      <c r="D49" s="3" t="s">
        <v>22</v>
      </c>
      <c r="E49" s="8" t="s">
        <v>30</v>
      </c>
      <c r="F49" s="3">
        <v>1</v>
      </c>
      <c r="G49" s="3" t="s">
        <v>24</v>
      </c>
      <c r="H49" s="20">
        <v>31555566.300000001</v>
      </c>
      <c r="I49" s="33"/>
    </row>
    <row r="50" spans="1:9" s="4" customFormat="1" ht="51">
      <c r="A50" s="31"/>
      <c r="C50" s="18">
        <v>44</v>
      </c>
      <c r="D50" s="3" t="s">
        <v>22</v>
      </c>
      <c r="E50" s="8" t="s">
        <v>31</v>
      </c>
      <c r="F50" s="3">
        <v>1</v>
      </c>
      <c r="G50" s="3" t="s">
        <v>24</v>
      </c>
      <c r="H50" s="20">
        <v>10819051.300000001</v>
      </c>
      <c r="I50" s="33"/>
    </row>
    <row r="51" spans="1:9" s="4" customFormat="1" ht="68">
      <c r="A51" s="31"/>
      <c r="C51" s="18">
        <v>45</v>
      </c>
      <c r="D51" s="3" t="s">
        <v>22</v>
      </c>
      <c r="E51" s="8" t="s">
        <v>32</v>
      </c>
      <c r="F51" s="3">
        <v>1</v>
      </c>
      <c r="G51" s="3" t="s">
        <v>33</v>
      </c>
      <c r="H51" s="20">
        <v>324571.53999999998</v>
      </c>
      <c r="I51" s="33"/>
    </row>
    <row r="52" spans="1:9" s="4" customFormat="1" ht="34">
      <c r="A52" s="31"/>
      <c r="C52" s="18">
        <v>46</v>
      </c>
      <c r="D52" s="3" t="s">
        <v>54</v>
      </c>
      <c r="E52" s="8" t="s">
        <v>55</v>
      </c>
      <c r="F52" s="3">
        <v>1</v>
      </c>
      <c r="G52" s="9" t="s">
        <v>24</v>
      </c>
      <c r="H52" s="19">
        <v>3788183.23</v>
      </c>
      <c r="I52" s="33"/>
    </row>
    <row r="53" spans="1:9" s="4" customFormat="1" ht="17">
      <c r="A53" s="31"/>
      <c r="C53" s="18">
        <v>47</v>
      </c>
      <c r="D53" s="3" t="s">
        <v>54</v>
      </c>
      <c r="E53" s="8" t="s">
        <v>56</v>
      </c>
      <c r="F53" s="3">
        <v>1</v>
      </c>
      <c r="G53" s="9" t="s">
        <v>24</v>
      </c>
      <c r="H53" s="19">
        <v>3788183.23</v>
      </c>
      <c r="I53" s="33"/>
    </row>
    <row r="54" spans="1:9" s="4" customFormat="1" ht="86" thickBot="1">
      <c r="A54" s="31"/>
      <c r="C54" s="21">
        <v>48</v>
      </c>
      <c r="D54" s="22" t="s">
        <v>54</v>
      </c>
      <c r="E54" s="23" t="s">
        <v>57</v>
      </c>
      <c r="F54" s="22">
        <v>1</v>
      </c>
      <c r="G54" s="24" t="s">
        <v>24</v>
      </c>
      <c r="H54" s="25">
        <v>30305465.84</v>
      </c>
      <c r="I54" s="33"/>
    </row>
    <row r="55" spans="1:9" ht="17" thickBot="1">
      <c r="A55" s="6"/>
      <c r="C55" s="43" t="s">
        <v>74</v>
      </c>
      <c r="D55" s="44"/>
      <c r="E55" s="44"/>
      <c r="F55" s="44"/>
      <c r="G55" s="45"/>
      <c r="H55" s="26">
        <f>SUM(H7:H54)</f>
        <v>599999999.9799999</v>
      </c>
      <c r="I55" s="6"/>
    </row>
    <row r="56" spans="1:9" ht="17" thickBot="1">
      <c r="A56" s="6"/>
      <c r="I56" s="6"/>
    </row>
    <row r="57" spans="1:9" ht="15.75" customHeight="1">
      <c r="A57" s="6"/>
      <c r="C57" s="46" t="s">
        <v>75</v>
      </c>
      <c r="D57" s="47"/>
      <c r="E57" s="47"/>
      <c r="F57" s="47"/>
      <c r="G57" s="47"/>
      <c r="H57" s="48"/>
      <c r="I57" s="6"/>
    </row>
    <row r="58" spans="1:9">
      <c r="A58" s="6"/>
      <c r="C58" s="49"/>
      <c r="D58" s="50"/>
      <c r="E58" s="50"/>
      <c r="F58" s="50"/>
      <c r="G58" s="50"/>
      <c r="H58" s="51"/>
      <c r="I58" s="6"/>
    </row>
    <row r="59" spans="1:9" ht="24" customHeight="1" thickBot="1">
      <c r="A59" s="6"/>
      <c r="C59" s="52"/>
      <c r="D59" s="53"/>
      <c r="E59" s="53"/>
      <c r="F59" s="53"/>
      <c r="G59" s="53"/>
      <c r="H59" s="54"/>
      <c r="I59" s="6"/>
    </row>
    <row r="60" spans="1:9">
      <c r="A60" s="6"/>
      <c r="I60" s="6"/>
    </row>
    <row r="61" spans="1:9" ht="17" thickBot="1">
      <c r="A61" s="6"/>
      <c r="B61" s="32"/>
      <c r="C61" s="28"/>
      <c r="D61" s="29"/>
      <c r="E61" s="27"/>
      <c r="F61" s="29"/>
      <c r="G61" s="28"/>
      <c r="H61" s="30"/>
      <c r="I61" s="34"/>
    </row>
    <row r="62" spans="1:9" ht="17" thickTop="1"/>
  </sheetData>
  <mergeCells count="5">
    <mergeCell ref="C55:G55"/>
    <mergeCell ref="C57:H59"/>
    <mergeCell ref="C3:H3"/>
    <mergeCell ref="C4:H4"/>
    <mergeCell ref="C5:H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70"/>
  <sheetViews>
    <sheetView showGridLines="0" topLeftCell="A42" zoomScale="70" zoomScaleNormal="70" workbookViewId="0">
      <selection activeCell="E68" sqref="E68"/>
    </sheetView>
  </sheetViews>
  <sheetFormatPr baseColWidth="10" defaultRowHeight="16"/>
  <cols>
    <col min="1" max="1" width="4.83203125" customWidth="1"/>
    <col min="2" max="2" width="5.5" customWidth="1"/>
    <col min="3" max="3" width="11.5" style="1"/>
    <col min="4" max="4" width="48.5" style="2" bestFit="1" customWidth="1"/>
    <col min="5" max="5" width="79.1640625" bestFit="1" customWidth="1"/>
    <col min="6" max="6" width="11.5" style="2"/>
    <col min="7" max="7" width="16.6640625" style="1" customWidth="1"/>
    <col min="8" max="8" width="15.83203125" style="4" bestFit="1" customWidth="1"/>
    <col min="9" max="9" width="5.33203125" customWidth="1"/>
  </cols>
  <sheetData>
    <row r="1" spans="1:9" ht="17" thickBot="1">
      <c r="B1" s="27"/>
      <c r="C1" s="28"/>
      <c r="D1" s="29"/>
      <c r="E1" s="27"/>
      <c r="F1" s="29"/>
      <c r="G1" s="28"/>
      <c r="H1" s="30"/>
      <c r="I1" s="27"/>
    </row>
    <row r="2" spans="1:9" ht="22.5" customHeight="1" thickTop="1" thickBot="1">
      <c r="A2" s="6"/>
      <c r="I2" s="7"/>
    </row>
    <row r="3" spans="1:9" ht="17" thickBot="1">
      <c r="A3" s="6"/>
      <c r="C3" s="55" t="s">
        <v>71</v>
      </c>
      <c r="D3" s="56"/>
      <c r="E3" s="56"/>
      <c r="F3" s="56"/>
      <c r="G3" s="56"/>
      <c r="H3" s="57"/>
      <c r="I3" s="6"/>
    </row>
    <row r="4" spans="1:9" ht="17" thickBot="1">
      <c r="A4" s="6"/>
      <c r="C4" s="55" t="s">
        <v>76</v>
      </c>
      <c r="D4" s="56"/>
      <c r="E4" s="56"/>
      <c r="F4" s="56"/>
      <c r="G4" s="56"/>
      <c r="H4" s="57"/>
      <c r="I4" s="6"/>
    </row>
    <row r="5" spans="1:9" ht="44.25" customHeight="1" thickBot="1">
      <c r="A5" s="6"/>
      <c r="C5" s="58" t="s">
        <v>73</v>
      </c>
      <c r="D5" s="59"/>
      <c r="E5" s="59"/>
      <c r="F5" s="59"/>
      <c r="G5" s="59"/>
      <c r="H5" s="60"/>
      <c r="I5" s="6"/>
    </row>
    <row r="6" spans="1:9" s="4" customFormat="1" ht="33" thickBot="1">
      <c r="A6" s="31"/>
      <c r="C6" s="10" t="s">
        <v>0</v>
      </c>
      <c r="D6" s="11" t="s">
        <v>1</v>
      </c>
      <c r="E6" s="11" t="s">
        <v>2</v>
      </c>
      <c r="F6" s="11" t="s">
        <v>3</v>
      </c>
      <c r="G6" s="11" t="s">
        <v>4</v>
      </c>
      <c r="H6" s="12" t="s">
        <v>5</v>
      </c>
      <c r="I6" s="31"/>
    </row>
    <row r="7" spans="1:9" s="4" customFormat="1" ht="68">
      <c r="A7" s="31"/>
      <c r="C7" s="13">
        <v>1</v>
      </c>
      <c r="D7" s="14" t="s">
        <v>61</v>
      </c>
      <c r="E7" s="15" t="s">
        <v>63</v>
      </c>
      <c r="F7" s="14">
        <v>1</v>
      </c>
      <c r="G7" s="16" t="s">
        <v>7</v>
      </c>
      <c r="H7" s="17"/>
      <c r="I7" s="33"/>
    </row>
    <row r="8" spans="1:9" s="4" customFormat="1" ht="68">
      <c r="A8" s="31"/>
      <c r="C8" s="18">
        <v>2</v>
      </c>
      <c r="D8" s="3" t="s">
        <v>61</v>
      </c>
      <c r="E8" s="8" t="s">
        <v>64</v>
      </c>
      <c r="F8" s="3">
        <v>1</v>
      </c>
      <c r="G8" s="9" t="s">
        <v>7</v>
      </c>
      <c r="H8" s="19"/>
      <c r="I8" s="33"/>
    </row>
    <row r="9" spans="1:9" s="4" customFormat="1" ht="68">
      <c r="A9" s="31"/>
      <c r="C9" s="18">
        <v>3</v>
      </c>
      <c r="D9" s="3" t="s">
        <v>61</v>
      </c>
      <c r="E9" s="8" t="s">
        <v>65</v>
      </c>
      <c r="F9" s="3">
        <v>1</v>
      </c>
      <c r="G9" s="9" t="s">
        <v>7</v>
      </c>
      <c r="H9" s="19"/>
      <c r="I9" s="33"/>
    </row>
    <row r="10" spans="1:9" s="4" customFormat="1" ht="68">
      <c r="A10" s="31"/>
      <c r="C10" s="18">
        <v>4</v>
      </c>
      <c r="D10" s="3" t="s">
        <v>61</v>
      </c>
      <c r="E10" s="8" t="s">
        <v>66</v>
      </c>
      <c r="F10" s="3">
        <v>1</v>
      </c>
      <c r="G10" s="9" t="s">
        <v>7</v>
      </c>
      <c r="H10" s="19"/>
      <c r="I10" s="33"/>
    </row>
    <row r="11" spans="1:9" s="4" customFormat="1" ht="68">
      <c r="A11" s="31"/>
      <c r="C11" s="18">
        <v>5</v>
      </c>
      <c r="D11" s="3" t="s">
        <v>61</v>
      </c>
      <c r="E11" s="8" t="s">
        <v>67</v>
      </c>
      <c r="F11" s="3">
        <v>1</v>
      </c>
      <c r="G11" s="9" t="s">
        <v>7</v>
      </c>
      <c r="H11" s="19"/>
      <c r="I11" s="33"/>
    </row>
    <row r="12" spans="1:9" s="4" customFormat="1" ht="68">
      <c r="A12" s="31"/>
      <c r="C12" s="18">
        <v>6</v>
      </c>
      <c r="D12" s="3" t="s">
        <v>61</v>
      </c>
      <c r="E12" s="8" t="s">
        <v>68</v>
      </c>
      <c r="F12" s="3">
        <v>1</v>
      </c>
      <c r="G12" s="9" t="s">
        <v>7</v>
      </c>
      <c r="H12" s="19"/>
      <c r="I12" s="33"/>
    </row>
    <row r="13" spans="1:9" s="4" customFormat="1" ht="68">
      <c r="A13" s="31"/>
      <c r="C13" s="18">
        <v>7</v>
      </c>
      <c r="D13" s="3" t="s">
        <v>61</v>
      </c>
      <c r="E13" s="8" t="s">
        <v>69</v>
      </c>
      <c r="F13" s="3">
        <v>1</v>
      </c>
      <c r="G13" s="9" t="s">
        <v>7</v>
      </c>
      <c r="H13" s="19"/>
      <c r="I13" s="33"/>
    </row>
    <row r="14" spans="1:9" s="4" customFormat="1" ht="68">
      <c r="A14" s="31"/>
      <c r="C14" s="18">
        <v>8</v>
      </c>
      <c r="D14" s="3" t="s">
        <v>61</v>
      </c>
      <c r="E14" s="8" t="s">
        <v>62</v>
      </c>
      <c r="F14" s="3">
        <v>1</v>
      </c>
      <c r="G14" s="9" t="s">
        <v>7</v>
      </c>
      <c r="H14" s="19"/>
      <c r="I14" s="33"/>
    </row>
    <row r="15" spans="1:9" s="4" customFormat="1" ht="51">
      <c r="A15" s="31"/>
      <c r="C15" s="18">
        <v>9</v>
      </c>
      <c r="D15" s="3" t="s">
        <v>58</v>
      </c>
      <c r="E15" s="8" t="s">
        <v>59</v>
      </c>
      <c r="F15" s="3">
        <v>1</v>
      </c>
      <c r="G15" s="9" t="s">
        <v>13</v>
      </c>
      <c r="H15" s="19"/>
      <c r="I15" s="33"/>
    </row>
    <row r="16" spans="1:9" s="4" customFormat="1" ht="68">
      <c r="A16" s="31"/>
      <c r="C16" s="18">
        <v>10</v>
      </c>
      <c r="D16" s="3" t="s">
        <v>58</v>
      </c>
      <c r="E16" s="8" t="s">
        <v>60</v>
      </c>
      <c r="F16" s="3">
        <v>1</v>
      </c>
      <c r="G16" s="9" t="s">
        <v>7</v>
      </c>
      <c r="H16" s="19"/>
      <c r="I16" s="33"/>
    </row>
    <row r="17" spans="1:9" s="4" customFormat="1" ht="68">
      <c r="A17" s="31"/>
      <c r="C17" s="18">
        <v>11</v>
      </c>
      <c r="D17" s="3" t="s">
        <v>34</v>
      </c>
      <c r="E17" s="8" t="s">
        <v>35</v>
      </c>
      <c r="F17" s="3">
        <v>1</v>
      </c>
      <c r="G17" s="3" t="s">
        <v>36</v>
      </c>
      <c r="H17" s="20"/>
      <c r="I17" s="33"/>
    </row>
    <row r="18" spans="1:9" s="4" customFormat="1" ht="51">
      <c r="A18" s="31"/>
      <c r="C18" s="18">
        <v>12</v>
      </c>
      <c r="D18" s="3" t="s">
        <v>34</v>
      </c>
      <c r="E18" s="8" t="s">
        <v>37</v>
      </c>
      <c r="F18" s="3">
        <v>1</v>
      </c>
      <c r="G18" s="3" t="s">
        <v>36</v>
      </c>
      <c r="H18" s="20"/>
      <c r="I18" s="33"/>
    </row>
    <row r="19" spans="1:9" s="4" customFormat="1" ht="34">
      <c r="A19" s="31"/>
      <c r="C19" s="18">
        <v>13</v>
      </c>
      <c r="D19" s="3" t="s">
        <v>34</v>
      </c>
      <c r="E19" s="8" t="s">
        <v>38</v>
      </c>
      <c r="F19" s="3">
        <v>1</v>
      </c>
      <c r="G19" s="3" t="s">
        <v>36</v>
      </c>
      <c r="H19" s="20"/>
      <c r="I19" s="33"/>
    </row>
    <row r="20" spans="1:9" s="4" customFormat="1" ht="34">
      <c r="A20" s="31"/>
      <c r="C20" s="18">
        <v>14</v>
      </c>
      <c r="D20" s="3" t="s">
        <v>34</v>
      </c>
      <c r="E20" s="8" t="s">
        <v>39</v>
      </c>
      <c r="F20" s="3">
        <v>1</v>
      </c>
      <c r="G20" s="3" t="s">
        <v>36</v>
      </c>
      <c r="H20" s="20"/>
      <c r="I20" s="33"/>
    </row>
    <row r="21" spans="1:9" s="4" customFormat="1" ht="17">
      <c r="A21" s="31"/>
      <c r="C21" s="18">
        <v>15</v>
      </c>
      <c r="D21" s="3" t="s">
        <v>34</v>
      </c>
      <c r="E21" s="8" t="s">
        <v>40</v>
      </c>
      <c r="F21" s="3">
        <v>1</v>
      </c>
      <c r="G21" s="3" t="s">
        <v>36</v>
      </c>
      <c r="H21" s="20"/>
      <c r="I21" s="33"/>
    </row>
    <row r="22" spans="1:9" s="4" customFormat="1" ht="34">
      <c r="A22" s="31"/>
      <c r="C22" s="18">
        <v>16</v>
      </c>
      <c r="D22" s="3" t="s">
        <v>34</v>
      </c>
      <c r="E22" s="8" t="s">
        <v>41</v>
      </c>
      <c r="F22" s="3">
        <v>1</v>
      </c>
      <c r="G22" s="3" t="s">
        <v>36</v>
      </c>
      <c r="H22" s="20"/>
      <c r="I22" s="33"/>
    </row>
    <row r="23" spans="1:9" s="4" customFormat="1" ht="17">
      <c r="A23" s="31"/>
      <c r="C23" s="18">
        <v>17</v>
      </c>
      <c r="D23" s="3" t="s">
        <v>34</v>
      </c>
      <c r="E23" s="8" t="s">
        <v>42</v>
      </c>
      <c r="F23" s="3">
        <v>1</v>
      </c>
      <c r="G23" s="3" t="s">
        <v>36</v>
      </c>
      <c r="H23" s="20"/>
      <c r="I23" s="33"/>
    </row>
    <row r="24" spans="1:9" s="4" customFormat="1" ht="51">
      <c r="A24" s="31"/>
      <c r="C24" s="18">
        <v>18</v>
      </c>
      <c r="D24" s="3" t="s">
        <v>34</v>
      </c>
      <c r="E24" s="8" t="s">
        <v>43</v>
      </c>
      <c r="F24" s="3">
        <v>1</v>
      </c>
      <c r="G24" s="3" t="s">
        <v>36</v>
      </c>
      <c r="H24" s="20"/>
      <c r="I24" s="33"/>
    </row>
    <row r="25" spans="1:9" s="4" customFormat="1" ht="34">
      <c r="A25" s="31"/>
      <c r="C25" s="18">
        <v>19</v>
      </c>
      <c r="D25" s="3" t="s">
        <v>34</v>
      </c>
      <c r="E25" s="8" t="s">
        <v>44</v>
      </c>
      <c r="F25" s="3">
        <v>1</v>
      </c>
      <c r="G25" s="3" t="s">
        <v>36</v>
      </c>
      <c r="H25" s="20"/>
      <c r="I25" s="33"/>
    </row>
    <row r="26" spans="1:9" s="4" customFormat="1" ht="34">
      <c r="A26" s="31"/>
      <c r="C26" s="18">
        <v>20</v>
      </c>
      <c r="D26" s="3" t="s">
        <v>45</v>
      </c>
      <c r="E26" s="8" t="s">
        <v>46</v>
      </c>
      <c r="F26" s="3">
        <v>1</v>
      </c>
      <c r="G26" s="3" t="s">
        <v>36</v>
      </c>
      <c r="H26" s="20"/>
      <c r="I26" s="33"/>
    </row>
    <row r="27" spans="1:9" s="4" customFormat="1" ht="34">
      <c r="A27" s="31"/>
      <c r="C27" s="18">
        <v>21</v>
      </c>
      <c r="D27" s="3" t="s">
        <v>45</v>
      </c>
      <c r="E27" s="8" t="s">
        <v>47</v>
      </c>
      <c r="F27" s="3">
        <v>1</v>
      </c>
      <c r="G27" s="3" t="s">
        <v>36</v>
      </c>
      <c r="H27" s="20"/>
      <c r="I27" s="33"/>
    </row>
    <row r="28" spans="1:9" s="4" customFormat="1" ht="34">
      <c r="A28" s="31"/>
      <c r="C28" s="18">
        <v>22</v>
      </c>
      <c r="D28" s="3" t="s">
        <v>45</v>
      </c>
      <c r="E28" s="8" t="s">
        <v>48</v>
      </c>
      <c r="F28" s="3">
        <v>1</v>
      </c>
      <c r="G28" s="3" t="s">
        <v>36</v>
      </c>
      <c r="H28" s="20"/>
      <c r="I28" s="33"/>
    </row>
    <row r="29" spans="1:9" s="4" customFormat="1" ht="34">
      <c r="A29" s="31"/>
      <c r="C29" s="18">
        <v>23</v>
      </c>
      <c r="D29" s="3" t="s">
        <v>45</v>
      </c>
      <c r="E29" s="8" t="s">
        <v>49</v>
      </c>
      <c r="F29" s="3">
        <v>1</v>
      </c>
      <c r="G29" s="3" t="s">
        <v>36</v>
      </c>
      <c r="H29" s="20"/>
      <c r="I29" s="33"/>
    </row>
    <row r="30" spans="1:9" s="4" customFormat="1" ht="34">
      <c r="A30" s="31"/>
      <c r="C30" s="18">
        <v>24</v>
      </c>
      <c r="D30" s="3" t="s">
        <v>45</v>
      </c>
      <c r="E30" s="8" t="s">
        <v>50</v>
      </c>
      <c r="F30" s="3">
        <v>1</v>
      </c>
      <c r="G30" s="3" t="s">
        <v>36</v>
      </c>
      <c r="H30" s="20"/>
      <c r="I30" s="33"/>
    </row>
    <row r="31" spans="1:9" s="4" customFormat="1" ht="34">
      <c r="A31" s="31"/>
      <c r="C31" s="18">
        <v>25</v>
      </c>
      <c r="D31" s="3" t="s">
        <v>45</v>
      </c>
      <c r="E31" s="8" t="s">
        <v>51</v>
      </c>
      <c r="F31" s="3">
        <v>1</v>
      </c>
      <c r="G31" s="3" t="s">
        <v>36</v>
      </c>
      <c r="H31" s="20"/>
      <c r="I31" s="33"/>
    </row>
    <row r="32" spans="1:9" s="4" customFormat="1" ht="34">
      <c r="A32" s="31"/>
      <c r="C32" s="18">
        <v>26</v>
      </c>
      <c r="D32" s="3" t="s">
        <v>45</v>
      </c>
      <c r="E32" s="8" t="s">
        <v>52</v>
      </c>
      <c r="F32" s="3">
        <v>1</v>
      </c>
      <c r="G32" s="3" t="s">
        <v>36</v>
      </c>
      <c r="H32" s="20"/>
      <c r="I32" s="33"/>
    </row>
    <row r="33" spans="1:9" s="4" customFormat="1" ht="34">
      <c r="A33" s="31"/>
      <c r="C33" s="18">
        <v>27</v>
      </c>
      <c r="D33" s="3" t="s">
        <v>45</v>
      </c>
      <c r="E33" s="8" t="s">
        <v>53</v>
      </c>
      <c r="F33" s="3">
        <v>1</v>
      </c>
      <c r="G33" s="3" t="s">
        <v>36</v>
      </c>
      <c r="H33" s="20"/>
      <c r="I33" s="33"/>
    </row>
    <row r="34" spans="1:9" s="4" customFormat="1" ht="34">
      <c r="A34" s="31"/>
      <c r="C34" s="18">
        <v>28</v>
      </c>
      <c r="D34" s="3" t="s">
        <v>70</v>
      </c>
      <c r="E34" s="8" t="s">
        <v>6</v>
      </c>
      <c r="F34" s="3">
        <v>1</v>
      </c>
      <c r="G34" s="3" t="s">
        <v>7</v>
      </c>
      <c r="H34" s="20"/>
      <c r="I34" s="33"/>
    </row>
    <row r="35" spans="1:9" s="4" customFormat="1" ht="34">
      <c r="A35" s="31"/>
      <c r="C35" s="18">
        <v>29</v>
      </c>
      <c r="D35" s="3" t="s">
        <v>70</v>
      </c>
      <c r="E35" s="8" t="s">
        <v>8</v>
      </c>
      <c r="F35" s="3">
        <v>1</v>
      </c>
      <c r="G35" s="3" t="s">
        <v>7</v>
      </c>
      <c r="H35" s="20"/>
      <c r="I35" s="33"/>
    </row>
    <row r="36" spans="1:9" s="4" customFormat="1" ht="34">
      <c r="A36" s="31"/>
      <c r="C36" s="18">
        <v>30</v>
      </c>
      <c r="D36" s="3" t="s">
        <v>70</v>
      </c>
      <c r="E36" s="8" t="s">
        <v>9</v>
      </c>
      <c r="F36" s="3">
        <v>1</v>
      </c>
      <c r="G36" s="3" t="s">
        <v>7</v>
      </c>
      <c r="H36" s="20"/>
      <c r="I36" s="33"/>
    </row>
    <row r="37" spans="1:9" s="4" customFormat="1" ht="34">
      <c r="A37" s="31"/>
      <c r="C37" s="18">
        <v>31</v>
      </c>
      <c r="D37" s="3" t="s">
        <v>70</v>
      </c>
      <c r="E37" s="8" t="s">
        <v>10</v>
      </c>
      <c r="F37" s="3">
        <v>1</v>
      </c>
      <c r="G37" s="3" t="s">
        <v>11</v>
      </c>
      <c r="H37" s="20"/>
      <c r="I37" s="33"/>
    </row>
    <row r="38" spans="1:9" s="4" customFormat="1" ht="34">
      <c r="A38" s="31"/>
      <c r="C38" s="18">
        <v>32</v>
      </c>
      <c r="D38" s="3" t="s">
        <v>70</v>
      </c>
      <c r="E38" s="8" t="s">
        <v>12</v>
      </c>
      <c r="F38" s="3">
        <v>1</v>
      </c>
      <c r="G38" s="3" t="s">
        <v>13</v>
      </c>
      <c r="H38" s="20"/>
      <c r="I38" s="33"/>
    </row>
    <row r="39" spans="1:9" s="4" customFormat="1" ht="34">
      <c r="A39" s="31"/>
      <c r="C39" s="18">
        <v>33</v>
      </c>
      <c r="D39" s="3" t="s">
        <v>70</v>
      </c>
      <c r="E39" s="8" t="s">
        <v>14</v>
      </c>
      <c r="F39" s="3">
        <v>1</v>
      </c>
      <c r="G39" s="3" t="s">
        <v>15</v>
      </c>
      <c r="H39" s="20"/>
      <c r="I39" s="33"/>
    </row>
    <row r="40" spans="1:9" s="4" customFormat="1" ht="34">
      <c r="A40" s="31"/>
      <c r="C40" s="18">
        <v>34</v>
      </c>
      <c r="D40" s="3" t="s">
        <v>70</v>
      </c>
      <c r="E40" s="8" t="s">
        <v>16</v>
      </c>
      <c r="F40" s="3">
        <v>1</v>
      </c>
      <c r="G40" s="3" t="s">
        <v>11</v>
      </c>
      <c r="H40" s="20"/>
      <c r="I40" s="33"/>
    </row>
    <row r="41" spans="1:9" s="4" customFormat="1" ht="51">
      <c r="A41" s="31"/>
      <c r="C41" s="18">
        <v>35</v>
      </c>
      <c r="D41" s="3" t="s">
        <v>17</v>
      </c>
      <c r="E41" s="8" t="s">
        <v>18</v>
      </c>
      <c r="F41" s="3">
        <v>1</v>
      </c>
      <c r="G41" s="3" t="s">
        <v>19</v>
      </c>
      <c r="H41" s="20"/>
      <c r="I41" s="33"/>
    </row>
    <row r="42" spans="1:9" s="4" customFormat="1" ht="51">
      <c r="A42" s="31"/>
      <c r="C42" s="18">
        <v>36</v>
      </c>
      <c r="D42" s="3" t="s">
        <v>17</v>
      </c>
      <c r="E42" s="8" t="s">
        <v>20</v>
      </c>
      <c r="F42" s="3">
        <v>1</v>
      </c>
      <c r="G42" s="3" t="s">
        <v>21</v>
      </c>
      <c r="H42" s="20"/>
      <c r="I42" s="33"/>
    </row>
    <row r="43" spans="1:9" s="4" customFormat="1" ht="34">
      <c r="A43" s="31"/>
      <c r="C43" s="18">
        <v>37</v>
      </c>
      <c r="D43" s="3" t="s">
        <v>22</v>
      </c>
      <c r="E43" s="8" t="s">
        <v>23</v>
      </c>
      <c r="F43" s="3">
        <v>1</v>
      </c>
      <c r="G43" s="3" t="s">
        <v>24</v>
      </c>
      <c r="H43" s="20"/>
      <c r="I43" s="33"/>
    </row>
    <row r="44" spans="1:9" s="4" customFormat="1" ht="34">
      <c r="A44" s="31"/>
      <c r="C44" s="18">
        <v>38</v>
      </c>
      <c r="D44" s="3" t="s">
        <v>22</v>
      </c>
      <c r="E44" s="8" t="s">
        <v>25</v>
      </c>
      <c r="F44" s="3">
        <v>1</v>
      </c>
      <c r="G44" s="3" t="s">
        <v>24</v>
      </c>
      <c r="H44" s="20"/>
      <c r="I44" s="33"/>
    </row>
    <row r="45" spans="1:9" s="4" customFormat="1" ht="34">
      <c r="A45" s="31"/>
      <c r="C45" s="18">
        <v>39</v>
      </c>
      <c r="D45" s="3" t="s">
        <v>22</v>
      </c>
      <c r="E45" s="8" t="s">
        <v>26</v>
      </c>
      <c r="F45" s="3">
        <v>1</v>
      </c>
      <c r="G45" s="3" t="s">
        <v>24</v>
      </c>
      <c r="H45" s="20"/>
      <c r="I45" s="33"/>
    </row>
    <row r="46" spans="1:9" s="4" customFormat="1" ht="34">
      <c r="A46" s="31"/>
      <c r="C46" s="18">
        <v>40</v>
      </c>
      <c r="D46" s="3" t="s">
        <v>22</v>
      </c>
      <c r="E46" s="8" t="s">
        <v>27</v>
      </c>
      <c r="F46" s="3">
        <v>1</v>
      </c>
      <c r="G46" s="3" t="s">
        <v>24</v>
      </c>
      <c r="H46" s="20"/>
      <c r="I46" s="33"/>
    </row>
    <row r="47" spans="1:9" s="4" customFormat="1" ht="34">
      <c r="A47" s="31"/>
      <c r="C47" s="18">
        <v>41</v>
      </c>
      <c r="D47" s="3" t="s">
        <v>22</v>
      </c>
      <c r="E47" s="8" t="s">
        <v>28</v>
      </c>
      <c r="F47" s="3">
        <v>1</v>
      </c>
      <c r="G47" s="3" t="s">
        <v>24</v>
      </c>
      <c r="H47" s="20"/>
      <c r="I47" s="33"/>
    </row>
    <row r="48" spans="1:9" s="4" customFormat="1" ht="34">
      <c r="A48" s="31"/>
      <c r="C48" s="18">
        <v>42</v>
      </c>
      <c r="D48" s="3" t="s">
        <v>22</v>
      </c>
      <c r="E48" s="8" t="s">
        <v>29</v>
      </c>
      <c r="F48" s="3">
        <v>1</v>
      </c>
      <c r="G48" s="3" t="s">
        <v>24</v>
      </c>
      <c r="H48" s="20"/>
      <c r="I48" s="33"/>
    </row>
    <row r="49" spans="1:9" s="4" customFormat="1" ht="34">
      <c r="A49" s="31"/>
      <c r="C49" s="18">
        <v>43</v>
      </c>
      <c r="D49" s="3" t="s">
        <v>22</v>
      </c>
      <c r="E49" s="8" t="s">
        <v>30</v>
      </c>
      <c r="F49" s="3">
        <v>1</v>
      </c>
      <c r="G49" s="3" t="s">
        <v>24</v>
      </c>
      <c r="H49" s="20"/>
      <c r="I49" s="33"/>
    </row>
    <row r="50" spans="1:9" s="4" customFormat="1" ht="51">
      <c r="A50" s="31"/>
      <c r="C50" s="18">
        <v>44</v>
      </c>
      <c r="D50" s="3" t="s">
        <v>22</v>
      </c>
      <c r="E50" s="8" t="s">
        <v>31</v>
      </c>
      <c r="F50" s="3">
        <v>1</v>
      </c>
      <c r="G50" s="3" t="s">
        <v>24</v>
      </c>
      <c r="H50" s="20"/>
      <c r="I50" s="33"/>
    </row>
    <row r="51" spans="1:9" s="4" customFormat="1" ht="68">
      <c r="A51" s="31"/>
      <c r="C51" s="18">
        <v>45</v>
      </c>
      <c r="D51" s="3" t="s">
        <v>22</v>
      </c>
      <c r="E51" s="8" t="s">
        <v>32</v>
      </c>
      <c r="F51" s="3">
        <v>1</v>
      </c>
      <c r="G51" s="3" t="s">
        <v>33</v>
      </c>
      <c r="H51" s="20"/>
      <c r="I51" s="33"/>
    </row>
    <row r="52" spans="1:9" s="4" customFormat="1" ht="34">
      <c r="A52" s="31"/>
      <c r="C52" s="18">
        <v>46</v>
      </c>
      <c r="D52" s="3" t="s">
        <v>54</v>
      </c>
      <c r="E52" s="8" t="s">
        <v>55</v>
      </c>
      <c r="F52" s="3">
        <v>1</v>
      </c>
      <c r="G52" s="9" t="s">
        <v>24</v>
      </c>
      <c r="H52" s="19"/>
      <c r="I52" s="33"/>
    </row>
    <row r="53" spans="1:9" s="4" customFormat="1" ht="17">
      <c r="A53" s="31"/>
      <c r="C53" s="18">
        <v>47</v>
      </c>
      <c r="D53" s="3" t="s">
        <v>54</v>
      </c>
      <c r="E53" s="8" t="s">
        <v>56</v>
      </c>
      <c r="F53" s="3">
        <v>1</v>
      </c>
      <c r="G53" s="9" t="s">
        <v>24</v>
      </c>
      <c r="H53" s="19"/>
      <c r="I53" s="33"/>
    </row>
    <row r="54" spans="1:9" s="4" customFormat="1" ht="86" thickBot="1">
      <c r="A54" s="31"/>
      <c r="C54" s="21">
        <v>48</v>
      </c>
      <c r="D54" s="22" t="s">
        <v>54</v>
      </c>
      <c r="E54" s="23" t="s">
        <v>57</v>
      </c>
      <c r="F54" s="22">
        <v>1</v>
      </c>
      <c r="G54" s="24" t="s">
        <v>24</v>
      </c>
      <c r="H54" s="25"/>
      <c r="I54" s="33"/>
    </row>
    <row r="55" spans="1:9" ht="17" thickBot="1">
      <c r="A55" s="6"/>
      <c r="C55" s="43" t="s">
        <v>74</v>
      </c>
      <c r="D55" s="44"/>
      <c r="E55" s="44"/>
      <c r="F55" s="44"/>
      <c r="G55" s="45"/>
      <c r="H55" s="26">
        <f>SUM(H7:H54)</f>
        <v>0</v>
      </c>
      <c r="I55" s="6"/>
    </row>
    <row r="56" spans="1:9" ht="17" thickBot="1">
      <c r="A56" s="6"/>
      <c r="I56" s="6"/>
    </row>
    <row r="57" spans="1:9" ht="15.75" customHeight="1">
      <c r="A57" s="6"/>
      <c r="C57" s="46" t="s">
        <v>75</v>
      </c>
      <c r="D57" s="47"/>
      <c r="E57" s="47"/>
      <c r="F57" s="47"/>
      <c r="G57" s="47"/>
      <c r="H57" s="48"/>
      <c r="I57" s="6"/>
    </row>
    <row r="58" spans="1:9">
      <c r="A58" s="6"/>
      <c r="C58" s="49"/>
      <c r="D58" s="50"/>
      <c r="E58" s="50"/>
      <c r="F58" s="50"/>
      <c r="G58" s="50"/>
      <c r="H58" s="51"/>
      <c r="I58" s="6"/>
    </row>
    <row r="59" spans="1:9" ht="24" customHeight="1" thickBot="1">
      <c r="A59" s="6"/>
      <c r="C59" s="52"/>
      <c r="D59" s="53"/>
      <c r="E59" s="53"/>
      <c r="F59" s="53"/>
      <c r="G59" s="53"/>
      <c r="H59" s="54"/>
      <c r="I59" s="6"/>
    </row>
    <row r="60" spans="1:9">
      <c r="A60" s="6"/>
      <c r="I60" s="6"/>
    </row>
    <row r="61" spans="1:9" ht="17" thickBot="1">
      <c r="A61" s="6"/>
      <c r="B61" s="32"/>
      <c r="C61" s="28"/>
      <c r="D61" s="29"/>
      <c r="E61" s="27"/>
      <c r="F61" s="29"/>
      <c r="G61" s="28"/>
      <c r="H61" s="30"/>
      <c r="I61" s="34"/>
    </row>
    <row r="62" spans="1:9" ht="17" thickTop="1"/>
    <row r="64" spans="1:9">
      <c r="C64"/>
      <c r="D64" s="5"/>
    </row>
    <row r="65" spans="3:4">
      <c r="C65"/>
      <c r="D65" s="5"/>
    </row>
    <row r="66" spans="3:4">
      <c r="C66"/>
      <c r="D66" s="5"/>
    </row>
    <row r="67" spans="3:4" ht="17" thickBot="1">
      <c r="C67" s="35"/>
      <c r="D67" s="36"/>
    </row>
    <row r="68" spans="3:4" ht="17" thickTop="1">
      <c r="C68" s="37" t="s">
        <v>77</v>
      </c>
      <c r="D68" s="38"/>
    </row>
    <row r="69" spans="3:4">
      <c r="C69" s="39" t="s">
        <v>78</v>
      </c>
      <c r="D69" s="40"/>
    </row>
    <row r="70" spans="3:4">
      <c r="C70" s="41" t="s">
        <v>79</v>
      </c>
      <c r="D70" s="42"/>
    </row>
  </sheetData>
  <mergeCells count="5">
    <mergeCell ref="C3:H3"/>
    <mergeCell ref="C4:H4"/>
    <mergeCell ref="C5:H5"/>
    <mergeCell ref="C55:G55"/>
    <mergeCell ref="C57:H59"/>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Formulario 1 Presupuesto</vt:lpstr>
      <vt:lpstr>Formulario 1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 XX</dc:creator>
  <cp:lastModifiedBy>.</cp:lastModifiedBy>
  <dcterms:created xsi:type="dcterms:W3CDTF">2026-10-05T16:02:40Z</dcterms:created>
  <dcterms:modified xsi:type="dcterms:W3CDTF">2026-10-15T21:16:11Z</dcterms:modified>
</cp:coreProperties>
</file>