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66925"/>
  <mc:AlternateContent xmlns:mc="http://schemas.openxmlformats.org/markup-compatibility/2006">
    <mc:Choice Requires="x15">
      <x15ac:absPath xmlns:x15ac="http://schemas.microsoft.com/office/spreadsheetml/2010/11/ac" url="https://sanveleza-my.sharepoint.com/personal/nestor_guerra_sanvelez_com/Documents/SENA/DOCUMENTOS FINALES A PUBLICAR/"/>
    </mc:Choice>
  </mc:AlternateContent>
  <xr:revisionPtr revIDLastSave="1137" documentId="8_{CC15C8DF-0627-4A30-9EA5-6449DA9924D1}" xr6:coauthVersionLast="47" xr6:coauthVersionMax="47" xr10:uidLastSave="{B4C24A04-5D18-41B9-957E-DEF361491D8B}"/>
  <bookViews>
    <workbookView xWindow="-120" yWindow="-120" windowWidth="20730" windowHeight="11040" tabRatio="680" firstSheet="14" activeTab="14" xr2:uid="{00000000-000D-0000-FFFF-FFFF00000000}"/>
  </bookViews>
  <sheets>
    <sheet name="GR1-1. COND. BÁSICAS TRDM" sheetId="24" r:id="rId1"/>
    <sheet name="GR1 -2 COND.BAS. EQUIPO Y MAQ." sheetId="25" r:id="rId2"/>
    <sheet name="G1-3. COND. BÁSICAS MANEJO" sheetId="2" r:id="rId3"/>
    <sheet name="G1-4. COND. BÁSICAS RCE" sheetId="3" r:id="rId4"/>
    <sheet name="G1-5COND. BÁSICAS RCC PASAJEROS" sheetId="19" r:id="rId5"/>
    <sheet name="G1-6 COND. BÁSICAS RC MEDICA " sheetId="29" r:id="rId6"/>
    <sheet name="G 1 - 7.COND. BASICAS RC HOTEL " sheetId="23" r:id="rId7"/>
    <sheet name="G1-8. COND. BÁSICAS RCSP" sheetId="6" r:id="rId8"/>
    <sheet name="G1-9. COND. BÁSICAS IRF" sheetId="10" r:id="rId9"/>
    <sheet name="G1-10.COND. BÁS TRANSP. MCIAS." sheetId="5" r:id="rId10"/>
    <sheet name="G1-11. COND. BÁS TRANSP. VAL." sheetId="4" r:id="rId11"/>
    <sheet name="GR1-13 CONDIC BAS INCENDIO FUN " sheetId="26" r:id="rId12"/>
    <sheet name="GR1-14 CONDIC BAS INCENDIO EXFU" sheetId="33" r:id="rId13"/>
    <sheet name="GR2-1_ COND. BÁSICAS ACC. P " sheetId="32" r:id="rId14"/>
    <sheet name="GR2 -2_ COND BAS VIDA FUN" sheetId="27" r:id="rId15"/>
    <sheet name="GR2 - 2 COND BAS VIDA EXF" sheetId="34" r:id="rId16"/>
    <sheet name="G3-1 COND. BÁSICAS DRONES" sheetId="8" r:id="rId17"/>
    <sheet name="GR4-1 COND. BÁSICAS AUTOMÓVILES" sheetId="11" r:id="rId18"/>
    <sheet name="GR5-1 COND. BÁSICAS SOAT" sheetId="12" r:id="rId19"/>
    <sheet name="G6 -1. COND. BÁS CASCO BARCO" sheetId="20" r:id="rId20"/>
  </sheets>
  <definedNames>
    <definedName name="_1">#REF!</definedName>
    <definedName name="_2">#REF!</definedName>
    <definedName name="A">#REF!</definedName>
    <definedName name="A_impresión_IM">#REF!</definedName>
    <definedName name="aaa">#REF!</definedName>
    <definedName name="_xlnm.Print_Area" localSheetId="9">'G1-10.COND. BÁS TRANSP. MCIAS.'!$A$1:$F$92</definedName>
    <definedName name="_xlnm.Print_Area" localSheetId="10">'G1-11. COND. BÁS TRANSP. VAL.'!$A$1:$F$83</definedName>
    <definedName name="_xlnm.Print_Area" localSheetId="2">'G1-3. COND. BÁSICAS MANEJO'!$A$1:$F$98</definedName>
    <definedName name="_xlnm.Print_Area" localSheetId="3">'G1-4. COND. BÁSICAS RCE'!$A$1:$F$108</definedName>
    <definedName name="_xlnm.Print_Area" localSheetId="5">'G1-6 COND. BÁSICAS RC MEDICA '!$A$1:$F$68</definedName>
    <definedName name="_xlnm.Print_Area" localSheetId="7">'G1-8. COND. BÁSICAS RCSP'!$A$1:$G$143</definedName>
    <definedName name="_xlnm.Print_Area" localSheetId="8">'G1-9. COND. BÁSICAS IRF'!$A$1:$F$103</definedName>
    <definedName name="_xlnm.Print_Area" localSheetId="16">'G3-1 COND. BÁSICAS DRONES'!$A$1:$F$89</definedName>
    <definedName name="_xlnm.Print_Area" localSheetId="19">'G6 -1. COND. BÁS CASCO BARCO'!$A$1:$F$84</definedName>
    <definedName name="_xlnm.Print_Area" localSheetId="1">'GR1 -2 COND.BAS. EQUIPO Y MAQ.'!$A$1:$F$112</definedName>
    <definedName name="_xlnm.Print_Area" localSheetId="0">'GR1-1. COND. BÁSICAS TRDM'!$A$1:$F$210</definedName>
    <definedName name="_xlnm.Print_Area" localSheetId="14">'GR2 -2_ COND BAS VIDA FUN'!$A$1:$F$56</definedName>
    <definedName name="_xlnm.Print_Area" localSheetId="17">'GR4-1 COND. BÁSICAS AUTOMÓVILES'!$A$1:$F$143</definedName>
    <definedName name="_xlnm.Print_Area" localSheetId="18">'GR5-1 COND. BÁSICAS SOAT'!$A$1:$F$23</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ATA8">#REF!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7" i="24" l="1"/>
  <c r="E27" i="24"/>
  <c r="E35" i="24" s="1"/>
  <c r="E47" i="24"/>
  <c r="G21" i="6"/>
  <c r="F17" i="29"/>
  <c r="E18" i="25"/>
  <c r="E36" i="24"/>
  <c r="E34" i="24"/>
  <c r="E38" i="24" s="1"/>
  <c r="E48" i="24" l="1"/>
</calcChain>
</file>

<file path=xl/sharedStrings.xml><?xml version="1.0" encoding="utf-8"?>
<sst xmlns="http://schemas.openxmlformats.org/spreadsheetml/2006/main" count="3450" uniqueCount="1836">
  <si>
    <t xml:space="preserve">SERVICIO NACIONAL DE APRENDIZAJE SENA </t>
  </si>
  <si>
    <t>ANEXO No. 1 - CONDICIONES TÉCNICAS BÁSICAS OBLIGATORIAS</t>
  </si>
  <si>
    <t>GRUPO No. 1</t>
  </si>
  <si>
    <t>1. PÓLIZA DE SEGURO DE TODO RIESGO DAÑOS MATERIALES COMBINADOS</t>
  </si>
  <si>
    <t>1.1.</t>
  </si>
  <si>
    <t>INFORMACIÓN GENERAL</t>
  </si>
  <si>
    <t xml:space="preserve">TOMADOR:        </t>
  </si>
  <si>
    <t>NIT.</t>
  </si>
  <si>
    <t>899.999.034-1</t>
  </si>
  <si>
    <t xml:space="preserve">ASEGURADO:   </t>
  </si>
  <si>
    <t>BENEFICIARIO:</t>
  </si>
  <si>
    <t>1.2.</t>
  </si>
  <si>
    <t>OBJETO DEL SEGURO</t>
  </si>
  <si>
    <r>
      <t>Amparar todos los  activos (bienes inmuebles y muebles) de propiedad del</t>
    </r>
    <r>
      <rPr>
        <b/>
        <sz val="12"/>
        <color theme="1"/>
        <rFont val="Calibri Light"/>
        <family val="2"/>
        <scheme val="major"/>
      </rPr>
      <t xml:space="preserve"> SERVICIO NACIONAL DE APRENDIZAJE SENA ,</t>
    </r>
    <r>
      <rPr>
        <sz val="12"/>
        <color theme="1"/>
        <rFont val="Calibri Light"/>
        <family val="2"/>
        <scheme val="major"/>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t>
    </r>
    <r>
      <rPr>
        <b/>
        <sz val="12"/>
        <color theme="1"/>
        <rFont val="Calibri Light"/>
        <family val="2"/>
        <scheme val="major"/>
      </rPr>
      <t xml:space="preserve"> SERVICIO NACIONAL DE APRENDIZAJE SENA.</t>
    </r>
  </si>
  <si>
    <t>1.3.</t>
  </si>
  <si>
    <t>BIENES ASEGURADOS</t>
  </si>
  <si>
    <t>Las aseguradoras aceptan que no obstante las siguientes definiciones generales de bienes asegurados, el alcance de éstas se amplía al objeto establecido en el Manual de Procedimientos Administrativos y Contables para el manejo y control de los bienes de la Entidad.</t>
  </si>
  <si>
    <r>
      <t xml:space="preserve">Los bienes asegurados comprenden absolutamente toda propiedad  de bienes materiales del SERVICIO NACIONAL DE APRENDIZAJE SENA </t>
    </r>
    <r>
      <rPr>
        <sz val="12"/>
        <color theme="1"/>
        <rFont val="Calibri Light"/>
        <family val="2"/>
        <scheme val="major"/>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2"/>
        <color theme="1"/>
        <rFont val="Calibri Light"/>
        <family val="2"/>
        <scheme val="major"/>
      </rPr>
      <t>Entidad.</t>
    </r>
    <r>
      <rPr>
        <sz val="12"/>
        <color theme="1"/>
        <rFont val="Calibri Light"/>
        <family val="2"/>
        <scheme val="major"/>
      </rPr>
      <t xml:space="preserve"> consistentes principalmente pero no limitados a los siguientes bienes, </t>
    </r>
    <r>
      <rPr>
        <b/>
        <sz val="12"/>
        <color theme="1"/>
        <rFont val="Calibri Light"/>
        <family val="2"/>
        <scheme val="major"/>
      </rPr>
      <t>Ver carpera Anexo TRDM</t>
    </r>
    <r>
      <rPr>
        <sz val="12"/>
        <color theme="1"/>
        <rFont val="Calibri Light"/>
        <family val="2"/>
        <scheme val="major"/>
      </rPr>
      <t>:</t>
    </r>
  </si>
  <si>
    <r>
      <rPr>
        <b/>
        <sz val="12"/>
        <color theme="1"/>
        <rFont val="Calibri Light"/>
        <family val="2"/>
        <scheme val="major"/>
      </rPr>
      <t>EDIFICIOS:</t>
    </r>
    <r>
      <rPr>
        <sz val="12"/>
        <color theme="1"/>
        <rFont val="Calibri Light"/>
        <family val="2"/>
        <scheme val="major"/>
      </rPr>
      <t xml:space="preserve"> Corresponde a las edificaciones y obras civiles, sus estructuras, cimientos, construcciones fijas con todas sus adiciones y en general toda clase de construcciones propias y no propias, de edificios e inherentes a ellos,   de propiedad del</t>
    </r>
    <r>
      <rPr>
        <b/>
        <sz val="12"/>
        <color theme="1"/>
        <rFont val="Calibri Light"/>
        <family val="2"/>
        <scheme val="major"/>
      </rPr>
      <t xml:space="preserve"> SERVICIO NACIONAL DE APRENDIZAJE SENA </t>
    </r>
    <r>
      <rPr>
        <sz val="12"/>
        <color theme="1"/>
        <rFont val="Calibri Light"/>
        <family val="2"/>
        <scheme val="major"/>
      </rPr>
      <t xml:space="preserve">.  o bajo su cuidado, tenencia y control , incluido anexos, escaleras externas, instalaciones eléctricas, de comunicación, sistemas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del </t>
    </r>
    <r>
      <rPr>
        <b/>
        <sz val="12"/>
        <color theme="1"/>
        <rFont val="Calibri Light"/>
        <family val="2"/>
        <scheme val="major"/>
      </rPr>
      <t>SERVICIO NACIONAL DE APRENDIZAJE SENA .</t>
    </r>
    <r>
      <rPr>
        <sz val="12"/>
        <color theme="1"/>
        <rFont val="Calibri Light"/>
        <family val="2"/>
        <scheme val="major"/>
      </rPr>
      <t xml:space="preserve">
El valor asegurado incluye el costo de los honorarios por dirección de obra y/o interventoría, el costo de estudio de suelos, cimientos, excavaciones, preparación del terreno y honorarios por diseño de planos. Se consideran cimientos aquellas partes del edificio que se encuentran completamente bajo el nivel de la parte más baja de la edificación a la que se tiene acceso.
Se incluyen igualmente los costos de adaptación de las estructuras siniestradas, al último Código de Construcciones Sismo resistentes en Colombia.</t>
    </r>
  </si>
  <si>
    <r>
      <rPr>
        <b/>
        <sz val="12"/>
        <rFont val="Calibri Light"/>
        <family val="2"/>
        <scheme val="major"/>
      </rPr>
      <t>MEJORAS LOCATIVAS:</t>
    </r>
    <r>
      <rPr>
        <sz val="12"/>
        <rFont val="Calibri Light"/>
        <family val="2"/>
        <scheme val="major"/>
      </rPr>
      <t xml:space="preserve"> Todas aquellas mejoras a los inmuebles realizadas por el  </t>
    </r>
    <r>
      <rPr>
        <b/>
        <sz val="12"/>
        <rFont val="Calibri Light"/>
        <family val="2"/>
        <scheme val="major"/>
      </rPr>
      <t>SERVICIO NACIONAL DE APRENDIZAJE SENA</t>
    </r>
    <r>
      <rPr>
        <sz val="12"/>
        <rFont val="Calibri Light"/>
        <family val="2"/>
        <scheme val="major"/>
      </rPr>
      <t>,  aún en el caso de no ser propietaria del bien, que haya realizado inversiones para adecuarlas a sus necesidades, tales como tapetes, tapizados, enchapes, mejoras eléctricas, cielos rasos, etc.</t>
    </r>
  </si>
  <si>
    <r>
      <rPr>
        <b/>
        <sz val="12"/>
        <rFont val="Calibri Light"/>
        <family val="2"/>
        <scheme val="major"/>
      </rPr>
      <t xml:space="preserve">CONTENIDOS Y BIENES EN GENERAL: </t>
    </r>
    <r>
      <rPr>
        <sz val="12"/>
        <rFont val="Calibri Light"/>
        <family val="2"/>
        <scheme val="major"/>
      </rPr>
      <t>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incluyendo los bienes ubicados  las aulas móviles y que esten bajo su responsabilidad, tenencia y/o control del</t>
    </r>
    <r>
      <rPr>
        <b/>
        <sz val="12"/>
        <rFont val="Calibri Light"/>
        <family val="2"/>
        <scheme val="major"/>
      </rPr>
      <t xml:space="preserve"> SERVICIO NACIONAL DE APRENDIZAJE SENA </t>
    </r>
  </si>
  <si>
    <r>
      <rPr>
        <b/>
        <sz val="12"/>
        <rFont val="Calibri Light"/>
        <family val="2"/>
        <scheme val="major"/>
      </rPr>
      <t xml:space="preserve">PLANTA, EQUIPOS Y MÁQUINAS: </t>
    </r>
    <r>
      <rPr>
        <sz val="12"/>
        <rFont val="Calibri Light"/>
        <family val="2"/>
        <scheme val="major"/>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</si>
  <si>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r>
      <rPr>
        <b/>
        <sz val="12"/>
        <rFont val="Calibri Light"/>
        <family val="2"/>
        <scheme val="major"/>
      </rPr>
      <t xml:space="preserve">EQUIPOS ELÉCTRICOS, ELECTRÓNICOS Y DE COMUNICACIÓN: </t>
    </r>
    <r>
      <rPr>
        <sz val="12"/>
        <rFont val="Calibri Light"/>
        <family val="2"/>
        <scheme val="major"/>
      </rPr>
      <t xml:space="preserve">Comprende todos aquellos equipos eléctricos, electrónicos, electromecánicos y los de comunicación (incluidas antenas cuando sean parte de los activos, caso contrario no se tendrán en cuenta),  y todas aquellas por las que sea legalmente responsable)extendida esta definición a salas de control, servidores, </t>
    </r>
    <r>
      <rPr>
        <b/>
        <sz val="12"/>
        <rFont val="Calibri Light"/>
        <family val="2"/>
        <scheme val="major"/>
      </rPr>
      <t>equipos de laboratorio</t>
    </r>
    <r>
      <rPr>
        <sz val="12"/>
        <rFont val="Calibri Light"/>
        <family val="2"/>
        <scheme val="major"/>
      </rPr>
      <t xml:space="preserve">,  equipos de computo con todos sus accesorios periféricos scanner, ploters, servidores, impresoras  software, equipos de telecomunicaciones,  equipos celulares, equipos de comunicación portátil, tabletas, equipos científicos de laboratorio, electrodomésticos, relojes de control de personal y de celaduría, redes lógicas,maquinaria y los equipos, que los comanden y/o controlen,  de reguladores de voltaje, equipo propio y complementario de la actividad desarrollada por el asegurado, aunque no se hayan mencionado específicamente,, scanner, plotters, servidores, impresoras; protectores de cheques, fotocopiadoras entre otros , y los equipos que se encuentren en las aulas móviles, y que esten bajo su tenencia y/o control del </t>
    </r>
    <r>
      <rPr>
        <b/>
        <sz val="12"/>
        <rFont val="Calibri Light"/>
        <family val="2"/>
        <scheme val="major"/>
      </rPr>
      <t xml:space="preserve">SERVICIO NACIONAL DE APRENDIZAJE SENA </t>
    </r>
  </si>
  <si>
    <r>
      <rPr>
        <b/>
        <sz val="12"/>
        <rFont val="Calibri Light"/>
        <family val="2"/>
        <scheme val="major"/>
      </rPr>
      <t>BIENES O ACTIVOS DE ALMÁCEN E INVENTARIOS:</t>
    </r>
    <r>
      <rPr>
        <sz val="12"/>
        <rFont val="Calibri Light"/>
        <family val="2"/>
        <scheme val="major"/>
      </rPr>
      <t xml:space="preserve"> Comprende todos los elementos de consumo, devolutivos nuevos, recuperables, inservibles, papelería, útiles de oficina, equipos en general, repuestos, muestras de oferentes  y demás bienes contenidos en las diferentes dependencias del </t>
    </r>
    <r>
      <rPr>
        <b/>
        <sz val="12"/>
        <rFont val="Calibri Light"/>
        <family val="2"/>
        <scheme val="major"/>
      </rPr>
      <t xml:space="preserve">SERVICIO NACIONAL DE APRENDIZAJE SENA </t>
    </r>
    <r>
      <rPr>
        <sz val="12"/>
        <rFont val="Calibri Light"/>
        <family val="2"/>
        <scheme val="major"/>
      </rPr>
      <t xml:space="preserve"> y en general todo elemento que los Asegurados determinen como existencias o elementos de almacén, aunque no se hayan determinado específicamente.</t>
    </r>
  </si>
  <si>
    <t>VEHÍCULOS, EMBARCACIONES, INMOVILIZADOS Y/O PARA REMATE O PROCESO DE JURISDICCIÓN,</t>
  </si>
  <si>
    <r>
      <t xml:space="preserve">SEMOVIENTES, TALES COMO, EQUINOS, BOVINOS, CANINOS, OVINOS, CAPRINOS, AVES, ENTRE OTROS:  </t>
    </r>
    <r>
      <rPr>
        <b/>
        <i/>
        <u/>
        <sz val="12"/>
        <rFont val="Calibri Light"/>
        <family val="2"/>
        <scheme val="major"/>
      </rPr>
      <t xml:space="preserve">Cobertura amparadas: Incendio y/o rayo, Explosión, hmacc-amit y Caída de aeronaves
Se excluye “perdidas por muerte natural, enfermedades, epidemias, plagas, sacrificio, operaciones quirúrgicas, pérdidas de animales vivos como consecuencia de fallas en los sistemas de climatización” </t>
    </r>
  </si>
  <si>
    <t>1.4.</t>
  </si>
  <si>
    <t>VALORES ASEGURADOS</t>
  </si>
  <si>
    <t>1.4.1. Bienes Asegurables</t>
  </si>
  <si>
    <t>VALORES ASEGURADOS RELACIÓN DE BIENES</t>
  </si>
  <si>
    <t>A1.  Edificios</t>
  </si>
  <si>
    <t>B.    Muebles y Enseres, Equipos de oficina, Bienes devolutivos en servicio.</t>
  </si>
  <si>
    <t>C.    Equipo Eléctricos, Electrónicos y de Comunicación (incluidos equipos móviles y portátiles, de oficina,de laboratorio software y licencias)</t>
  </si>
  <si>
    <t>D.    Equipo y Maquinaría Industrial</t>
  </si>
  <si>
    <t>E.   Vehículos en reposo - Baja</t>
  </si>
  <si>
    <t>F.   Almacén Bienes devolutivos</t>
  </si>
  <si>
    <t>G.   Futuras inclusiones de bienes</t>
  </si>
  <si>
    <t xml:space="preserve">H.   Gastos para la adecuación de suelos y terrenos 3%  </t>
  </si>
  <si>
    <t>I.   Cláusula de Adecuación de Construcciones a las Normas de Sismo Resistencia 3%</t>
  </si>
  <si>
    <t>TOTAL VALOR ASEGURADO</t>
  </si>
  <si>
    <t>1.4.1. Bienes con Sublímites</t>
  </si>
  <si>
    <t>BIENES Y/O RIESGO CON SUBLÍMITE A PRIMERA PÉRDIDA ABSOLUTA</t>
  </si>
  <si>
    <t>SUBLÍMITE</t>
  </si>
  <si>
    <t>Bienes de Arte y cultura</t>
  </si>
  <si>
    <t>Almacén e Inventarios - Bodega (insumos, suministros, repuestos, accesorios, entre otros)</t>
  </si>
  <si>
    <t>Semovientes(Animales)</t>
  </si>
  <si>
    <t>Bienes de Consumo controlado</t>
  </si>
  <si>
    <t>Drones en tierra</t>
  </si>
  <si>
    <t>TOTAL SUBLIMITES</t>
  </si>
  <si>
    <t>TOTAL VALOR ASEGURADO + SUBLÍMITES</t>
  </si>
  <si>
    <t>NOTAS APLICABLES AL NUMERAL 1.4.1. BIENES CON SUBLÍMITES:</t>
  </si>
  <si>
    <t xml:space="preserve"> 1 - Los Sublímites antes indicados corresponden al monto mínimo que deben contemplar las aseguradoras para la propuesta de cobertura de los bienes y/o riesgos. </t>
  </si>
  <si>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2"/>
        <rFont val="Calibri Light"/>
        <family val="2"/>
        <scheme val="major"/>
      </rPr>
      <t>para los bienes con sublímites relacionados en el numeral 1.4.1.</t>
    </r>
  </si>
  <si>
    <t>1.4.2.</t>
  </si>
  <si>
    <t>BASE DE VALORACIÓN DE LOS BIENES ASEGURADOS</t>
  </si>
  <si>
    <r>
      <rPr>
        <b/>
        <sz val="12"/>
        <rFont val="Calibri Light"/>
        <family val="2"/>
        <scheme val="major"/>
      </rPr>
      <t xml:space="preserve">EDIFICIOS: </t>
    </r>
    <r>
      <rPr>
        <sz val="12"/>
        <rFont val="Calibri Light"/>
        <family val="2"/>
        <scheme val="major"/>
      </rPr>
      <t>Valor de reconstrucción.</t>
    </r>
  </si>
  <si>
    <r>
      <t xml:space="preserve">CONTENIDOS, EQUIPOS ELECTRICOS, ELECTRÓNICOS Y DE COMUNICACIÓN (INCLUIDO LICENCIAS Y SOFTWARE): </t>
    </r>
    <r>
      <rPr>
        <sz val="12"/>
        <rFont val="Calibri Light"/>
        <family val="2"/>
        <scheme val="major"/>
      </rPr>
      <t>Valor de reposición o reemplazo.</t>
    </r>
  </si>
  <si>
    <r>
      <t xml:space="preserve">BIENES DEVOLUTIVOS Y/O INSERVIBLES O PARA DAR DE BAJA O REMATE  Y/O GASTADOS: </t>
    </r>
    <r>
      <rPr>
        <sz val="12"/>
        <rFont val="Calibri Light"/>
        <family val="2"/>
        <scheme val="major"/>
      </rPr>
      <t>Valor fiscal y/o de uso o de remate.</t>
    </r>
  </si>
  <si>
    <r>
      <t xml:space="preserve">BIENES DE ARTE Y CULTURA: </t>
    </r>
    <r>
      <rPr>
        <sz val="12"/>
        <rFont val="Calibri Light"/>
        <family val="2"/>
        <scheme val="major"/>
      </rPr>
      <t>Valor Admitido.</t>
    </r>
  </si>
  <si>
    <t>1.4.3.</t>
  </si>
  <si>
    <t xml:space="preserve">BASE PARA LA DETERMINACIÓN Y APLICACIÓN DEL CONCEPTO SUBLÍMITE /  VIGENCIA / AGREGADO ANUAL </t>
  </si>
  <si>
    <r>
      <t>Para la totalidad de Coberturas y/o condiciones básicas sublímitadas, queda expresamente aceptado por parte de los proponentes que,</t>
    </r>
    <r>
      <rPr>
        <b/>
        <sz val="12"/>
        <rFont val="Calibri Light"/>
        <family val="2"/>
        <scheme val="major"/>
      </rPr>
      <t xml:space="preserve"> en concordancia con la vigencia de la póliza que se adjudique</t>
    </r>
    <r>
      <rPr>
        <sz val="12"/>
        <rFont val="Calibri Light"/>
        <family val="2"/>
        <scheme val="major"/>
      </rPr>
      <t>, cada Sublímite operará así:</t>
    </r>
  </si>
  <si>
    <r>
      <t xml:space="preserve"> - </t>
    </r>
    <r>
      <rPr>
        <b/>
        <sz val="12"/>
        <rFont val="Calibri Light"/>
        <family val="2"/>
        <scheme val="major"/>
      </rPr>
      <t xml:space="preserve">Si la vigencia es inferior a doce (12) meses: </t>
    </r>
    <r>
      <rPr>
        <sz val="12"/>
        <rFont val="Calibri Light"/>
        <family val="2"/>
        <scheme val="major"/>
      </rPr>
      <t>(Sublímite indicado) Evento /Agregado vigencia.</t>
    </r>
  </si>
  <si>
    <r>
      <t xml:space="preserve"> - </t>
    </r>
    <r>
      <rPr>
        <b/>
        <sz val="12"/>
        <rFont val="Calibri Light"/>
        <family val="2"/>
        <scheme val="major"/>
      </rPr>
      <t>Si la vigencia es igual o mayor a doce (12) meses:</t>
    </r>
    <r>
      <rPr>
        <sz val="12"/>
        <rFont val="Calibri Light"/>
        <family val="2"/>
        <scheme val="major"/>
      </rPr>
      <t xml:space="preserve">  Sublímite indicado Evento /Agregado Anual.</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</si>
  <si>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</si>
  <si>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1.5.</t>
  </si>
  <si>
    <t>COBERTURAS BÁSICAS</t>
  </si>
  <si>
    <r>
      <rPr>
        <b/>
        <sz val="12"/>
        <rFont val="Calibri Light"/>
        <family val="2"/>
        <scheme val="major"/>
      </rPr>
      <t>Todo Riesgo:</t>
    </r>
    <r>
      <rPr>
        <sz val="12"/>
        <rFont val="Calibri Light"/>
        <family val="2"/>
        <scheme val="major"/>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r>
      <rPr>
        <b/>
        <sz val="12"/>
        <rFont val="Calibri Light"/>
        <family val="2"/>
        <scheme val="major"/>
      </rPr>
      <t>La compañía se obliga a indemnizar al beneficiario las perdidas o daños materiales directos que de carácter accidental, súbito e imprevisto sufran los bienes e intereses asegurados,  o cualquier parte de los mismos,  provenientes de cualquier causa no específicamente excluida en el capitulo exclusiones generales</t>
    </r>
    <r>
      <rPr>
        <sz val="12"/>
        <rFont val="Calibri Light"/>
        <family val="2"/>
        <scheme val="major"/>
      </rPr>
      <t>.</t>
    </r>
  </si>
  <si>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</si>
  <si>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</si>
  <si>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</si>
  <si>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</si>
  <si>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</si>
  <si>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r>
      <t xml:space="preserve">CADA SUBLÍMITE O GASTOS INDICADOS APLICA COMBINADO PARA TODOS LOS BIENES ASEGURADOS </t>
    </r>
    <r>
      <rPr>
        <b/>
        <u/>
        <sz val="12"/>
        <rFont val="Calibri Light"/>
        <family val="2"/>
        <scheme val="major"/>
      </rPr>
      <t xml:space="preserve"> ESTAN CONTEMPLADOS DENTRO DEL VALOR ASEGURADO.</t>
    </r>
  </si>
  <si>
    <t xml:space="preserve">TERREMOTO, TEMBLOR Y/O ERUPCIÓN VOLCÁNICA Y DEMÁS EVENTOS DE LA NATURALEZA, (100%).  </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</si>
  <si>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</si>
  <si>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r>
      <t xml:space="preserve">
ACTOS MAL INTENCIONADOS DE TERCEROS ASONADA, MOTÍN, CONMOCIÓN CIVIL O POPULAR Y HUELGA (INCLUIDO TERRORISMO Y SABOTAJE).
Sublímite básico obligatorio de $50,000,000,000</t>
    </r>
    <r>
      <rPr>
        <b/>
        <u/>
        <sz val="12"/>
        <rFont val="Calibri Light"/>
        <family val="2"/>
        <scheme val="major"/>
      </rPr>
      <t xml:space="preserve"> Evento /Agregado vigencia </t>
    </r>
    <r>
      <rPr>
        <b/>
        <sz val="12"/>
        <rFont val="Calibri Light"/>
        <family val="2"/>
        <scheme val="major"/>
      </rPr>
      <t>combinado para las coberturas de daños materiales.  
Se califica en el Formato No. 14 Condiciones Técnicas Complementarias  aumento del sublímite ofrecido.</t>
    </r>
  </si>
  <si>
    <r>
      <t xml:space="preserve">La aseguradora se compromete a indemnizar al Asegurado hasta el límite del valor asegurado de este sublímite, los daños y/o pérdidas materiales que sufran los bienes asegurados causados por:
</t>
    </r>
    <r>
      <rPr>
        <b/>
        <sz val="12"/>
        <rFont val="Calibri Light"/>
        <family val="2"/>
        <scheme val="major"/>
      </rPr>
      <t xml:space="preserve">Actos Mal Intencionados de Terceros y Terrorismo: </t>
    </r>
    <r>
      <rPr>
        <sz val="12"/>
        <rFont val="Calibri Light"/>
        <family val="2"/>
        <scheme val="major"/>
      </rPr>
      <t>Destrucción y daños materiales provenientes de actos terroristas, aún aquellos que sean cometidos por individuos pertenecientes a movimientos subversivo, incluida la explosión originada en tales fenómenos.</t>
    </r>
    <r>
      <rPr>
        <b/>
        <sz val="12"/>
        <rFont val="Calibri Light"/>
        <family val="2"/>
        <scheme val="major"/>
      </rPr>
      <t xml:space="preserve">
Asonada, Motín, Conmoción Civil o Popular: </t>
    </r>
    <r>
      <rPr>
        <sz val="12"/>
        <rFont val="Calibri Light"/>
        <family val="2"/>
        <scheme val="major"/>
      </rPr>
      <t xml:space="preserve">Los daños y/o pérdidas materiales causados por personas intervinientes en desordenes, confusiones, alteraciones, y disturbios de carácter violento y tumultuario. Así como asonada según la definición del Código Penal.
</t>
    </r>
    <r>
      <rPr>
        <b/>
        <sz val="12"/>
        <rFont val="Calibri Light"/>
        <family val="2"/>
        <scheme val="major"/>
      </rPr>
      <t>Huelga:</t>
    </r>
    <r>
      <rPr>
        <sz val="12"/>
        <rFont val="Calibri Light"/>
        <family val="2"/>
        <scheme val="major"/>
      </rPr>
      <t xml:space="preserve"> Los daños y/o pérdidas materiales causados por huelguistas o por personas que tomen parte en conflictos colectivos de trabajo o suspensión de hecho de labores.
</t>
    </r>
    <r>
      <rPr>
        <b/>
        <sz val="12"/>
        <rFont val="Calibri Light"/>
        <family val="2"/>
        <scheme val="major"/>
      </rPr>
      <t xml:space="preserve">Saqueo: </t>
    </r>
    <r>
      <rPr>
        <sz val="12"/>
        <rFont val="Calibri Light"/>
        <family val="2"/>
        <scheme val="major"/>
      </rPr>
      <t xml:space="preserve">Los daños y/o pérdidas materiales causados por eventos de saqueo (apropiación de bienes como consecuencia de de AMCCoPH y AMIT incluido T&amp;S)                                                                                                                                                      </t>
    </r>
    <r>
      <rPr>
        <b/>
        <sz val="12"/>
        <rFont val="Calibri Light"/>
        <family val="2"/>
        <scheme val="major"/>
      </rPr>
      <t>Se iampara la apropiación por parte de terceros de los bienes asegurados durante el siniestro o después del mismo frente a estos eventos.</t>
    </r>
  </si>
  <si>
    <t xml:space="preserve">COBERTURA POR ROTURA DE VIDRIOS
Sublímite de $4,000,000,000 incluidos los eventos de Actos Mal Intencionados de Terceros Asonada, Motín, Conmoción Civil o Popular y Huelga (Incluido Terrorismo y sabotaje) y cualquier evento de la naturaleza.
SIN APLICACION DE DEDUCIBLE. </t>
  </si>
  <si>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2"/>
        <rFont val="Calibri Light"/>
        <family val="2"/>
        <scheme val="major"/>
      </rPr>
      <t xml:space="preserve"> incluidas las películas de seguridad.</t>
    </r>
  </si>
  <si>
    <t>HURTO Y HURTO CALIFICADO
Sublímite de $30,000,000,000 Evento /Agregado vigencia combinado para todos los bienes.
Se califica en el Formato No. 14 Condiciones Técnicas Complementarias el aumento del sublímite ofrecido.</t>
  </si>
  <si>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</si>
  <si>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t xml:space="preserve">GASTOS PARA LA ADECUACIÓN DE SUELOS Y TERRENOS  
Hasta el 3% del valor asegurable del bien inmueble afectado.
</t>
  </si>
  <si>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deriven en las siguientes situaciones:
</t>
    </r>
    <r>
      <rPr>
        <b/>
        <sz val="12"/>
        <rFont val="Calibri Light"/>
        <family val="2"/>
        <scheme val="major"/>
      </rPr>
      <t xml:space="preserve">a) </t>
    </r>
    <r>
      <rPr>
        <sz val="12"/>
        <rFont val="Calibri Light"/>
        <family val="2"/>
        <scheme val="major"/>
      </rPr>
      <t xml:space="preserve">Alteración de las características del suelo sobre el cual se levante la edificación asegurada, de tal forma que las nuevas características de dicho suelo pongan en condiciones inhabitables dicha edificación. 
</t>
    </r>
    <r>
      <rPr>
        <b/>
        <sz val="12"/>
        <rFont val="Calibri Light"/>
        <family val="2"/>
        <scheme val="major"/>
      </rPr>
      <t xml:space="preserve">b) </t>
    </r>
    <r>
      <rPr>
        <sz val="12"/>
        <rFont val="Calibri Light"/>
        <family val="2"/>
        <scheme val="major"/>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2"/>
        <rFont val="Calibri Light"/>
        <family val="2"/>
        <scheme val="major"/>
      </rPr>
      <t>a)</t>
    </r>
    <r>
      <rPr>
        <sz val="12"/>
        <rFont val="Calibri Light"/>
        <family val="2"/>
        <scheme val="major"/>
      </rPr>
      <t xml:space="preserve">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del inmueble asegurado de acuerdo con su superficie y ubicación.
Para los efectos de este amparo, la aseguradora efectuará el pago de la indemnización a que se refiere el segundo literal del presente amparo, una vez el asegurado haya efectuado a su costa, mediante escritura pública debidamente registrada, el traspaso de los derechos sobre el terreno asegurado a nombre de la aseguradora.</t>
    </r>
  </si>
  <si>
    <t xml:space="preserve">CLÁUSULA DE ADECUACIÓN DE CONSTRUCCIONES A LAS NORMAS DE SISMO RESISTENCIA
Sublímite del 3% del valor de la reparación o reconstrucción de la parte de la edificación afectada. </t>
  </si>
  <si>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</si>
  <si>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GASTOS ADICIONALES.
Sublímite  por la suma del 10% del valor asegurado Evento / Agregado Vigencia,  incluido en el valor asegurado,sin aplicación de deducible y combinado para los siguientes gastos y coberturas.
Se califica en el Formato No. 14 Condiciones Técnicas Complementarias el aumento del sublímite ofrecido.</t>
  </si>
  <si>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</si>
  <si>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1. Gastos razonables de horas extras, trabajo nocturno o en días festivos y flete expreso y aéreo.</t>
  </si>
  <si>
    <t>Bajo esta cobertura se amparan los gastos adicionales y extraordinarios por concepto de horas extras, trabajo nocturno o en días festivos, flete expreso y aéreo, que se incurran o deba incurrir con motivo de una pérdida o daño amparado.</t>
  </si>
  <si>
    <t>2. Gastos razonables de viajes y estadía.</t>
  </si>
  <si>
    <t>Bajo esta cobertura se amparan los gastos (que incurra o deba incurrir) de viajes de y estadía de funcionarios, empleados y técnicos que intervienen en la planificación de la reconstrucción o adquisición de los bienes asegurados.</t>
  </si>
  <si>
    <t xml:space="preserve">3. Remoción de Escombros y Gastos de Demolición. </t>
  </si>
  <si>
    <r>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r>
    <r>
      <rPr>
        <b/>
        <sz val="12"/>
        <rFont val="Calibri Light"/>
        <family val="2"/>
        <scheme val="major"/>
      </rPr>
      <t xml:space="preserve">La cobertura se extiende a amparar la demolición y/o destrucción por orden de autoridad competente.
Se amparan los gastos incurridos por el asegurado por demolición y/o destrucción de los bienes asegurados ordenados por la autoridad competente como consecuencia de un evento amparado por la póliza. </t>
    </r>
  </si>
  <si>
    <t xml:space="preserve">4. Gastos para la Demostración del Siniestro. </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</si>
  <si>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</si>
  <si>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5. Gastos para la extinción del incendio.</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</si>
  <si>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</si>
  <si>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 xml:space="preserve">6. Gastos de Auditores, Revisores y Contadores.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</si>
  <si>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</si>
  <si>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7. Pago de Honorarios Profesionales.  </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</si>
  <si>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</si>
  <si>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8. Gastos para la Preservación de bienes y Continuación de actividades. </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</si>
  <si>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</si>
  <si>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9. Gastos para la obtención de licencias y permisos para reconstruir el inmueble asegurado</t>
  </si>
  <si>
    <t>Se ampara bajo la presente cobertura, los gastos razonables en que incurra o deba incurrir el asegurado por concepto de honorarios y materiales necesarios para obtener la licencias y permisos requeridos para reconstruir el inmueble.</t>
  </si>
  <si>
    <t>10. Gastos para acelerar la reparación, reacondicionamiento o el reemplazo de los bienes asegurados.</t>
  </si>
  <si>
    <t>Se ampara bajo la presente cobertura, los gastos razonables en que en que incurra o deba incurrir el asegurado para acelerar la reparación, reacondicionamiento o el reemplazo de los bienes asegurados.</t>
  </si>
  <si>
    <t>11. Gastos para reacondicionamientos,  reparaciones o reconstrucciones provisonales o transitorias.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</si>
  <si>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</si>
  <si>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12. Gastos para la recuperación de información</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</si>
  <si>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</si>
  <si>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13. Gastos para la extinción del siniestro. 100% de los demostrados por el asegurado.</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</si>
  <si>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</si>
  <si>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r>
      <t>GASTOS EXTRAORDINARIOS. Sin aplicación de deducible.
Sublimite $1,000,000,000</t>
    </r>
    <r>
      <rPr>
        <b/>
        <u/>
        <sz val="12"/>
        <rFont val="Calibri Light"/>
        <family val="2"/>
        <scheme val="major"/>
      </rPr>
      <t xml:space="preserve"> Evento / Agregado Vigencia</t>
    </r>
  </si>
  <si>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</si>
  <si>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ARCHIVOS Y DOCUMENTOS.
Sublimite  $4,000,000,000 Evento / Agregado Vigencia</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</si>
  <si>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</si>
  <si>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PORTADORES DE DATOS Y REPRODUCCIÓN.
Sublimite $2,000,000,000 Evento / Agregado Vigencia</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</si>
  <si>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</si>
  <si>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t>COBERTURA OBLIGATORIA PARA SOFTWARE Y GASTOS PARA REINSTALACIÓN DE SOFTWARE.
Sublimite $2,500,000,000 Evento / Agregado Vigencia</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</si>
  <si>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2"/>
        <rFont val="Calibri Light"/>
        <family val="2"/>
        <scheme val="major"/>
      </rPr>
      <t>incluidas la reposición de cualquier tipo de licencias por daños y hurto de equipos)</t>
    </r>
    <r>
      <rPr>
        <sz val="12"/>
        <rFont val="Calibri Light"/>
        <family val="2"/>
        <scheme val="major"/>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</si>
  <si>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t>EXTENSIÓN DE LA COBERTURA HURTO Y DAÑOS MATERIALES PARA EQUIPOS MÓVILES Y PORTÁTILES.
Sublímite $5,500,000,000 evento / $11,000,000,000 Agregado Vigencia</t>
  </si>
  <si>
    <r>
      <t>Mediante esta condición la cobertura se extiende a amparar el hurto y los daños materiales que sufran los equipos móviles y/o portátiles cubiertos bajo la póliza, mientras se encuentren o sean transportados dentro del territorio nacional y en el exterior.</t>
    </r>
    <r>
      <rPr>
        <b/>
        <sz val="12"/>
        <rFont val="Calibri Light"/>
        <family val="2"/>
        <scheme val="major"/>
      </rPr>
      <t xml:space="preserve"> Incluye celulares y tablets.</t>
    </r>
  </si>
  <si>
    <t>BIENES DE PROPIEDAD DE EMPLEADOS O CONTRATISTAS POR PRESTACIÓN DE SERVICIOS PARA APOYO A LA GESTIÓN.
Sublímite de $10,000,000 persona / $20,000,000 vigencia.</t>
  </si>
  <si>
    <t>Bajo esta póliza se extiende a amparar, los bienes de propiedad personal de empleados del asegurado o contratistas por prestación de servicios para apoyo a la gestión, excluyendo joyas, dinero, bicicletas, patinetas, motocicletas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</si>
  <si>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DOCUMENTOS PENDIENTES DE PAGAR.
Sublímite de $1,000,000,000 Evento / Agregado Vigencia</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</si>
  <si>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</si>
  <si>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AMPARO PARA BIENES FUERA DE EDIFICIO. 100% del valor demostrado.</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</si>
  <si>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</si>
  <si>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BIENES DEVOLUTIVOS Y/O INSERVIBLES O PARA DAR DE BAJA O REMATE  Y/O GASTADOS
Sublímite de $2´295,409,633,916</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</si>
  <si>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</si>
  <si>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ACTOS DE AUTORIDAD</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</si>
  <si>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</si>
  <si>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1.6.</t>
  </si>
  <si>
    <t>CLÁUSULAS BÁSICAS</t>
  </si>
  <si>
    <t xml:space="preserve">REVOCACIÓN DE LA PÓLIZA, CLÁUSULAS O CONDICIONES.
Con Termino de Sesenta (60) días y para AMIT, AMCCOPH, Terrorismo y Sabotaje diez (10) días. </t>
  </si>
  <si>
    <t>La aseguradora podrá revocar la póliza, cláusulas o condiciones unilateralmente por la compañía, mediante noticia escrita enviada al asegurado, a su última dirección registrada, con no menos de sesenta (60) días y para AMIT Y AMCCOPH diez (10) días, de antelación; contados a partir de la fecha del envío. El asegurado podrá pedir la revocación en cualquier momento, según lo previsto en el Código de Comercio.
Así mismo, en el caso de que la aseguradora decida no otorgar renovación o prorroga  del contrato de seguro, excepto para AMIT, AMCCOPH, Terrorismo y Sabotaje, deberá dar aviso de ello al asegurado con no menos de sesenta (60) días de antelación a la fecha de vencimiento de la póliza, en caso contrario se dará por entendido que la aseguradora acepta la renovación o prorroga hasta el límite legal establecido en la Ley 80 de 1993, para la adición de los contratos y manteniendo las mismas condiciones ofertadas en este proceso de aseguradoras.</t>
  </si>
  <si>
    <t xml:space="preserve">AMPLIACIÓN DEL AVISO DE SINIESTRO.
Término de Sesenta(60) días  Y para AMIT, AMCCOPH, Terrorismo y Sabotaje diez (10) días. </t>
  </si>
  <si>
    <t>La póliza extiende el término de aviso de la ocurrencia del siniestro, por parte del asegurado a un término desesenta(60) días y para AMIT Y AMCCOPH diez (10) días siguientes a la fecha en que lo haya conocido o debido conocer.</t>
  </si>
  <si>
    <t xml:space="preserve">COBERTURA AUTOMÁTICA PARA NUEVAS PROPIEDADES Y BIENES.
Sublímite de $80,000,000,000 Evento / Agregado vigencia y termino de aviso de sesenta 60) días. </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</si>
  <si>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</si>
  <si>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 xml:space="preserve">AMPARO AUTOMÁTICO POR CAMBIO DE UBICACIÓN DEL RIESGO. 
Aviso a la aseguradora 90 días.
</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</si>
  <si>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</si>
  <si>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Cobertura automática para eventos, ferias y exposiciones, fuera de predios. Sublímite de $200.000.000 evento / $ 500.000.000 Vigencia, aviso 30 días.</t>
  </si>
  <si>
    <t xml:space="preserve">Se amparan los bienes asegrados que se encentren fuera de predios en eventos, ferias y exposiciones  organizados por la entidad. </t>
  </si>
  <si>
    <t>Cobertura automática para bienes en demostración (incluye máquinas y equipos)de $200.000.000 evento / $ 500.000.000 Vigencia, aviso 30 días.</t>
  </si>
  <si>
    <t xml:space="preserve">Se amparan los bienes asegrados que se encentren en demostración dentro y fuera de predios de la Entidad. </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</si>
  <si>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</si>
  <si>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</si>
  <si>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CONOCIMIENTO DEL RIESGO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</si>
  <si>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</si>
  <si>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</si>
  <si>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El nombramiento de ajustadores deberá efectuarse de común acuerdo entre la aseguradora y el asegurado, para lo cual la aseguradora presentará para cada reclamo una relación de tres (3)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</si>
  <si>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</si>
  <si>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2"/>
        <rFont val="Calibri Light"/>
        <family val="2"/>
        <scheme val="major"/>
      </rPr>
      <t>NOTA:</t>
    </r>
    <r>
      <rPr>
        <sz val="12"/>
        <rFont val="Calibri Light"/>
        <family val="2"/>
        <scheme val="major"/>
      </rPr>
      <t xml:space="preserve"> No se cubren las pérdidas consecuenciales de cualquier tipo, tales como lucro cesante, incremento en costos de operación, pérdida de ingresos y pérdida de utilidades o pérdida de beneficios, pérdida de mercado.</t>
    </r>
  </si>
  <si>
    <t>NO APLICACIÓN DE DÉMERITO POR USO O MEJORÁ TECNOLÓGICA PARA DAÑOS O PÉRDIDAS DE EQUIPOS ELÉCTRICOS, ELECTRÓNICOS Y/O  DE ROTURA DE MAQUINARÍA
PARA BIENES CON EDAD DE HASTA DIEZ (10) AÑOS.</t>
  </si>
  <si>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2"/>
        <rFont val="Calibri Light"/>
        <family val="2"/>
        <scheme val="major"/>
      </rPr>
      <t>y con base en la siguiente tabla de demérito a aplicar:</t>
    </r>
  </si>
  <si>
    <t xml:space="preserve"> - TABLA DE DEMÉRITO A APLICAR</t>
  </si>
  <si>
    <t>EDAD DEL EQUIPO</t>
  </si>
  <si>
    <t xml:space="preserve">PORCENTAJE </t>
  </si>
  <si>
    <t>ACUMULADO</t>
  </si>
  <si>
    <t>Superior a 0 años y hasta 10 años</t>
  </si>
  <si>
    <t>Superior a 10 años y hasta 20 años</t>
  </si>
  <si>
    <t>Superior a 20 años y hasta 30 años</t>
  </si>
  <si>
    <t>Superior a 30 años</t>
  </si>
  <si>
    <r>
      <t xml:space="preserve">Aplicación de </t>
    </r>
    <r>
      <rPr>
        <b/>
        <u/>
        <sz val="12"/>
        <rFont val="Calibri Light"/>
        <family val="2"/>
        <scheme val="major"/>
      </rPr>
      <t>máximo el 50% en conjunto</t>
    </r>
    <r>
      <rPr>
        <sz val="12"/>
        <rFont val="Calibri Light"/>
        <family val="2"/>
        <scheme val="major"/>
      </rPr>
      <t>, por concepto de demérito por uso y/o mejora tecnológica para riesgos de Equipo Eléctricos, Electrónicos y/o Rotura de Maquinaría.</t>
    </r>
  </si>
  <si>
    <r>
      <t xml:space="preserve">NO APLICACIÓN DE DÉMERITO POR USO O MEJORÁ TECNOLÓGICA PARA DAÑOS O PÉRDIDAS </t>
    </r>
    <r>
      <rPr>
        <b/>
        <u/>
        <sz val="12"/>
        <rFont val="Calibri Light"/>
        <family val="2"/>
        <scheme val="major"/>
      </rPr>
      <t xml:space="preserve">DIFERENTES </t>
    </r>
    <r>
      <rPr>
        <b/>
        <sz val="12"/>
        <rFont val="Calibri Light"/>
        <family val="2"/>
        <scheme val="major"/>
      </rPr>
      <t>A LAS DE EQUIPOS ELÉCTRICOS,  ELECTRÓNICOS Y/O ROTURA DE MAQUINARÍA.</t>
    </r>
  </si>
  <si>
    <r>
      <t>La aseguradora acepta mediante la presente póliza la no aplicación por demérito, uso, vetustez, obsolescencia tecnológica, o mejora tecnológica, en fin, cualquier otro concepto para los riesgos de Sustracción, Incendio y anexos</t>
    </r>
    <r>
      <rPr>
        <b/>
        <sz val="12"/>
        <rFont val="Calibri Light"/>
        <family val="2"/>
        <scheme val="major"/>
      </rPr>
      <t xml:space="preserve"> (se exceptúa los bienes correspondientes a equipos eléctricos y electrónicos).</t>
    </r>
    <r>
      <rPr>
        <sz val="12"/>
        <rFont val="Calibri Light"/>
        <family val="2"/>
        <scheme val="major"/>
      </rPr>
      <t xml:space="preserve"> Para las coberturas de equipos eléctricos, electrónicos y rotura de maquinaría </t>
    </r>
    <r>
      <rPr>
        <b/>
        <u/>
        <sz val="12"/>
        <rFont val="Calibri Light"/>
        <family val="2"/>
        <scheme val="major"/>
      </rPr>
      <t>aplicará en la liquidación de las indemnizaciones las siguientes condiciones</t>
    </r>
    <r>
      <rPr>
        <sz val="12"/>
        <rFont val="Calibri Light"/>
        <family val="2"/>
        <scheme val="major"/>
      </rPr>
      <t>:</t>
    </r>
  </si>
  <si>
    <t xml:space="preserve"> - RECONSTRUCCIÓN, REPOSICIÓN, REPARACIÓN O REEMPLAZO.</t>
  </si>
  <si>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2"/>
        <rFont val="Calibri Light"/>
        <family val="2"/>
        <scheme val="major"/>
      </rPr>
      <t>y en concordancia con la tabla de demérito a aplicar:</t>
    </r>
  </si>
  <si>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</si>
  <si>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 xml:space="preserve">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
</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</si>
  <si>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</si>
  <si>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</si>
  <si>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</si>
  <si>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</si>
  <si>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DESIGNACIÓN O DENOMINACIÓN DE BIENES</t>
  </si>
  <si>
    <t>La aseguradora acepta el título, nombre, designación,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</si>
  <si>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</si>
  <si>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</si>
  <si>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</si>
  <si>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rFont val="Calibri Light"/>
        <family val="2"/>
        <scheme val="major"/>
      </rPr>
      <t>artículo 1058 del Código de Comercio</t>
    </r>
    <r>
      <rPr>
        <sz val="12"/>
        <rFont val="Calibri Light"/>
        <family val="2"/>
        <scheme val="major"/>
      </rPr>
      <t xml:space="preserve"> sobre reducción porcentual de la prestación asegurada.  En este caso se deberá pagar la prima adecuada al verdadero estado del riesgo.</t>
    </r>
  </si>
  <si>
    <t>ERRORES Y/U OMISIONES EN LA PRESENTACIÓN DE LA INFORMACIÓN DE LOS BIENES ASEGURADOS</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</si>
  <si>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</si>
  <si>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r>
      <t xml:space="preserve">LABORES Y MATERIALES </t>
    </r>
    <r>
      <rPr>
        <b/>
        <i/>
        <sz val="12"/>
        <rFont val="Calibri Light"/>
        <family val="2"/>
        <scheme val="major"/>
      </rPr>
      <t>Sublimite de $2.000.000.000 evento / agregado anual Sesenta(60) días</t>
    </r>
  </si>
  <si>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</si>
  <si>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r>
      <t xml:space="preserve">AMPARO AUTOMÁTICO PARA BIENES REMPLAZADOS TEMPORALMENTE - </t>
    </r>
    <r>
      <rPr>
        <b/>
        <i/>
        <sz val="12"/>
        <rFont val="Calibri Light"/>
        <family val="2"/>
        <scheme val="major"/>
      </rPr>
      <t>Aplica con aviso de sesenta (60) días</t>
    </r>
    <r>
      <rPr>
        <b/>
        <sz val="12"/>
        <rFont val="Calibri Light"/>
        <family val="2"/>
        <scheme val="major"/>
      </rPr>
      <t xml:space="preserve">. </t>
    </r>
    <r>
      <rPr>
        <b/>
        <i/>
        <sz val="12"/>
        <rFont val="Calibri Light"/>
        <family val="2"/>
        <scheme val="major"/>
      </rPr>
      <t>Límite $3.000.000.000 evento / agregado anual.</t>
    </r>
  </si>
  <si>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</si>
  <si>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 xml:space="preserve">PAGO DE LA INDEMNIZACIÓN </t>
  </si>
  <si>
    <t xml:space="preserve">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
</t>
  </si>
  <si>
    <t>ANTICIPO DE INDEMNIZACIÓN DEL 50%
Se califica en el Formato No. 14 Condiciones Técnicas Complementarias  el aumento del  porcentaje ofrecido.</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</si>
  <si>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2"/>
        <rFont val="Calibri Light"/>
        <family val="2"/>
        <scheme val="major"/>
      </rPr>
      <t>un plazo máximo para el pago del anticipo de diez (10) días hábiles</t>
    </r>
    <r>
      <rPr>
        <sz val="12"/>
        <rFont val="Calibri Light"/>
        <family val="2"/>
        <scheme val="major"/>
      </rPr>
      <t xml:space="preserve"> contados a partir de la fecha de solicitud y formalización del mismo este y no se acepta el requerimiento de ningún requisito adicional para realizar el anticipo.  </t>
    </r>
  </si>
  <si>
    <t>CLÁUSULA DE 72 HORAS PARA EVENTOS DE LA NATURALEZA INCLUIDO ACTOS MAL INTENCIONADOS DE TERCEROS ASONADA, MOTÍN, CONMOCIÓN CIVIL O POPULAR Y HUELGA (INCLUIDO TERRORISMO, SABOTAJE y SAQUEO)  Y CONFLAGRACIÓN.</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</si>
  <si>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</si>
  <si>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t>MOVILIZACIÓN DE BIENES PARA SU USO Y/O ACTIVIDAD
Sublímite de $2,500,000,000 evento / $3,500,000,000 Agregado vigencia</t>
  </si>
  <si>
    <r>
      <t xml:space="preserve">Bajo esta condición la aseguradora debe contemplar que se debe extender a amparar los bienes asegurados </t>
    </r>
    <r>
      <rPr>
        <b/>
        <sz val="12"/>
        <rFont val="Calibri Light"/>
        <family val="2"/>
        <scheme val="major"/>
      </rPr>
      <t>(diferentes a equipos móviles y portátiles),</t>
    </r>
    <r>
      <rPr>
        <sz val="12"/>
        <rFont val="Calibri Light"/>
        <family val="2"/>
        <scheme val="major"/>
      </rPr>
      <t xml:space="preserve"> cuando sean movilizados para su uso y/o actividad a otros predios del asegurado o de terceros y mientras permanezcan en los mismos, bajo los mismos amparos de la presente póliza. </t>
    </r>
    <r>
      <rPr>
        <b/>
        <i/>
        <sz val="12"/>
        <rFont val="Calibri Light"/>
        <family val="2"/>
        <scheme val="major"/>
      </rPr>
      <t>Se excluye tránsito, movilización y/o transporte.</t>
    </r>
  </si>
  <si>
    <t>TRASLADO TEMPORAL DE BIENES Y/O EQUIPOS PARA SU USO.
Sublímite de  $2,000,000,000 evento / $4,000,000,000 Agregado vigencia</t>
  </si>
  <si>
    <r>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r>
    <r>
      <rPr>
        <b/>
        <i/>
        <sz val="12"/>
        <rFont val="Calibri Light"/>
        <family val="2"/>
        <scheme val="major"/>
      </rPr>
      <t>Se excluye tránsito, movilización y/o transporte.</t>
    </r>
  </si>
  <si>
    <t xml:space="preserve">RESTITUCIÓN AUTOMÁTICA DE LA SUMA ASEGURADA, EXCEPTO PARA AMIT Y AMCCOPH, SABOTAJE Y TERRORISMO.
Con límite de hasta el valor monto total asegurado. </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</si>
  <si>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</si>
  <si>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MODIFICACIONES O VARIACIONES DEL RIESGO.
Aviso con un termino de 60 días.</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</si>
  <si>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</si>
  <si>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CLÁUSULA DE MANTENIMIENTO</t>
  </si>
  <si>
    <r>
      <t xml:space="preserve">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 </t>
    </r>
    <r>
      <rPr>
        <b/>
        <i/>
        <sz val="12"/>
        <rFont val="Calibri Light"/>
        <family val="2"/>
        <scheme val="major"/>
      </rPr>
      <t>Los empleados deben estar debidamente certificados para al fin, siempre y cuando sigan los lineamientos del manual del fabricante y se encuentren capacitados para llevar a cabo el mantenimiento.</t>
    </r>
  </si>
  <si>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</si>
  <si>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</si>
  <si>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</si>
  <si>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</si>
  <si>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</si>
  <si>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</si>
  <si>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Sublimite $2,000.000.000 Evento / $5.000.000.000 agregado anual </t>
  </si>
  <si>
    <t>Bajo esta condición la aseguradora indemnizará las pérdidas o daños amparados de bienes de propiedad del asegurado cunado se encuentre en predios o bajo responsabilidad de terceros.</t>
  </si>
  <si>
    <t>RENUNCIA A LA APLICACIÓN DE SEGURO INSUFICIENTE Y/O INFRASEGURO
Siempre y cuando la diferencia entre el valor asegurado y el valor asegurable no sea superior al 10%. 
Se califica en el Formato No. 14 Condiciones Técnicas Complementarias  el aumento del porcentaje ofrecido.</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</si>
  <si>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</si>
  <si>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</si>
  <si>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</si>
  <si>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AMPARO AUTOMÁTICO PARA CUALQUIER BIEN QUE POR ERROR U OMISIÓN NO SE HAYA INFORMADO AL INICIO DE LA VIGENCIA
Sublímite de $20,000,000,000 y término de aviso de 120 días.</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</si>
  <si>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</si>
  <si>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DAÑOS EN LOS EQUIPOS DE CLIMATIZACIÓN </t>
  </si>
  <si>
    <t>La aseguradora se compromete a indemnizar las pérdidas y/o daños materiales que sufran los equipos de climatización y las pérdidas y/o daños que estos causen.</t>
  </si>
  <si>
    <t>CLÁUSULA DE NO TASACIÓN EN CASO DE SINIESTRO
Sublímite de hasta $300,000,000, por siniestro. 
Se califica en el Formato No. 14 Condiciones Técnicas Complementarias el aumento del límite ofrecido.</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</si>
  <si>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</si>
  <si>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 - SIN RELACIÓN DE BIENES</t>
  </si>
  <si>
    <r>
      <t xml:space="preserve">Mediante la presente cláusula queda expresamente convenido y acordado que los valores asegurados y/o asegurables aplicables para la presente póliza, corresponden al costo global reportado para cada uno de los grupos de bienes e intereses asegurados.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2"/>
        <rFont val="Calibri Light"/>
        <family val="2"/>
        <scheme val="major"/>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</si>
  <si>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ELIMINACIÓN DE CLÁUSULAS DE GARANTÍAS</t>
  </si>
  <si>
    <t>Queda entendido, convenido y aceptado que, no obstante, lo que en contrario se diga en las condiciones generales del seguro, en virtud de la presente cláusula se eliminan todas las cláusulas de garantía, previstas para el mismo.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</si>
  <si>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</si>
  <si>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</si>
  <si>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COBERTURA PARA CONJUNTOS
Sublímite de hasta $3,000,000,000 evento/ agregado vigencia</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</si>
  <si>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</si>
  <si>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</si>
  <si>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</si>
  <si>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r>
      <t xml:space="preserve">MONTAJES Y CONSTRUCCIONES </t>
    </r>
    <r>
      <rPr>
        <b/>
        <i/>
        <sz val="12"/>
        <rFont val="Calibri Light"/>
        <family val="2"/>
        <scheme val="major"/>
      </rPr>
      <t>Hasta $ 2.000.000.000 evento/vigencia</t>
    </r>
    <r>
      <rPr>
        <b/>
        <sz val="12"/>
        <rFont val="Calibri Light"/>
        <family val="2"/>
        <scheme val="major"/>
      </rPr>
      <t xml:space="preserve">
</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</si>
  <si>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2"/>
        <rFont val="Calibri Light"/>
        <family val="2"/>
        <scheme val="major"/>
      </rPr>
      <t>Para esta cobertura se excluye la Responsabilidad Civil,  ALOP, el mantenimiento y las pruebas, al igual que los riesgos Petroquímicos.</t>
    </r>
  </si>
  <si>
    <t>COMPROMISO PARA EL PAGO DE LAS INDEMNIZACIONES
Plazo de treinta (30) días hábiles.
Se califica en el Formato No. 14 Condiciones Técnicas Complementarias la reducción del término para el pago de las indemnizaciones.</t>
  </si>
  <si>
    <t>Bajo esta condición la aseguradora se compromete al pago de la indemnización dentro del plazo establecido, una vez el asegurado demuestre ocurrencia y cuantía.</t>
  </si>
  <si>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</si>
  <si>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</si>
  <si>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 xml:space="preserve">SISTEMA FLOTANTE PARA MERCANCÍAS (ALMACÉN E INVENTARIOS, INSUMOS). </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</si>
  <si>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</si>
  <si>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COBERTURA PARA BIENES REFRIGERADOS, FRIGORIFICOS Y CADENA DE FRÍO. 
Límite de $2.500.000.000 evento / agregado vigencia, combinado para todos los bienes.</t>
  </si>
  <si>
    <t xml:space="preserve">Se cubren bajo esta póliza los daños y pérdidas de los bienes refrigerados o la cadena de frío como consecuencia de cualquier evento amparado bajo esta póliza. </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</si>
  <si>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</si>
  <si>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</si>
  <si>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r>
      <t xml:space="preserve">LÍMITE AGREGADO DE INDEMNIZACIÓN
Sublímite de $150,000,000 </t>
    </r>
    <r>
      <rPr>
        <b/>
        <u/>
        <sz val="12"/>
        <rFont val="Calibri Light"/>
        <family val="2"/>
        <scheme val="major"/>
      </rPr>
      <t xml:space="preserve"> Evento / agregado vigencia</t>
    </r>
  </si>
  <si>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2"/>
        <rFont val="Calibri Light"/>
        <family val="2"/>
        <scheme val="major"/>
      </rPr>
      <t>El límite de los $150,000,000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2"/>
        <rFont val="Calibri Light"/>
        <family val="2"/>
        <scheme val="major"/>
      </rPr>
      <t xml:space="preserve">
Una vez agotado el límite, la aseguradora aplicará los deducibles establecidos para los amparos correspondientes.</t>
    </r>
  </si>
  <si>
    <t xml:space="preserve">AUTORIZACIÓN EXPRESA AL ASEGURADO PARA ATENCIÓN DE DAÑOS POR SINIESTROS CUYO VALOR NO EXCEDA $150.000.000.
Se califica en el Formato No. 14 Condiciones Técnicas Complementarias el aumento del límite ofrecido para la autorización expresa para la atención de siniestros. </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</si>
  <si>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</si>
  <si>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</si>
  <si>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</si>
  <si>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</si>
  <si>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2"/>
        <rFont val="Calibri Light"/>
        <family val="2"/>
        <scheme val="major"/>
      </rPr>
      <t>incluidos los contratistas para apoyo a la gestión misional de la Entidad</t>
    </r>
    <r>
      <rPr>
        <sz val="12"/>
        <rFont val="Calibri Light"/>
        <family val="2"/>
        <scheme val="major"/>
      </rPr>
      <t>, salvo el caso en que los daños hayan sido causados intencionalmente por ellos.</t>
    </r>
  </si>
  <si>
    <t>CLÁUSULA DE JURISDICCIÓN Y SOLUCIÓN DE CONTROVERSIAS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</si>
  <si>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2"/>
        <rFont val="Calibri Light"/>
        <family val="2"/>
        <scheme val="major"/>
      </rPr>
      <t>que se agotarán de forma sucesiva o a elección de las partes</t>
    </r>
    <r>
      <rPr>
        <sz val="12"/>
        <rFont val="Calibri Light"/>
        <family val="2"/>
        <scheme val="major"/>
      </rPr>
      <t>, así:</t>
    </r>
  </si>
  <si>
    <r>
      <rPr>
        <b/>
        <sz val="12"/>
        <rFont val="Calibri Light"/>
        <family val="2"/>
        <scheme val="major"/>
      </rPr>
      <t xml:space="preserve">a). Arreglo Directo:
</t>
    </r>
    <r>
      <rPr>
        <sz val="12"/>
        <rFont val="Calibri Light"/>
        <family val="2"/>
        <scheme val="major"/>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Calibri Light"/>
        <family val="2"/>
        <scheme val="major"/>
      </rPr>
      <t>b).</t>
    </r>
    <r>
      <rPr>
        <sz val="12"/>
        <rFont val="Calibri Light"/>
        <family val="2"/>
        <scheme val="major"/>
      </rPr>
      <t xml:space="preserve"> </t>
    </r>
    <r>
      <rPr>
        <b/>
        <sz val="12"/>
        <rFont val="Calibri Light"/>
        <family val="2"/>
        <scheme val="major"/>
      </rPr>
      <t xml:space="preserve">Conciliación:
</t>
    </r>
    <r>
      <rPr>
        <sz val="12"/>
        <rFont val="Calibri Light"/>
        <family val="2"/>
        <scheme val="major"/>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</si>
  <si>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rFont val="Calibri Light"/>
        <family val="2"/>
        <scheme val="major"/>
      </rPr>
      <t>c). Jurisdicción Ordinaria:</t>
    </r>
    <r>
      <rPr>
        <sz val="12"/>
        <rFont val="Calibri Light"/>
        <family val="2"/>
        <scheme val="major"/>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Calibri Light"/>
        <family val="2"/>
        <scheme val="major"/>
      </rPr>
      <t xml:space="preserve">d). Jurisdicción Arbitral: </t>
    </r>
    <r>
      <rPr>
        <sz val="12"/>
        <rFont val="Calibri Light"/>
        <family val="2"/>
        <scheme val="major"/>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</si>
  <si>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RETIRO DE SALVAMENTOS</t>
  </si>
  <si>
    <t>Bajo esta condición la aseguradora se compromete al retiro de los salvamentos, dentro de los tres (3) siguientes al pago de la indemnización.</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</si>
  <si>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</si>
  <si>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</si>
  <si>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LIQUIDACIÓN A PRORRATA PARA PRÓRROGA DE LA VIGENCIA</t>
  </si>
  <si>
    <t>En caso de que el asegurado lo requiera, la aseguradora realizara la liquidación de la prima de la prórroga a prorrata con las mismas tasas y condiciones de la póliza inicial. Siempre y cuando la siniestralidad de la póliza no sea mayor al 60%, en el caso que la siniestralidad supere el 60% la aseguradora acordará con el asegurado las condiciones en que se otorgará la prórroga.</t>
  </si>
  <si>
    <t>CONDICIONES DE RENOVACIÓN Y/O PRORROGA  DE LA PÓLIZA</t>
  </si>
  <si>
    <t xml:space="preserve">Queda entendido y convenido que en caso de que el asegurado lo requiera, la aseguradora se comprometerá a realizar la liquidación de prórroga del programa de seguros, en igualdad de condiciones ofertadas según condiciones contractuales, siempre y cuando la siniestralidad incurrida (Pagos +Reserva) NO sea superior al 60% de la prima facturada en la vigencia.
Aplicar la siguiente formula al momento de la revisión de términos
</t>
  </si>
  <si>
    <t>CLÁUSULA DE NO ACEPTACIÓN DE COASEGURO</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</si>
  <si>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</si>
  <si>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 xml:space="preserve">
CLÁUSULA DE CONOCIMIENTO POR LOS MIEMBROS DE LA FIGURA ASOCIATIVA
</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</si>
  <si>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</si>
  <si>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t>CLÁUSULA DE SOLIDARIDAD ENTRE LOS MIEMBROS DE LA FIGURA ASOCIATIVA</t>
  </si>
  <si>
    <r>
      <t xml:space="preserve">En caso de figuras asociativas se considera lo contemplado en el parágrafo 2 del artículo 7 de la Ley 80 de 1993, el cual indica </t>
    </r>
    <r>
      <rPr>
        <i/>
        <sz val="12"/>
        <rFont val="Calibri Light"/>
        <family val="2"/>
        <scheme val="major"/>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Calibri Light"/>
        <family val="2"/>
        <scheme val="major"/>
      </rPr>
      <t>, por tanto, frente a la contratación estatal queda entendido que existirá la solidaridad en el cumplimiento del contrato de seguros y las obligaciones derivadas del mismo.</t>
    </r>
  </si>
  <si>
    <t>CLÁUSULA IDENTIFICACIÓN DE LA FIGURA ASOCIATIVA EN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</si>
  <si>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Calibri Light"/>
        <family val="2"/>
        <scheme val="major"/>
      </rPr>
      <t>(i)</t>
    </r>
    <r>
      <rPr>
        <sz val="12"/>
        <rFont val="Calibri Light"/>
        <family val="2"/>
        <scheme val="major"/>
      </rPr>
      <t xml:space="preserve"> el nombre del contratista (razón social de la figura asociativa establecida en su documento de conformación) y </t>
    </r>
    <r>
      <rPr>
        <b/>
        <sz val="12"/>
        <rFont val="Calibri Light"/>
        <family val="2"/>
        <scheme val="major"/>
      </rPr>
      <t>(ii)</t>
    </r>
    <r>
      <rPr>
        <sz val="12"/>
        <rFont val="Calibri Light"/>
        <family val="2"/>
        <scheme val="major"/>
      </rPr>
      <t xml:space="preserve"> la razón social, número de identificación y porcentajes de participación de cada una de las ase</t>
    </r>
  </si>
  <si>
    <t>CLÁUSULA DE CONDICIONES PARTICULARES</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</si>
  <si>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2"/>
        <rFont val="Calibri Light"/>
        <family val="2"/>
        <scheme val="major"/>
      </rPr>
      <t>de igual forma en caso de encontrarse contradicción en alguna condición prevalecerá la de mayor beneficio para el asegurado.</t>
    </r>
  </si>
  <si>
    <t>DETERMINACIÓN DE CONDICIONES Y REQUISITOS PARA EL PAGO DE INDEMNIZACIONES</t>
  </si>
  <si>
    <r>
      <t xml:space="preserve">La aseguradora manifiesta expresamente que acepta los requisitos y documentos contenidos en el </t>
    </r>
    <r>
      <rPr>
        <b/>
        <sz val="12"/>
        <rFont val="Calibri Light"/>
        <family val="2"/>
        <scheme val="major"/>
      </rPr>
      <t>FORMATO</t>
    </r>
    <r>
      <rPr>
        <b/>
        <u/>
        <sz val="12"/>
        <rFont val="Calibri Light"/>
        <family val="2"/>
        <scheme val="major"/>
      </rPr>
      <t xml:space="preserve"> No.11 ATENCIÓN, TRÁMITE Y PAGO DE SINIESTROS,</t>
    </r>
    <r>
      <rPr>
        <sz val="12"/>
        <rFont val="Calibri Light"/>
        <family val="2"/>
        <scheme val="major"/>
      </rPr>
      <t xml:space="preserve"> como únicos para la atención y pago de reclamaciones por siniestros. A futuro no podrá exigir documentos o trámites adicionales.</t>
    </r>
  </si>
  <si>
    <t>1.7.</t>
  </si>
  <si>
    <t>RIESGOS EXCLUIDOS</t>
  </si>
  <si>
    <t>Esta Póliza no cubre las pérdidas o daños materiales, ni la destrucción física que sean ocasionados directamente por:</t>
  </si>
  <si>
    <r>
      <rPr>
        <b/>
        <sz val="12"/>
        <rFont val="Calibri Light"/>
        <family val="2"/>
        <scheme val="major"/>
      </rPr>
      <t>a)</t>
    </r>
    <r>
      <rPr>
        <sz val="12"/>
        <rFont val="Calibri Light"/>
        <family val="2"/>
        <scheme val="major"/>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</si>
  <si>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2"/>
        <rFont val="Calibri Light"/>
        <family val="2"/>
        <scheme val="major"/>
      </rPr>
      <t>b)</t>
    </r>
    <r>
      <rPr>
        <sz val="12"/>
        <rFont val="Calibri Light"/>
        <family val="2"/>
        <scheme val="major"/>
      </rPr>
      <t xml:space="preserve"> Guerra civil o internacional, invasión, acto de enemigo extranjero, hostilidades u operaciones de guerra (haya habido o no declaración de guerra), rebelión y sedición.</t>
    </r>
  </si>
  <si>
    <r>
      <rPr>
        <b/>
        <sz val="12"/>
        <rFont val="Calibri Light"/>
        <family val="2"/>
        <scheme val="major"/>
      </rPr>
      <t xml:space="preserve">c) </t>
    </r>
    <r>
      <rPr>
        <sz val="12"/>
        <rFont val="Calibri Light"/>
        <family val="2"/>
        <scheme val="major"/>
      </rPr>
      <t>Responsabilidad Civil Contractual y Extracontractual.</t>
    </r>
  </si>
  <si>
    <r>
      <rPr>
        <b/>
        <sz val="12"/>
        <rFont val="Calibri Light"/>
        <family val="2"/>
        <scheme val="major"/>
      </rPr>
      <t>d)</t>
    </r>
    <r>
      <rPr>
        <sz val="12"/>
        <rFont val="Calibri Light"/>
        <family val="2"/>
        <scheme val="major"/>
      </rPr>
      <t xml:space="preserve"> Dolo o culpa grave de los representantes legales del Asegurado.</t>
    </r>
  </si>
  <si>
    <r>
      <rPr>
        <b/>
        <sz val="12"/>
        <rFont val="Calibri Light"/>
        <family val="2"/>
        <scheme val="major"/>
      </rPr>
      <t>e)</t>
    </r>
    <r>
      <rPr>
        <sz val="12"/>
        <rFont val="Calibri Light"/>
        <family val="2"/>
        <scheme val="major"/>
      </rPr>
      <t xml:space="preserve"> Infidelidad o actos deshonestos de los accionistas o socios, administradores o cualquiera de los trabajadores del asegurado y los faltantes de inventario.</t>
    </r>
  </si>
  <si>
    <r>
      <rPr>
        <b/>
        <sz val="12"/>
        <rFont val="Calibri Light"/>
        <family val="2"/>
        <scheme val="major"/>
      </rPr>
      <t xml:space="preserve">f) </t>
    </r>
    <r>
      <rPr>
        <sz val="12"/>
        <rFont val="Calibri Light"/>
        <family val="2"/>
        <scheme val="major"/>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</si>
  <si>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2"/>
        <rFont val="Calibri Light"/>
        <family val="2"/>
        <scheme val="major"/>
      </rPr>
      <t>g)</t>
    </r>
    <r>
      <rPr>
        <sz val="12"/>
        <rFont val="Calibri Light"/>
        <family val="2"/>
        <scheme val="major"/>
      </rPr>
      <t xml:space="preserve"> Desgaste resultante del uso y operación normal.</t>
    </r>
  </si>
  <si>
    <r>
      <rPr>
        <b/>
        <sz val="12"/>
        <rFont val="Calibri Light"/>
        <family val="2"/>
        <scheme val="major"/>
      </rPr>
      <t xml:space="preserve">h) </t>
    </r>
    <r>
      <rPr>
        <sz val="12"/>
        <rFont val="Calibri Light"/>
        <family val="2"/>
        <scheme val="major"/>
      </rPr>
      <t>Operar la maquinaria bajo condiciones anormales o por encima de la capacidad original de diseño durante ensayos, experimentos.</t>
    </r>
  </si>
  <si>
    <r>
      <rPr>
        <b/>
        <sz val="12"/>
        <rFont val="Calibri Light"/>
        <family val="2"/>
        <scheme val="major"/>
      </rPr>
      <t xml:space="preserve">i) </t>
    </r>
    <r>
      <rPr>
        <sz val="12"/>
        <rFont val="Calibri Light"/>
        <family val="2"/>
        <scheme val="major"/>
      </rPr>
      <t>Fermentación y vicio propio.</t>
    </r>
  </si>
  <si>
    <r>
      <rPr>
        <b/>
        <sz val="12"/>
        <rFont val="Calibri Light"/>
        <family val="2"/>
        <scheme val="major"/>
      </rPr>
      <t>j)</t>
    </r>
    <r>
      <rPr>
        <sz val="12"/>
        <rFont val="Calibri Light"/>
        <family val="2"/>
        <scheme val="major"/>
      </rPr>
      <t xml:space="preserve"> Hundimientos, desplazamientos, agrietamientos y asentamiento de muros, pisos, techos, pavimentos o cimientos, que ocurran como consecuencia de vicio propio del suelo o de errores de construcción.</t>
    </r>
  </si>
  <si>
    <r>
      <rPr>
        <b/>
        <sz val="12"/>
        <rFont val="Calibri Light"/>
        <family val="2"/>
        <scheme val="major"/>
      </rPr>
      <t>k)</t>
    </r>
    <r>
      <rPr>
        <sz val="12"/>
        <rFont val="Calibri Light"/>
        <family val="2"/>
        <scheme val="major"/>
      </rPr>
      <t>. Exclusión de cyber virus y riesgo cibenético</t>
    </r>
  </si>
  <si>
    <r>
      <rPr>
        <b/>
        <sz val="12"/>
        <rFont val="Calibri Light"/>
        <family val="2"/>
        <scheme val="major"/>
      </rPr>
      <t>l)</t>
    </r>
    <r>
      <rPr>
        <sz val="12"/>
        <rFont val="Calibri Light"/>
        <family val="2"/>
        <scheme val="major"/>
      </rPr>
      <t xml:space="preserve"> Daños biológicos o químicos.</t>
    </r>
  </si>
  <si>
    <r>
      <rPr>
        <b/>
        <sz val="12"/>
        <rFont val="Calibri Light"/>
        <family val="2"/>
        <scheme val="major"/>
      </rPr>
      <t>m)</t>
    </r>
    <r>
      <rPr>
        <sz val="12"/>
        <rFont val="Calibri Light"/>
        <family val="2"/>
        <scheme val="major"/>
      </rPr>
      <t xml:space="preserve"> Riesgos Cibernéticos</t>
    </r>
  </si>
  <si>
    <r>
      <t>n) No aplicación de exclusión por</t>
    </r>
    <r>
      <rPr>
        <b/>
        <sz val="12"/>
        <rFont val="Calibri Light"/>
        <family val="2"/>
        <scheme val="major"/>
      </rPr>
      <t xml:space="preserve"> </t>
    </r>
    <r>
      <rPr>
        <sz val="12"/>
        <rFont val="Calibri Light"/>
        <family val="2"/>
        <scheme val="major"/>
      </rPr>
      <t xml:space="preserve"> Daños o Pérdidas derivadas o causadas por animales vivos (excepto las pérdidas causadas por insectos o plagas)</t>
    </r>
  </si>
  <si>
    <r>
      <rPr>
        <b/>
        <sz val="12"/>
        <rFont val="Calibri Light"/>
        <family val="2"/>
        <scheme val="major"/>
      </rPr>
      <t>o.)</t>
    </r>
    <r>
      <rPr>
        <sz val="12"/>
        <rFont val="Calibri Light"/>
        <family val="2"/>
        <scheme val="major"/>
      </rPr>
      <t xml:space="preserve"> Daños a satélites.</t>
    </r>
  </si>
  <si>
    <r>
      <rPr>
        <b/>
        <sz val="12"/>
        <rFont val="Calibri Light"/>
        <family val="2"/>
        <scheme val="major"/>
      </rPr>
      <t>p.)</t>
    </r>
    <r>
      <rPr>
        <sz val="12"/>
        <rFont val="Calibri Light"/>
        <family val="2"/>
        <scheme val="major"/>
      </rPr>
      <t xml:space="preserve"> </t>
    </r>
    <r>
      <rPr>
        <b/>
        <sz val="12"/>
        <rFont val="Calibri Light"/>
        <family val="2"/>
        <scheme val="major"/>
      </rPr>
      <t>Exclusión absoluta de enfermedades infecciosas o contagiosas:</t>
    </r>
    <r>
      <rPr>
        <sz val="12"/>
        <rFont val="Calibri Light"/>
        <family val="2"/>
        <scheme val="major"/>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Calibri Light"/>
        <family val="2"/>
        <scheme val="major"/>
      </rPr>
      <t>1)</t>
    </r>
    <r>
      <rPr>
        <sz val="12"/>
        <rFont val="Calibri Light"/>
        <family val="2"/>
        <scheme val="major"/>
      </rPr>
      <t xml:space="preserve"> Cualquier temor o amenaza que surja en respuesta a una enfermedad infecciosa real o potencial; o
     </t>
    </r>
    <r>
      <rPr>
        <b/>
        <sz val="12"/>
        <rFont val="Calibri Light"/>
        <family val="2"/>
        <scheme val="major"/>
      </rPr>
      <t xml:space="preserve">2) </t>
    </r>
    <r>
      <rPr>
        <sz val="12"/>
        <rFont val="Calibri Light"/>
        <family val="2"/>
        <scheme val="major"/>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</si>
  <si>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1.8.</t>
  </si>
  <si>
    <t>COBERTURAS, AMPAROS Y BIENES SIN APLICACIÓN DE DEDUCIBLES EN FORMA  OBLIGATORIA</t>
  </si>
  <si>
    <r>
      <t xml:space="preserve">La Entidad, requiere oferta de cobertura </t>
    </r>
    <r>
      <rPr>
        <b/>
        <u/>
        <sz val="12"/>
        <color theme="1"/>
        <rFont val="Calibri Light"/>
        <family val="2"/>
        <scheme val="major"/>
      </rPr>
      <t>SIN APLICACIÓN DE DEDUCIBLE</t>
    </r>
    <r>
      <rPr>
        <sz val="12"/>
        <color theme="1"/>
        <rFont val="Calibri Light"/>
        <family val="2"/>
        <scheme val="major"/>
      </rPr>
      <t xml:space="preserve">, para los bienes y/o amparos y/o eventos, señalados a continuación y por lo tanto el proponente con la firma del </t>
    </r>
    <r>
      <rPr>
        <b/>
        <sz val="12"/>
        <color theme="1"/>
        <rFont val="Calibri Light"/>
        <family val="2"/>
        <scheme val="major"/>
      </rPr>
      <t>FORMATO No. 7   ACEPTACIÓN DE LAS CONDICIONES TÉCNICAS BÁSICAS OBLIGATORIAS ,</t>
    </r>
    <r>
      <rPr>
        <sz val="12"/>
        <color theme="1"/>
        <rFont val="Calibri Light"/>
        <family val="2"/>
        <scheme val="major"/>
      </rPr>
      <t xml:space="preserve"> admite estas condiciones.</t>
    </r>
  </si>
  <si>
    <t>• Cobertura de Rotura Accidental de Vidrios,domos, acrílicos o otros materiales que hagan sus veces por cualquier tipo de evento y/o amparo.</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</si>
  <si>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</si>
  <si>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</si>
  <si>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</si>
  <si>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</si>
  <si>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</si>
  <si>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</si>
  <si>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</si>
  <si>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 Celulares, radio telefonos, radios de comunicación, tabletas, pad de firmas, cámaras de identificación en computadores, lector de huellas.</t>
  </si>
  <si>
    <t>1.9.</t>
  </si>
  <si>
    <t xml:space="preserve">DEDUCIBLES MÁXIMOS ACEPTABLES  </t>
  </si>
  <si>
    <t>1- TERREMOTO: 2% SOBRE EL VALOR ASEGURADO DEL ÍTEM AFECTADO</t>
  </si>
  <si>
    <t>2- EVENTOS DE AMIT Y HMACCoP: 10% SOBRE EL VALOR ASEGURADO DEL ÍTEM AFECTADO MÍNIMO 3 SMMLV</t>
  </si>
  <si>
    <t>3- SABOTAJE Y TERRORISMO: 10% SOBRE EL VALOR DE LA PÉRDIDA MÍNIMO 3 SMMLV</t>
  </si>
  <si>
    <t>4- HURTO SIMPLE Y HURTO CALIFICADO: 15% SOBRE EL VALOR DE LA PÉRDIDA MÍNIMO 3 SMMLV</t>
  </si>
  <si>
    <t>5- DEMÁS EVENTOS Y/O AMPAROS: 15% SOBRE EL VALOR DE LA PÉRDIDA MÍNIMO 3 SMMLV</t>
  </si>
  <si>
    <t>6-CELULARES Y EQUIPOS DE COMUNICACIÓN Y COMPUTADORES PORTÁTILES: 10% SOBRE EL VALOR DE LA PÉRDIDA MÍNIMO 1 SMMLV</t>
  </si>
  <si>
    <t>NOTA: El ofrecimiento de deducibles superiores a los enunciados, constituyen causal de rechazo de la oferta.</t>
  </si>
  <si>
    <t xml:space="preserve">SERVICIO NACIONAL APRENDIZAJE SENA </t>
  </si>
  <si>
    <t>2. PÓLIZA DE SEGURO DE TODO RIESGO EQUIPO Y MAQUINARÍA</t>
  </si>
  <si>
    <t>2.1.</t>
  </si>
  <si>
    <t>2.2.</t>
  </si>
  <si>
    <r>
      <t>Amparar las pérdidas o daños materiales que afecten a los Equipos y Maquinarías de propiedad del</t>
    </r>
    <r>
      <rPr>
        <b/>
        <sz val="12"/>
        <color theme="1"/>
        <rFont val="Calibri Light"/>
        <family val="2"/>
        <scheme val="major"/>
      </rPr>
      <t xml:space="preserve"> SERVICIO NACIONAL APRENDIZAJE SENA </t>
    </r>
    <r>
      <rPr>
        <sz val="12"/>
        <color theme="1"/>
        <rFont val="Calibri Light"/>
        <family val="2"/>
        <scheme val="major"/>
      </rPr>
      <t xml:space="preserve"> o aquellos que se encuentren bajo su control, tenencia, responsabilidad o custodia, ubicados en el territorio nacional contra los daños o pérdidas materiales a consecuencia de cualquier riesgo, tanto por eventos interno</t>
    </r>
    <r>
      <rPr>
        <b/>
        <u/>
        <sz val="12"/>
        <color theme="1"/>
        <rFont val="Calibri Light"/>
        <family val="2"/>
        <scheme val="major"/>
      </rPr>
      <t xml:space="preserve">s </t>
    </r>
    <r>
      <rPr>
        <sz val="12"/>
        <color theme="1"/>
        <rFont val="Calibri Light"/>
        <family val="2"/>
        <scheme val="major"/>
      </rPr>
      <t xml:space="preserve">o externos, incluyendo las pérdidas consecuenciales por todo concepto dentro o fuera de las instalaciones del asegurado y/o en predios de terceros y los utilizados en desarrollo del objeto social del </t>
    </r>
    <r>
      <rPr>
        <b/>
        <sz val="12"/>
        <color theme="1"/>
        <rFont val="Calibri Light"/>
        <family val="2"/>
        <scheme val="major"/>
      </rPr>
      <t xml:space="preserve">SERVICIO NACIONAL APRENDIZAJE SENA </t>
    </r>
  </si>
  <si>
    <t>2.3.</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</si>
  <si>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</si>
  <si>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r>
      <t>Los bienes asegurados comprenden absolutamente toda propiedad  de bienes materiales del</t>
    </r>
    <r>
      <rPr>
        <b/>
        <sz val="12"/>
        <color theme="1"/>
        <rFont val="Calibri Light"/>
        <family val="2"/>
        <scheme val="major"/>
      </rPr>
      <t xml:space="preserve"> SERVICIO NACIONAL APRENDIZAJE SENA </t>
    </r>
    <r>
      <rPr>
        <sz val="12"/>
        <color theme="1"/>
        <rFont val="Calibri Light"/>
        <family val="2"/>
        <scheme val="major"/>
      </rPr>
      <t xml:space="preserve">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del </t>
    </r>
    <r>
      <rPr>
        <b/>
        <sz val="12"/>
        <color theme="1"/>
        <rFont val="Calibri Light"/>
        <family val="2"/>
        <scheme val="major"/>
      </rPr>
      <t>SERVICIO NACIONAL APRENDIZAJE SENA</t>
    </r>
    <r>
      <rPr>
        <sz val="12"/>
        <color theme="1"/>
        <rFont val="Calibri Light"/>
        <family val="2"/>
        <scheme val="major"/>
      </rPr>
      <t xml:space="preserve">  consistentes principalmente pero no limitados a los siguientes bienes:</t>
    </r>
  </si>
  <si>
    <t>2.4.</t>
  </si>
  <si>
    <t xml:space="preserve">2.4.1. Bienes Asegurables </t>
  </si>
  <si>
    <t>Maquinaria y Equipo. Ver Anexo No. 32 Relación de Maquinaria y Equipo.</t>
  </si>
  <si>
    <t>El ramo de Equipo y Maquinaria no contempla índice variable; el valor asegurado corresponde al relacionado en el Anexo No. 32 Relación de Maquinaria y Equipo. El índice variable aplica únicamente a la póliza de Todo Riesgo Daños Materiales (hoja «GR1-1. COND. BÁSICAS TRDM», numeral 1.4.1).</t>
  </si>
  <si>
    <r>
      <t xml:space="preserve">CADA SUBLÍMITE O GASTOS INDICADOS </t>
    </r>
    <r>
      <rPr>
        <b/>
        <u/>
        <sz val="12"/>
        <rFont val="Calibri Light"/>
        <family val="2"/>
        <scheme val="major"/>
      </rPr>
      <t xml:space="preserve"> ESTAN CONTEMPLADOS DENTRO DEL LÍMITE ASEGURADO.</t>
    </r>
  </si>
  <si>
    <t xml:space="preserve">Los Sublímites antes indicados corresponden al monto mínimo que deben contemplar las aseguradoras para la propuesta de cobertura de los bienes y/o riesgos. </t>
  </si>
  <si>
    <t>2.5.</t>
  </si>
  <si>
    <t>BASE PARA LA DETERMINACIÓN Y APLICACIÓN DEL CONCEPTO SUBLÍMITE /  VIGENCIA / AGREGADO ANUAL</t>
  </si>
  <si>
    <t>2.6.</t>
  </si>
  <si>
    <r>
      <rPr>
        <b/>
        <sz val="12"/>
        <rFont val="Calibri Light"/>
        <family val="2"/>
        <scheme val="major"/>
      </rPr>
      <t>Todo Riesgo:</t>
    </r>
    <r>
      <rPr>
        <sz val="12"/>
        <rFont val="Calibri Light"/>
        <family val="2"/>
        <scheme val="major"/>
      </rPr>
      <t xml:space="preserve"> Bajo esta póliza se otorga amparo en la </t>
    </r>
    <r>
      <rPr>
        <b/>
        <u/>
        <sz val="12"/>
        <rFont val="Calibri Light"/>
        <family val="2"/>
        <scheme val="major"/>
      </rPr>
      <t>modalidad de todo riesgo</t>
    </r>
    <r>
      <rPr>
        <sz val="12"/>
        <rFont val="Calibri Light"/>
        <family val="2"/>
        <scheme val="major"/>
      </rPr>
      <t xml:space="preserve"> por las pérdidas y/o daños materiales que sufran los  bienes asegurados por cualquier riesgo o causas, incluidos, entre otros, pero no limitados a, incendio, rayo, explosión, anegación, daños por agua, hurto y hurto calificado, actos mal intencionados de terceros, asonada, motin, conmoción civil o popular, sabotaje y terrorismo, extende coverage, impericia, descuido,  sabotaje, manejo inadecuado, terremoto temblor y/o erupción volcánica, partes electricas y/o electrónicas, movilización por sus propios medios, movilización en vehículos u otros medios de transportes de esta clase de maquinaria, volcamiento, Colisión por objetos en movimiento o estacionarios, volcamiento, hundimiento del terreno, deslizamiento de tierra, descarrilamiento, Accidentes que ocurran pese a un manejo correcto, así como los que sobrevengan a consecuencia de descuido, impericia o negligencia del conductor, Responsabilidad Civil Extracontractual incluidos los perjuicios patrimoniales (daños materiales incluyendo daño emergente y lucro cesante) y extrapatrimoniales (incluidos el daño moral, daño fisiológico y el daño a la vida en relación). Se entienden incluidos los riesgos mencionados en el artículo 1105 del Código de Comercio, excepto Guerra Civil o Internacional.</t>
    </r>
  </si>
  <si>
    <t>NOTA:</t>
  </si>
  <si>
    <t>Bajo este amparo, la aseguradora se compromete a indemnizar al Asegurado hasta el límite del valor asegurado de este sublímite, los daños y/o pérdidas materiales que sufran los bienes asegurados causados por terremoto, tembor y/o erupción volcánica y demás eventos de la naturaleza, o por incendio originado por tales fenómenos.</t>
  </si>
  <si>
    <t xml:space="preserve">
ACTOS MAL INTENCIONADOS DE TERCEROS ASONADA, MOTÍN, CONMOCIÓN CIVIL O POPULAR Y HUELGA (INCLUIDO TERRORISMO Y SABOTAJE). (100%)
</t>
  </si>
  <si>
    <r>
      <t xml:space="preserve">La aseguradora se compromete a indemnizar al Asegurado hasta el límite del valor asegurado de este sublímite, los daños y/o pérdidas materiales que sufran los bienes asegurados causados por:
</t>
    </r>
    <r>
      <rPr>
        <b/>
        <sz val="12"/>
        <rFont val="Calibri Light"/>
        <family val="2"/>
        <scheme val="major"/>
      </rPr>
      <t xml:space="preserve">Actos Mal Intencionados de Terceros y Terrorismo: </t>
    </r>
    <r>
      <rPr>
        <sz val="12"/>
        <rFont val="Calibri Light"/>
        <family val="2"/>
        <scheme val="major"/>
      </rPr>
      <t>Destrucción y daños materiales provenientes de actos terroristas, aún aquellos que sean cometidos por individuos pertenecientes a movimientos subversivo, incluida la explosión originada en tales fenómenos.</t>
    </r>
    <r>
      <rPr>
        <b/>
        <sz val="12"/>
        <rFont val="Calibri Light"/>
        <family val="2"/>
        <scheme val="major"/>
      </rPr>
      <t xml:space="preserve">
Asonada, Motín, Conmoción Civil o Popular:</t>
    </r>
    <r>
      <rPr>
        <sz val="12"/>
        <rFont val="Calibri Light"/>
        <family val="2"/>
        <scheme val="major"/>
      </rPr>
      <t xml:space="preserve"> Los daños y/o pérdidas materiales cuasados por personas intervenientes en desordenes, confusiones, alteraciones, y disturbios de caráter violento y tumultario. Así como asonada según la definición del Código Penal.
</t>
    </r>
    <r>
      <rPr>
        <b/>
        <sz val="12"/>
        <rFont val="Calibri Light"/>
        <family val="2"/>
        <scheme val="major"/>
      </rPr>
      <t xml:space="preserve">Huelga: </t>
    </r>
    <r>
      <rPr>
        <sz val="12"/>
        <rFont val="Calibri Light"/>
        <family val="2"/>
        <scheme val="major"/>
      </rPr>
      <t>Los daños y/o pérdidas materiales causados por huelgistas o porpersonas que tomen parte en conflictos colectivos de trabajo o suspensión de hecho de labores.</t>
    </r>
  </si>
  <si>
    <t>RESPONSABILIDAD CIVIL EXTRACONTRACTUAL
Sublimite $1,500,000,000 por evento/ Agregado vigencia</t>
  </si>
  <si>
    <t xml:space="preserve">Se amparan los perjuicios patrimoniales y extrapatrimoniales, causados a terceros derivados de la responsabilidad civil extracontractual que de acuerdo con la ley incurra el asegurado como consecuencia de daños materiales o lesiones personales producidos a terceros que se causen con ocasión del uso de las maquinarias y equipos.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La aseguradora se compromete hacer extensivo este amparo de Responsabilidad Civil aún cuado la Maquinaría y/o Equipo no este siendo conducido o no se encuentre en funcionamiento. </t>
  </si>
  <si>
    <t>MOVILIZACIÓN O TRASLADO POR SUS PROPIOS MEDIOS</t>
  </si>
  <si>
    <t>La aseguradora se compromete a indemnizar al asegurado, las perdidas o daños que sufran los bienes asegurados mientras que estos circulen por sus propios medios, o mientras esten siendo transportados en vehículos diseñados para tal fin, dentro del predio o en el área geográfica de operación especificada en la póliza y/o sus condiciones particulares.</t>
  </si>
  <si>
    <r>
      <t xml:space="preserve">EQUIPOS Y/O MAQUINARIAS UTILIZADOS PARA OBRAS SUBTERRÁNEAS,
PERFORACIONES Y/O ALEDAÑOS O SOBRE AGUAS O PANTANOS. </t>
    </r>
    <r>
      <rPr>
        <b/>
        <i/>
        <sz val="12"/>
        <rFont val="Calibri Light"/>
        <family val="2"/>
        <scheme val="major"/>
      </rPr>
      <t>Sublímite 10 % del valor asegurado</t>
    </r>
    <r>
      <rPr>
        <b/>
        <sz val="12"/>
        <rFont val="Calibri Light"/>
        <family val="2"/>
        <scheme val="major"/>
      </rPr>
      <t xml:space="preserve">
</t>
    </r>
  </si>
  <si>
    <t>La aseguradora a indemnizar al asegurado las perdidas o daños que sufran los bienes asegurados instalados bajo tierra, debidos a avenidas, inundaciones, corrimiento de tierra o caída de roca, hundimiento o asentamiento, hundimiento de minas, galerías o túneles.</t>
  </si>
  <si>
    <t>HURTO Y HURTO CALIFICADO
Sublímite al 100%</t>
  </si>
  <si>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Huelga, motin, asonada, conmoción civil o popular, actos mal intencionados de terceros, sabotaje y terrorismo.</t>
  </si>
  <si>
    <t>GASTOS PARA LA EXTINCIÓN DEL SINIESTRO. 100% DE LOS DEMOSTRADOS POR EL ASEGURADO.</t>
  </si>
  <si>
    <t>La Compañía se obliga a indemnizar  el 100% de los gastos razonables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</si>
  <si>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GASTOS ADICIONALES.
Sublímite  por la suma de $1,000,000,000 evento / $2,000,000,000 agregado vigencia,  incluido en el valor asegurado,sin aplicación de deducible y combinado para los siguientes gastos y coberturas.
Se califica en el Formato No. 14 Condiciones Técnicas Complementarias el aumento del sublímite ofrecido.</t>
  </si>
  <si>
    <r>
      <t xml:space="preserve">No obstante, lo que se diga en contrario en las condiciones generales de la póliza, la Compañía se obliga a indemnizar los gastos adicionales (que no tengan carácter de permanentes), debidamente comprobados en que necesaria y </t>
    </r>
    <r>
      <rPr>
        <u/>
        <sz val="12"/>
        <rFont val="Calibri Light"/>
        <family val="2"/>
        <scheme val="major"/>
      </rPr>
      <t>razonablemente</t>
    </r>
    <r>
      <rPr>
        <sz val="12"/>
        <rFont val="Calibri Light"/>
        <family val="2"/>
        <scheme val="major"/>
      </rPr>
      <t xml:space="preserv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</si>
  <si>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t xml:space="preserve">1. Gastos de horas extras, trabajo nocturno o en días festivos y flete expreso y aéreo.
</t>
  </si>
  <si>
    <t>Bajo esta cobertura se amparan los gastos razonables adicionales y extraordinarios por concepto de horas extras, trabajo nocturno o en días festivos, flete expreso y aéreo, que se incurran con motivo de una pérdida o daño amparado.</t>
  </si>
  <si>
    <t xml:space="preserve">2. Gastos de  viajes y estadia.
</t>
  </si>
  <si>
    <t>Bajo esta cobertura se amparan los gastos (en que incurra o deba incurrir) razonables de viajes de y estadia de funcionarios, empleados y técnicos que intervienen en la planificación de la reconstrucción o adquisicón de los bienes asegurados.</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</si>
  <si>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</si>
  <si>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</si>
  <si>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 xml:space="preserve">Bajo este amparo se cubren los gastos razonables en que incurra o deba incurrir el asegurado, para la demostración de la ocurrencia y cuantía del siniestro y serán indemnizados bajo esta póliza.  Hasta el 100% de los gastos demostrados. </t>
  </si>
  <si>
    <t xml:space="preserve">5. Gastos de Auditores, Revisores y Contadores. </t>
  </si>
  <si>
    <t>Bajo este amparo la Compañía indemnizará, los gastos razonables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</si>
  <si>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6. Pago de Honorarios Profesionales.  </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</si>
  <si>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</si>
  <si>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7. Gastos para la Preservación de Bienes. </t>
  </si>
  <si>
    <t>8. Gastos para acelerar la reparación, reacondicionamiento o el reemplazo de los bienes asegurados.</t>
  </si>
  <si>
    <t>Se ampara bajo la presente cobertura, los gastos razonables en que incurra o deba incurrir el asegurados  para acelerar la reparación, reacondicionamiento o el reemplazo de los bienes asegurados.</t>
  </si>
  <si>
    <t>9. Gastos para reparaciones o reconstrucciones provisonales o transitorias.</t>
  </si>
  <si>
    <t xml:space="preserve">Se ampara bajo la presente cobertura, los gastos razonables en que incurra o deba incurrir el asegurado con el fin de efectuar reparaciones o reconstrucciones provisionales transitorias, con el objeto de salvar, preservar o conservar los bienes amparados. </t>
  </si>
  <si>
    <t xml:space="preserve">GASTOS EXTRAORDINARIOS.
</t>
  </si>
  <si>
    <t>Mediante esta condición la cobertura de la póliza se extiende a amparar los gastos razonables extras por arrendamientos de bienes, cualquier tipo de equipos,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Se precisa que la indemnización de estos gastos opera en adición a la suma asegurada de los bienes amparados y que el pago de los mismos se efectuará sin aplicación de deducible.</t>
  </si>
  <si>
    <t>2.7.</t>
  </si>
  <si>
    <t xml:space="preserve">REVOCACIÓN DE LA PÓLIZA, CLÁUSULAS O CONDICIONES.
Con Termino de sesenta (60) días y para AMIT, AMCCOPH, Terrorismo y Sabotaje diez (10) días. </t>
  </si>
  <si>
    <t>La aseguradora podrá revocar la póliza, cláusulas o condiciones unilateralmente por la compañía, mediante noticia escrita enviada al asegurado, a su última dirección registrada, con no menos de sesenta (60) días y para AMIT Y AMCCOPH diez (10) días, de antelación; contados a partir de la fecha del envío. El asegurado podrá pedir la revocación en cualquier momento, según lo previsto en el Código de Comercio.
Así mismo, en el caso de que la aseguradora decida no otorgar renovación o prorroga  del contrato de seguro, excepto para AMIT, AMCCOPH, Terrorismo y Sabotaje, deberá dar aviso de ello al asegurado con no menos de sesente (60) días de antelación a la fecha de vencimiento de la póliza, en caso contrario se dará por entendido que la aseguradora acepta la renovación o prorroga hasta el límite legal establecido en la Ley 80 de 1993, para la adición de los contratos y manteniendo las mismas condiciones ofertadas en este proceso de aseguradoras.</t>
  </si>
  <si>
    <t xml:space="preserve">AMPLIACIÓN DEL AVISO DE SINIESTRO.
Término de sesenta (60) días  Y para AMIT, AMCCOPH, Terrorismo y Sabotaje diez (10) días. </t>
  </si>
  <si>
    <t>La póliza extiende el término de aviso de la ocurrencia del siniestro, por parte del asegurado a un término de sesenta (60) días y para AMIT Y AMCCOPH diez (10) días siguientes a la fecha en que lo haya conocido o debido conocer.</t>
  </si>
  <si>
    <t>La aseguradora acepta el título, nombre, denominación o nomenclatura con que el asegurado identifica o describe los bienes asegurados en sus registros o libros de comercio o contabilidad.</t>
  </si>
  <si>
    <t xml:space="preserve">COBERTURA AUTOMÁTICA PARA NUEVAS MAQUINARÍAS Y EQUIPOS.
Sublímite de $1,900,000,000 y termino de aviso de sesenta 60) días. </t>
  </si>
  <si>
    <t xml:space="preserve">Mediante la presente cláusula, la aseguradora se obliga a otorgar cobertura automática para nuevas maquinarías y equipos que adquiera, remodele o adecúe, a cualquier título, sean nuevos o usados, sobre los cuales éste tuviere interés asegurable o queden bajo su responsabilidad, cuidado o control del asegurado, bajo las mismas condiciones ofrecidas en el presente proceso y a partir en que el asegurado asuma la responsabilidad por los mismos.
La aplicación de esta condición queda sujeta a que el asegurado se obliga a dar aviso a la aseguradora dentro del término de 60 días otorgados por la aseguradora en su oferta,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</si>
  <si>
    <t xml:space="preserve">AMPARO AUTOMÁTICO POR CAMBIO DE UBICACIÓN DEL RIESGO.
</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</si>
  <si>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</si>
  <si>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La aseguradora acepta y conveniene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</si>
  <si>
    <t xml:space="preserve">NO LIMITACIÓN DE LA CLÁUSULA DENOMINADA “NO APLICACIÓN DE DEMÉRITOS” A LA FECHA DE FABRICACIÓN DEL BIEN ASEGURADO </t>
  </si>
  <si>
    <t>Queda entendido, convenido  y aceptado que la cláusula denominada "no aplicación de deméritos" se otorga sin limitación en el tiempo o a la fecha de fabricación del bien asegurado.</t>
  </si>
  <si>
    <t xml:space="preserve"> RECONSTRUCCIÓN, REPOSICIÓN, REPARACIÓN O REEMPLAZO.</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</si>
  <si>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</si>
  <si>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a) Se entiende por valor de reposición del bien o los bienes, el valor a nuevo del mismo o de los mismos, sin deducción alguna por depreciación, demérito, uso, vetustez, o en fin, por cualquier otro concepto.</t>
  </si>
  <si>
    <t>b) 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</si>
  <si>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d)  Sin importar que la indemnización se haga bajo cualesquiera de las modalidades antes previstas, la compañía no estará obligada a responder sino hasta la concurrencia del valor asegurado, ajustado según lo estipulado en las condiciones de la póliza.</t>
  </si>
  <si>
    <t>La aseguradora acepta el título, nombre, denominación o nomenclatura con que el asegurado identifica o describe los bienes asegurados en sus registros o libros de comercio o contabilidad. 
El alcance de éstas designación de bienes se amplia al objeto establecido en el Manual de Procedimientos Administrativos y Contables para el manejo y control de los bienes de la Entidad.</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</si>
  <si>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</si>
  <si>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AMPARO AUTOMÁTICO PARA EQUIPOS REMPLAZADOS TEMPORALMENTE</t>
  </si>
  <si>
    <t>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</si>
  <si>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PAGO DE LA INDEMNIZACIÓN</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</si>
  <si>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</si>
  <si>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ANTICIPO DE INDEMNIZACIÓN DEL 50%
Se califica en el Formato No. 14 Condiciones Técnicas Complementarias el aumento del  porcentaje ofrecido.</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</si>
  <si>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</si>
  <si>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</si>
  <si>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AVISOS Y LETREROS</t>
  </si>
  <si>
    <r>
      <t xml:space="preserve">La Compañia mediante la presente cláusula  acepta indemnizar el costo de la elaboración de los avisos y letreros, con que cuenten  las maquineria y equipos de propiedad o bajo responsabilidad de la Entidad,  y que  los daños sean como consecuencia de un evento amparado por la póliza. </t>
    </r>
    <r>
      <rPr>
        <b/>
        <i/>
        <sz val="12"/>
        <rFont val="Calibri Light"/>
        <family val="2"/>
        <scheme val="major"/>
      </rPr>
      <t xml:space="preserve">Siempre y cuando se encuentren relacionados en el valor asegurado y con cobro de prima adicional. </t>
    </r>
  </si>
  <si>
    <t xml:space="preserve">MOVILIZACIÓN DE BIENES PARA SU USO Y/O ACTIVIDAD
</t>
  </si>
  <si>
    <r>
      <t xml:space="preserve">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t>
    </r>
    <r>
      <rPr>
        <b/>
        <i/>
        <sz val="12"/>
        <rFont val="Calibri Light"/>
        <family val="2"/>
        <scheme val="major"/>
      </rPr>
      <t xml:space="preserve"> Se excluye tránsito, movilización y/o transporte.</t>
    </r>
  </si>
  <si>
    <t xml:space="preserve">TRASLADO TEMPORAL DE LA MAQUINARÍA Y/O EQUIPOS                                            Con límite de hasta el valor monto total asegurado. 
</t>
  </si>
  <si>
    <r>
      <t xml:space="preserve">Bajo esta condición la aseguradora ampara el traslado temporal de la maquiraría y/o equipos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t>
    </r>
    <r>
      <rPr>
        <b/>
        <i/>
        <sz val="12"/>
        <rFont val="Calibri Light"/>
        <family val="2"/>
        <scheme val="major"/>
      </rPr>
      <t>Se excluye tránsito, movilización y/o transporte.</t>
    </r>
  </si>
  <si>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</si>
  <si>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r>
      <t xml:space="preserve">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 </t>
    </r>
    <r>
      <rPr>
        <b/>
        <i/>
        <sz val="12"/>
        <rFont val="Calibri Light"/>
        <family val="2"/>
        <scheme val="major"/>
      </rPr>
      <t>Siempre y cuando iguale la mejor oferta.</t>
    </r>
  </si>
  <si>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t>
  </si>
  <si>
    <t>RENUNCIA A LA APLICACIÓN DE SEGURO INSUFICIENTE Y/O INFRASEGURO
Siempre y cuando la diferencia entre el valor asegurado y el valor asegurable no sea superior al 10%. 
Se califica en el Formato No. 14 Condiciones Técnicas Complementarias el aumento del porcentaje ofrecido.</t>
  </si>
  <si>
    <t>AMPARO AUTOMÁTICO PARA CUALQUIER MAQUINARÍA O EQUIPO QUE POR ERROR U OMISIÓN NO SE HAYA INFORMADO AL INICIO DE LA VIGENCIA
Sublímite de $1,900,000,000 y término de aviso de 120 días.</t>
  </si>
  <si>
    <t>Queda entendido, convenido y aceptado que en el evento de que el asegurado, por error u omisión, no haya informado cualquier Maquinaría o Equipo al inicio de la cobertura, sobre los cuales éste tuviere interés asegurable; las coberturas y amparos adicionales de esta póliza se extenderán automáticamente a dichos bienes. El asegurado está obligado a dar aviso a la compañía dentro dl término pactado a la fecha de iniciación de la vigencia de la póliza. La prima adicional se liquidara con base en las tasas contratadas. Si vencido este plazo no se ha informado a la compañía, cesará el amparo.</t>
  </si>
  <si>
    <t>COBERTURA PARA COSTOS DE RECUPERACIÓN DE LA MÁQUINA - CON DAÑOS 
Sublímite de $3,000,000,000</t>
  </si>
  <si>
    <t>Mediante esta cobertura se extiende a proteger los gastos que se generen en el evento que una máquina , accidentalmente sufra una inmovilización y presente daños físicos o destrucción, indemnizados por la cobertura correspondiente, la compañía indemnizará al asegurado los costos razonables y necesarios, incurridos ella para:
1. Disponer de los restos de la máquina, si dicha máquina está destruida;
2. Desmontar, recuperar y transportar la máquina con el propósito de reparar los daños;
3. Devolver la máquina al lugar donde usualmente permanece al finalizar las reparaciones;
4. Proteger a la máquina contra daños adicionales a la espera de las reparaciones.</t>
  </si>
  <si>
    <t>CLÁUSULA DE NO TASACIÓN EN CASO DE SINIESTRO
Sublímite de hasta $150,000,000, por siniestro. 
Se califica en el Formato No. 14 Condiciones Técnicas Complementarias el aumento del límite ofrecido.</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</si>
  <si>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</si>
  <si>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</si>
  <si>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</si>
  <si>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COBERTURA PARA CONJUNTOS
Sublímite de hasta $50,000,000 evento/ agregado vigencia</t>
  </si>
  <si>
    <t>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</si>
  <si>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AMPLIACIÓN AVISO DEL SINIESTRO
Con termino de noventa (90) días.</t>
  </si>
  <si>
    <t>Queda convenido y aceptado que el asegurado podrá dar aviso de la ocurrencia del siniestro en un término de noventa (90), siguientes a la fecha en que haya conocido o debido conocer la ocurrencia del mismo.</t>
  </si>
  <si>
    <t>COMPROMISO PARA EL PAGO DE LAS INDEMNIZACIONES
Plazo de diez (10) días hábiles.
Se califica en el Formato No. 14 Condiciones Técnicas Complementarias la reducción del término para el pago de las indemnizaciones.</t>
  </si>
  <si>
    <t>CLÁUSULA DE JURISDICCION Y SOLUCION DE CONTROVERSIAS</t>
  </si>
  <si>
    <r>
      <rPr>
        <b/>
        <sz val="12"/>
        <rFont val="Calibri Light"/>
        <family val="2"/>
        <scheme val="major"/>
      </rPr>
      <t xml:space="preserve">a). Arreglo Directo:
</t>
    </r>
    <r>
      <rPr>
        <sz val="12"/>
        <rFont val="Calibri Light"/>
        <family val="2"/>
        <scheme val="major"/>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Calibri Light"/>
        <family val="2"/>
        <scheme val="major"/>
      </rPr>
      <t>b).</t>
    </r>
    <r>
      <rPr>
        <sz val="12"/>
        <rFont val="Calibri Light"/>
        <family val="2"/>
        <scheme val="major"/>
      </rPr>
      <t xml:space="preserve"> </t>
    </r>
    <r>
      <rPr>
        <b/>
        <sz val="12"/>
        <rFont val="Calibri Light"/>
        <family val="2"/>
        <scheme val="major"/>
      </rPr>
      <t xml:space="preserve">Conciliación:
</t>
    </r>
    <r>
      <rPr>
        <sz val="12"/>
        <rFont val="Calibri Light"/>
        <family val="2"/>
        <scheme val="major"/>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2"/>
        <rFont val="Calibri Light"/>
        <family val="2"/>
        <scheme val="major"/>
      </rPr>
      <t xml:space="preserve">c) y d) </t>
    </r>
    <r>
      <rPr>
        <sz val="12"/>
        <rFont val="Calibri Light"/>
        <family val="2"/>
        <scheme val="major"/>
      </rPr>
      <t xml:space="preserve">de la presente cláusula. </t>
    </r>
  </si>
  <si>
    <t xml:space="preserve">Queda entendido y convenido que en caso de que el asegurado lo requiera, la aseguradora se comprometerá a realizar la liquidación de prórroga del programa de seguros, en igualdad de condiciones ofertadas según condiciones contractuales, siempre y cuando la siniestralidad incurrida (Pagos +Reserva) NO sea superior al 60% de la prima facturada en la vigencia.
Aplicar la siguiente formula al momento de la revisión de términos:
</t>
  </si>
  <si>
    <r>
      <t xml:space="preserve">La aseguradora manifiesta expresamente que acepta los requisitos y documentos contenidos en el </t>
    </r>
    <r>
      <rPr>
        <b/>
        <sz val="12"/>
        <rFont val="Calibri Light"/>
        <family val="2"/>
        <scheme val="major"/>
      </rPr>
      <t>FORMATO No.11 ATENCIÓN, TRÁMITE Y PAGO DE SINIESTROS</t>
    </r>
    <r>
      <rPr>
        <b/>
        <u/>
        <sz val="12"/>
        <rFont val="Calibri Light"/>
        <family val="2"/>
        <scheme val="major"/>
      </rPr>
      <t xml:space="preserve"> ,</t>
    </r>
    <r>
      <rPr>
        <sz val="12"/>
        <rFont val="Calibri Light"/>
        <family val="2"/>
        <scheme val="major"/>
      </rPr>
      <t xml:space="preserve"> como únicos para la atención y pago de reclamaciones por siniestros. A futuro no podrá exigir documentos o trámites adicionales.</t>
    </r>
  </si>
  <si>
    <t>2.8.</t>
  </si>
  <si>
    <r>
      <rPr>
        <b/>
        <sz val="12"/>
        <rFont val="Calibri Light"/>
        <family val="2"/>
        <scheme val="major"/>
      </rPr>
      <t>Exclusión absoluta de enfermedades infecciosas o contagiosas:</t>
    </r>
    <r>
      <rPr>
        <sz val="12"/>
        <rFont val="Calibri Light"/>
        <family val="2"/>
        <scheme val="major"/>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Calibri Light"/>
        <family val="2"/>
        <scheme val="major"/>
      </rPr>
      <t>1)</t>
    </r>
    <r>
      <rPr>
        <sz val="12"/>
        <rFont val="Calibri Light"/>
        <family val="2"/>
        <scheme val="major"/>
      </rPr>
      <t xml:space="preserve"> Cualquier temor o amenaza que surja en respuesta a una enfermedad infecciosa real o potencial; o
     </t>
    </r>
    <r>
      <rPr>
        <b/>
        <sz val="12"/>
        <rFont val="Calibri Light"/>
        <family val="2"/>
        <scheme val="major"/>
      </rPr>
      <t xml:space="preserve">2) </t>
    </r>
    <r>
      <rPr>
        <sz val="12"/>
        <rFont val="Calibri Light"/>
        <family val="2"/>
        <scheme val="major"/>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</si>
  <si>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2.9.</t>
  </si>
  <si>
    <r>
      <t xml:space="preserve">La Entidad, requiere oferta de cobertura </t>
    </r>
    <r>
      <rPr>
        <b/>
        <sz val="12"/>
        <rFont val="Calibri Light"/>
        <family val="2"/>
        <scheme val="major"/>
      </rPr>
      <t>SIN APLICACIÓN DE DEDUCIBLE</t>
    </r>
    <r>
      <rPr>
        <sz val="12"/>
        <rFont val="Calibri Light"/>
        <family val="2"/>
        <scheme val="major"/>
      </rPr>
      <t xml:space="preserve">, para los bienes y/o amparos y/o eventos, de está póliza y por lo tanto el proponente con la firma del </t>
    </r>
    <r>
      <rPr>
        <b/>
        <sz val="12"/>
        <rFont val="Calibri Light"/>
        <family val="2"/>
        <scheme val="major"/>
      </rPr>
      <t xml:space="preserve"> FORMATO No. 7   ACEPTACIÓN DE LAS CONDICIONES TÉCNICAS BÁSICAS OBLIGATORIAS </t>
    </r>
    <r>
      <rPr>
        <sz val="12"/>
        <rFont val="Calibri Light"/>
        <family val="2"/>
        <scheme val="major"/>
      </rPr>
      <t>, admite estas condiciones, so pena de rechazo de oferta.</t>
    </r>
  </si>
  <si>
    <t>• Toda y Cada Pérdida: Sin deducible</t>
  </si>
  <si>
    <t>ANEXO No. 1 - CONDICIONES TÉCNICAS BÁSICAS OBLIGATORIAS</t>
  </si>
  <si>
    <t>3. PÓLIZA DE SEGURO GLOBAL DE MANEJO PARA ENTIDADES OFICIALES</t>
  </si>
  <si>
    <t>3.1.</t>
  </si>
  <si>
    <t>3.2.</t>
  </si>
  <si>
    <r>
      <t xml:space="preserve">Amparar los riesgos que impliquen menoscabo de los fondos y/o bienes de propiedad del </t>
    </r>
    <r>
      <rPr>
        <b/>
        <sz val="12"/>
        <color theme="1"/>
        <rFont val="Calibri Light"/>
        <family val="2"/>
        <scheme val="major"/>
      </rPr>
      <t xml:space="preserve">SERVICIO NACIONAL DE APRENDIZAJE SENA </t>
    </r>
    <r>
      <rPr>
        <sz val="12"/>
        <color theme="1"/>
        <rFont val="Calibri Light"/>
        <family val="2"/>
        <scheme val="major"/>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</si>
  <si>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t>3.3.</t>
  </si>
  <si>
    <t>LÍMITE ASEGURADO EVENTO /AGREGADO ANUAL</t>
  </si>
  <si>
    <r>
      <t>Oferta Básica:</t>
    </r>
    <r>
      <rPr>
        <sz val="12"/>
        <color theme="1"/>
        <rFont val="Calibri Light"/>
        <family val="2"/>
        <scheme val="major"/>
      </rPr>
      <t xml:space="preserve">
</t>
    </r>
    <r>
      <rPr>
        <b/>
        <sz val="12"/>
        <color theme="1"/>
        <rFont val="Calibri Light"/>
        <family val="2"/>
        <scheme val="major"/>
      </rPr>
      <t xml:space="preserve">
Se califica en el Formato No. 14 Condiciones Técnicas Complementarias el aumento del límite asegurado sin cobro de prima adicional.</t>
    </r>
  </si>
  <si>
    <t>3.3.1.</t>
  </si>
  <si>
    <t>MODALIDAD DE COBERTURA:</t>
  </si>
  <si>
    <r>
      <t xml:space="preserve">Los amparos otorgados, en la presente póliza, operan bajo la modalidad de delimitación temporal de cobertura, denominada </t>
    </r>
    <r>
      <rPr>
        <b/>
        <u/>
        <sz val="12"/>
        <rFont val="Calibri Light"/>
        <family val="2"/>
        <scheme val="major"/>
      </rPr>
      <t>OCURRENCIA</t>
    </r>
    <r>
      <rPr>
        <sz val="12"/>
        <rFont val="Calibri Light"/>
        <family val="2"/>
        <scheme val="major"/>
      </rPr>
      <t>, es decir que se cubrirán las pérdidas que sufra o que se causen al asegurado durante la vigencia de la póliza.</t>
    </r>
  </si>
  <si>
    <t>3.3.2.</t>
  </si>
  <si>
    <t xml:space="preserve">BASE PARA LA DETERMINACIÓN Y APLICACIÓN DEL CONCEPTO SUBLÍMITE EVENTO / AGREGADO ANUAL </t>
  </si>
  <si>
    <r>
      <t xml:space="preserve">CADA SUBLÍMITE O GASTOS INDICADOS </t>
    </r>
    <r>
      <rPr>
        <b/>
        <u/>
        <sz val="12"/>
        <color theme="1"/>
        <rFont val="Calibri Light"/>
        <family val="2"/>
        <scheme val="major"/>
      </rPr>
      <t xml:space="preserve"> ESTAN CONTEMPLADOS DENTRO DEL LÍMITE ASEGURADO.</t>
    </r>
  </si>
  <si>
    <t>3.5.</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</si>
  <si>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</si>
  <si>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</si>
  <si>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</si>
  <si>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</si>
  <si>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</si>
  <si>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</si>
  <si>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JUICIOS CON RESPONSABILIDAD FISCAL Y ALCANCES FISCALES</t>
  </si>
  <si>
    <t>La aseguradora mediante este amparo cubre los procesos de responsabilidad fiscal con ocasión de la ejecución de actos que den lugar a iniciación de juicios de esta naturaleza, al igual que los alcances fiscales.</t>
  </si>
  <si>
    <r>
      <t xml:space="preserve">PÉRDIDA DE EMPLEADOS NO IDENTIFICADOS </t>
    </r>
    <r>
      <rPr>
        <b/>
        <u/>
        <sz val="12"/>
        <rFont val="Calibri Light"/>
        <family val="2"/>
        <scheme val="major"/>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</si>
  <si>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</si>
  <si>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2"/>
        <rFont val="Calibri Light"/>
        <family val="2"/>
        <scheme val="major"/>
      </rPr>
      <t>AL 100% DEL LÍMITE ASEGURADO</t>
    </r>
    <r>
      <rPr>
        <b/>
        <sz val="12"/>
        <rFont val="Calibri Light"/>
        <family val="2"/>
        <scheme val="major"/>
      </rPr>
      <t xml:space="preserve">
</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</si>
  <si>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2"/>
        <rFont val="Calibri Light"/>
        <family val="2"/>
        <scheme val="major"/>
      </rPr>
      <t xml:space="preserve">cuando se demuestra la participación de uno o más empleados del asegurado </t>
    </r>
    <r>
      <rPr>
        <sz val="12"/>
        <rFont val="Calibri Light"/>
        <family val="2"/>
        <scheme val="major"/>
      </rPr>
      <t>y que la entidad bancaria demuestre que no tiene ninguna responsabilidad.</t>
    </r>
  </si>
  <si>
    <r>
      <t xml:space="preserve">EXTENSIÓN DE COBERTURA PARA EMPLEADOS OCASIONALES, TEMPORALES Y TRANSITORIOS </t>
    </r>
    <r>
      <rPr>
        <b/>
        <u/>
        <sz val="12"/>
        <rFont val="Calibri Light"/>
        <family val="2"/>
        <scheme val="major"/>
      </rPr>
      <t>AL 100% DEL LÍMITE ASEGURADO</t>
    </r>
  </si>
  <si>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</si>
  <si>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r>
      <t xml:space="preserve">EXTENSIÓN DE COBERTURA PARA EMPLEADOS DE FIRMAS ESPECIALIZADAS Y OTROS  </t>
    </r>
    <r>
      <rPr>
        <b/>
        <u/>
        <sz val="12"/>
        <rFont val="Calibri Light"/>
        <family val="2"/>
        <scheme val="major"/>
      </rPr>
      <t>AL 100% DEL LÍMITE ASEGURADO</t>
    </r>
  </si>
  <si>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</si>
  <si>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r>
      <t xml:space="preserve">EXTENSIÓN DE COBERTURA PARA PÉRDIDAS OCASIONADAS POR EMPLEADOS DE CONTRATISTAS Y SUBCONTRASTISTAS INDEPENDIENTES </t>
    </r>
    <r>
      <rPr>
        <b/>
        <u/>
        <sz val="12"/>
        <rFont val="Calibri Light"/>
        <family val="2"/>
        <scheme val="major"/>
      </rPr>
      <t>AL 100% DEL LÍMITE ASEGURADO</t>
    </r>
  </si>
  <si>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</si>
  <si>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</si>
  <si>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</si>
  <si>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GASTOS PARA LA DEMOSTRACIÓN DEL SINIESTRO</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</si>
  <si>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</si>
  <si>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GASTOS ADICIONALES.
Sublímite 10% del límite asegurado.</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</si>
  <si>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</si>
  <si>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HONORARIOS PROFESIONALES DE ABOGADOS, CONSULTORES,  AUDITORES, INTERVENTORES, ETC
Sublímite 10% del límite asegurado.</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</si>
  <si>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</si>
  <si>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COSTAS EN JUICIO, HONORARIOS PROFESIONALES Y SELECCIÓN DE PROFESIONALES PARA LA DEFENSA.
Sublímite del 20% del límite asegurado.</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</si>
  <si>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</si>
  <si>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3.6.</t>
  </si>
  <si>
    <t xml:space="preserve">AMPLIACIÓN DEL AVISO DE SINIESTRO.
Término de Sesenta (60) días  Y para AMIT, AMCCOPH, Terrorismo y Sabotaje diez (10) días. </t>
  </si>
  <si>
    <t>AMPARO AUTOMÁTICO DE NUEVOS CARGOS</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</si>
  <si>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</si>
  <si>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MODIFICACIÓN A CARGOS</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</si>
  <si>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</si>
  <si>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DEFINICIÓN DE  SERVIDOR PÚBLICO, TRABAJADOR O EMPLEADO</t>
  </si>
  <si>
    <r>
      <t>Queda convenido y aceptado que aseguradora acepta bajo la presente cláusula, que el término  "servidor público, trabajador o empleado"</t>
    </r>
    <r>
      <rPr>
        <b/>
        <sz val="12"/>
        <color rgb="FFC0504D"/>
        <rFont val="Calibri Light"/>
        <family val="2"/>
        <scheme val="major"/>
      </rPr>
      <t xml:space="preserve"> </t>
    </r>
    <r>
      <rPr>
        <b/>
        <sz val="12"/>
        <rFont val="Calibri Light"/>
        <family val="2"/>
        <scheme val="major"/>
      </rPr>
      <t>y estén bajo el control y dependencia del asegurad</t>
    </r>
    <r>
      <rPr>
        <b/>
        <sz val="12"/>
        <color rgb="FFC0504D"/>
        <rFont val="Calibri Light"/>
        <family val="2"/>
        <scheme val="major"/>
      </rPr>
      <t>o</t>
    </r>
    <r>
      <rPr>
        <sz val="12"/>
        <rFont val="Calibri Light"/>
        <family val="2"/>
        <scheme val="major"/>
      </rPr>
      <t>, dondequiera que se utilice en la póliza significará:</t>
    </r>
  </si>
  <si>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</si>
  <si>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</si>
  <si>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</si>
  <si>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4) Estudiantes o Practicantes mientras estén prosiguiendo estudios o deberes en los predios de la Entidad.</t>
  </si>
  <si>
    <t>5) Empleados de seguridad y contratistas y sus empleados, mientras dichos contratistas estén desarrollando servicios 
    temporales para la Entidad.</t>
  </si>
  <si>
    <t>6) Los trabajadores suministrados por compañías especializadas para desarrollar trabajos propios del asegurado y bajo supervisión en cualquiera de las oficinas o predios de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</si>
  <si>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</si>
  <si>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8) Cualquier persona que haga parte de la Junta Directiva de la Entidad.</t>
  </si>
  <si>
    <t>9) Cualquier persona o compañía empleada por el asegurado para prestar servicios profesionales en cualquier rama de su especialidad mientras estan prestando servicios a la Entidad.</t>
  </si>
  <si>
    <t>10) Cualquier persona que haga parte de alguna entidad con la cual el ASEGURADO tenga algún tipo de convenio, contrato u otra figura que implique el manejo de bienes o recursos en el desarrollo de su misionalidad.</t>
  </si>
  <si>
    <t>Todas las anteriores definiciones se consideran empleados mientras estén prestando dichos servicios e incluye los primeros ciento veinte (120) días siguientes a la dejación del cargo o a la terminación de sus servicios, según sea el caso y se otorga siempre y cuando el termino indicado se encuentre dentro de la vigencia de la póliza, sin exceder la fecha de finalización de vigencia.</t>
  </si>
  <si>
    <t>DESIGNACIÓN O DENOMIANACIÓN DE BIENES</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</si>
  <si>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</si>
  <si>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</si>
  <si>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ANTICIPO DE INDEMNIZACIÓN DEL 50%
Se califica en el Formato No. 14 Condiciones Técnicas Complementarias el aumento del porcentaje ofrecido.</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</si>
  <si>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2"/>
        <rFont val="Calibri Light"/>
        <family val="2"/>
        <scheme val="major"/>
      </rPr>
      <t>un plazo máximo para el pago del anticipo de diez (10) días hábiles</t>
    </r>
    <r>
      <rPr>
        <sz val="12"/>
        <rFont val="Calibri Light"/>
        <family val="2"/>
        <scheme val="major"/>
      </rPr>
      <t xml:space="preserve"> contados a partir de la fecha de solicitud y formalización del mismo este y no se acepta el requerimiento de ningún requisito adicional para realizar el anticipo.  
</t>
    </r>
  </si>
  <si>
    <t xml:space="preserve">AMPARO AUTOMÁTICO DE CARGOS QUE POR ERROR U OMISIÓN NO SE HAYAN INFORMADO AL INICIO DE LA VIGENCIA. Termino de aviso de sesenta 60) días. </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</si>
  <si>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</si>
  <si>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</si>
  <si>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Queda expresamente acordado y aceptado que la cobertura otorgada bajo la presente póliza no queda sujeta al cumplimiento de ningún tipo de garantía por parte de la entidad asegurada.</t>
  </si>
  <si>
    <t>NO APLICACIÓN DE DEDUCIBLE O RESTRICCIÓN DE LÍMITE PARA CAJAS MENORES</t>
  </si>
  <si>
    <t>Queda expresamente acordado y aceptado que la aseguradora acepta la no aplicación de deducibles para Cajas Menores y tampoco impondrá restricciones al límite de número y cuantías que manejan cada una de ellas.</t>
  </si>
  <si>
    <r>
      <t xml:space="preserve">FALTANTES DE INVENTARIOS </t>
    </r>
    <r>
      <rPr>
        <b/>
        <i/>
        <u/>
        <sz val="12"/>
        <color theme="1"/>
        <rFont val="Calibri Light"/>
        <family val="2"/>
        <scheme val="major"/>
      </rPr>
      <t>50% DEL LÍMITE ASEGURADO</t>
    </r>
  </si>
  <si>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</si>
  <si>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r>
      <t xml:space="preserve">RESTABLECIMIENTO AUTOMÁTICO DEL LÍMITE ASEGURADO POR PAGO DE SINIESTRO, HASTA UNA (1) VEZ EL LÍMITE CONTRATADO CON COBRO DE PRIMA A PRORRATA
Se califica en el Formato No. 14 Condiciones Técnicas Complementarias el número </t>
    </r>
    <r>
      <rPr>
        <b/>
        <u/>
        <sz val="12"/>
        <color theme="1"/>
        <rFont val="Calibri Light"/>
        <family val="2"/>
        <scheme val="major"/>
      </rPr>
      <t xml:space="preserve">adicional </t>
    </r>
    <r>
      <rPr>
        <b/>
        <sz val="12"/>
        <color theme="1"/>
        <rFont val="Calibri Light"/>
        <family val="2"/>
        <scheme val="major"/>
      </rPr>
      <t>del restablecimiento a ofrecer.</t>
    </r>
  </si>
  <si>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</si>
  <si>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</si>
  <si>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</si>
  <si>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</si>
  <si>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</si>
  <si>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r>
      <t xml:space="preserve">APLICACIÓN DE LA PÓLIZA, FRENTE AL SEGURO DE INFIDELIDAD Y RIESGOS FINANCIEROS </t>
    </r>
    <r>
      <rPr>
        <b/>
        <u/>
        <sz val="12"/>
        <color theme="1"/>
        <rFont val="Calibri Light"/>
        <family val="2"/>
        <scheme val="major"/>
      </rPr>
      <t xml:space="preserve">(SI SE TIENE CONTRATADA PÓLIZA DE IRF)
</t>
    </r>
    <r>
      <rPr>
        <b/>
        <sz val="12"/>
        <color theme="1"/>
        <rFont val="Calibri Light"/>
        <family val="2"/>
        <scheme val="major"/>
      </rPr>
      <t xml:space="preserve">
(CADA PÓLIZA APLICA SUS DEDUCIBLES EN FORMA INDEPENDIENTE).</t>
    </r>
  </si>
  <si>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</si>
  <si>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</si>
  <si>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r>
      <t xml:space="preserve">La aseguradora manifiesta expresamente que acepta los requisitos y documentos contenidos en el </t>
    </r>
    <r>
      <rPr>
        <b/>
        <u/>
        <sz val="12"/>
        <color theme="1"/>
        <rFont val="Calibri Light"/>
        <family val="2"/>
        <scheme val="major"/>
      </rPr>
      <t>FORMATO No.11 ATENCIÓN, TRÁMITE Y PAGO DE SINIESTROS,</t>
    </r>
    <r>
      <rPr>
        <sz val="12"/>
        <color theme="1"/>
        <rFont val="Calibri Light"/>
        <family val="2"/>
        <scheme val="major"/>
      </rPr>
      <t xml:space="preserve"> como únicos para la atención y pago de reclamaciones por siniestros. A futuro no podrá exigir documentos o trámites adicionales.</t>
    </r>
  </si>
  <si>
    <t>BIENES DE PROPIEDAD DE TERCEROS EN PREDIOS DEL ASEGURADO. SUBLÍMITE $5.000.000 Evento / $50.000.000 vigencia</t>
  </si>
  <si>
    <t>Se amparan la pérdida de bienes de propiedad de terceros en predios e la Entidad frente a eventos amparados bajo esta póliza.</t>
  </si>
  <si>
    <t xml:space="preserve">CLAUSULA DE EXTENSIÓN DE COBERTURA PARA EMPLEADOS RETIRADOS
</t>
  </si>
  <si>
    <t>Se amplia cobertura hasta 1 mes inmediatamente siguientes a la fecha de retiro de los empleados.</t>
  </si>
  <si>
    <t>CLÁUSULA DE CONSOLIDACIÓN O FUSIÓN</t>
  </si>
  <si>
    <t xml:space="preserve">En caso de que a través de fusiones, compras o cualesquiera otra negociación similar, el asegurado llegare a tener el uso y control de predios o locales adicionales, o que algunas personas llegaren a ser, en los mismos casos, empleados del asegurado, la cobertura concedida por esta póliza se extenderá a amparar tales predios y empleados, a condición de que el asegurado de noticia escrita de ello a la aseguradora, dentro de los treinta días (30) siguientes y pague a esta una prima adicional calculada a prorrata, desde la fecha de la respectiva negociación hasta la fecha en que termine la vigencia de esta póliza. </t>
  </si>
  <si>
    <t>3.7</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</si>
  <si>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</si>
  <si>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</si>
  <si>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</si>
  <si>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r>
      <t xml:space="preserve">La Entidad, requiere oferta de cobertura </t>
    </r>
    <r>
      <rPr>
        <b/>
        <u/>
        <sz val="12"/>
        <rFont val="Calibri Light"/>
        <family val="2"/>
        <scheme val="major"/>
      </rPr>
      <t>SIN APLICACIÓN DE DEDUCIBLE</t>
    </r>
    <r>
      <rPr>
        <sz val="12"/>
        <rFont val="Calibri Light"/>
        <family val="2"/>
        <scheme val="major"/>
      </rPr>
      <t xml:space="preserve">, para los bienes y/o amparos y/o eventos, señalados a continuación y por lo tanto el proponente con la firma del </t>
    </r>
    <r>
      <rPr>
        <b/>
        <sz val="12"/>
        <rFont val="Calibri Light"/>
        <family val="2"/>
        <scheme val="major"/>
      </rPr>
      <t>FORMATO No. 7   ACEPTACIÓN DE LAS CONDICIONES TÉCNICAS BÁSICAS OBLIGATORIAS),</t>
    </r>
    <r>
      <rPr>
        <sz val="12"/>
        <rFont val="Calibri Light"/>
        <family val="2"/>
        <scheme val="major"/>
      </rPr>
      <t xml:space="preserve"> admite estas condiciones.</t>
    </r>
  </si>
  <si>
    <t>• Caja Menores sin aplicación de deducibe.</t>
  </si>
  <si>
    <t>3.9.</t>
  </si>
  <si>
    <t>1. EMPLEADOS NO IDENTIFICADOS: SIN DEDUCIBLE</t>
  </si>
  <si>
    <t xml:space="preserve">2- Demas eventos y/o amparos: 10% sobre el valor de la perdida mínimo 3 SMMLV </t>
  </si>
  <si>
    <t>4. PÓLIZA DE SEGURO DE RESPONSABILIDAD CIVIL EXTRACONTRACTUAL</t>
  </si>
  <si>
    <t>4.1.</t>
  </si>
  <si>
    <t>TERCEROS AFECTADOS</t>
  </si>
  <si>
    <t>4.2.</t>
  </si>
  <si>
    <r>
      <t xml:space="preserve">Amparar los perjuicios patrimoniales y extrapatrimoniales que cause el </t>
    </r>
    <r>
      <rPr>
        <b/>
        <sz val="12"/>
        <rFont val="Calibri Light"/>
        <family val="2"/>
        <scheme val="major"/>
      </rPr>
      <t xml:space="preserve">SERVICIO NACIONAL DE APRENDIZAJE SENA </t>
    </r>
    <r>
      <rPr>
        <sz val="12"/>
        <rFont val="Calibri Light"/>
        <family val="2"/>
        <scheme val="major"/>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2"/>
        <rFont val="Calibri Light"/>
        <family val="2"/>
        <scheme val="major"/>
      </rPr>
      <t>Nota:</t>
    </r>
    <r>
      <rPr>
        <sz val="12"/>
        <rFont val="Calibri Light"/>
        <family val="2"/>
        <scheme val="major"/>
      </rPr>
      <t xml:space="preserve">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</si>
  <si>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t>4.3.</t>
  </si>
  <si>
    <t>LÍMITE ASEGURADO EVENTO / AGREGADO ANUAL</t>
  </si>
  <si>
    <t>Oferta Básica:
Se califica en el Formato No. 14 Condiciones Técnicas Complementarias el aumento del límite ofrecido sin cobro de prima adicional.</t>
  </si>
  <si>
    <t>4.3.1.</t>
  </si>
  <si>
    <t>MODALIDAD DE COBERTURA</t>
  </si>
  <si>
    <r>
      <rPr>
        <b/>
        <sz val="12"/>
        <rFont val="Calibri Light"/>
        <family val="2"/>
        <scheme val="major"/>
      </rPr>
      <t>Por ocurrencia</t>
    </r>
    <r>
      <rPr>
        <sz val="12"/>
        <rFont val="Calibri Light"/>
        <family val="2"/>
        <scheme val="major"/>
      </rPr>
      <t>: La aseguradora cubre todos los perjuicios que se generen durante la vigencia del seguro</t>
    </r>
  </si>
  <si>
    <t>4.4.</t>
  </si>
  <si>
    <t>Nómina promedio mensual:</t>
  </si>
  <si>
    <t>Número de funcionarios: 11057</t>
  </si>
  <si>
    <t>Presupuesto anual proyectado de la Entidad año 2026:</t>
  </si>
  <si>
    <t>4.4.1.</t>
  </si>
  <si>
    <t xml:space="preserve">BASE PARA LA DETERMINACIÓN Y APLICACIÓN DEL CONCEPTO SUBLÍMITE EVENTO/ AGREGADO ANUAL </t>
  </si>
  <si>
    <t>4.4.2.</t>
  </si>
  <si>
    <t>PREDIOS ASEGURADOS</t>
  </si>
  <si>
    <t>Todos los de propiedad del asegurado, que éste use o entregue en comodato y aquellos de terceros que el asegurado use, mantenga, ocupe en desarrollo de sus actividades y operaciones y los tomados en arriendo.</t>
  </si>
  <si>
    <t>4.5.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</si>
  <si>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2"/>
        <rFont val="Calibri Light"/>
        <family val="2"/>
        <scheme val="major"/>
      </rPr>
      <t>ARTICULO 1131.</t>
    </r>
    <r>
      <rPr>
        <sz val="12"/>
        <rFont val="Calibri Light"/>
        <family val="2"/>
        <scheme val="major"/>
      </rPr>
      <t xml:space="preserve"> </t>
    </r>
    <r>
      <rPr>
        <i/>
        <sz val="12"/>
        <rFont val="Calibri Light"/>
        <family val="2"/>
        <scheme val="major"/>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</si>
  <si>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</si>
  <si>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t xml:space="preserve">
La aseguradora se obliga a indemnizar, sujeto a los términos y condiciones establecidas tanto en las condiciones generales  como a las particulares de la póliza,</t>
    </r>
    <r>
      <rPr>
        <b/>
        <sz val="12"/>
        <rFont val="Calibri Light"/>
        <family val="2"/>
        <scheme val="major"/>
      </rPr>
      <t xml:space="preserve"> los perjuicios patrimoniales y extrapatrimoniales</t>
    </r>
    <r>
      <rPr>
        <sz val="12"/>
        <rFont val="Calibri Light"/>
        <family val="2"/>
        <scheme val="major"/>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</si>
  <si>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2"/>
        <rFont val="Calibri Light"/>
        <family val="2"/>
        <scheme val="major"/>
      </rPr>
      <t xml:space="preserve">PREDIOS, </t>
    </r>
    <r>
      <rPr>
        <sz val="12"/>
        <rFont val="Calibri Light"/>
        <family val="2"/>
        <scheme val="major"/>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</si>
  <si>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rPr>
        <b/>
        <sz val="12"/>
        <rFont val="Calibri Light"/>
        <family val="2"/>
        <scheme val="major"/>
      </rPr>
      <t xml:space="preserve">
LABORES Y OPERACIONES,  </t>
    </r>
    <r>
      <rPr>
        <sz val="12"/>
        <rFont val="Calibri Light"/>
        <family val="2"/>
        <scheme val="major"/>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2"/>
        <rFont val="Calibri Light"/>
        <family val="2"/>
        <scheme val="major"/>
      </rPr>
      <t>(Cuando aplique)</t>
    </r>
    <r>
      <rPr>
        <sz val="12"/>
        <rFont val="Calibri Light"/>
        <family val="2"/>
        <scheme val="major"/>
      </rPr>
      <t xml:space="preserve">
d)   Operaciones de cargue y descargue. </t>
    </r>
    <r>
      <rPr>
        <b/>
        <sz val="12"/>
        <rFont val="Calibri Light"/>
        <family val="2"/>
        <scheme val="major"/>
      </rPr>
      <t>(Cuando aplique)</t>
    </r>
    <r>
      <rPr>
        <sz val="12"/>
        <rFont val="Calibri Light"/>
        <family val="2"/>
        <scheme val="major"/>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2"/>
        <rFont val="Calibri Light"/>
        <family val="2"/>
        <scheme val="major"/>
      </rPr>
      <t xml:space="preserve">Errores de puntería, </t>
    </r>
    <r>
      <rPr>
        <sz val="12"/>
        <rFont val="Calibri Light"/>
        <family val="2"/>
        <scheme val="major"/>
      </rPr>
      <t xml:space="preserve">opera en exceso de las pólizas que por ley deben tener contratadas las empresas de vigilancia, empleados del asegurado o  contratados a través de firma especializada. (Excepto cuando se trata de sus propios funcionarios).
k)   </t>
    </r>
    <r>
      <rPr>
        <b/>
        <sz val="12"/>
        <rFont val="Calibri Light"/>
        <family val="2"/>
        <scheme val="major"/>
      </rPr>
      <t>Vigilancia de los predios</t>
    </r>
    <r>
      <rPr>
        <sz val="12"/>
        <rFont val="Calibri Light"/>
        <family val="2"/>
        <scheme val="major"/>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</si>
  <si>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2"/>
        <rFont val="Calibri Light"/>
        <family val="2"/>
        <scheme val="major"/>
      </rPr>
      <t>Se excluye la Responsabilidad Profesional.</t>
    </r>
    <r>
      <rPr>
        <sz val="12"/>
        <rFont val="Calibri Light"/>
        <family val="2"/>
        <scheme val="major"/>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2"/>
        <rFont val="Calibri Light"/>
        <family val="2"/>
        <scheme val="major"/>
      </rPr>
      <t xml:space="preserve"> (Cuando aplique)</t>
    </r>
    <r>
      <rPr>
        <sz val="12"/>
        <rFont val="Calibri Light"/>
        <family val="2"/>
        <scheme val="major"/>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2"/>
        <rFont val="Calibri Light"/>
        <family val="2"/>
        <scheme val="major"/>
      </rPr>
      <t xml:space="preserve"> (Cuando aplique).
</t>
    </r>
    <r>
      <rPr>
        <sz val="12"/>
        <rFont val="Calibri Light"/>
        <family val="2"/>
        <scheme val="major"/>
      </rPr>
      <t xml:space="preserve">s)  Participación del asegurado en ferias y exposiciones internacionales, excluyendo la responsabilidad en los países de Estados Unidos, 
      Puerto Rico y Canadá. </t>
    </r>
  </si>
  <si>
    <t xml:space="preserve">GASTOS MÉDICOS (sin aplicación de deducibles).
Sublímite $1.000.000.000 persona / $3.000.000.000 . Agregado vigencia
Se califica en el Formato No. 14 Condiciones Técnicas Complementarias el aumento del sublímite.
</t>
  </si>
  <si>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2"/>
        <rFont val="Calibri Light"/>
        <family val="2"/>
        <scheme val="major"/>
      </rPr>
      <t xml:space="preserve">. De igual forma, en caso de requerirse, este amparo puede aplicar por </t>
    </r>
    <r>
      <rPr>
        <b/>
        <u/>
        <sz val="12"/>
        <rFont val="Calibri Light"/>
        <family val="2"/>
        <scheme val="major"/>
      </rPr>
      <t>reembolso.</t>
    </r>
  </si>
  <si>
    <t>RESPONSABILIDAD CIVIL PATRONAL.
Sublímite de $1.200.000.000 persona / $4.000.000.000 Agregado vigencia
Se califica en el Formato No. 14 Condiciones Técnicas Complementarias el aumento del sublímite.</t>
  </si>
  <si>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2"/>
        <rFont val="Calibri Light"/>
        <family val="2"/>
        <scheme val="major"/>
      </rPr>
      <t xml:space="preserve"> opera en exceso de la seguridad social.</t>
    </r>
  </si>
  <si>
    <r>
      <t xml:space="preserve">CONTRATISTAS Y SUBCONTRATISTAS INDEPENDIENTES </t>
    </r>
    <r>
      <rPr>
        <b/>
        <u/>
        <sz val="12"/>
        <color theme="1"/>
        <rFont val="Calibri Light"/>
        <family val="2"/>
        <scheme val="major"/>
      </rPr>
      <t>AL 100% DEL LÍMITE ASEGURADO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</si>
  <si>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2"/>
        <rFont val="Calibri Light"/>
        <family val="2"/>
        <scheme val="major"/>
      </rPr>
      <t>opera en exceso</t>
    </r>
    <r>
      <rPr>
        <sz val="12"/>
        <rFont val="Calibri Light"/>
        <family val="2"/>
        <scheme val="major"/>
      </rPr>
      <t xml:space="preserve"> </t>
    </r>
    <r>
      <rPr>
        <b/>
        <sz val="12"/>
        <rFont val="Calibri Light"/>
        <family val="2"/>
        <scheme val="major"/>
      </rPr>
      <t>de las pólizas del contratista o subcontratista.</t>
    </r>
  </si>
  <si>
    <r>
      <t xml:space="preserve">RESPONSABILIDAD CIVIL CRUZADA </t>
    </r>
    <r>
      <rPr>
        <b/>
        <u/>
        <sz val="12"/>
        <color theme="1"/>
        <rFont val="Calibri Light"/>
        <family val="2"/>
        <scheme val="major"/>
      </rPr>
      <t>AL 100% DEL LÍMITE ASEGURADO.</t>
    </r>
    <r>
      <rPr>
        <b/>
        <sz val="12"/>
        <color theme="1"/>
        <rFont val="Arial Narrow"/>
        <family val="2"/>
      </rPr>
      <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</si>
  <si>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2"/>
        <rFont val="Calibri Light"/>
        <family val="2"/>
        <scheme val="major"/>
      </rPr>
      <t>opera en exceso</t>
    </r>
    <r>
      <rPr>
        <sz val="12"/>
        <rFont val="Calibri Light"/>
        <family val="2"/>
        <scheme val="major"/>
      </rPr>
      <t xml:space="preserve"> </t>
    </r>
    <r>
      <rPr>
        <b/>
        <sz val="12"/>
        <rFont val="Calibri Light"/>
        <family val="2"/>
        <scheme val="major"/>
      </rPr>
      <t>de las pólizas del contratista.</t>
    </r>
  </si>
  <si>
    <t xml:space="preserve">RESPONSABILIDAD CIVIL POR LA CAIDA, EL DESCOPE, LA PODA Y EL MANTENIMIENTO DE ÁRBOLES.
</t>
  </si>
  <si>
    <t>Se cubren los perjuicios patrimoniales causados por la caída, el descope, la poda y el mantenimiento de árboles, siempre y cuando sean responsabilidad de la entidad.</t>
  </si>
  <si>
    <t>VEHÍCULOS PROPIOS Y NO PROPIOS EN EXCESO DEL SEGURO DE AUTOMÓVILES Y SOAT. SE EXTIENDE ESTA COBERTURA A LAS EMBARCACIONES O LA MAQUINARÍA QUE EMPLEA LA ENTIDAD, ÚNICAMENTE SI TIENE ESTE TIPO DE ACTIVOS.
Sublímite de $1.200.000.000 evento / $6.000.000.000 agregado vigencia</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</si>
  <si>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</si>
  <si>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DAÑOS Y HURTO DE VEHÍCULOS INCLUIDOS ACCESORIOS  EN PARQUEADEROS Y PREDIOS DEL ASEGURADO
Sublímite  $1.000.000.000 evento/ agregado vigencia </t>
  </si>
  <si>
    <r>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r>
    <r>
      <rPr>
        <b/>
        <i/>
        <u/>
        <sz val="12"/>
        <rFont val="Calibri Light"/>
        <family val="2"/>
        <scheme val="major"/>
      </rPr>
      <t>Siempre y cuando dichos parqueaderos se encuentren debidamente cerrados, vigilados y exista registro y control de entrada y salida de vehículos</t>
    </r>
    <r>
      <rPr>
        <sz val="12"/>
        <rFont val="Calibri Light"/>
        <family val="2"/>
        <scheme val="major"/>
      </rPr>
      <t xml:space="preserve">
</t>
    </r>
  </si>
  <si>
    <t xml:space="preserve">COBERTURA DE PROPIEDADES ADYACENTES - Sublimite al 20% con respecto del valor asegurado </t>
  </si>
  <si>
    <r>
      <t>La aseguradora debe contemplar la extensión de la cobertura de propiedades adyacentes para obras civiles terminadas que tenga el Asegurado a su cargo o por las que sea legal o contractualmente responsable.  E</t>
    </r>
    <r>
      <rPr>
        <b/>
        <i/>
        <sz val="12"/>
        <rFont val="Calibri Light"/>
        <family val="2"/>
        <scheme val="major"/>
      </rPr>
      <t>l asegurado deberá realizar el levantamiento de las correspondientes actas de vecindad, las cuales deberán elaborarse con anterioridad al inicio de las actividades que puedan generar impacto sobre los bienes colindantes y conservarse como soporte para efectos de la atención y eventual reclamación del siniestro.</t>
    </r>
  </si>
  <si>
    <t>AMPARO AUTOMÁTICO PARA NUEVOS PREDIOS Y OPERACIONES 
Con termino de sesenta (60) días.</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</si>
  <si>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</si>
  <si>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GASTOS ADICIONALES PARA CAUCIONES Y COSTAS PROCESALES.</t>
  </si>
  <si>
    <r>
      <t xml:space="preserve">La presente póliza ampara los siguientes gastos razonables: 
</t>
    </r>
    <r>
      <rPr>
        <b/>
        <sz val="12"/>
        <rFont val="Calibri Light"/>
        <family val="2"/>
        <scheme val="major"/>
      </rPr>
      <t xml:space="preserve">a) </t>
    </r>
    <r>
      <rPr>
        <sz val="12"/>
        <rFont val="Calibri Light"/>
        <family val="2"/>
        <scheme val="major"/>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2"/>
        <rFont val="Calibri Light"/>
        <family val="2"/>
        <scheme val="major"/>
      </rPr>
      <t xml:space="preserve">b) </t>
    </r>
    <r>
      <rPr>
        <sz val="12"/>
        <rFont val="Calibri Light"/>
        <family val="2"/>
        <scheme val="major"/>
      </rPr>
      <t xml:space="preserve">Intereses de mora en beneficio del tercero afectado.                                                                                                                                                                                                                                                                                  </t>
    </r>
    <r>
      <rPr>
        <b/>
        <i/>
        <sz val="12"/>
        <rFont val="Calibri Light"/>
        <family val="2"/>
        <scheme val="major"/>
      </rPr>
      <t>Para la estimación de prima se tendrá una tasa máxima del 8% para la   constitución de dichas cauciones y con un monto máximo de $100.000.000 por evento y por vigencia haciendo parte del límite establecido para Gastos de defensa y no en adición a este. De igual forma, precisar que la compañía de seguros no estará obligada a otorga la caución.</t>
    </r>
  </si>
  <si>
    <t>GASTOS ADICIONALES PARA HONORARIOS PROFESIONALES DE ABOGADOS, CONSULTORES, AUDITORES, INTERVENTORES, ETC.</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</si>
  <si>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2"/>
        <rFont val="Calibri Light"/>
        <family val="2"/>
        <scheme val="major"/>
      </rPr>
      <t>a.-</t>
    </r>
    <r>
      <rPr>
        <sz val="12"/>
        <rFont val="Calibri Light"/>
        <family val="2"/>
        <scheme val="major"/>
      </rPr>
      <t xml:space="preserve"> los detalles extraídos de los libros de contabilidad y del negocio mismo del asegurado, y </t>
    </r>
    <r>
      <rPr>
        <b/>
        <sz val="12"/>
        <rFont val="Calibri Light"/>
        <family val="2"/>
        <scheme val="major"/>
      </rPr>
      <t xml:space="preserve"> b.-</t>
    </r>
    <r>
      <rPr>
        <sz val="12"/>
        <rFont val="Calibri Light"/>
        <family val="2"/>
        <scheme val="major"/>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</si>
  <si>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</si>
  <si>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</si>
  <si>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RESPONSABILIDAD CIVIL DERIVADA DE MONTAJES, CONSTRUCCIONES Y OBRAS CIVILES PARA EL MANTENIMIENTO Y/O AMPLIACIÓN O ENSANCHE DE PREDIOS. (CUANDO APLIQUE)
Sublimite 10% del valor asegurado evento / agregado vigencia</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</si>
  <si>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</si>
  <si>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RESPONSABILIDAD CIVIL DEL ASEGURADO FRENTE A FAMILIARES DE SUS EMPLEADOS INCLUIDOS LOS CONTRATISTAS PARA EL APOYO A LA GESTIÓN ADMINISTRATIVA O MISIONAL.</t>
  </si>
  <si>
    <r>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r>
    <r>
      <rPr>
        <b/>
        <i/>
        <sz val="12"/>
        <rFont val="Calibri Light"/>
        <family val="2"/>
        <scheme val="major"/>
      </rPr>
      <t xml:space="preserve"> Siempre y cuando no exista vinculo contractual.</t>
    </r>
    <r>
      <rPr>
        <sz val="12"/>
        <rFont val="Calibri Light"/>
        <family val="2"/>
        <scheme val="major"/>
      </rPr>
      <t xml:space="preserve">
</t>
    </r>
  </si>
  <si>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</si>
  <si>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</si>
  <si>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</si>
  <si>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</si>
  <si>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</si>
  <si>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</si>
  <si>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4.6.</t>
  </si>
  <si>
    <t xml:space="preserve">PAGO DE LA INDEMNIZACIÓN 
</t>
  </si>
  <si>
    <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2"/>
        <rFont val="Calibri Light"/>
        <family val="2"/>
        <scheme val="major"/>
      </rPr>
      <t xml:space="preserve"> con los cuales el tercero afectado</t>
    </r>
    <r>
      <rPr>
        <sz val="12"/>
        <rFont val="Calibri Light"/>
        <family val="2"/>
        <scheme val="major"/>
      </rPr>
      <t xml:space="preserve">, decida remplazar, reconstruir, reparar y/o reponer el bien o bienes </t>
    </r>
    <r>
      <rPr>
        <b/>
        <sz val="12"/>
        <rFont val="Calibri Light"/>
        <family val="2"/>
        <scheme val="major"/>
      </rPr>
      <t>objeto de indemnización por el perjuicio causado</t>
    </r>
    <r>
      <rPr>
        <sz val="12"/>
        <rFont val="Calibri Light"/>
        <family val="2"/>
        <scheme val="major"/>
      </rPr>
      <t xml:space="preserve">; y para este último caso la compañía efectuará el pago hasta el monto de su responsabilidad, </t>
    </r>
    <r>
      <rPr>
        <b/>
        <sz val="12"/>
        <rFont val="Calibri Light"/>
        <family val="2"/>
        <scheme val="major"/>
      </rPr>
      <t>precisando que en todo caso y por tratarse de una póliza de Responsabilidad Civil, la indemnización será reconocida a quien acredite la calidad de víctima.</t>
    </r>
    <r>
      <rPr>
        <sz val="12"/>
        <rFont val="Calibri Light"/>
        <family val="2"/>
        <scheme val="major"/>
      </rPr>
      <t xml:space="preserve">
</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</si>
  <si>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2"/>
        <rFont val="Calibri Light"/>
        <family val="2"/>
        <scheme val="major"/>
      </rPr>
      <t>un plazo máximo para el pago del anticipo de diez (10) días hábiles</t>
    </r>
    <r>
      <rPr>
        <sz val="12"/>
        <rFont val="Calibri Light"/>
        <family val="2"/>
        <scheme val="major"/>
      </rPr>
      <t xml:space="preserve"> contados a partir de la fecha de solicitud y formalización del mismo este y no se acepta el requerimiento de ningún requisito adicional para realizar el anticipo.  
</t>
    </r>
  </si>
  <si>
    <t>El nombramiento de ajustadores deberá efectuarse de común acuerdo entre la aseguradora y el asegurado, para lo cual la aseguradora presentará para cada reclamo una relación de tres (3)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</si>
  <si>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PROPIETARIOS, ARRENDATARIOS O POSEEDORES</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</si>
  <si>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</si>
  <si>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RESTABLECIMIENTO AUTOMÁTICO DEL LÍMITE ASEGURADO POR PAGO DE SINIESTRO, HASTA UNA (1) VEZ EL LÍMITE CONTRATADO CON COBRO DE PRIMA A PRORRATA
Se califica en el Formato No. 14 Condiciones Técnicas Complementarias el número adicional del restablecimiento a ofrecer.</t>
  </si>
  <si>
    <t xml:space="preserve">Queda expresamente acordado y aceptado que la cobertura otorgada bajo la presente póliza no queda sujeta al cumplimiento de ningún tipo de garantía por parte de la entidad asegurada.  </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</si>
  <si>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</si>
  <si>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COSTAS E INTERESES DE MORA</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</si>
  <si>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</si>
  <si>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INDEMNIZACIÓN POR CLARA EVIDENCIA SIN QUE EXISTA PREVIO FALLO JUDICIAL</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</si>
  <si>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</si>
  <si>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</si>
  <si>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</si>
  <si>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</si>
  <si>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</si>
  <si>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2"/>
        <rFont val="Calibri Light"/>
        <family val="2"/>
        <scheme val="major"/>
      </rPr>
      <t xml:space="preserve">a) </t>
    </r>
    <r>
      <rPr>
        <sz val="12"/>
        <rFont val="Calibri Light"/>
        <family val="2"/>
        <scheme val="major"/>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</si>
  <si>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</si>
  <si>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</si>
  <si>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r>
      <rPr>
        <b/>
        <sz val="12"/>
        <rFont val="Calibri Light"/>
        <family val="2"/>
        <scheme val="major"/>
      </rPr>
      <t>b)</t>
    </r>
    <r>
      <rPr>
        <sz val="12"/>
        <rFont val="Calibri Light"/>
        <family val="2"/>
        <scheme val="major"/>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</si>
  <si>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</si>
  <si>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2"/>
        <rFont val="Calibri Light"/>
        <family val="2"/>
        <scheme val="major"/>
      </rPr>
      <t>c)</t>
    </r>
    <r>
      <rPr>
        <sz val="12"/>
        <rFont val="Calibri Light"/>
        <family val="2"/>
        <scheme val="major"/>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</si>
  <si>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2"/>
        <rFont val="Calibri Light"/>
        <family val="2"/>
        <scheme val="major"/>
      </rPr>
      <t>d)</t>
    </r>
    <r>
      <rPr>
        <sz val="12"/>
        <rFont val="Calibri Light"/>
        <family val="2"/>
        <scheme val="major"/>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</si>
  <si>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2"/>
        <rFont val="Calibri Light"/>
        <family val="2"/>
        <scheme val="major"/>
      </rPr>
      <t xml:space="preserve">
NOTA:</t>
    </r>
    <r>
      <rPr>
        <sz val="12"/>
        <rFont val="Calibri Light"/>
        <family val="2"/>
        <scheme val="major"/>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</si>
  <si>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</si>
  <si>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2"/>
        <rFont val="Calibri Light"/>
        <family val="2"/>
        <scheme val="major"/>
      </rPr>
      <t xml:space="preserve">a) </t>
    </r>
    <r>
      <rPr>
        <sz val="12"/>
        <rFont val="Calibri Light"/>
        <family val="2"/>
        <scheme val="major"/>
      </rPr>
      <t>Se adelantará las etapas del proceso judicial con celeridad y evitando cualquier tipo de dilaciones.</t>
    </r>
  </si>
  <si>
    <r>
      <rPr>
        <b/>
        <sz val="12"/>
        <rFont val="Calibri Light"/>
        <family val="2"/>
        <scheme val="major"/>
      </rPr>
      <t>b)</t>
    </r>
    <r>
      <rPr>
        <sz val="12"/>
        <rFont val="Calibri Light"/>
        <family val="2"/>
        <scheme val="major"/>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</si>
  <si>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2"/>
        <rFont val="Calibri Light"/>
        <family val="2"/>
        <scheme val="major"/>
      </rPr>
      <t>c)</t>
    </r>
    <r>
      <rPr>
        <sz val="12"/>
        <rFont val="Calibri Light"/>
        <family val="2"/>
        <scheme val="major"/>
      </rPr>
      <t xml:space="preserve"> La Aseguradora entiende y se compromete a interactuar con la Entidad asegurada, dentro del proceso judicial, como su garante, realizando una labor de apoyo encaminada a obtener una sentencia favorable. </t>
    </r>
  </si>
  <si>
    <t>Mediante esta condición la aseguradora se compromete al pago de la indemnización dentro del plazo establecido, una vez el asegurado demuestre ocurrencia y cuantía.</t>
  </si>
  <si>
    <t>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</si>
  <si>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RESPONSABILIDAD CIVIL POR AGRAVIOS PERSONALES Y PUBLICITARIOS SUBLIMITADO AL 25% EVENTO/ AGREGADO</t>
  </si>
  <si>
    <t xml:space="preserve"> 
La compañía indemnizará las reclamaciones por agravios personales y publicitarios cometidos por el asegurado durante el período de vigencia de la póliza, siempre y cuando las reclamaciones se presenten contra el asegurado como resultado de las siguientes circunstancias:
*Difamación, incluyendo declaraciones falsas o engañosas cometidas con ocasión de la publicidad de mercancías, productos o servicios, que dañen la reputación de una persona o entidad,
*Calumnia, que consiste en la difusión de información falsa o perjudicial con el fin de dañar a una persona o entidad.
*Violación del derecho a la privacidad, como la divulgación de información confidencial o íntima sin el consentimiento de la persona afectada   </t>
  </si>
  <si>
    <t>4.7.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</si>
  <si>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</si>
  <si>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r>
      <rPr>
        <b/>
        <sz val="12"/>
        <rFont val="Calibri Light"/>
        <family val="2"/>
        <scheme val="major"/>
      </rPr>
      <t xml:space="preserve">“OFAC: </t>
    </r>
    <r>
      <rPr>
        <sz val="12"/>
        <rFont val="Calibri Light"/>
        <family val="2"/>
        <scheme val="major"/>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</si>
  <si>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4.8.</t>
  </si>
  <si>
    <r>
      <t xml:space="preserve">La Entidad, requiere oferta de cobertura </t>
    </r>
    <r>
      <rPr>
        <b/>
        <u/>
        <sz val="12"/>
        <color theme="1"/>
        <rFont val="Calibri Light"/>
        <family val="2"/>
        <scheme val="major"/>
      </rPr>
      <t>SIN APLICACIÓN DE DEDUCIBLE</t>
    </r>
    <r>
      <rPr>
        <sz val="12"/>
        <color theme="1"/>
        <rFont val="Calibri Light"/>
        <family val="2"/>
        <scheme val="major"/>
      </rPr>
      <t xml:space="preserve">, para los bienes y/o amparos y/o eventos, señalados a continuación y por lo tanto el proponente con la firma del </t>
    </r>
    <r>
      <rPr>
        <b/>
        <sz val="12"/>
        <color theme="1"/>
        <rFont val="Calibri Light"/>
        <family val="2"/>
        <scheme val="major"/>
      </rPr>
      <t>FORMATO No. 7   ACEPTACIÓN DE LAS CONDICIONES TÉCNICAS BÁSICAS OBLIGATORIAS),</t>
    </r>
    <r>
      <rPr>
        <sz val="12"/>
        <color theme="1"/>
        <rFont val="Calibri Light"/>
        <family val="2"/>
        <scheme val="major"/>
      </rPr>
      <t xml:space="preserve"> admite estas condiciones.</t>
    </r>
  </si>
  <si>
    <t>• Gastos Médicos sin aplicación de deducibe.</t>
  </si>
  <si>
    <t>4.9.</t>
  </si>
  <si>
    <t>1.  PARQUEADEROS: Sin deducible</t>
  </si>
  <si>
    <t>2- Demas eventos y/o amparos: Sin deducible</t>
  </si>
  <si>
    <t>5. PÓLIZA DE ACCIDENTES PERSONALES A PASAJERO</t>
  </si>
  <si>
    <t>5.1.</t>
  </si>
  <si>
    <t xml:space="preserve">TOMADOR: </t>
  </si>
  <si>
    <t xml:space="preserve">ASEGURADO:  </t>
  </si>
  <si>
    <t xml:space="preserve">BENEFICIARIO: </t>
  </si>
  <si>
    <t>BENEFICIARIOS DE LA PÓLIZA</t>
  </si>
  <si>
    <t>5.2.</t>
  </si>
  <si>
    <r>
      <t xml:space="preserve">Amparar la muerte o lesiones causadas a los pasajeros ocupantes del vehículo ocurridos dentro del territorio nacional, con los vehículos automotores de propiedad del </t>
    </r>
    <r>
      <rPr>
        <b/>
        <sz val="12"/>
        <rFont val="Calibri Light"/>
        <family val="2"/>
        <scheme val="major"/>
      </rPr>
      <t>SERVICIO NACIONAL DE APRENDIZAJE SENA</t>
    </r>
    <r>
      <rPr>
        <sz val="12"/>
        <rFont val="Calibri Light"/>
        <family val="2"/>
        <scheme val="major"/>
      </rPr>
      <t xml:space="preserve"> y con aquellos otros vehículos por los cuales sea responsable</t>
    </r>
  </si>
  <si>
    <t>5.3.</t>
  </si>
  <si>
    <t>GRUPO ASEGURADO</t>
  </si>
  <si>
    <t xml:space="preserve">Los pasajeros ocupantes de los vehículos  relacionados en el  Anexo No. 30 Relación de Vehículos. </t>
  </si>
  <si>
    <t>5.4.</t>
  </si>
  <si>
    <t>SISTEMA DE COBRO DE LA PRIMA</t>
  </si>
  <si>
    <r>
      <t xml:space="preserve">Cobro de prima </t>
    </r>
    <r>
      <rPr>
        <b/>
        <u/>
        <sz val="12"/>
        <color theme="1"/>
        <rFont val="Calibri Light"/>
        <family val="2"/>
        <scheme val="major"/>
      </rPr>
      <t>estipular según como la Entidad lo tiene establecido para esta póliza.</t>
    </r>
  </si>
  <si>
    <t>5.5.</t>
  </si>
  <si>
    <t xml:space="preserve">BASE PARA LA DETERMINACIÓN Y APLICACIÓN DEL CONCEPTO SUBLÍMITE EVENTO /AGREGADO ANUAL </t>
  </si>
  <si>
    <t>Para la totalidad de Coberturas y/o condiciones básicas sublímitadas, queda expresamente aceptado por parte de los proponentes que, en concordancia con la vigencia de la póliza que se adjudique, cada Sublímite operará así:</t>
  </si>
  <si>
    <t>5.6.</t>
  </si>
  <si>
    <t>COBERTURAS REQUERIDAS</t>
  </si>
  <si>
    <t>LÍMITES ASEGURADOS
EXPRESADOS EN SMMLV</t>
  </si>
  <si>
    <t>MUERTE ACCIDENTAL</t>
  </si>
  <si>
    <t>120 SMMLV</t>
  </si>
  <si>
    <t>INCAPACIDAD TOTAL Y PERMANENTE Y DESMEMBRACIÓN</t>
  </si>
  <si>
    <t>INCAPACIDAD TEMPORAL PARCIAL</t>
  </si>
  <si>
    <t>GASTOS MÉDICOS, QUIRÚRGICOS, FARMACÉUTICOS Y HOSPITALARIOS</t>
  </si>
  <si>
    <t>5.7.</t>
  </si>
  <si>
    <t>DEFINICIONES</t>
  </si>
  <si>
    <t>La aseguradora se compromete expresamente a reconocer al beneficiario o beneficiarios la suma asegurada individual establecida en estas condiciones particulares, si como consecuencia del accidente amparado sobreviene la muerte del asegurado.</t>
  </si>
  <si>
    <t>INCAPACIDAD TOTAL Y PERMANENTE</t>
  </si>
  <si>
    <t>La aseguradora se compromete expresamente a indemnizar al asegurado la Incapacidad Total y Permanente que produzca lesiones orgánicas o alteraciones funcionales incurables, que de por vida impidan a la persona desempeñar cualquier trabajo o actividad.</t>
  </si>
  <si>
    <t xml:space="preserve">ACCIDENTE </t>
  </si>
  <si>
    <t>Se entiende por accidente el hecho violento, externo, visible y fortuito que produzca durante la vigencia de la póliza, en la integridad física del asegurado, lesiones corporales evidenciadas por contusiones o heridas visibles o lesiones internas médicamente comprobadas o ahogamiento.</t>
  </si>
  <si>
    <t>INDEMNIZACIÓN A BENEFICARIOS DE LEY</t>
  </si>
  <si>
    <t>En caso de muerte por cualquier causa accidental, la indemnización será girada por la aseguradora a quien demuestre ser beneficiario de ley del fallecido.</t>
  </si>
  <si>
    <t>INCAPACIDAD TEMPORAL</t>
  </si>
  <si>
    <t>Se entiende como los perjuicios causados por la disminución transitoria de la capacidad laboral del pasajero, que le impide desarrollar la actividad laboral que desempeñaba, a consecuencia de un accidente amparado, debidamente calificada por la junta médica o el médico calificador, conforme a las normas vigentes al momento del accidente.  La Aseguradora indemnizará únicamente a aquellos pasajeros que acrediten la incapacidad médica y demuestren mediante cualquier prueba legal, que están devengando, en la fecha del accidente de tránsito, un ingreso por renta de trabajo y se pagará una renta diaria equivalente a un día laboral hasta por 180 días, sin exceder el límite asegurado. En caso de modificación de la calificación de esta incapacidad a permanente se deducirá cualquier suma pagada en exceso de los primeros noventa (90) días indemnizados bajo este amparo.
PARÁGRAFO: La cobertura otorgada en este amparo opera en exceso de las prestaciones del Sistema General de Seguridad Social en Salud.</t>
  </si>
  <si>
    <t>GASTOS MÉDICOS, QUIRÚRGICOS, FARMACÉUTICAS Y HOSPITALARIOS</t>
  </si>
  <si>
    <t>Si como consecuencia directa de un accidente de tránsito, el asegurado requiere, asistencia medica, quirúrgica,  hospitalaria, ambulatoria, farmacéutica, prótesis; la aseguradora reembolsará los gastos causados hasta el valor asegurado, incluido gastos de traslado.
Los oferentes indemnizarán hasta el límite establecido en la póliza y dentro de los términos y con sujeción a las condiciones de este seguro, los gastos razonables que se causen, por concepto de primeros auxilios inmediatos, servicios médicos, quirúrgicos, de ambulancia de hospital, de enfermeras y medicamentos, como consecuencia de las lesiones corporales producidas a la población asegurada por la Entidad.</t>
  </si>
  <si>
    <t>REEMBOLSO POR MEDICAMENTOS</t>
  </si>
  <si>
    <t>En caso de afectacion de la poliza y cuando la aseguradora no tenga convenio con la drogueria o drogerias, estos aplicaran bajo la modalidad de reembolso. Para lo cual se debera adjuntar facturas originales, historia medica y formato de autorizacion por la Entidad.</t>
  </si>
  <si>
    <t>5.8.</t>
  </si>
  <si>
    <t xml:space="preserve">MUERTE </t>
  </si>
  <si>
    <t>La aseguradora se compromete expresamente a reconocer al beneficiario o beneficiarios la suma asegurada individual establecida en estas condiciones particulares, si como consecuencia del accidente de tránsito amparado sobreviene la muerte del asegurado.</t>
  </si>
  <si>
    <t>INCAPACIDAD PERMANENTE</t>
  </si>
  <si>
    <t>La aseguradora se compromete expresamente a indemnizar al asegurado la Incapacidad Permanente que produzca lesiones orgánicas o alteraciones funcionales incurables, que de por vida impidan a la persona desempeñar cualquier trabajo o actividad.</t>
  </si>
  <si>
    <t>AMPARO AUTOMÁTICO PARA CUALQUIER PERSONA QUE ENTRE A FORMAR PARTE DEL GRUPO ASEGURADO.</t>
  </si>
  <si>
    <t>Amparo Automátco para cualquier persona que entre hacer parte del grupo asegurado sin exigencia de requisitos de asegurabilidad adicionales y/o aplicación de límite de edad y/o de preexistencias.</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</si>
  <si>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</si>
  <si>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</si>
  <si>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</si>
  <si>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r>
      <rPr>
        <b/>
        <sz val="12"/>
        <rFont val="Calibri Light"/>
        <family val="2"/>
        <scheme val="major"/>
      </rPr>
      <t>c). Jurisdicción Ordinaria:</t>
    </r>
    <r>
      <rPr>
        <sz val="12"/>
        <rFont val="Calibri Light"/>
        <family val="2"/>
        <scheme val="major"/>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Calibri Light"/>
        <family val="2"/>
        <scheme val="major"/>
      </rPr>
      <t xml:space="preserve">d). Jurisdicción Arbitral: </t>
    </r>
    <r>
      <rPr>
        <sz val="12"/>
        <rFont val="Calibri Light"/>
        <family val="2"/>
        <scheme val="major"/>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</si>
  <si>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Mediante la presente cláusula, la aseguradora acepta que el sena, les ha brindado la oportunidad para realizar la inspeccióndelos bienes y riesgos a que están sujetos los mismos y el patrimonio del asegurado, razón por la cual se deja constanciadelconocimiento y aceptación de los hechos, circunstancias y, en general, condiciones de los mismos. la compañía se reservaelderecho de llevar a cabo la inspección cuantas veces lo juzgue pertinente.</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</si>
  <si>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</si>
  <si>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NO APLICACIÓN DE GARANTÍA</t>
  </si>
  <si>
    <t>Queda expresamente acordado y aceptado que la cobertura otorgada bajo la presente póliza no queda sujeta al cumplimiento de ningúntipo de garantía por parte de la entidad asegurada</t>
  </si>
  <si>
    <t>LIQUIDACIÓN A PRORRATA PARA PRORROGA DE LA VIGENCIA</t>
  </si>
  <si>
    <t>Queda entendido y convenido que en caso de que el asegurado lo requiera, la aseguradora se comprometerá a realizar la liquidaciónde prórroga del programa de seguros, en igualdad de condiciones ofertadas según condiciones contractuales, siempre y cuandolasiniestralidad incurrida (pagos +reserva) no sea superior al 60% de la prima facturada en la vigencia</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</si>
  <si>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2"/>
        <rFont val="Calibri Light"/>
        <family val="2"/>
        <scheme val="major"/>
      </rPr>
      <t>de igual forma en caso de encontrarse contradicción en alguna condición prevalecerá la de mayor beneficio para el asegurado.</t>
    </r>
  </si>
  <si>
    <t>5.9.</t>
  </si>
  <si>
    <t>COBERTURAS Y AMPAROS SIN APLICACIÓN DE DEDUCIBLES EN FORMA  OBLIGATORIA</t>
  </si>
  <si>
    <r>
      <t xml:space="preserve">La Entidad, requiere oferta de cobertura </t>
    </r>
    <r>
      <rPr>
        <b/>
        <sz val="12"/>
        <rFont val="Calibri Light"/>
        <family val="2"/>
        <scheme val="major"/>
      </rPr>
      <t>SIN APLICACIÓN DE DEDUCIBLE</t>
    </r>
    <r>
      <rPr>
        <sz val="12"/>
        <rFont val="Calibri Light"/>
        <family val="2"/>
        <scheme val="major"/>
      </rPr>
      <t xml:space="preserve">, para las coberturas y amparos de está póliza y por lo tanto el proponente con la firma del </t>
    </r>
    <r>
      <rPr>
        <b/>
        <sz val="12"/>
        <rFont val="Calibri Light"/>
        <family val="2"/>
        <scheme val="major"/>
      </rPr>
      <t>FORMATO No. 7   ACEPTACIÓN DE LAS CONDICIONES TÉCNICAS BÁSICAS OBLIGATORIAS</t>
    </r>
    <r>
      <rPr>
        <sz val="12"/>
        <rFont val="Calibri Light"/>
        <family val="2"/>
        <scheme val="major"/>
      </rPr>
      <t>, admite esta condición de No aplicación de deducible, so pena de rechazo de oferta.</t>
    </r>
  </si>
  <si>
    <t xml:space="preserve">6. PÓLIZA DE SEGURO DE RESPONSABILIDAD CIVIL MÉDICA  </t>
  </si>
  <si>
    <t>6.1.</t>
  </si>
  <si>
    <t>SERVICIO NACIONAL DE APRENDIZAJE SENA /TERCEROS AFECTADOS / FUNCIONARIOS / CONTRATISTAS / ESTUDIANTES / PASANTES.</t>
  </si>
  <si>
    <t>6.2.</t>
  </si>
  <si>
    <t xml:space="preserve">Garantizar a terceros o pacientes, indemnización por los perjuicios patrimoniales (daños materiales incluyendo daño emergente y lucro cesante) y extrapatrimoniales (incluidos el daño moral, daño fisiológico y daño a la vida de relación) derivados de la atención en salud que se originen con causa o con ocasión de la relación docencia servicio, dentro del territorio nacional; conforme a lo previsto en el artículo  2.7.1.1.15 del Decreto 780 de 2016.  
Así mismo se ampara la responsabilidad civil profesional medica derivada de los profesionales de la salud que a cualquier título presten sus servicios para la Entidad, funcionarios y beneficiarios en general.
</t>
  </si>
  <si>
    <t>6.3.</t>
  </si>
  <si>
    <t xml:space="preserve">6.3.1. COBERTURA </t>
  </si>
  <si>
    <t>VALOR ASEGURADO</t>
  </si>
  <si>
    <t xml:space="preserve">Responsabilidad Civil- Acto médico - Clinicas  </t>
  </si>
  <si>
    <t xml:space="preserve">Gastos de defensa </t>
  </si>
  <si>
    <t xml:space="preserve">Responsabilidad Civil Acto médico auxiliar o dependiente </t>
  </si>
  <si>
    <t xml:space="preserve">Asistencia medica emergencia </t>
  </si>
  <si>
    <t>6.4</t>
  </si>
  <si>
    <t>6.5.</t>
  </si>
  <si>
    <t>RESPONSABILIDAD CIVIL PROFESIONAL MÉDICA</t>
  </si>
  <si>
    <t>Este seguro se extiende a cubrir la responsabilidad civil profesional médica institucional respecto de los perjuicios materiales por lesión o muerte ocasionados como consecuencia directa de errores y omisiones en el acto médico, durante la prestación de un servicio médico ejecutado en ejercicio de las actividades profesionales que correspondan a la institución o al personal auxiliar interviniente siempre y cuando hayan actuado dentro de la especialidad para la cual se encuentra debidamente autorizada.</t>
  </si>
  <si>
    <t>RESPONSABILIDAD CIVIL EXTRACONTRACTUAL POR RIESGOS BIOLÓGICOS</t>
  </si>
  <si>
    <t xml:space="preserve">Es la obligación legal de indemnizar los daños y perjuicios causados a terceros y/o funcionarios y/o contratistas y/o estudiantes y/o pasantes, entre otros ,  debido a la exposición o transmisión de agentes orgánicos nocivos (virus, bacterias, hongos), derivados de la actividad misional desarrollada </t>
  </si>
  <si>
    <t xml:space="preserve">RESPONSABILIDAD CIVIL DEL ASEGURADO </t>
  </si>
  <si>
    <t xml:space="preserve">Acciones u omisiones de sus empleados y/o de los profesionales y/o estudiantes intervinientes. Incluida la asistencia médica de emergencia. </t>
  </si>
  <si>
    <t>RESPONSABILIDAD CIVIL PROFESIONAL</t>
  </si>
  <si>
    <t>1. Derivada de posesión o uso de aparatos y tratamientos médicos con fines de diagnostico o terapia 
2. Proveniente de actividades médicas y cualquier otra actividad de la salud (como enfermería, sicología, bacteriología, odontología, fisioterapeutas, operatoristas,
gerentología, radiología, instrumentología, radiofisiología, pediatría, y cualquier otra no relacionada)</t>
  </si>
  <si>
    <t>COSTOS EN JUICIOS Y HONORARIOS PROFESIONALES 
Sublimite de $11,000,000 evento /$41,000,000 agregado vigencia</t>
  </si>
  <si>
    <t>Se amparan los gastos y costas judiciales por honorarios profesionales en reclamaciones que se generen con ocasión de citaciones a audiencias de conciliación extrajudicial ante la autoridad judicial o entes debidamente facultados para celebrarlas.</t>
  </si>
  <si>
    <t>GASTOS ADICIONALES PARA CAUCIONES Y COSTAS PROCESALES.
Sublimite 11,000,000 evento /$41,000,000 agregado vigencia</t>
  </si>
  <si>
    <r>
      <t xml:space="preserve">La presente póliza ampara los siguientes gastos razonables: 
</t>
    </r>
    <r>
      <rPr>
        <b/>
        <sz val="12"/>
        <rFont val="Calibri Light"/>
        <family val="2"/>
        <scheme val="major"/>
      </rPr>
      <t xml:space="preserve">a) </t>
    </r>
    <r>
      <rPr>
        <sz val="12"/>
        <rFont val="Calibri Light"/>
        <family val="2"/>
        <scheme val="major"/>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2"/>
        <rFont val="Calibri Light"/>
        <family val="2"/>
        <scheme val="major"/>
      </rPr>
      <t xml:space="preserve">b) </t>
    </r>
    <r>
      <rPr>
        <sz val="12"/>
        <rFont val="Calibri Light"/>
        <family val="2"/>
        <scheme val="major"/>
      </rPr>
      <t>Intereses de mora en beneficio del tercero afectado.</t>
    </r>
  </si>
  <si>
    <t>GASTOS ADICIONALES PARA HONORARIOS PROFESIONALES DE ABOGADOS, DE LA SALUD,  CONSULTORES, AUDITORES, INTERVENTORES, ETC</t>
  </si>
  <si>
    <r>
      <t xml:space="preserve">No obstante lo que se diga en contrario en las condiciones generales y particulares de la póliza, la Compañía se obliga a indemnizar los honorarios razonables en que necesaria y razonablemente incurra el asegurado, por concepto de abogados, profesionales de la salud, consultores, auditores, interventores, revisores, contadores, etc.,  para obtener y certificar: </t>
    </r>
    <r>
      <rPr>
        <b/>
        <sz val="12"/>
        <rFont val="Calibri Light"/>
        <family val="2"/>
        <scheme val="major"/>
      </rPr>
      <t>a.-</t>
    </r>
    <r>
      <rPr>
        <sz val="12"/>
        <rFont val="Calibri Light"/>
        <family val="2"/>
        <scheme val="major"/>
      </rPr>
      <t xml:space="preserve"> los detalles extraídos de los libros de historia clinica, examenes, documentos asociados a bitacoras y del negocio mismo del asegurado, y </t>
    </r>
    <r>
      <rPr>
        <b/>
        <sz val="12"/>
        <rFont val="Calibri Light"/>
        <family val="2"/>
        <scheme val="major"/>
      </rPr>
      <t xml:space="preserve"> b.-</t>
    </r>
    <r>
      <rPr>
        <sz val="12"/>
        <rFont val="Calibri Light"/>
        <family val="2"/>
        <scheme val="major"/>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</si>
  <si>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RESPONSABILIDAD CIVIL DEL DIRECTOR MÉDICO</t>
  </si>
  <si>
    <t>Este seguro se extiende a cubrir los perjuicios materiales derivados directamente de la responsabilidad profesional en que incurra el director médico, por actos y omisiones de carácter médico, mientras esté al servicio de la institución asegurada.</t>
  </si>
  <si>
    <t>USO DE EQUIPOS DE DIAGNÓSTICO O DE TERAPÉUTICA</t>
  </si>
  <si>
    <t>Este seguro se extiende a cubrir la responsabilidad civil derivada de la posesión y el uso de aparatos y tratamientos médicos con fines de diagnóstico o de terapéutica, diferentes a los equipos especiales excluidos en el literal x) de la condición 1.3., en cuanto dichos aparatos y tratamientos estén reconocidos por la ciencia médica.</t>
  </si>
  <si>
    <t>AMPARO DE EQUIPOS ESPECIALES</t>
  </si>
  <si>
    <t>Por el presente, se cubre la responsabilidad civil que sea imputable al asegurado a consecuencia de la posesión, el uso y la aplicación a pacientes de:
1. Equipos de radiografía con fines de diagnóstico.
2. Equipos de rayos x para terapéutica. 
3. Equipos de radiacíón por isótopos para terapéutica. 
4. Equipos de generación de rayos láser.
5. Equipos de medicina nuclear, incluyendo las materias radiactivas necesarias, siempre y cuando dichos equipos y materias no se hallen sujetos a un seguro obligatorio de responsabilidad civil por daños nucleares previsto por la ley.</t>
  </si>
  <si>
    <t>6.6.</t>
  </si>
  <si>
    <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u/>
        <sz val="12"/>
        <rFont val="Calibri Light"/>
        <family val="2"/>
        <scheme val="major"/>
      </rPr>
      <t xml:space="preserve"> con los cuales el tercero afectado</t>
    </r>
    <r>
      <rPr>
        <sz val="12"/>
        <rFont val="Calibri Light"/>
        <family val="2"/>
        <scheme val="major"/>
      </rPr>
      <t xml:space="preserve">, decida remplazar, reconstruir, reparar y/o reponer el bien o bienes objeto de indemnización por el perjuicio causado; y para este último caso la compañía efectuará el pago hasta el monto de su responsabilidad, precisando que en todo caso y por tratarse de una póliza de Responsabilidad Civil, la indemnización será reconocida a quien acredite la calidad de víctima.
</t>
    </r>
  </si>
  <si>
    <t>6.7.</t>
  </si>
  <si>
    <t>6.8.</t>
  </si>
  <si>
    <r>
      <t xml:space="preserve">La Entidad, requiere oferta de cobertura </t>
    </r>
    <r>
      <rPr>
        <b/>
        <u/>
        <sz val="12"/>
        <color theme="1"/>
        <rFont val="Calibri Light"/>
        <family val="2"/>
        <scheme val="major"/>
      </rPr>
      <t>SIN APLICACIÓN DE DEDUCIBLE</t>
    </r>
    <r>
      <rPr>
        <sz val="12"/>
        <color theme="1"/>
        <rFont val="Calibri Light"/>
        <family val="2"/>
        <scheme val="major"/>
      </rPr>
      <t xml:space="preserve">, para los bienes y/o amparos y/o eventos, señalados a continuación y por lo tanto el proponente con la firma del </t>
    </r>
    <r>
      <rPr>
        <b/>
        <sz val="12"/>
        <color theme="1"/>
        <rFont val="Calibri Light"/>
        <family val="2"/>
        <scheme val="major"/>
      </rPr>
      <t>FORMATO No. 7   ACEPTACIÓN DE LAS CONDICIONES TÉCNICAS BÁSICAS OBLIGATORIAS,</t>
    </r>
    <r>
      <rPr>
        <sz val="12"/>
        <color theme="1"/>
        <rFont val="Calibri Light"/>
        <family val="2"/>
        <scheme val="major"/>
      </rPr>
      <t xml:space="preserve"> admite estas condiciones.</t>
    </r>
  </si>
  <si>
    <t>ANEXO No. 1 - CONDICIONES TÉCNICAS BÁSICAS OBLIGATORIAS</t>
  </si>
  <si>
    <t>GRUPO No.1</t>
  </si>
  <si>
    <t>7. RESPONSABILIDAD CIVIL  HOTELERA</t>
  </si>
  <si>
    <t>7.1.</t>
  </si>
  <si>
    <t>860.016.951-1</t>
  </si>
  <si>
    <t>7.2.</t>
  </si>
  <si>
    <r>
      <t xml:space="preserve">Proteger al </t>
    </r>
    <r>
      <rPr>
        <b/>
        <sz val="12"/>
        <rFont val="Calibri Light"/>
        <family val="2"/>
        <scheme val="major"/>
      </rPr>
      <t xml:space="preserve">SERVICIO NACIONAL DE APRENDIZAJE SENA </t>
    </r>
    <r>
      <rPr>
        <sz val="12"/>
        <rFont val="Calibri Light"/>
        <family val="2"/>
        <scheme val="major"/>
      </rPr>
      <t xml:space="preserve">contra el riesgo de muerte accidental que sufran los huéspedes que se alojen en las sedes del </t>
    </r>
    <r>
      <rPr>
        <b/>
        <sz val="12"/>
        <rFont val="Calibri Light"/>
        <family val="2"/>
        <scheme val="major"/>
      </rPr>
      <t>SERVICIO NACIONAL DE APRENDIZAJE SENA</t>
    </r>
    <r>
      <rPr>
        <sz val="12"/>
        <rFont val="Calibri Light"/>
        <family val="2"/>
        <scheme val="major"/>
      </rPr>
      <t xml:space="preserve"> </t>
    </r>
    <r>
      <rPr>
        <b/>
        <sz val="12"/>
        <rFont val="Calibri Light"/>
        <family val="2"/>
        <scheme val="major"/>
      </rPr>
      <t xml:space="preserve">, </t>
    </r>
    <r>
      <rPr>
        <sz val="12"/>
        <rFont val="Calibri Light"/>
        <family val="2"/>
        <scheme val="major"/>
      </rPr>
      <t xml:space="preserve">así como las pérdidas y/o daños que se les pueda ocasionar durante su estadía y como consecuencia de la actividad que realiza el </t>
    </r>
    <r>
      <rPr>
        <b/>
        <sz val="12"/>
        <rFont val="Calibri Light"/>
        <family val="2"/>
        <scheme val="major"/>
      </rPr>
      <t xml:space="preserve">SERVICIO NACIONAL DE APRENDIZAJE SENA </t>
    </r>
  </si>
  <si>
    <t>7.3.</t>
  </si>
  <si>
    <t>SEDES AMPARADAS</t>
  </si>
  <si>
    <t>CENTRO DE COMERCIO Y SERVICIOS - REGIONAL ATLÁNTICO, BARRANQUILLA,     
CENTRO DE COMERCIO Y SERVICIOS- REGIONAL BOLÍVAR, CARTAGENA,    
CENTRO DE RECURSOS NATURALES, INDUSTRIA Y BIODIVERSIDAD - REGIONAL CHOCO, QUIBDÓ,  
CENTRO NACIONAL DE HOTELERÍA TURISMO Y ALIMENTOS - REGIONAL DISTRITO CAPITAL    
CENTRO DE SERVICIOS EMPRESARIALES - REGIONAL QUINDÍO, ARMENIA,    
CENTRO DE FORMACIÓN TURÍSTICA, GENTE DE MAR Y DE SERVICIOS- REGIONAL SAN ANDRÉS -   
CENTRO DE SERVICIOS EMPRESARIALES Y TURÍSTICOS - REGIONAL SANTANDER, BUCARAMANGA,  
CENTRO DE GESTIÓN TECNOLÓGICA DE SERVICIOS - REGIONAL VALLE, CALI</t>
  </si>
  <si>
    <t>LÍMITE ASEGURADO EVENTO /AGREGADO VIGENCIA</t>
  </si>
  <si>
    <t xml:space="preserve">$600.000.000 EVENTO /AGREGADO VIGENCIA </t>
  </si>
  <si>
    <t>7.4.</t>
  </si>
  <si>
    <t>Cobro de prima estipular según como la Entidad lo tiene establecido para esta póliza.</t>
  </si>
  <si>
    <t>7.5.</t>
  </si>
  <si>
    <t>BASE PARA LA DETERMINACIÓN Y APLICACIÓN DEL CONCEPTO SUBLÍMITE EVENTO  / AGREGADO ANUAL</t>
  </si>
  <si>
    <r>
      <rPr>
        <b/>
        <sz val="12"/>
        <rFont val="Calibri Light"/>
        <family val="2"/>
        <scheme val="major"/>
      </rPr>
      <t xml:space="preserve"> - Si la vigencia es inferior a doce (12) meses:</t>
    </r>
    <r>
      <rPr>
        <sz val="12"/>
        <rFont val="Calibri Light"/>
        <family val="2"/>
        <scheme val="major"/>
      </rPr>
      <t xml:space="preserve"> (Sublímite indicado) Evento /Agregado vigencia.</t>
    </r>
  </si>
  <si>
    <r>
      <rPr>
        <b/>
        <sz val="12"/>
        <rFont val="Calibri Light"/>
        <family val="2"/>
        <scheme val="major"/>
      </rPr>
      <t xml:space="preserve"> - Si la vigencia es igual o mayor a doce (12) meses: </t>
    </r>
    <r>
      <rPr>
        <sz val="12"/>
        <rFont val="Calibri Light"/>
        <family val="2"/>
        <scheme val="major"/>
      </rPr>
      <t xml:space="preserve"> Sublímite indicado Evento /Agregado Anual.</t>
    </r>
  </si>
  <si>
    <t>7.6.</t>
  </si>
  <si>
    <t>LÍMITES ASEGURADOS / POR PERSONA</t>
  </si>
  <si>
    <t>INDEMNIZACIÓN POR ACCIDENTES ESPECÍFICOS</t>
  </si>
  <si>
    <t>DESMEMBRACIÓN E INHABILITACIÓN ACCIDENTAL</t>
  </si>
  <si>
    <t>GASTOS MÉDICOS POR ACCIDENTE</t>
  </si>
  <si>
    <t>AUXILIO FUNERARIO POR MUERTE ACCIDENTAL</t>
  </si>
  <si>
    <t>HOMICIDIO</t>
  </si>
  <si>
    <t>PÉRDIDAS O DAÑOS DE EQUIPAJES EN LA HABITACIÓN DEL HUESPED</t>
  </si>
  <si>
    <t>DAÑOS O PÉRDIDA DE PRENDAS EN LA LAVANDERÍA DEL TOMADOR</t>
  </si>
  <si>
    <t>TRASLADO DE CADÁVER DEL HUESPED</t>
  </si>
  <si>
    <t>AUXILIO PARA GASTOS DE ESTADÍA DE UN FAMILIAR EN CASO DE ACCIDENTE O MUERTE ACCIDENTAL DEL HUESPED</t>
  </si>
  <si>
    <t>GASTOS MÉDICOS POR INTOXICACIÓN DEL HUESPED</t>
  </si>
  <si>
    <t>PÉRDIDA DE DINEROS EN LA ADMINISTRACIÓN DEL HOTEL</t>
  </si>
  <si>
    <t>PÉRDIDA O DAÑO DE EQUIPOS MÓVILES Y/O PORTÁTILES.</t>
  </si>
  <si>
    <t>PÉRDIDAS EN CAJILLA DE SEGURIDAD DEL HOTEL</t>
  </si>
  <si>
    <t>7.7.</t>
  </si>
  <si>
    <t>ACCIDENTE</t>
  </si>
  <si>
    <t>Para los efectos de los amparos contenidos en la póliza, se define como accidente: el hecho violento, externo, imprevisto, repentino e independiente de la voluntad del alumno asegurado, que cause la muerte o lesiones corporales en la integridad física, evidenciadas por contusiones o heridas visibles o lesiones internas médicamente comprobadas.</t>
  </si>
  <si>
    <t>Si como consecuencia de un accidente le produce al asegurado inhabilitación o desmembración diagnosticada la aseguradora reconocerá la indemnización correspondiente de acuerdo al valor asegurado.</t>
  </si>
  <si>
    <t>REEMBOLSO POR GASTOS MÉDICOS POR ACCIDENTE</t>
  </si>
  <si>
    <t>Si como consecuencia directa de un accidente, el asegurado requiere, asistencia medica, quirúrgica,  hospitalaria, ambulatoria, farmacéutica, prótesis; la aseguradora reembolsará los gastos causados hasta el valor asegurado, incluido gastos de traslado.
Los oferentes indemnizarán hasta el límite establecido en la póliza y dentro de los términos y con sujeción a las condiciones de este seguro, los gastos razonables que se causen, por concepto de primeros auxilios inmediatos, servicios médicos, quirúrgicos, de ambulancia de hospital, de enfermeras y medicamentos, como consecuencia de las lesiones corporales producidas a la población asegurada por la Entidad.</t>
  </si>
  <si>
    <t>COBERTURA DE HOMICIDIO DENTRO DEL HOTEL</t>
  </si>
  <si>
    <t>Si un huésped muere a causa de un homicidio dentro de los predios del Hotel, la Compañía pagará la suma asegurada para este amparo en adición al valor asegurado de muerte accidental</t>
  </si>
  <si>
    <t>GASTOS MEDICOS POR INTOXICACION DEL HUESPED</t>
  </si>
  <si>
    <t>Si a consecuencia de una intoxicación por el consumo de alimentos dentro del hotel, el huésped resulta intoxicado, la aseguradora reconocerá los gastos médicos por la atención en que incurran sin superar el límite máximo contratado.</t>
  </si>
  <si>
    <t>DAÑOS O PERDIDA DE PRENDAS EN LA LAVANDERÍA DEL TOMADOR</t>
  </si>
  <si>
    <t>La aseguradora pagará las pérdidas o daños que sufren los artículos de uso personal de propiedad de los huéspedes, que hayan sido enviados a la lavandería del tomador a la lavandería contratada por este.
Se entiende por DAÑOS O PERDIDA DE PRENDAS EN LA LAVANDERIA DEL TOMADOR los daños o pérdidas de prendas o artículos de uso personal de propiedad de los huéspedes del Tomador, que hayan sido enviados a la lavandería del tomador o a la lavandería contratada por éste, si tales daños o pérdidas son ocasionados por las operaciones de lavado, siempre y cuando dichas operaciones se lleven a cabo en cualquiera de las mencionadas lavanderías.</t>
  </si>
  <si>
    <t>PÈRDIDA Y/O DAÑOS DE EQUIPAJE EN LA HABITACION DEL HUESPED</t>
  </si>
  <si>
    <t>La Compañía pagará, hasta el monto de la suma estipulada en la cobertura, las pérdidas que sufran los Equipaj de propiedad de los Huéspedes, siempre que ocurran dentro de los predios del Tomador, salvo que la Compañía demuestre que tales pérdidas fueron ocasionadas por un empleado, como autor principal o cómplice.
Se entiende por EQUIPAJE las maletas, la ropa en ellas contenida, los elementos de aseo y el reloj que tuvieren los huéspedes en la habitación a él asignada por el tomador, según conste en los registros de este, siempre y cuando sean de uso personal del primero.
Se amparan los radios de vehículos, cuando el radio sea sustraído de la habitación del huésped y este haya dejado constancia de su ingreso en los registros del hotel.
Se entiende por DAÑOS O PERDIDA DE EQUIPAJE EN LA HABITACION DEL HUESPED los daños o pérdida de equipaje acaecidos en la habitación del huésped, siempre que ocurran como consecuencia de incendio, explosión, daños por agua, hurto y hurto calificado, siempre y cuando se demuestre que el siniestro sucedió mientras el equipaje se encontrado dentro de la habitación asignada al huésped por el tomador, según conste en los registros de este.
EXCLUSIÓN: No se ampara la pérdida o deterioro del dinero, objetos u obras de arte, escritura, títulos valores, títulos que acrediten propiedad, estampillas, medallas, monedas, libros de contabilidad, armas de cualquier clase excepto que posea el respectivo salvoconducto, pedrería sin montar, joyas, manuscritos de cualquier clase, así ellos se encuentren en caja fuerte, en cajillas de seguridad o en poder de la administración
NOTA: Se extiende la presente cobertura al predio del tomador. No se amparan los trayectos o traslados entre sedes.</t>
  </si>
  <si>
    <t>7.8.</t>
  </si>
  <si>
    <t>DESMEMBRACIÓN</t>
  </si>
  <si>
    <t>Se entiende por desmembración cuando en asegurado durante la vigencia de la póliza padeciere como consecuencia de accidente amparado la pérdida funcional o inutilización corporal descritas en la tabla pertinente.</t>
  </si>
  <si>
    <t xml:space="preserve">PAGO INDEMNIZATORIO POR DESMEMBRACIÓN
</t>
  </si>
  <si>
    <t>Cuando como consecuencia  de un accidente  haya lugar a pagar beneficios por  desmembracion y despues, como consecuencia del mismo accidente, el asegurado quedará incapacitado en forma total  y permanente; la aseguradora pagará  De acuerdo a los porcentajes establecidos en la siguiente tabla de indemnizaciones.</t>
  </si>
  <si>
    <t>Perdida total e irreparable de la vista por ambos ojos</t>
  </si>
  <si>
    <t>Perdida de ambos pies por encima del tobillo o ambas manos por encima de la muñeca</t>
  </si>
  <si>
    <t>Perdida de una mano y un pie</t>
  </si>
  <si>
    <t>Perdida de una mano o un pie y la visión de un ojo</t>
  </si>
  <si>
    <t>Perdida total e irrecuperable de la audicion  y  el habla</t>
  </si>
  <si>
    <t>Perdida total e irreparable de la audición por ambos oídos</t>
  </si>
  <si>
    <t>Perdida del brazo derecho o izquierdo según sea diestro o zurdo</t>
  </si>
  <si>
    <t>Perdida de un pie conservando el talón, o de una mano conservando la muñeca</t>
  </si>
  <si>
    <t>Pérdida total e irreparable del habla</t>
  </si>
  <si>
    <t>Perdida del dedo pulgar de la mano derecha si es diestro o de la izquierda si es zurdo</t>
  </si>
  <si>
    <t>Perdida del dedo pulgar de la mano derecha o izquierda contralateral a su destreza</t>
  </si>
  <si>
    <t>Perdida de un dedo de la mano, excepto el pulgar</t>
  </si>
  <si>
    <t xml:space="preserve">Perdida del grueso artejo del pie </t>
  </si>
  <si>
    <t>Perdida de un dedo del pie excepto el grueso artejo</t>
  </si>
  <si>
    <t>PÉRDIDA O DAÑO A EQUIPOS MÓVILES Y/O PORTÁTILES
Límite $12.000.000 por persona
Se califica en el Formato No. 14 Condiciones Técnicas Complementarias la reducción del término para el pago de las indemnizaciones.</t>
  </si>
  <si>
    <t xml:space="preserve">Queda convenido y acordado que se cubren hasta el límite establecido por la pérdida o el daño a equipos móviles y/o portátiles </t>
  </si>
  <si>
    <t xml:space="preserve">EXTENSIÓN POR ACTOS DE EMPLEADOS: </t>
  </si>
  <si>
    <t>Queda entendido, convenido y aceptado que las coberturas amparadas por la presente póliza se hacen extensibles a los actos realizados por los empleados al servicio del asegurado</t>
  </si>
  <si>
    <t>7.9.</t>
  </si>
  <si>
    <t>REPORTE DE NOVEDADES</t>
  </si>
  <si>
    <t>El Tomador deberá enviar a la aseguradora el reporte mensual de ocupaciones de huéspedes a más tardar el día quince (15) de cada mes (Número de ocupaciones del mes inmediatamente anterior).
La prima a pagar se calculará aplicando la prima por huésped por el número de ocupaciones del mes, que reporte el tomador.
Se aplicará como mínimo el valor estipulado en prima mínima mensual, los ajustes se realizarán en un documento posterior, sin anularse el cobro automático.</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</si>
  <si>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</si>
  <si>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EXTENSIÓN DE COBERTURA POR MUERTE PRESUNTA Y/ O DESAPARICIÓN</t>
  </si>
  <si>
    <t>En caso de desaparecimiento de algún asegurado bajo la presente póliza, la aseguradora pagará en calidad de anticipo el cincuenta (50%) de la indemnización correspondiente, previa presentación y aceptación de la demanda de presunción de muerte por desaparecimiento ante la autoridad competente, sin que por el término establecido para presentar la misma (dos años después de la desaparición) de acuerdo con lo establecido en el artículo 97 del Código Civil, haya lugar a la aplicación de la prescripción ordinaria del artículo 1081 del Código de Comercio; previa constitución de la caución consagrada en el artículo 1145 del Código de Comercio. 
El saldo, es decir, el otro 50%, se pagará con la presentación del fallo ejecutoriado. Para efecto de la fecha de ocurrencia del siniestro ésta corresponderá a la fecha de desaparecimiento del asegurado de acuerdo con el aviso presentado ante la autoridad competente</t>
  </si>
  <si>
    <t>APLICACIÓN DE TASA ÚNICA PARA TODOS LOS EFECTOS</t>
  </si>
  <si>
    <t>Queda entendido, convenido y aceptado que el cálculo de la prima anual se efectuará tomando una tasa única para todos los asegurados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</si>
  <si>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forma sucesiva o a elección de las partes, así:</t>
  </si>
  <si>
    <r>
      <rPr>
        <b/>
        <sz val="12"/>
        <rFont val="Calibri Light"/>
        <family val="2"/>
        <scheme val="major"/>
      </rPr>
      <t xml:space="preserve">a). Arreglo Directo:
</t>
    </r>
    <r>
      <rPr>
        <sz val="12"/>
        <rFont val="Calibri Light"/>
        <family val="2"/>
        <scheme val="major"/>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Calibri Light"/>
        <family val="2"/>
        <scheme val="major"/>
      </rPr>
      <t>b).</t>
    </r>
    <r>
      <rPr>
        <sz val="12"/>
        <rFont val="Calibri Light"/>
        <family val="2"/>
        <scheme val="major"/>
      </rPr>
      <t xml:space="preserve"> </t>
    </r>
    <r>
      <rPr>
        <b/>
        <sz val="12"/>
        <rFont val="Calibri Light"/>
        <family val="2"/>
        <scheme val="major"/>
      </rPr>
      <t xml:space="preserve">Conciliación:
</t>
    </r>
    <r>
      <rPr>
        <sz val="12"/>
        <rFont val="Calibri Light"/>
        <family val="2"/>
        <scheme val="major"/>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2"/>
        <rFont val="Calibri Light"/>
        <family val="2"/>
        <scheme val="major"/>
      </rPr>
      <t>c) y d)</t>
    </r>
    <r>
      <rPr>
        <sz val="12"/>
        <rFont val="Calibri Light"/>
        <family val="2"/>
        <scheme val="major"/>
      </rPr>
      <t xml:space="preserve"> de la presente cláusula. </t>
    </r>
  </si>
  <si>
    <t>c). Jurisdicción Ordinaria: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d). Jurisdicción Arbitral: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2019.</t>
  </si>
  <si>
    <t>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de igual forma en caso de encontrarse contradicción en alguna condición prevalecerá la de mayor beneficio para el asegurado.</t>
  </si>
  <si>
    <r>
      <t xml:space="preserve">La aseguradora manifiesta expresamente que acepta los requisitos y documentos contenidos en el </t>
    </r>
    <r>
      <rPr>
        <b/>
        <u/>
        <sz val="12"/>
        <rFont val="Calibri Light"/>
        <family val="2"/>
        <scheme val="major"/>
      </rPr>
      <t>FORMATO No.11 ATENCIÓN, TRÁMITE Y PAGO DE SINIESTROS,</t>
    </r>
    <r>
      <rPr>
        <sz val="12"/>
        <rFont val="Calibri Light"/>
        <family val="2"/>
        <scheme val="major"/>
      </rPr>
      <t xml:space="preserve"> como únicos para la atención y pago de reclamaciones por siniestros. A futuro no podrá exigir documentos o trámites adicionales.</t>
    </r>
  </si>
  <si>
    <t>NO ACEPTACIÓN DE COASEGURO</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</si>
  <si>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</si>
  <si>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CONOCIMIENTO POR LOS MIEMBROS DE LA FIGURA ASOCIATIVA</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</si>
  <si>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</si>
  <si>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t>IDENTIFICACIÓN DE LA FIGURA ASOCIATIVA EN LA PÓLIZA</t>
  </si>
  <si>
    <t>En el evento que el contrato se seguro sea celebrado a través alguna figura asociativa (consorcio, unión temporal, etc.) compuesta por dos o más compañías de seguros, en virtud del artículo 1047 del Código de Comercio, en la póliza deberá incorporarse: (i) el nombre del contratista (razón social de la figura asociativa establecida en su documento de conformación) y (ii) la razón social, número de identificación y porcentajes de participación de cada una de las aseguradoras integrantes de la figura asociativa.</t>
  </si>
  <si>
    <t>7.10.</t>
  </si>
  <si>
    <r>
      <t xml:space="preserve">La Entidad, requiere oferta de cobertura SIN APLICACIÓN DE DEDUCIBLE, para los bienes y/o amparos y/o eventos, señalados a continuación y por lo tanto el proponente con la firma del </t>
    </r>
    <r>
      <rPr>
        <b/>
        <sz val="12"/>
        <rFont val="Calibri Light"/>
        <family val="2"/>
        <scheme val="major"/>
      </rPr>
      <t>FORMATO No. 7   ACEPTACIÓN DE LAS CONDICIONES TÉCNICAS BÁSICAS OBLIGATORIAS</t>
    </r>
    <r>
      <rPr>
        <sz val="12"/>
        <rFont val="Calibri Light"/>
        <family val="2"/>
        <scheme val="major"/>
      </rPr>
      <t>, admite estas condiciones.</t>
    </r>
  </si>
  <si>
    <t>Teniendo en cuenta que esta póliza no contempla deducibles por tanto este factor no será objeto de evaluación, razón por la cual el puntaje de esta aspecto será sumado al puntaje establecido para la evaluación del factor económico de MENOR PRIMA.</t>
  </si>
  <si>
    <t>7.11.</t>
  </si>
  <si>
    <t xml:space="preserve">DEDUCIBLES MÁXIMOS ACEPTABLES </t>
  </si>
  <si>
    <t>Gastos Medicos : Sin deducible
Demas eventos y/o amparos: Sin deducible</t>
  </si>
  <si>
    <t>8. PÓLIZA DE RESPONSABILIDAD CIVIL SERVIDORES PÚBLICOS O FUNCIONARIOS CON REGIMENES DE RESPONSABILIDAD SIMILARES AL DE LOS SERVIDORES PÚBLICOS</t>
  </si>
  <si>
    <t>8.1.</t>
  </si>
  <si>
    <t>899.999-034-1</t>
  </si>
  <si>
    <t xml:space="preserve">SERVICIO NACIONAL DE APRENDIZAJE SENA  Y/O CARGOS ASEGURADOS </t>
  </si>
  <si>
    <t>SERVICIO NACIONAL DE APRENDIZAJE SENA  Y/O CARGOS ASEGURADOS Y/O TERCEROS AFECTADOS</t>
  </si>
  <si>
    <t>8.2.</t>
  </si>
  <si>
    <r>
      <t xml:space="preserve">Amparar los perjuicios patrimoniales causados a terceros y/o el </t>
    </r>
    <r>
      <rPr>
        <b/>
        <sz val="12"/>
        <rFont val="Calibri Light"/>
        <family val="2"/>
        <scheme val="major"/>
      </rPr>
      <t xml:space="preserve">SERVICIO NACIONAL DE APRENDIZAJE SENA  </t>
    </r>
    <r>
      <rPr>
        <sz val="12"/>
        <rFont val="Calibri Light"/>
        <family val="2"/>
        <scheme val="major"/>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</si>
  <si>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</si>
  <si>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8.3.</t>
  </si>
  <si>
    <t>RELACIÓN DE CARGOS A ASEGURAR</t>
  </si>
  <si>
    <r>
      <t xml:space="preserve">Corresponde a </t>
    </r>
    <r>
      <rPr>
        <b/>
        <sz val="12"/>
        <rFont val="Calibri Light"/>
        <family val="2"/>
        <scheme val="major"/>
      </rPr>
      <t>218</t>
    </r>
    <r>
      <rPr>
        <sz val="12"/>
        <rFont val="Calibri Light"/>
        <family val="2"/>
        <scheme val="major"/>
      </rPr>
      <t xml:space="preserve"> cargos con base en siguiente relación y el Formulario del </t>
    </r>
    <r>
      <rPr>
        <b/>
        <sz val="12"/>
        <rFont val="Calibri Light"/>
        <family val="2"/>
        <scheme val="major"/>
      </rPr>
      <t>Anexos No 26 y 30</t>
    </r>
    <r>
      <rPr>
        <sz val="12"/>
        <rFont val="Calibri Light"/>
        <family val="2"/>
        <scheme val="major"/>
      </rPr>
      <t xml:space="preserve">:  </t>
    </r>
  </si>
  <si>
    <t>CARGOS</t>
  </si>
  <si>
    <t>No.</t>
  </si>
  <si>
    <t>DIRECTOR GENERAL Y DIRECTORES DE AREA</t>
  </si>
  <si>
    <t>JEFES DE OFICINA</t>
  </si>
  <si>
    <t>DIECTORES Y SUBDIRECTORES REGIONALES</t>
  </si>
  <si>
    <t>COORDINADORES GRUPO APOYO ADMINISTRATIVO MIXTO</t>
  </si>
  <si>
    <t>COORDINADORES DIRECCION GENERAL</t>
  </si>
  <si>
    <t>TOTAL CARGO ASEGURADOS</t>
  </si>
  <si>
    <t>8.4.</t>
  </si>
  <si>
    <t>BASE PARA LA DETERMINACIÓN Y APLICACIÓN DEL CONCEPTO SUBLÍMITE  EVENTO/AGREGADO ANUAL</t>
  </si>
  <si>
    <r>
      <t xml:space="preserve"> - </t>
    </r>
    <r>
      <rPr>
        <b/>
        <sz val="12"/>
        <rFont val="Calibri Light"/>
        <family val="2"/>
        <scheme val="major"/>
      </rPr>
      <t xml:space="preserve">Si la vigencia es inferior a doce (12) meses: </t>
    </r>
    <r>
      <rPr>
        <sz val="12"/>
        <rFont val="Calibri Light"/>
        <family val="2"/>
        <scheme val="major"/>
      </rPr>
      <t>(Sublímite indicado) Evento/Agregado vigencia.</t>
    </r>
  </si>
  <si>
    <t>8.5.</t>
  </si>
  <si>
    <t>PERJUICIOS O DETRIMENTO PATRIMONIAL
Límite de $8.510.000.000 evento / Agregado vigencia
Incluido los Gastos de Defensa. 
Se califica en el Formato No. 14 Condiciones Técnicas Complementarias el aumento del límite ofrecido.</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</si>
  <si>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</si>
  <si>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GASTOS DE DEFENSA 
Límite de $5.000.000.000 Evento / Agregado vigencia
Incluidos en el límite de Perjuicios o Detrimento Patrimonial sin cobro de prima.
Se califica en el Formato No. 14 Condiciones Técnicas Complementarias el aumento del límite ofrecido.</t>
  </si>
  <si>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</si>
  <si>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</si>
  <si>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</si>
  <si>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8.6.</t>
  </si>
  <si>
    <t>EXCLUSIONES</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</si>
  <si>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</si>
  <si>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</si>
  <si>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</si>
  <si>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</si>
  <si>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</si>
  <si>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</si>
  <si>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</si>
  <si>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</si>
  <si>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2"/>
        <rFont val="Calibri Light"/>
        <family val="2"/>
        <scheme val="major"/>
      </rPr>
      <t xml:space="preserve"> Se precisa que tampoco aplica para esta exclusión los gastos de defensa.</t>
    </r>
    <r>
      <rPr>
        <sz val="12"/>
        <rFont val="Calibri Light"/>
        <family val="2"/>
        <scheme val="major"/>
      </rPr>
      <t xml:space="preserve">
</t>
    </r>
    <r>
      <rPr>
        <b/>
        <sz val="12"/>
        <rFont val="Calibri Light"/>
        <family val="2"/>
        <scheme val="major"/>
      </rPr>
      <t xml:space="preserve">
Lavado significa:</t>
    </r>
  </si>
  <si>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</si>
  <si>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</si>
  <si>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</si>
  <si>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</si>
  <si>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</si>
  <si>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</si>
  <si>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</si>
  <si>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</si>
  <si>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</si>
  <si>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</si>
  <si>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</si>
  <si>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2"/>
        <rFont val="Calibri Light"/>
        <family val="2"/>
        <scheme val="major"/>
      </rPr>
      <t>Se precisa que tampoco aplica para esta exclusión los gastos de defensa.</t>
    </r>
  </si>
  <si>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</si>
  <si>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</si>
  <si>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G. EXCLUSIÓN DE PÉRDIDAS O DAÑOS POR DEPRECIACIÓN, 
    PÉRDIDAS DE INVERSIONES, RESULTADOS DE FLUCTUACIONES 
    EN LOS MERCADOS FINANCIEROS, OTORGAMIENTO DE CRÉDITOS
    Y RECUPERACIÓN DE CARTERA.</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</si>
  <si>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</si>
  <si>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</si>
  <si>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</si>
  <si>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</si>
  <si>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</si>
  <si>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</si>
  <si>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</si>
  <si>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</si>
  <si>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</si>
  <si>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</si>
  <si>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</si>
  <si>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</si>
  <si>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</si>
  <si>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</si>
  <si>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</si>
  <si>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</si>
  <si>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</si>
  <si>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</si>
  <si>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</si>
  <si>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</si>
  <si>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</si>
  <si>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</si>
  <si>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</si>
  <si>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</si>
  <si>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</si>
  <si>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</si>
  <si>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</si>
  <si>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</si>
  <si>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</si>
  <si>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</si>
  <si>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</si>
  <si>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</si>
  <si>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</si>
  <si>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2"/>
        <color rgb="FF000000"/>
        <rFont val="Calibri Light"/>
        <family val="2"/>
        <scheme val="major"/>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</si>
  <si>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</si>
  <si>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</si>
  <si>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</si>
  <si>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r>
      <t>Se excluyen las reclamaciones derivadas de la condición de cualquier acto criminal de cualquier acto dolosos</t>
    </r>
    <r>
      <rPr>
        <sz val="12"/>
        <color rgb="FFFF0000"/>
        <rFont val="Calibri Light"/>
        <family val="2"/>
        <scheme val="major"/>
      </rPr>
      <t xml:space="preserve"> </t>
    </r>
    <r>
      <rPr>
        <sz val="12"/>
        <rFont val="Calibri Light"/>
        <family val="2"/>
        <scheme val="major"/>
      </rPr>
      <t>al igual que las pérdidas o daños causados por Actos Deshonestos e Infidelidad de Empleados.</t>
    </r>
  </si>
  <si>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</si>
  <si>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</si>
  <si>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Z. EXCLUSIÓN DE PÉRDIDAS AMPARADAS BAJO OTROS SEGUROS</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</si>
  <si>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</si>
  <si>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</si>
  <si>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</si>
  <si>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AA3. EXCLUSIÓN DE MERMAS O DIFERENCIA DE INVENTARIOS</t>
  </si>
  <si>
    <t>Mermas, diferencia de inventarios, desapariciones o daños que sufran los bienes o valores de la Entidad Tomadora por cualquier causa no imputable a los asegurados.</t>
  </si>
  <si>
    <r>
      <t xml:space="preserve">No obstante los términos de las exclusiones antes indicadas, queda expresamente acordado y expresado que esta póliza </t>
    </r>
    <r>
      <rPr>
        <b/>
        <u/>
        <sz val="12"/>
        <rFont val="Calibri Light"/>
        <family val="2"/>
        <scheme val="major"/>
      </rPr>
      <t>ampara los costos y gastos de defensa</t>
    </r>
    <r>
      <rPr>
        <b/>
        <sz val="12"/>
        <rFont val="Calibri Light"/>
        <family val="2"/>
        <scheme val="major"/>
      </rPr>
      <t xml:space="preserve">, según las condiciones establecidas en la normatividad legal señalada en el objeto del seguro, para cualquiera de los eventos indicados en el literal  P. anterior. </t>
    </r>
  </si>
  <si>
    <t>8.7.</t>
  </si>
  <si>
    <t>SUBLÍMITES BÁSICOS OBLIGATORIOS PARA LA COBERTURA DE GASTOS DE DEFENSA</t>
  </si>
  <si>
    <r>
      <t xml:space="preserve">La propuesta debe contemplar el ofrecimiento de los siguientes sublimites de honorarios profesionales de abogados, los cuales deben operar exclusivamente  bajo la modalidad de: </t>
    </r>
    <r>
      <rPr>
        <b/>
        <u/>
        <sz val="12"/>
        <color theme="1"/>
        <rFont val="Calibri Light"/>
        <family val="2"/>
        <scheme val="major"/>
      </rPr>
      <t>por cargo asegurado y por cada proceso para cada una de de las personas</t>
    </r>
    <r>
      <rPr>
        <sz val="12"/>
        <color theme="1"/>
        <rFont val="Calibri Light"/>
        <family val="2"/>
        <scheme val="major"/>
      </rPr>
      <t xml:space="preserve"> cuyo cargo se encuentre asegurado</t>
    </r>
  </si>
  <si>
    <t>NOTAS:</t>
  </si>
  <si>
    <r>
      <t xml:space="preserve">• </t>
    </r>
    <r>
      <rPr>
        <b/>
        <sz val="12"/>
        <rFont val="Calibri Light"/>
        <family val="2"/>
        <scheme val="major"/>
      </rPr>
      <t>EL AUTO DE APERTURA DE LA INVESTIGACIÓN O PROCESO,</t>
    </r>
    <r>
      <rPr>
        <sz val="12"/>
        <rFont val="Calibri Light"/>
        <family val="2"/>
        <scheme val="major"/>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</si>
  <si>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r>
      <t xml:space="preserve">• </t>
    </r>
    <r>
      <rPr>
        <b/>
        <sz val="12"/>
        <rFont val="Calibri Light"/>
        <family val="2"/>
        <scheme val="major"/>
      </rPr>
      <t xml:space="preserve">SE ENTIENDE POR NOTIFICACIÓN, </t>
    </r>
    <r>
      <rPr>
        <sz val="12"/>
        <rFont val="Calibri Light"/>
        <family val="2"/>
        <scheme val="major"/>
      </rPr>
      <t>la personal (sentencia No. T 684/98 la Corte Suprema) por Edicto, por Estado, por Estrado o por Conducta Concluyente, para esta última no se requiere de certificación alguna de constancia del organismo de control que investiga.</t>
    </r>
  </si>
  <si>
    <t>Igualmente, tratándose de procesos civiles o administrativos la reclamación será la notificación de la admisión de la demanda presentada contra el cargo asegurado o la formulacion de imputación en los procesos penales.</t>
  </si>
  <si>
    <t>8.7.1.</t>
  </si>
  <si>
    <t>PROCESOS DE  INDAGACIÓN O INVESTIGACIONES PRELIMINARES o INDAGACIONES PREVIAS</t>
  </si>
  <si>
    <t>8.7.1.1.</t>
  </si>
  <si>
    <t>SUBLÍMITES APLICABLES PARA LA INDAGACIÓN O INVESTIGACIÓN PRELIMINAR o INDAGACIONES PREVIAS:</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</si>
  <si>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</si>
  <si>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CARGOS ASEGURADOS </t>
  </si>
  <si>
    <r>
      <t xml:space="preserve">SUBLÍMITE POR </t>
    </r>
    <r>
      <rPr>
        <b/>
        <u/>
        <sz val="12"/>
        <color theme="1"/>
        <rFont val="Calibri Light"/>
        <family val="2"/>
        <scheme val="major"/>
      </rPr>
      <t>CARGO ASEGURADO</t>
    </r>
    <r>
      <rPr>
        <b/>
        <sz val="12"/>
        <color theme="1"/>
        <rFont val="Calibri Light"/>
        <family val="2"/>
        <scheme val="major"/>
      </rPr>
      <t xml:space="preserve"> Y POR CADA PROCESO PARA CADA UNA DE LAS PERSONAS </t>
    </r>
    <r>
      <rPr>
        <b/>
        <u/>
        <sz val="12"/>
        <color theme="1"/>
        <rFont val="Calibri Light"/>
        <family val="2"/>
        <scheme val="major"/>
      </rPr>
      <t>HASTA</t>
    </r>
  </si>
  <si>
    <t xml:space="preserve">SUBDIRECTORES </t>
  </si>
  <si>
    <t xml:space="preserve">DEMAS CARGOS </t>
  </si>
  <si>
    <t>8.7.1.2.</t>
  </si>
  <si>
    <t>SUBLÍMITES APLICABLES DESDE VINCULACIÓN PROCESAL HASTA FALLO QUE HAGA TRANSITO A COSA JUZGADA:
(En el evento que por el tipo de proceso no se surta la INDAGACIÓN O INVESTIGACIONES PRELIMINARES o INDAGACIONES PREVIAS, a este Sublímite se adicionan los montos del numeral 6.5.1.1.)</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</si>
  <si>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</si>
  <si>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CARGOS ASEGURADOS</t>
  </si>
  <si>
    <t>SUBDIRECTORES</t>
  </si>
  <si>
    <t>PROCESOS DE CONTROL INTERNO O INVESTIGACIONES INTERNAS
(incluidos en el límite de gastos de defensa).</t>
  </si>
  <si>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a Entidad.
</t>
    </r>
    <r>
      <rPr>
        <b/>
        <sz val="12"/>
        <color theme="1"/>
        <rFont val="Calibri Light"/>
        <family val="2"/>
        <scheme val="major"/>
      </rPr>
      <t>Sublímite de $25.000.000, por cargo asegurado y por cada proceso para cada una de los cargos asegurados /  $100.000.000 agregado periodo por persona.</t>
    </r>
  </si>
  <si>
    <t>GASTOS DE DEFENSA PARA INVESTIGACIONES POR MULTAS Y SANCIONES. 
Incluidos en el límíte establecido para los Gastos de Defensa para los cargos asegurados.</t>
  </si>
  <si>
    <r>
      <t xml:space="preserve">Se amparan los gastos y costas judiciales por honorarios profesionales en que incurran los cargos asegurados para ejercer su defensa. Este sublímite hace parte de los Gastos de Defensa.
</t>
    </r>
    <r>
      <rPr>
        <b/>
        <sz val="12"/>
        <color theme="1"/>
        <rFont val="Calibri Light"/>
        <family val="2"/>
        <scheme val="major"/>
      </rPr>
      <t>Sublímite de $25.000.000, por cargo asegurado y por cada proceso para cada una de los cargos asegurados /  $100.000.000 agregado periodo por persona.</t>
    </r>
  </si>
  <si>
    <t>GASTOS DE DEFENSA PARA IMPUTACIONES POR INJURIAS Y CALUMNIAS.
Incluidos en el límíte establecido para los Gastos de Defensa para los cargos asegurados.</t>
  </si>
  <si>
    <r>
      <t xml:space="preserve">Se amparan los gastos de defensa por honorarios profesionales en que incurran los cargos asegurados para ejercer su defensa. Este sublímite hace parte de los Gastos de Defensa.}
</t>
    </r>
    <r>
      <rPr>
        <b/>
        <sz val="12"/>
        <color theme="1"/>
        <rFont val="Calibri Light"/>
        <family val="2"/>
        <scheme val="major"/>
      </rPr>
      <t>Sublímite de $25.000.000, por cargo asegurado y por cada proceso para cada una de los cargos asegurados /  $100.000.000 agregado periodo por persona.</t>
    </r>
  </si>
  <si>
    <t>GASTOS Y COSTAS JUDICIALES POR HONORARIOS PROFESIONALES EN RECLAMACIONES QUE SE GENEREN CON OCASIÓN DE CITACIONES A AUDIENCIAS DE CONCILIACIÓN EXTRAJUDICIAL ANTE LA AUTORIDAD JUDICIAL O ENTES DEBIDAMENTE FACULTADOS PARA CELEBRARLAS.
Incluidos en el límíte establecido para los Gastos de Defensa para los cargos asegurados.</t>
  </si>
  <si>
    <t>OTROS COSTOS PROCESALES, INCLUYENDO CAUCIONES JUDICIALES Y AGENCIAS EN DERECHO.
(incluidos en el límite de gastos de defensa).</t>
  </si>
  <si>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2"/>
        <color theme="1"/>
        <rFont val="Calibri Light"/>
        <family val="2"/>
        <scheme val="major"/>
      </rPr>
      <t xml:space="preserve">
Costos para la constitución de cauciones: </t>
    </r>
    <r>
      <rPr>
        <sz val="12"/>
        <color theme="1"/>
        <rFont val="Calibri Light"/>
        <family val="2"/>
        <scheme val="major"/>
      </rPr>
      <t xml:space="preserve">Sublímite Aplicable: </t>
    </r>
    <r>
      <rPr>
        <b/>
        <sz val="12"/>
        <color theme="1"/>
        <rFont val="Calibri Light"/>
        <family val="2"/>
        <scheme val="major"/>
      </rPr>
      <t>$300.000.000 evento / $600.000.000 agregado anual.</t>
    </r>
    <r>
      <rPr>
        <sz val="12"/>
        <color theme="1"/>
        <rFont val="Calibri Light"/>
        <family val="2"/>
        <scheme val="major"/>
      </rPr>
      <t xml:space="preserve">
</t>
    </r>
    <r>
      <rPr>
        <b/>
        <sz val="12"/>
        <color theme="1"/>
        <rFont val="Calibri Light"/>
        <family val="2"/>
        <scheme val="major"/>
      </rPr>
      <t>Se aclara que se cubre el costo de las cauciones judiciales más no la expedición de estas.</t>
    </r>
  </si>
  <si>
    <t xml:space="preserve">COBERTURA PARA CINCO (3) CARGOS ADICIONALES SIN COBRO DE PRIMA 
</t>
  </si>
  <si>
    <t>Mediante esta condición la aseguradora acepta incluir cinco (5) cargos adicionales a definir posteriormente por la Entidad, sin cobro de prima y con la misma retroactividad de esta póliza. La retroactividad solo aplica para los cargos ya creados, en caso de nuevos cargos, la retroactividad es a partir de la creación de éste.</t>
  </si>
  <si>
    <t>8.8</t>
  </si>
  <si>
    <t>CLÁUSULAS Y CONDICIONES PARTICULARES BÁSICAS OBLIGATORIAS</t>
  </si>
  <si>
    <t>SISTEMA DE COBERTURA</t>
  </si>
  <si>
    <r>
      <t>La presente póliza opera bajo la modalidad de cobertura por reclamación o</t>
    </r>
    <r>
      <rPr>
        <b/>
        <sz val="12"/>
        <rFont val="Calibri Light"/>
        <family val="2"/>
        <scheme val="major"/>
      </rPr>
      <t xml:space="preserve"> "claims made"</t>
    </r>
    <r>
      <rPr>
        <sz val="12"/>
        <rFont val="Calibri Light"/>
        <family val="2"/>
        <scheme val="major"/>
      </rPr>
      <t xml:space="preserve"> de conformidad con la Ley 389 de 1997. La cobertura de la póliza aplica a: </t>
    </r>
    <r>
      <rPr>
        <b/>
        <sz val="12"/>
        <rFont val="Calibri Light"/>
        <family val="2"/>
        <scheme val="major"/>
      </rPr>
      <t>(i)</t>
    </r>
    <r>
      <rPr>
        <sz val="12"/>
        <rFont val="Calibri Light"/>
        <family val="2"/>
        <scheme val="major"/>
      </rPr>
      <t xml:space="preserve"> reclamaciones o investigaciones notificadas a los funcionarios asegurado por </t>
    </r>
    <r>
      <rPr>
        <b/>
        <sz val="12"/>
        <rFont val="Calibri Light"/>
        <family val="2"/>
        <scheme val="major"/>
      </rPr>
      <t>primera vez</t>
    </r>
    <r>
      <rPr>
        <sz val="12"/>
        <rFont val="Calibri Light"/>
        <family val="2"/>
        <scheme val="major"/>
      </rPr>
      <t xml:space="preserve"> durante la vigencia de la póliza; y/o </t>
    </r>
    <r>
      <rPr>
        <b/>
        <sz val="12"/>
        <rFont val="Calibri Light"/>
        <family val="2"/>
        <scheme val="major"/>
      </rPr>
      <t>(ii)</t>
    </r>
    <r>
      <rPr>
        <sz val="12"/>
        <rFont val="Calibri Light"/>
        <family val="2"/>
        <scheme val="major"/>
      </rPr>
      <t xml:space="preserve"> circunstancias por las que los funcionarios asegurados tengan </t>
    </r>
    <r>
      <rPr>
        <b/>
        <sz val="12"/>
        <rFont val="Calibri Light"/>
        <family val="2"/>
        <scheme val="major"/>
      </rPr>
      <t xml:space="preserve">conocimiento formal por primera vez </t>
    </r>
    <r>
      <rPr>
        <sz val="12"/>
        <rFont val="Calibri Light"/>
        <family val="2"/>
        <scheme val="major"/>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2"/>
        <rFont val="Calibri Light"/>
        <family val="2"/>
        <scheme val="major"/>
      </rPr>
      <t xml:space="preserve">Queda entendido y acordado que se excluyen procesos, investigaciones y/o reclamos en curso, notificados a funcionarios y/o la entidad, previo al inicio de la vigencia y aquellos previamente notificados y/o reclamados a una póliza anterior.
</t>
    </r>
    <r>
      <rPr>
        <sz val="12"/>
        <rFont val="Calibri Light"/>
        <family val="2"/>
        <scheme val="major"/>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</si>
  <si>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</si>
  <si>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</si>
  <si>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</si>
  <si>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</si>
  <si>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t>PERIODO DE RETROACTIVIDAD</t>
  </si>
  <si>
    <r>
      <rPr>
        <b/>
        <sz val="12"/>
        <color theme="1"/>
        <rFont val="Calibri Light"/>
        <family val="2"/>
        <scheme val="major"/>
      </rPr>
      <t xml:space="preserve">
01 de enero 2007. 
</t>
    </r>
    <r>
      <rPr>
        <sz val="12"/>
        <color theme="1"/>
        <rFont val="Calibri Light"/>
        <family val="2"/>
        <scheme val="major"/>
      </rPr>
      <t xml:space="preserve">
Se cubren hechos ocurridos desde la fecha de retroactividad otorgada para esta póliza.
</t>
    </r>
  </si>
  <si>
    <t>JURISDICCIÓN Y LIMITACIÓN TERRITORIAL</t>
  </si>
  <si>
    <r>
      <rPr>
        <b/>
        <sz val="12"/>
        <rFont val="Calibri Light"/>
        <family val="2"/>
        <scheme val="major"/>
      </rPr>
      <t xml:space="preserve">Colombia. </t>
    </r>
    <r>
      <rPr>
        <sz val="12"/>
        <rFont val="Calibri Light"/>
        <family val="2"/>
        <scheme val="major"/>
      </rPr>
      <t>Aplica la legislación Colombiana.</t>
    </r>
  </si>
  <si>
    <t>AMPARO AUTOMÁTICO PARA NUEVOS CARGOS. AVISO 90 DÍAS.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</si>
  <si>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</si>
  <si>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MODIFICACION A CARGOS</t>
  </si>
  <si>
    <r>
      <t xml:space="preserve">Queda entendido, convenido y aceptado que si durante la vigencia de la presente póliza se presenta cambio de denominaciones a cargos, se consideran automáticamente incorporados a la póliza, </t>
    </r>
    <r>
      <rPr>
        <b/>
        <sz val="12"/>
        <rFont val="Calibri Light"/>
        <family val="2"/>
        <scheme val="major"/>
      </rPr>
      <t>con aviso de sesenta (60) días calendario.</t>
    </r>
  </si>
  <si>
    <t>AMPARO AUTOMÁTICO PARA FUNCIONARIOS PASADOS, PRESENTES Y FUTUROS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</si>
  <si>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</si>
  <si>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HOMOLOGACIÓN DE CARGOS</t>
  </si>
  <si>
    <r>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r>
    <r>
      <rPr>
        <b/>
        <sz val="12"/>
        <rFont val="Calibri Light"/>
        <family val="2"/>
        <scheme val="major"/>
      </rPr>
      <t>con aviso de sesenta (60) días calendario.</t>
    </r>
  </si>
  <si>
    <t>AMPARO DE RESPONSABILIDAD DE LOS FUNCIONARIOS ASEGURADOS QUE SE TRANSMITA POR MUERTE, INCAPACIDAD, INHABILIDAD O INSOLVENCIA.</t>
  </si>
  <si>
    <t>Se ampara la responsabilidad de los funcionarios asegurados que se transmita por muerte, incapacidad, inhabilidad o insolvencia.</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</si>
  <si>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</si>
  <si>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</si>
  <si>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LA CLÁUSULA DE CONTROL DE SINIESTROS, PARA RECLAMACIONES QUE NO SUPEREN LOS $100.000.000</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</si>
  <si>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</si>
  <si>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 xml:space="preserve">
EXTENSIÓN DE DESCUBRIMIENTO
Con término de 06 meses,
Con cobro adicional del 50% de la prima ofrecida para este proceso.</t>
  </si>
  <si>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2"/>
        <rFont val="Calibri Light"/>
        <family val="2"/>
        <scheme val="major"/>
      </rPr>
      <t xml:space="preserve">6 </t>
    </r>
    <r>
      <rPr>
        <sz val="12"/>
        <rFont val="Calibri Light"/>
        <family val="2"/>
        <scheme val="major"/>
      </rPr>
      <t>meses siguientes a la fecha de revocación o no renovación.</t>
    </r>
  </si>
  <si>
    <t>NO APLICACIÓN DE TARIFAS DE COLEGIOS DE ABOGADOS</t>
  </si>
  <si>
    <r>
      <t>No aplicación de tarifa de colegios de abogados</t>
    </r>
    <r>
      <rPr>
        <b/>
        <sz val="12"/>
        <rFont val="Calibri Light"/>
        <family val="2"/>
        <scheme val="major"/>
      </rPr>
      <t xml:space="preserve"> u otro criterio similar</t>
    </r>
    <r>
      <rPr>
        <sz val="12"/>
        <rFont val="Calibri Light"/>
        <family val="2"/>
        <scheme val="major"/>
      </rPr>
      <t>, para limitar y/o aceptar la propuesta de los honorarios de abogados, presentada por la Entidad tomadora, los funcionarios que ésta designe o los asegurados.</t>
    </r>
  </si>
  <si>
    <t>NO SUBROGACIÓN</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</si>
  <si>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</si>
  <si>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</si>
  <si>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</si>
  <si>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</si>
  <si>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2"/>
        <rFont val="Calibri Light"/>
        <family val="2"/>
        <scheme val="major"/>
      </rPr>
      <t xml:space="preserve"> dentro de los quince (15) días hábiles siguientes</t>
    </r>
    <r>
      <rPr>
        <sz val="12"/>
        <rFont val="Calibri Light"/>
        <family val="2"/>
        <scheme val="major"/>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2"/>
        <rFont val="Calibri Light"/>
        <family val="2"/>
        <scheme val="major"/>
      </rPr>
      <t>Este mismo periodo de tiempo aplica para la solicitud de reconsideraciones.</t>
    </r>
  </si>
  <si>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</si>
  <si>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</si>
  <si>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t>RECONSIDERACION DE HONORARIOS</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</si>
  <si>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</si>
  <si>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COBERTURA DE ACCIÓN DE REPETICIÓN</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</si>
  <si>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</si>
  <si>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</si>
  <si>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</si>
  <si>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COBERTURA PARA FALTAS GRAVÍSIMAS</t>
  </si>
  <si>
    <r>
      <rPr>
        <b/>
        <sz val="12"/>
        <rFont val="Calibri Light"/>
        <family val="2"/>
        <scheme val="major"/>
      </rPr>
      <t>Se otorga únicamente GASTOS DE DEFENSA</t>
    </r>
    <r>
      <rPr>
        <sz val="12"/>
        <rFont val="Calibri Light"/>
        <family val="2"/>
        <scheme val="major"/>
      </rPr>
      <t xml:space="preserve"> para atender investigaciones disciplinarias bajo cualquier  tipo de falta, incluyendo las faltas gravísimas, conforme al Código General Disciplinario. Esta cobertura no implica el amparo de la culpa gravísima.</t>
    </r>
  </si>
  <si>
    <t>COBERTURA PARA CULPA GRAVE</t>
  </si>
  <si>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2"/>
        <rFont val="Calibri Light"/>
        <family val="2"/>
        <scheme val="major"/>
      </rPr>
      <t>siempre y cuando el acto no cuente con calificación dolosa.</t>
    </r>
  </si>
  <si>
    <t>EXTENSIÓN DE COBERTURA PARA GASTOS DE DEFENSA EN ACTOS RELACIONADOS CON LA INCORRECTA CONTRATACIÓN DE SEGUROS Y MANEJO DEL PROGRAMA DE SEGUROS
Sublímite $200.000.000 Agregado vigencia</t>
  </si>
  <si>
    <r>
      <t xml:space="preserve">No obstante, lo expresado en el numeral </t>
    </r>
    <r>
      <rPr>
        <b/>
        <sz val="12"/>
        <color theme="1"/>
        <rFont val="Calibri Light"/>
        <family val="2"/>
        <scheme val="major"/>
      </rPr>
      <t>6.5. Exclusiones</t>
    </r>
    <r>
      <rPr>
        <sz val="12"/>
        <color theme="1"/>
        <rFont val="Calibri Light"/>
        <family val="2"/>
        <scheme val="major"/>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</si>
  <si>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t>NO EXIGENCIA DE PAGARÉ</t>
  </si>
  <si>
    <r>
      <t>Queda entendido, convenido y aceptado que la aseguradora para el pago de los gastos de defensa no exigirá firma o trámite de pagaré, carta de instrucciones de diligenciamiento de pagaré o cualquier otro documento o garantía.</t>
    </r>
    <r>
      <rPr>
        <b/>
        <sz val="12"/>
        <color theme="1"/>
        <rFont val="Calibri Light"/>
        <family val="2"/>
        <scheme val="major"/>
      </rPr>
      <t xml:space="preserve"> En los procesos penales (salvo cuando se establezca en contrario) el pago de honorarios operará por reembolso cuando el proceso haya terminado y se tenga certeza de la no existencia de dolo</t>
    </r>
    <r>
      <rPr>
        <sz val="12"/>
        <color theme="1"/>
        <rFont val="Calibri Light"/>
        <family val="2"/>
        <scheme val="major"/>
      </rPr>
      <t>. Para el reconocimiento de anticipo en procesos penales será necesario otorgar contragarantía, en el evento que la Aseguradora apruebe excepcionalmente un anticipo.</t>
    </r>
  </si>
  <si>
    <t>ANTICIPO DE INDEMNIZACIÓN  PARA EL PAGO DE HONORARIOS DEL 50% 
Se califica en el Formato No. 14 Condiciones Técnicas Complementarias el aumento del porcentaje de anticipo.</t>
  </si>
  <si>
    <r>
      <t xml:space="preserve">Mediante la presente cláusula queda expresamente convenido y aceptado, que en caso de siniestro la Aseguradora </t>
    </r>
    <r>
      <rPr>
        <b/>
        <u/>
        <sz val="12"/>
        <color theme="1"/>
        <rFont val="Calibri Light"/>
        <family val="2"/>
        <scheme val="major"/>
      </rPr>
      <t>anticipará pago del 50% del valor de los gastos de defensa</t>
    </r>
    <r>
      <rPr>
        <sz val="12"/>
        <color theme="1"/>
        <rFont val="Calibri Light"/>
        <family val="2"/>
        <scheme val="major"/>
      </rPr>
      <t xml:space="preserve"> (no podrá hacer ofrecimientos menores a este porcentaje), </t>
    </r>
    <r>
      <rPr>
        <b/>
        <sz val="12"/>
        <color theme="1"/>
        <rFont val="Calibri Light"/>
        <family val="2"/>
        <scheme val="major"/>
      </rPr>
      <t>excepto para los procesos penales que operarán bajo la modalidad de reembolso</t>
    </r>
    <r>
      <rPr>
        <sz val="12"/>
        <color theme="1"/>
        <rFont val="Calibri Light"/>
        <family val="2"/>
        <scheme val="major"/>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2"/>
        <color theme="1"/>
        <rFont val="Calibri Light"/>
        <family val="2"/>
        <scheme val="major"/>
      </rPr>
      <t xml:space="preserve">diez (10) días hábiles </t>
    </r>
    <r>
      <rPr>
        <sz val="12"/>
        <color theme="1"/>
        <rFont val="Calibri Light"/>
        <family val="2"/>
        <scheme val="major"/>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</si>
  <si>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</si>
  <si>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</si>
  <si>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r>
      <rPr>
        <b/>
        <sz val="12"/>
        <rFont val="Calibri Light"/>
        <family val="2"/>
        <scheme val="major"/>
      </rPr>
      <t>a). Arreglo Directo:</t>
    </r>
    <r>
      <rPr>
        <sz val="12"/>
        <rFont val="Calibri Light"/>
        <family val="2"/>
        <scheme val="major"/>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2"/>
        <rFont val="Calibri Light"/>
        <family val="2"/>
        <scheme val="major"/>
      </rPr>
      <t>b). Conciliación:</t>
    </r>
    <r>
      <rPr>
        <sz val="12"/>
        <rFont val="Calibri Light"/>
        <family val="2"/>
        <scheme val="major"/>
      </rPr>
      <t xml:space="preserve">
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</si>
  <si>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rFont val="Calibri Light"/>
        <family val="2"/>
        <scheme val="major"/>
      </rPr>
      <t xml:space="preserve">c). Jurisdicción Ordinaria: </t>
    </r>
    <r>
      <rPr>
        <sz val="12"/>
        <rFont val="Calibri Light"/>
        <family val="2"/>
        <scheme val="major"/>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Calibri Light"/>
        <family val="2"/>
        <scheme val="major"/>
      </rPr>
      <t>d). Jurisdicción Arbitral</t>
    </r>
    <r>
      <rPr>
        <sz val="12"/>
        <rFont val="Calibri Light"/>
        <family val="2"/>
        <scheme val="major"/>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</si>
  <si>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 xml:space="preserve">Queda entendido y convenido que en caso de que el asegurado lo requiera, la aseguradora se comprometerá a realizar la liquidación de prórroga del programa de seguros, en igualdad de condiciones ofertadas según condiciones contractuales, siempre y cuando la siniestralidad incurrida (Pagos +Reserva) NO sea superior al 60% de la prima facturada en la vigencia.
Aplicar la siguiente formula al momento de la revisión de términos
</t>
  </si>
  <si>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</si>
  <si>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2"/>
        <rFont val="Calibri Light"/>
        <family val="2"/>
        <scheme val="major"/>
      </rPr>
      <t xml:space="preserve"> (i) </t>
    </r>
    <r>
      <rPr>
        <sz val="12"/>
        <rFont val="Calibri Light"/>
        <family val="2"/>
        <scheme val="major"/>
      </rPr>
      <t>el nombre del contratista (razón social de la figura asociativa establecida en su documento de conformación) y</t>
    </r>
    <r>
      <rPr>
        <b/>
        <sz val="12"/>
        <rFont val="Calibri Light"/>
        <family val="2"/>
        <scheme val="major"/>
      </rPr>
      <t xml:space="preserve"> (ii)</t>
    </r>
    <r>
      <rPr>
        <sz val="12"/>
        <rFont val="Calibri Light"/>
        <family val="2"/>
        <scheme val="major"/>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</si>
  <si>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2"/>
        <rFont val="Calibri Light"/>
        <family val="2"/>
        <scheme val="major"/>
      </rPr>
      <t>de igual forma en caso de encontrarse contradicción en alguna condición prevalecerá la de mayor beneficio para el asegurado.</t>
    </r>
  </si>
  <si>
    <r>
      <t xml:space="preserve">La aseguradora manifiesta expresamente que acepta los requisitos y documentos contenidos en el </t>
    </r>
    <r>
      <rPr>
        <b/>
        <sz val="12"/>
        <color theme="1"/>
        <rFont val="Calibri Light"/>
        <family val="2"/>
        <scheme val="major"/>
      </rPr>
      <t>FORMATO No.11 ATENCIÓN, TRÁMITE Y PAGO DE SINIESTROS</t>
    </r>
    <r>
      <rPr>
        <sz val="12"/>
        <color theme="1"/>
        <rFont val="Calibri Light"/>
        <family val="2"/>
        <scheme val="major"/>
      </rPr>
      <t>, como únicos para la atención y pago de reclamaciones por siniestros. A futuro no podrá exigir documentos o trámites adicionales.</t>
    </r>
  </si>
  <si>
    <t>8.9.</t>
  </si>
  <si>
    <r>
      <t xml:space="preserve">La Entidad, requiere oferta de cobertura </t>
    </r>
    <r>
      <rPr>
        <b/>
        <sz val="12"/>
        <color theme="1"/>
        <rFont val="Calibri Light"/>
        <family val="2"/>
        <scheme val="major"/>
      </rPr>
      <t>SIN APLICACIÓN DE DEDUCIBLE</t>
    </r>
    <r>
      <rPr>
        <sz val="12"/>
        <color theme="1"/>
        <rFont val="Calibri Light"/>
        <family val="2"/>
        <scheme val="major"/>
      </rPr>
      <t xml:space="preserve">, para los bienes y/o amparos y/o eventos, de está póliza y por lo tanto el proponente con la firma del </t>
    </r>
    <r>
      <rPr>
        <b/>
        <sz val="12"/>
        <color theme="1"/>
        <rFont val="Calibri Light"/>
        <family val="2"/>
        <scheme val="major"/>
      </rPr>
      <t>FORMATO No. 7   ACEPTACIÓN DE LAS CONDICIONES TÉCNICAS BÁSICAS OBLIGATORIAS</t>
    </r>
    <r>
      <rPr>
        <sz val="12"/>
        <color theme="1"/>
        <rFont val="Calibri Light"/>
        <family val="2"/>
        <scheme val="major"/>
      </rPr>
      <t>, admite estas condiciones, so pena de rechazo de oferta.</t>
    </r>
  </si>
  <si>
    <t>9. PÓLIZA DE INFIDELIDAD Y RIESGOS FINANCIEROS</t>
  </si>
  <si>
    <t>9.1.</t>
  </si>
  <si>
    <t>9.2.</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</si>
  <si>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</si>
  <si>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t>9.3.</t>
  </si>
  <si>
    <t>Oferta Básica: Ver Anexo No. 26 - Formulario de Infidelidad y Riesgos Financieros</t>
  </si>
  <si>
    <t>$6.410.000.000 Evento / Agregado vigencia</t>
  </si>
  <si>
    <r>
      <rPr>
        <b/>
        <sz val="12"/>
        <rFont val="Calibri Light"/>
        <family val="2"/>
        <scheme val="major"/>
      </rPr>
      <t>NOTA:</t>
    </r>
    <r>
      <rPr>
        <sz val="12"/>
        <rFont val="Calibri Light"/>
        <family val="2"/>
        <scheme val="major"/>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</si>
  <si>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t>9.3.1.</t>
  </si>
  <si>
    <t>MODALIDAD DE COBERTURA:  Los amparos otorgados, en la presente póliza, operan bajo la modalidad Descubrimiento</t>
  </si>
  <si>
    <t>9.4.</t>
  </si>
  <si>
    <t>9.5.</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</si>
  <si>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</si>
  <si>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</si>
  <si>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</si>
  <si>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</si>
  <si>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</si>
  <si>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</si>
  <si>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</si>
  <si>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</si>
  <si>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</si>
  <si>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</si>
  <si>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</si>
  <si>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</si>
  <si>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</si>
  <si>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</si>
  <si>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PÉRDIDA DE DERECHO DE SUSCRIPCIÓN DHP84</t>
  </si>
  <si>
    <t>La presente póliza se extiende a cubrir cualquier pérdida de suscripción, conversión, redención o privilegios de depósito a causa de extravío o pérdida de valores dentro de cualquier predio donde estén ubicados y,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t>
  </si>
  <si>
    <t>DEFINICIÓN DE EMPLEADO EXTENDIDA</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</si>
  <si>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t>
  </si>
  <si>
    <t>1) Uno o más oficinistas o empleados del asegurado, siempre y cuando estén bajo supervisión y control del asegurado. 
2) Estudiantes invitados mientras estén prosiguiendo estudios o deberes en los predios del asegurado bajo su supervisión y control.
3) Contratistas o visitantes especiales expresamente autorizados por el Asegurado para estar en los predios del Asegurado y bajo su supervisión y control.
4) Empleados de seguridad, aseo y contratistas de mantenimiento, mientras dichos contratistas estén desarrollando servicios temporales para el Asegurado,  digitadores y programadores externos, y todos los mencionados que esten bajo su supervisión y control y dentro de sus predios.
5) Personas suministradas por compañías especializadas, incluyendo firmas de outsourcing,  para desarrollar trabajos propios del asegurado y bajo su supervisión y control del asegurado en cualquiera de las oficinas o predios del Asegurado cubiertos por esta póliza.
6)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t>
  </si>
  <si>
    <t>PÉRDIDA CAUSADAS POR EMPLEADOS O SERVIDORES NO IDENTIFICADOS</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</si>
  <si>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</si>
  <si>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t>EXTENSIÓN DE EXTORSIÓN A PERSONAS</t>
  </si>
  <si>
    <r>
      <rPr>
        <b/>
        <sz val="12"/>
        <rFont val="Calibri Light"/>
        <family val="2"/>
        <scheme val="major"/>
      </rPr>
      <t xml:space="preserve">Extensión de extorsión a personas, </t>
    </r>
    <r>
      <rPr>
        <sz val="12"/>
        <rFont val="Calibri Light"/>
        <family val="2"/>
        <scheme val="major"/>
      </rPr>
      <t>excluyendo el secuestro y propiedad de acuerdo con las disposiciones legales colombianas y excluyendo daños a oficinas y contenidos. Se excluyen pérdidas por pagos efectuados bajo amenaza de secuestro y/o rescates efectuados para liberar a personas secuestradas.</t>
    </r>
  </si>
  <si>
    <t>ANEXO DE REPOSICIÓN PARA DINEROS Y TÍTULOS VALORES</t>
  </si>
  <si>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</si>
  <si>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EXTENSIÓN DE DIRECTORES
Miembros de la Junta Directiva, cuando sean funcionarios del asegurado. Texto HANC70</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</si>
  <si>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</si>
  <si>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t>ENDOSO DE FALSIFICACIÓN SEGÚN TEXTO DHP84</t>
  </si>
  <si>
    <r>
      <rPr>
        <b/>
        <sz val="12"/>
        <rFont val="Calibri Light"/>
        <family val="2"/>
        <scheme val="major"/>
      </rPr>
      <t>Endoso de falsificación</t>
    </r>
    <r>
      <rPr>
        <sz val="12"/>
        <rFont val="Calibri Light"/>
        <family val="2"/>
        <scheme val="major"/>
      </rPr>
      <t xml:space="preserve"> de mesnajes codificados, fax e instrucciones escritas incluyendo e-mails y facsímiles.</t>
    </r>
  </si>
  <si>
    <t>COBERTURA DE HUELGA, MOTIN, CONMOCIÓN CIVIL O POPULAR Y ACTOS MAL INTENCIONADOS DE TERCEROS (TEXTO NMA-1387)</t>
  </si>
  <si>
    <t>Cobertura de huelga, motín, conmoción civil o popular y actos mal intencionadas de terceros para dineros y títulos valores. Según texto NMA-1387, para pérdidas derivadas de infidelidad de empleados</t>
  </si>
  <si>
    <t>Mediante Adenda se incluyó el texto resaltado en color rojo</t>
  </si>
  <si>
    <t>DINERO FALSIFICADO</t>
  </si>
  <si>
    <t>Bajo esta cobertura se amparan las pérdidas a consecuencia de la recepción de buena fe, por parte del asegurado, de cualquier papel moneda o dinero falsificado o alterado.</t>
  </si>
  <si>
    <t>MONEDA FALSIFICADA</t>
  </si>
  <si>
    <t>Para monedas de todo el mundo.</t>
  </si>
  <si>
    <t>PÉRDIDA DE GIROS POSTALES</t>
  </si>
  <si>
    <t xml:space="preserve">La presente cobertura opera únicamente con respecto a falsificación. </t>
  </si>
  <si>
    <t>COBERTURA PARA REEMPLAZO Y RECONSTRUCCIÓN DE LIBROS Y/O REGISTROS CONTABLES</t>
  </si>
  <si>
    <t>La presente cobertura aplica para el reemplazo y reconstrucción de libros y/o registros contables.</t>
  </si>
  <si>
    <t>EXTENSIÓN DE COBERTURA PARA EL PERSONAL QUE SE DESVINCULA DE LA ENTIDAD.</t>
  </si>
  <si>
    <t>Queda convenido y aceptado que la compañía otorga extensión de cobertura para el personal del asegurado que se desvincula de la Entidad por sesenta (60) días siempre y cuando la póliza se encuentre vigente.</t>
  </si>
  <si>
    <t>DESAPARICIÓN MISTERIOSA EN PREDIOS TEXTO DHP84</t>
  </si>
  <si>
    <r>
      <rPr>
        <b/>
        <sz val="12"/>
        <rFont val="Calibri Light"/>
        <family val="2"/>
        <scheme val="major"/>
      </rPr>
      <t>Desaparición misteriosa en predios</t>
    </r>
    <r>
      <rPr>
        <sz val="12"/>
        <rFont val="Calibri Light"/>
        <family val="2"/>
        <scheme val="major"/>
      </rPr>
      <t xml:space="preserve"> de dineros y/o títulos valores.</t>
    </r>
  </si>
  <si>
    <t xml:space="preserve">AMPARO AUTOMÁTICO DE NUEVOS EMPLEADOS, PREDIOS Y OPERACIONES
Limitación de activos del 10%  del total de activos del asegurado y termino de aviso de sesenta 60) días. </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</si>
  <si>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</si>
  <si>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EXTENSIÓN DE COBERTURA DE INCENDIO, TERREMOTO  Y LÍNEAS ALIADAS INCLUIDOS ACTOS DE LA NATURALEZA PARA DINERO Y/O TÍTULOS VALORES</t>
  </si>
  <si>
    <r>
      <t>Se incluye extensión de incendio, terremoto y líneas aliadas incluido actos de la naturaleza para dinero y/o títulos valores,</t>
    </r>
    <r>
      <rPr>
        <sz val="12"/>
        <rFont val="Calibri Light"/>
        <family val="2"/>
        <scheme val="major"/>
      </rPr>
      <t xml:space="preserve"> opera bajo el amparo de infidelidad de riesgos financieros precisando que es derivada de los actos de infidelidad de los funcionarios. Se excluyen daños a oficinas y sus contenidos.</t>
    </r>
  </si>
  <si>
    <t>FALTANTES DE INVENTARIOS.
Sublímite del 30% del límite asegurado evento /  Agregado vigenci</t>
  </si>
  <si>
    <t>El oferente ofrecerá la cobertura para los faltantes de inventarios atribuibles a funcionarios de la entidad siempre y cuando tales pérdidas sean como consecuencia de la intervención de uno o más empleados.</t>
  </si>
  <si>
    <t xml:space="preserve">CRIMEN POR COMPUTADOR
(Extensión de crimen por computador según el texto LSW-983) cláusulas 1 a 8.) </t>
  </si>
  <si>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</si>
  <si>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t>COBERTURA PARA TRANSACCIONES INCOMPLETAS</t>
  </si>
  <si>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2"/>
        <rFont val="Calibri Light"/>
        <family val="2"/>
        <scheme val="major"/>
      </rPr>
      <t xml:space="preserve">
a)</t>
    </r>
    <r>
      <rPr>
        <sz val="12"/>
        <rFont val="Calibri Light"/>
        <family val="2"/>
        <scheme val="major"/>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2"/>
        <rFont val="Calibri Light"/>
        <family val="2"/>
        <scheme val="major"/>
      </rPr>
      <t xml:space="preserve">b)  </t>
    </r>
    <r>
      <rPr>
        <sz val="12"/>
        <rFont val="Calibri Light"/>
        <family val="2"/>
        <scheme val="major"/>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2"/>
        <rFont val="Calibri Light"/>
        <family val="2"/>
        <scheme val="major"/>
      </rPr>
      <t>c)</t>
    </r>
    <r>
      <rPr>
        <sz val="12"/>
        <rFont val="Calibri Light"/>
        <family val="2"/>
        <scheme val="major"/>
      </rPr>
      <t xml:space="preserve">  Pérdidas que resulten directamente cuando el asegurado haya sido engañado con respecto a la identidad de alguna persona con el fin de comprar o vender dinero y títulos valores.</t>
    </r>
  </si>
  <si>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</si>
  <si>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</si>
  <si>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r>
      <rPr>
        <b/>
        <sz val="12"/>
        <rFont val="Calibri Light"/>
        <family val="2"/>
        <scheme val="major"/>
      </rPr>
      <t>Definición Especial:</t>
    </r>
    <r>
      <rPr>
        <sz val="12"/>
        <rFont val="Calibri Light"/>
        <family val="2"/>
        <scheme val="major"/>
      </rPr>
      <t xml:space="preserve">
</t>
    </r>
    <r>
      <rPr>
        <b/>
        <sz val="12"/>
        <rFont val="Calibri Light"/>
        <family val="2"/>
        <scheme val="major"/>
      </rPr>
      <t>"INTERNET"</t>
    </r>
    <r>
      <rPr>
        <sz val="12"/>
        <rFont val="Calibri Light"/>
        <family val="2"/>
        <scheme val="major"/>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</si>
  <si>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r>
      <rPr>
        <b/>
        <sz val="12"/>
        <rFont val="Calibri Light"/>
        <family val="2"/>
        <scheme val="major"/>
      </rPr>
      <t xml:space="preserve">Definición Especial
</t>
    </r>
    <r>
      <rPr>
        <sz val="12"/>
        <rFont val="Calibri Light"/>
        <family val="2"/>
        <scheme val="major"/>
      </rPr>
      <t xml:space="preserve">
</t>
    </r>
    <r>
      <rPr>
        <b/>
        <sz val="12"/>
        <rFont val="Calibri Light"/>
        <family val="2"/>
        <scheme val="major"/>
      </rPr>
      <t>"AUTENTICACIÓN ELECTRÓNICA",</t>
    </r>
    <r>
      <rPr>
        <sz val="12"/>
        <rFont val="Calibri Light"/>
        <family val="2"/>
        <scheme val="major"/>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</si>
  <si>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t>COBERTURA PARA COSTOS DE LIMPIEZA
Sublímite de $1.282.000.000 evento / agregado anual 
Se califica en el Formato No. 14 Condiciones Técnicas Complementarias el aumento del sublímite.</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</si>
  <si>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</si>
  <si>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TRANSMISIONES ELECTRÓNICAS (CLAUSULADO LSW983)</t>
  </si>
  <si>
    <t>Extensiones iniciadas por voz y transacciones por internet en la cobertura de crímenes por computador siempre y cuando existan dobles controles sobre todas las operaciones y las mismas sean grabadas</t>
  </si>
  <si>
    <t>TERMINAL DE COMUNICACIONES EXTENDIDA PARA INCLUIR COMPUTADORES PERSONALES MIENTRAS SE ENCUENTRAN COMO TERMINALES SEGÚN TEXTO LSW983</t>
  </si>
  <si>
    <t>Mediante la presente cobertura se amparan los terminales de comunicaciones extendiendo los mismos para incluir los computadores personales mientras se encuentran como terminales según texto LSW983</t>
  </si>
  <si>
    <t xml:space="preserve">CLÁUSULA DE EXCLUSIÓN DE TERRORISMO NMA2921 </t>
  </si>
  <si>
    <t>La aseguradora acepta la exclusión la cláusula de Exclusión de Terrorismo NMA2921</t>
  </si>
  <si>
    <t>RESPONSABILIDAD CIVIL PROFESIONAL- NMA-2273</t>
  </si>
  <si>
    <t>La presente Póliza con sujeción a sus términos, exclusiones, limitaciones y condiciones suministra indemnización para el Asegurado respecto de la responsabilidad legal de éste en favor de terceros por concepto de cualquier reclamación de éstos últimos que cumpla con los siguientes requisitos: 
Cualquier reclamación de parte de un tercero deberá:
 (i)-Ser por concepto de indemnización compensatoria, la cual incluirá los costos del reclamante y los costos y gastos de defensa aprobados del Asegurado; y 
(ii)-Efectuarse inicialmente contra el Asegurado durante la Vigencia de la Póliza; y
(iii)-Ser por concepto de la pérdida financiera causada por un acto de negligencia, error negligente u omisión negligente de parte de un funcionario o Empleado del Asegurado; y
(iv)-Surgir del curso ordinario del suministro por parte del Asegurado de los servicios financieros descritos en el Formulario de Propuesta; y
(v)-Ser presentada en forma distinta de total o parcialmente dentro de los Estados Unidos de América y/o Canadá; y
(vi)-Surgir de otra causa distinta de cualquier acto negligente, error negligente u omisión negligente la cual fue o pudo haber sido o se alegue que ha sido cometida u omitida (tal como sea el caso) total o parcialmente dentro de los Estados Unidos de América y/o Canadá; y
(vii)-Estar relacionada con otra causa diferente de un acto negligente, error negligente u omisión negligente que fue o pudo haber sido o se alegue que ha sido cometida u omitida (tal como sea el caso) antes de la Fecha Retroactiva especificada en la Carátula a la presente.</t>
  </si>
  <si>
    <t>RETROACTIVIDAD</t>
  </si>
  <si>
    <r>
      <rPr>
        <b/>
        <sz val="12"/>
        <rFont val="Calibri Light"/>
        <family val="2"/>
        <scheme val="major"/>
      </rPr>
      <t>01 de enero de 2007</t>
    </r>
    <r>
      <rPr>
        <sz val="12"/>
        <rFont val="Calibri Light"/>
        <family val="2"/>
        <scheme val="major"/>
      </rPr>
      <t>, al inicio para cualquier incremento de límite asegurado y nuevas coberturas (sin interrupción de vigencias).</t>
    </r>
  </si>
  <si>
    <t>9.6.</t>
  </si>
  <si>
    <t>PAGO DEL SINIESTRO SIN DESCONTAR EL VALOR DE LAS PRESTACIONES SOCIALES DEL FUNCIONARIO.</t>
  </si>
  <si>
    <t>Queda convenido y aceptado que la compañía indemnizará las pérdidas objeto de la cobertura, sin descontar del valor a indemnizar las prestaciones sociales del funcionario. En consecuencia, la Aseguradora ejercerá el derecho de subrogación del funcionario.</t>
  </si>
  <si>
    <t xml:space="preserve">RESTABLECIMIENTO AUTOMÁTICO DEL LÍMITE ASEGURADO POR PAGO DE SINIESTRO, HASTA UNA (1) VEZ EL LÍMITE CONTRATADO CON COBRO DE PRIMA A PRORRATA
</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</si>
  <si>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</si>
  <si>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</si>
  <si>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</si>
  <si>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GASTOS DE HONORARIOS DE ABOGADOS, AUDITORÍAS Y DEMÁS PROFESIONALES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</si>
  <si>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</si>
  <si>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BONO POR NO RECLAMACIÓN DIEZ (10%) POR CIENTO
Se califica en el Formato No. 14 Condiciones Técnicas Complementarias el aumento del sublímite.</t>
  </si>
  <si>
    <r>
      <t xml:space="preserve">Está entendido y acordado que </t>
    </r>
    <r>
      <rPr>
        <b/>
        <sz val="12"/>
        <rFont val="Calibri Light"/>
        <family val="2"/>
        <scheme val="major"/>
      </rPr>
      <t>se otorga un descuento 10% de bono por no reclamación</t>
    </r>
    <r>
      <rPr>
        <sz val="12"/>
        <rFont val="Calibri Light"/>
        <family val="2"/>
        <scheme val="major"/>
      </rPr>
      <t>,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</si>
  <si>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t>SALVAMENTO Y RECUPERACIÓN</t>
  </si>
  <si>
    <t>En caso de que se recupere alguna suma por pérdidas cubiertas bajo esta póliza, se aplicará el importe recuperado, después de deducir el costo ocasionado para lograrla, así:
- Reembolsar al asegurado en su totalidad la parte, si la hubiere, de tal pérdida que exceda el importe de cobertura prevista por la presente póliza.
- El saldo, si los hubiere, o el total neto recuperado si el monto de tal pérdida no excede el importe de la cobertura provista por la presente póliza, reducirá con anterioridad al pago de la pérdida, aquella parte de dicha pérdida amparada por este seguro o, si la indemnización correspondiente ya se hubiese efectuado, dicho saldo o total neto recuperado se reembolsará a la compañía.
- Finalmente, al reintegrar al asegurado aquella parte de la pérdida asumida en razón de la aplicación de cualquier deducible existente en la presente póliza o se aplicará a aquella parte de tal pérdida cubierta por cualquier póliza o   pólizas de seguro de las cuales la presente póliza opere como seguro en exceso.</t>
  </si>
  <si>
    <t>APLICACIÓN DEL SEGURO DE INFIDELIDAD Y RIESGOS FINANCIEROS PARA OPERAR EN EXCESO DEL SEGURO DE MANEJO. (CADA PÓLIZA APLICA SUS DEDUCIBLES EN FORMA INDEPENDIENTE).</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</si>
  <si>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</si>
  <si>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LIMITACIÓN TERRITORIAL</t>
  </si>
  <si>
    <t>Mundial.</t>
  </si>
  <si>
    <t>JURISDICCIÓN:</t>
  </si>
  <si>
    <t xml:space="preserve">Colombia. </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</si>
  <si>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</si>
  <si>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MODIFICACIÓN DE CONDICIONES</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</si>
  <si>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</si>
  <si>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t>
  </si>
  <si>
    <r>
      <t xml:space="preserve">Queda entendido, convenido y aceptado que si durante la vigencia de la presente póliza se presentan cambio(s) de denominaciones a cargos, estos se consideran automáticamente incorporados en la póliza.  </t>
    </r>
    <r>
      <rPr>
        <b/>
        <sz val="12"/>
        <rFont val="Calibri Light"/>
        <family val="2"/>
        <scheme val="major"/>
      </rPr>
      <t>Con aviso de sesenta (60) días calendario.</t>
    </r>
  </si>
  <si>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</si>
  <si>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CLÁUSULA DE LIMITACIÓN DE DESCUBRIMIENTO</t>
  </si>
  <si>
    <t xml:space="preserve">Cláusula de limitación de descubrimiento, con fecha de retroactividad al inicio para cualquier incremento de límite asegurado y nuevas coberturas. </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</si>
  <si>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</si>
  <si>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ANEXO DE CARTA DE EFECTIVO</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</si>
  <si>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</si>
  <si>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t>ANTICIPO DE INDEMNIZACIÓN DEL 50%
Se califica en el Formato No. 14 Condiciones Técnicas Complementarias el aumento del porcentaje de anticipo.</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</si>
  <si>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2"/>
        <rFont val="Calibri Light"/>
        <family val="2"/>
        <scheme val="major"/>
      </rPr>
      <t>un plazo máximo para el pago del anticipo de diez (10) días hábiles</t>
    </r>
    <r>
      <rPr>
        <sz val="12"/>
        <rFont val="Calibri Light"/>
        <family val="2"/>
        <scheme val="major"/>
      </rPr>
      <t xml:space="preserve"> contados a partir de la fecha de solicitud y formalización del mismo.
</t>
    </r>
  </si>
  <si>
    <t>CUMPLIMIENTO DE LA CIRCULAR EXTERNA 008 DEL 26 DE FEBRERO DE 2024 ELEVADA POR EL MINISTERIO DE HACIENDA.</t>
  </si>
  <si>
    <t>Frente a las condiciones de la póliza de Infidelidad y Riesgos Financieros-IRF, no se tiene exposición alguna con relación a las sanciones por cualquier posible conflicto relacionado con Rusia y / o Bielorrusia, en forma específica para la póliza de IRF.</t>
  </si>
  <si>
    <t>9.7.</t>
  </si>
  <si>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</si>
  <si>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</si>
  <si>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9.8.</t>
  </si>
  <si>
    <t>DEDUCIBLES MÁXIMOS ACEPTABLES</t>
  </si>
  <si>
    <t>El deducible máximo aceptable es de $100.000.000 toda y cada pérdida.</t>
  </si>
  <si>
    <r>
      <t xml:space="preserve">NOTA: </t>
    </r>
    <r>
      <rPr>
        <sz val="12"/>
        <rFont val="Calibri Light"/>
        <family val="2"/>
        <scheme val="major"/>
      </rPr>
      <t>El ofrecimiento de deducibles superiores a los enunciados, constituyen causal de rechazo de la oferta.</t>
    </r>
  </si>
  <si>
    <r>
      <t xml:space="preserve">para los bienes y/o amparos y/o eventos, de está póliza y por lo tanto el proponente con la firma del </t>
    </r>
    <r>
      <rPr>
        <b/>
        <sz val="12"/>
        <color theme="1"/>
        <rFont val="Calibri Light"/>
        <family val="2"/>
        <scheme val="major"/>
      </rPr>
      <t>FORMATO No. 7   ACEPTACIÓN DE LAS CONDICIONES TÉCNICAS BÁSICAS OBLIGATORIAS</t>
    </r>
    <r>
      <rPr>
        <sz val="12"/>
        <color theme="1"/>
        <rFont val="Calibri Light"/>
        <family val="2"/>
        <scheme val="major"/>
      </rPr>
      <t>, admite estas condiciones, so pena de rechazo de oferta.</t>
    </r>
  </si>
  <si>
    <t>10. PÓLIZA DE TRANSPORTE DE MERCANCÍAS</t>
  </si>
  <si>
    <t>10.1.</t>
  </si>
  <si>
    <t>10.2</t>
  </si>
  <si>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del </t>
    </r>
    <r>
      <rPr>
        <b/>
        <sz val="12"/>
        <color theme="1"/>
        <rFont val="Calibri Light"/>
        <family val="2"/>
        <scheme val="major"/>
      </rPr>
      <t xml:space="preserve">SERVICIO NACIONAL DE APRENDIZAJE SENA </t>
    </r>
  </si>
  <si>
    <t>10.3.</t>
  </si>
  <si>
    <t>LÍMITE ASEGURADO POR DESPACHO</t>
  </si>
  <si>
    <t>10.3.1.</t>
  </si>
  <si>
    <t>Presupuesto anual de movilización</t>
  </si>
  <si>
    <t>10.4.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</si>
  <si>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</si>
  <si>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</si>
  <si>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10.4.1.</t>
  </si>
  <si>
    <t>Medios de Transporte y alcance de la cobertura</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</si>
  <si>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edad de los vehículos ni de horarios para la movilización, incluido los bienes transportados en vehículos arrendados, de funcionarios o contratistas de la entidad o de terceros.</t>
  </si>
  <si>
    <t>10.5.</t>
  </si>
  <si>
    <t>SISTEMA DE COBRO DE PRIMA</t>
  </si>
  <si>
    <t xml:space="preserve">El cobro de la prima depósito se realizará con base en el presupuesto de movilización, mediante declaraciones trimestrales y un ajuste final al término de la vigencia.
No obstante, el ajuste se efectuará de la siguiente manera:
Si el valor del presupuesto anual supera el monto declarado por la Entidad al inicio de la vigencia, se realizará un ajuste con cobro de prima adicional, con la tasa asignada dentro de la oferta.
Si el valor del presupuesto anual es inferior al monto declarado por la Entidad al inicio de la vigencia, se realizará un ajuste con devolución de prima, con la tasa asignada dentro de la oferta.
</t>
  </si>
  <si>
    <t>CADA SUBLÍMITE O GASTOS INDICADOS  ESTAN CONTEMPLADOS DENTRO DEL LÍMITE ASEGURADO.</t>
  </si>
  <si>
    <t>10.6.</t>
  </si>
  <si>
    <t>10.7.</t>
  </si>
  <si>
    <t>AMPAROS BÁSICOS</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</si>
  <si>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</si>
  <si>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</si>
  <si>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</si>
  <si>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</si>
  <si>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</si>
  <si>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</si>
  <si>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</si>
  <si>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</si>
  <si>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</si>
  <si>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</si>
  <si>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</si>
  <si>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</si>
  <si>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La aseguradora se compromete a indemnizar las pérdidas de la mercancía ocasionadas en el cargue o descargue de las mismas.</t>
  </si>
  <si>
    <t>10.8.</t>
  </si>
  <si>
    <t>DESPACHOS SOBRESALIENTES</t>
  </si>
  <si>
    <t>Para los casos en que el asegurado transporte límites por despacho, superiores a los establecidos, la aseguradora siempre responderá hasta los límites asegurados por despacho según sea el caso, sin aplicación de infraseguro.</t>
  </si>
  <si>
    <t>DECLARACIÓN AL TRANSPORTADOR</t>
  </si>
  <si>
    <t>La Aseguradora acepta la no declaración de valor a la transportadora terrestre, pero en ningún caso la declaración de un valor diferente al valor costo. Para la liquidación del siniestro se reconocerá la pérdida al 100% según el valor costo del producto transportado, menos el deducible pactado, mas el lucro cesante.</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</si>
  <si>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</si>
  <si>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</si>
  <si>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 xml:space="preserve">
NO APLICACIÓN DE RESTRICCIONES EN HORARIOS DE TRANSPORTE.
</t>
  </si>
  <si>
    <t>Bajo esta condición la aseguradora queda expresamente acordado la no aplicación de restricciones en los horarios de transporte de las mercancías.</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</si>
  <si>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</si>
  <si>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</si>
  <si>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</si>
  <si>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</si>
  <si>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</si>
  <si>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</si>
  <si>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</si>
  <si>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</si>
  <si>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</si>
  <si>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</si>
  <si>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GASTOS EXTRAORDINARIOS</t>
  </si>
  <si>
    <t>Bajo este amparo se cubren los gastos razonables en que incurra el asegurado, para evitar la extensión y propagacióm del siniestro, para la preservación de bienes, fletes aereos,  horas extras, trabajo nocturno,honorarios de revisores, contadores y auditores, etc.</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</si>
  <si>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</si>
  <si>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GASTOS PARA LA PRESERVACIÓN DE BIENES</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</si>
  <si>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</si>
  <si>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GASTOS ADICIONALES</t>
  </si>
  <si>
    <t>La Compañía reembolsará los gastos comprobados en que se incurra hasta el lugar de destino, diferentes a la factura, los fletes e impuestos, tales como los financieros y de la carta de crédito, costos de formularios, fluctuaciones en el tipo de cambio, servicios de puertos y aeropuertos, almacenajes y manejo de carga, agentes de aduana y primas de seguros. La indemnización prevista por esta cláusula se dará en adición a la indemnización prevista bajo la cobertura afectada.</t>
  </si>
  <si>
    <t>GASTOS POR PAGO DE ARRENDAMIENTOS CON OCASIÓN DE UN TRASLADO A CONSECUENCIA DE SINIESTRO</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</si>
  <si>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</si>
  <si>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</si>
  <si>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</si>
  <si>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</si>
  <si>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</si>
  <si>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 xml:space="preserve">AMPLIACIÓN DE LA COBERTURA Y PERMANENCIA AUTOMÁTICA EN LUGARES INICIALES, INTERMEDIOS  Y FINALES. Termino de aviso de sesenta 60) días. 
                    </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</si>
  <si>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</si>
  <si>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 xml:space="preserve">APERTURA Y RECONOCIMIENTO DE MERCANCÍAS. 
                       </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</si>
  <si>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</si>
  <si>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</si>
  <si>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</si>
  <si>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r>
      <t xml:space="preserve">La aseguradora manifiesta expresamente que acepta los requisitos y documentos contenidos en el </t>
    </r>
    <r>
      <rPr>
        <b/>
        <sz val="12"/>
        <color theme="1"/>
        <rFont val="Calibri Light"/>
        <family val="2"/>
        <scheme val="major"/>
      </rPr>
      <t>FORMATO No. 11 ATENCIÓN, TRÁMITE Y PAGO DE SINIESTROS</t>
    </r>
    <r>
      <rPr>
        <b/>
        <u/>
        <sz val="12"/>
        <color theme="1"/>
        <rFont val="Calibri Light"/>
        <family val="2"/>
        <scheme val="major"/>
      </rPr>
      <t>,</t>
    </r>
    <r>
      <rPr>
        <sz val="12"/>
        <color theme="1"/>
        <rFont val="Calibri Light"/>
        <family val="2"/>
        <scheme val="major"/>
      </rPr>
      <t xml:space="preserve"> como únicos para la atención y pago de reclamaciones por siniestros. A futuro no podrá exigir documentos o trámites adicionales.</t>
    </r>
  </si>
  <si>
    <t>10.9.</t>
  </si>
  <si>
    <t>EXCLUSIÓNES</t>
  </si>
  <si>
    <r>
      <rPr>
        <b/>
        <sz val="12"/>
        <rFont val="Calibri Light"/>
        <family val="2"/>
        <scheme val="major"/>
      </rPr>
      <t>10.9.1. EXCLUSIÓN ABSOLUTA DE ENFERMEDADES INFECCIOSAS O CONTAGIOSAS:</t>
    </r>
    <r>
      <rPr>
        <sz val="12"/>
        <rFont val="Calibri Light"/>
        <family val="2"/>
        <scheme val="major"/>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</si>
  <si>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2"/>
        <rFont val="Calibri Light"/>
        <family val="2"/>
        <scheme val="major"/>
      </rPr>
      <t xml:space="preserve">10.9.2. EXCLUSIÓN CLÁUSULA DE LIMITACIÓN DE SANCIONES: </t>
    </r>
    <r>
      <rPr>
        <sz val="12"/>
        <rFont val="Calibri Light"/>
        <family val="2"/>
        <scheme val="major"/>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</si>
  <si>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10.10.</t>
  </si>
  <si>
    <r>
      <t xml:space="preserve">La Entidad, requiere oferta de cobertura </t>
    </r>
    <r>
      <rPr>
        <b/>
        <u/>
        <sz val="12"/>
        <color theme="1"/>
        <rFont val="Calibri Light"/>
        <family val="2"/>
        <scheme val="major"/>
      </rPr>
      <t>SIN APLICACIÓN DE DEDUCIBLE</t>
    </r>
    <r>
      <rPr>
        <sz val="12"/>
        <color theme="1"/>
        <rFont val="Calibri Light"/>
        <family val="2"/>
        <scheme val="major"/>
      </rPr>
      <t xml:space="preserve">, para los bienes y/o amparos y/o eventos, señalados a continuación y por lo tanto el proponente con la firma del </t>
    </r>
    <r>
      <rPr>
        <b/>
        <sz val="12"/>
        <color theme="1"/>
        <rFont val="Calibri Light"/>
        <family val="2"/>
        <scheme val="major"/>
      </rPr>
      <t>FORMATO No. 7   ACEPTACIÓN DE LAS CONDICIONES TÉCNICAS BÁSICAS OBLIGATORIA,</t>
    </r>
    <r>
      <rPr>
        <sz val="12"/>
        <color theme="1"/>
        <rFont val="Calibri Light"/>
        <family val="2"/>
        <scheme val="major"/>
      </rPr>
      <t xml:space="preserve"> admite estas condiciones.</t>
    </r>
  </si>
  <si>
    <t>10.11.</t>
  </si>
  <si>
    <t xml:space="preserve">1.  TODA Y CADA PÉRDIDA: Sin deducible </t>
  </si>
  <si>
    <t>11. PÓLIZA DE TRANSPORTE DE VALORES</t>
  </si>
  <si>
    <t>11.1.</t>
  </si>
  <si>
    <t>11.2.</t>
  </si>
  <si>
    <r>
      <t xml:space="preserve">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los funcionarios en comisión y delegados del manejo de las cajas menoresy demás títulos valores, por lo cual el </t>
    </r>
    <r>
      <rPr>
        <b/>
        <sz val="12"/>
        <rFont val="Calibri Light"/>
        <family val="2"/>
        <scheme val="major"/>
      </rPr>
      <t xml:space="preserve">SERVICIO NACIONAL DE APRENDIZAJE SENA  </t>
    </r>
    <r>
      <rPr>
        <sz val="12"/>
        <rFont val="Calibri Light"/>
        <family val="2"/>
        <scheme val="major"/>
      </rPr>
      <t>es la</t>
    </r>
    <r>
      <rPr>
        <b/>
        <sz val="12"/>
        <rFont val="Calibri Light"/>
        <family val="2"/>
        <scheme val="major"/>
      </rPr>
      <t xml:space="preserve"> </t>
    </r>
    <r>
      <rPr>
        <sz val="12"/>
        <rFont val="Calibri Light"/>
        <family val="2"/>
        <scheme val="major"/>
      </rPr>
      <t>sea o deba ser legalmente responsable.</t>
    </r>
  </si>
  <si>
    <t>11.3.</t>
  </si>
  <si>
    <t>Límite:</t>
  </si>
  <si>
    <t>11.3.1.</t>
  </si>
  <si>
    <t>11.3.2.</t>
  </si>
  <si>
    <t>Trayectos asegurados:</t>
  </si>
  <si>
    <t xml:space="preserve">Movilizaciones entre dependencias del asegurado y/o hasta, bancos o corporaciones, casas de cambio o entidades con las cuales que tengan interés con las transacciones de  la Entidad asegurada y viceversa. </t>
  </si>
  <si>
    <t>11.3.3.</t>
  </si>
  <si>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
De igual forma la aseguradora acepta como medio de transporte cuando se realice en vehículos propios, de funcionarios o contratistas de la Entidad o de terceros.</t>
  </si>
  <si>
    <t>11.4.</t>
  </si>
  <si>
    <t>El cobro de la prima depósito se realizará con base en el presupuesto de movilización, mediante declaraciones trimestrales y un ajuste final al término de la vigencia.
No obstante, el ajuste se efectuará de la siguiente manera:
Si el valor del presupuesto anual supera el monto declarado por la Entidad al inicio de la vigencia, se realizará un ajuste con cobro de prima adicional, con la tasa asignada dentro de la oferta.
Si el valor del presupuesto anual es inferior al monto declarado por la Entidad al inicio de la vigencia, se realizará un ajuste con devolución de prima, con la tasa asignada dentro de la oferta.</t>
  </si>
  <si>
    <t>11.5.</t>
  </si>
  <si>
    <t>11.6.</t>
  </si>
  <si>
    <t>DAÑO MATERIAL DE LOS VALORES TRANSPORTADOS 
                               (CUANDO APLIQUE)</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</si>
  <si>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</si>
  <si>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</si>
  <si>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</si>
  <si>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</si>
  <si>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</si>
  <si>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La aseguradora se compromete a pagar al asegurado los gastos razonables y debidamente justificados en que incurra el asegurado para evitar la extensión y propagación del siniestro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</si>
  <si>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</si>
  <si>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</si>
  <si>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</si>
  <si>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</si>
  <si>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</si>
  <si>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</si>
  <si>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11.7.</t>
  </si>
  <si>
    <t>La aseguradora podrá revocar la póliza, cláusulas o condiciones unilateralmente por la compañía, mediante noticia escrita enviada al asegurado, a su última dirección registrada, con no menos de sesenta (60) días y para AMIT Y AMCCOPH diez (10) días, de antelación; contados a partir de la fecha del envío. El asegurado podrá pedir la revocación en cualquier momento, según lo previsto en el Código de Comercio.
Así mismo, en el caso de que la aseguradora decida no otorgar renovación o prorroga  del contrato de seguro, excepto para AMIT, AMCCOPH, Terrorismo y Sabotaje, deberá dar aviso de ello al asegurado con no menos desesenta (60) días de antelación a la fecha de vencimiento de la póliza, en caso contrario se dará por entendido que la aseguradora acepta la renovación o prorroga hasta el límite legal establecido en la Ley 80 de 1993, para la adición de los contratos y manteniendo las mismas condiciones ofertadas en este proceso de aseguradoras.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</si>
  <si>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</si>
  <si>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</si>
  <si>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</si>
  <si>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</si>
  <si>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</si>
  <si>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r>
      <t>EXTENSIÓN DE COBERTURA PARA DINEROS ENTREGADOS A FUNCIONARIOS EN CALIDAD DE</t>
    </r>
    <r>
      <rPr>
        <b/>
        <u/>
        <sz val="12"/>
        <color theme="1"/>
        <rFont val="Calibri Light"/>
        <family val="2"/>
        <scheme val="major"/>
      </rPr>
      <t xml:space="preserve"> AVANCES</t>
    </r>
    <r>
      <rPr>
        <b/>
        <sz val="12"/>
        <color theme="1"/>
        <rFont val="Calibri Light"/>
        <family val="2"/>
        <scheme val="major"/>
      </rPr>
      <t xml:space="preserve"> PARA CUBRIR  GASTOS EVENTUALES RELACIONADOS CON EL GIRO NORMAL  QUE REALIZA  LA ENTIDAD.  
Sublímite $10.000.000 evento / Agregado vigencia</t>
    </r>
  </si>
  <si>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</si>
  <si>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r>
      <t>EXTENSIÓN DE COBERTURA PARA DINEROS ENTREGADOS A FUNCIONARIOS EN CALIDAD DE</t>
    </r>
    <r>
      <rPr>
        <b/>
        <u/>
        <sz val="12"/>
        <color theme="1"/>
        <rFont val="Calibri Light"/>
        <family val="2"/>
        <scheme val="major"/>
      </rPr>
      <t xml:space="preserve"> VIATICOS </t>
    </r>
    <r>
      <rPr>
        <b/>
        <sz val="12"/>
        <color theme="1"/>
        <rFont val="Calibri Light"/>
        <family val="2"/>
        <scheme val="major"/>
      </rPr>
      <t>PARA VIAJES AUTORIZADOS POR  LA ENTIDAD.  
Sublímite $5.000.000 evento / agregado vigencia</t>
    </r>
  </si>
  <si>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</si>
  <si>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</si>
  <si>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</si>
  <si>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</si>
  <si>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</si>
  <si>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</si>
  <si>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</si>
  <si>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r>
      <t xml:space="preserve">En caso de figuras asociativas se considera lo contemplado en el parágrafo 2 del artículo 7 de la Ley 80 de 1993, el cual indica </t>
    </r>
    <r>
      <rPr>
        <i/>
        <sz val="12"/>
        <color theme="1"/>
        <rFont val="Calibri Light"/>
        <family val="2"/>
        <scheme val="major"/>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color theme="1"/>
        <rFont val="Calibri Light"/>
        <family val="2"/>
        <scheme val="major"/>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</si>
  <si>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color theme="1"/>
        <rFont val="Calibri Light"/>
        <family val="2"/>
        <scheme val="major"/>
      </rPr>
      <t>(i)</t>
    </r>
    <r>
      <rPr>
        <sz val="12"/>
        <color theme="1"/>
        <rFont val="Calibri Light"/>
        <family val="2"/>
        <scheme val="major"/>
      </rPr>
      <t xml:space="preserve"> el nombre del contratista (razón social de la figura asociativa establecida en su documento de conformación) y </t>
    </r>
    <r>
      <rPr>
        <b/>
        <sz val="12"/>
        <color theme="1"/>
        <rFont val="Calibri Light"/>
        <family val="2"/>
        <scheme val="major"/>
      </rPr>
      <t>(ii)</t>
    </r>
    <r>
      <rPr>
        <sz val="12"/>
        <color theme="1"/>
        <rFont val="Calibri Light"/>
        <family val="2"/>
        <scheme val="major"/>
      </rPr>
      <t xml:space="preserve"> la razón social, número de identificación y porcentajes de participación de cada una de las ase</t>
    </r>
  </si>
  <si>
    <r>
      <t xml:space="preserve">Queda expresamente acordado y convenido, que la aseguradora acepta las condiciones obilgatorias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2"/>
        <color theme="1"/>
        <rFont val="Calibri Light"/>
        <family val="2"/>
        <scheme val="major"/>
      </rPr>
      <t>de igual forma en caso de encontrarse contradicción en alguna condición prevalecerá la de mayor beneficio para el asegurado.</t>
    </r>
  </si>
  <si>
    <r>
      <t xml:space="preserve">La aseguradora manifiesta expresamente que acepta los requisitos y documentos contenidos en el </t>
    </r>
    <r>
      <rPr>
        <b/>
        <sz val="12"/>
        <color theme="1"/>
        <rFont val="Calibri Light"/>
        <family val="2"/>
        <scheme val="major"/>
      </rPr>
      <t>FORMATO</t>
    </r>
    <r>
      <rPr>
        <b/>
        <u/>
        <sz val="12"/>
        <color theme="1"/>
        <rFont val="Calibri Light"/>
        <family val="2"/>
        <scheme val="major"/>
      </rPr>
      <t xml:space="preserve"> No.11 ATENCIÓN, TRÁMITE Y PAGO DE SINIESTROS</t>
    </r>
    <r>
      <rPr>
        <sz val="12"/>
        <color theme="1"/>
        <rFont val="Calibri Light"/>
        <family val="2"/>
        <scheme val="major"/>
      </rPr>
      <t xml:space="preserve"> como únicos para la atención y pago de reclamaciones por siniestros. A futuro no podrá exigir documentos o trámites adicionales.</t>
    </r>
  </si>
  <si>
    <t>11.8.</t>
  </si>
  <si>
    <r>
      <rPr>
        <b/>
        <sz val="12"/>
        <rFont val="Calibri Light"/>
        <family val="2"/>
        <scheme val="major"/>
      </rPr>
      <t>11.8.1. EXCLUSIÓN ABSOLUTA DE ENFERMEDADES INFECCIOSAS O CONTAGIOSAS:</t>
    </r>
    <r>
      <rPr>
        <sz val="12"/>
        <rFont val="Calibri Light"/>
        <family val="2"/>
        <scheme val="major"/>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</si>
  <si>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2"/>
        <rFont val="Calibri Light"/>
        <family val="2"/>
        <scheme val="major"/>
      </rPr>
      <t xml:space="preserve">11.8.2. EXCLUSIÓN CLAUSULA DE LIMITACIÓN DE SANCIONES: </t>
    </r>
    <r>
      <rPr>
        <sz val="12"/>
        <rFont val="Calibri Light"/>
        <family val="2"/>
        <scheme val="major"/>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</si>
  <si>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11.9.</t>
  </si>
  <si>
    <t>11.10.</t>
  </si>
  <si>
    <t xml:space="preserve">1.  TODA Y CADA PÉRDIDA: Sin Deducible </t>
  </si>
  <si>
    <t>13. PÓLIZA DE SEGURO DE INCENDIO DEUDORES FUNCIONARIOS Y EXFUNCIONARIOS</t>
  </si>
  <si>
    <t>13.1.</t>
  </si>
  <si>
    <t>SERVICIO NACIONAL DE APRENDIZAJE SENA  Y LOS DEUDORES DE LOS CRÉDITOS OTORGADOS POR LA ENTIDAD</t>
  </si>
  <si>
    <t>13.2.</t>
  </si>
  <si>
    <t>13.3.</t>
  </si>
  <si>
    <t xml:space="preserve">Se ampara todos los imnuebles que respaldan los créditos entregados por el SERVICIO NACIONAL DE APRENDIZAJE SENA   a los funcionarios activos, retirados y/o pensionados. Ver Anexo No. 22 Base Inmuebles Deudores Hipotecarios. </t>
  </si>
  <si>
    <t>13.4.</t>
  </si>
  <si>
    <t>13.5.</t>
  </si>
  <si>
    <t>ALCANCE A LA DEFINICIÓN DE BENEFICIARIO</t>
  </si>
  <si>
    <r>
      <t xml:space="preserve">El </t>
    </r>
    <r>
      <rPr>
        <b/>
        <sz val="12"/>
        <rFont val="Calibri Light"/>
        <family val="2"/>
        <scheme val="major"/>
      </rPr>
      <t>SERVICIO NACIONAL DE APRENDIZAJE SENA  ,</t>
    </r>
    <r>
      <rPr>
        <sz val="12"/>
        <rFont val="Calibri Light"/>
        <family val="2"/>
        <scheme val="major"/>
      </rPr>
      <t xml:space="preserve"> hasta el saldo insoluto de la deuda (incluidos cualquier tipo de intereses corrientes y moratorios, seguros y/o cualquier otro tipo de acreencia con la Entidad) y el propietario del inmueble en exceso del valor asegurado según el caso.</t>
    </r>
  </si>
  <si>
    <t>13.6.</t>
  </si>
  <si>
    <t>El cobro de prima para este seguro se efectuará por período mensual de acuerdo con el reporte que suministrará el Servicio Nacional de Aprendizaje-SENA el valor de las primas de este seguro estará a cargo de los deudores asegurados, sin afectar el presupuesto del SENA, el cobro dependerá de la tasa asignada dentro de la oferta entregada por el adjudicatario.</t>
  </si>
  <si>
    <t>13.7.</t>
  </si>
  <si>
    <t>El valor asegurado aplicará bajo la modalidad primera pérdida absoluta, sin aplicación de reporte de valor asegurable u otro diferente al saldo insoluto de la deuda.</t>
  </si>
  <si>
    <t>13.8.</t>
  </si>
  <si>
    <t>DEFINICIÓN DE INMUEBLE</t>
  </si>
  <si>
    <r>
      <t xml:space="preserve">Corresponde a las edificaciones y obras civiles, sus estructuras, cimientos, construcciones fijas con todas sus adiciones y en general toda clase de construcciones propias y no propias, de un inmuebeble e inherentes a ellos, incluidos anexos, escaleras externas, instalaciones eléctricas, de comunicación, intercomunicación o sonido, incluidos anexos y estructuras sanitarias, alcantarillado, para agua, aire acondicionado, (subterráneas o no), sistema de drenaje y aguas negras, tuberías, conductos, tuberías, conductos, desagües, tanques para almacenamiento, ductos, mallas, patios, aceras, instalaciones permanentes de protección contra incendio y demás instalaciones que se hallen o no por debajo del nivel del suelo y/o subterráneas, vidrios internos y externos que conforman y hacen parte de las construcciones, rampas de acceso, tanques de almacenamiento, , similares, que formen parte integrante, de los inmuebles asegurados, aunque no se hayan informado específicamente, entre otros ubicados en el territorio nacional, sobre los cuales el </t>
    </r>
    <r>
      <rPr>
        <b/>
        <sz val="12"/>
        <rFont val="Calibri Light"/>
        <family val="2"/>
        <scheme val="major"/>
      </rPr>
      <t>SERVICIO NACIONAL DE APRENDIZAJE SENA</t>
    </r>
    <r>
      <rPr>
        <sz val="12"/>
        <rFont val="Calibri Light"/>
        <family val="2"/>
        <scheme val="major"/>
      </rPr>
      <t xml:space="preserve">  tiene interes asegurable como consecuencia de los prestamos otorgados en su objeto social a los funcionarios, exfuncionrarios o pensionados del  </t>
    </r>
    <r>
      <rPr>
        <b/>
        <sz val="12"/>
        <rFont val="Calibri Light"/>
        <family val="2"/>
        <scheme val="major"/>
      </rPr>
      <t xml:space="preserve">SERVICIO NACIONAL DE APRENDIZAJE SENA
</t>
    </r>
    <r>
      <rPr>
        <sz val="12"/>
        <rFont val="Calibri Light"/>
        <family val="2"/>
        <scheme val="major"/>
      </rPr>
      <t xml:space="preserve">
Se incluyen igualmente los costos de adaptación de las estructuras siniestradas, al último Código de Construcciones Sismo resistentes en Colombia. </t>
    </r>
  </si>
  <si>
    <t>13.9.</t>
  </si>
  <si>
    <t>VALORES ASEGURABLES</t>
  </si>
  <si>
    <t xml:space="preserve">No. DE ASEGURADOS </t>
  </si>
  <si>
    <t>No. DE CRÉDITOS</t>
  </si>
  <si>
    <t>VALOR ASEGURADO. LOS VALORES ASEGURADOS CORRESPONDEN A LOS VALORES COMERCIALES DE LOS INMUEBLES, SEGÚN ANEXO No. 22 BASE INMUEBLES DEUDORES HIPOTECARIOS PÓLIZA VIDA E INCENDIO 2026. VALOR ASEGURABLE. CORRESPONDE AVALÚO COMERCIAL DE CADA INMUEBLE</t>
  </si>
  <si>
    <t xml:space="preserve">Anexo No. 22 Base Inmuebles Deudores Hipotecarios Póliza Vida e Incendio 2026. </t>
  </si>
  <si>
    <t>Relación Mensual aportada por el SENA</t>
  </si>
  <si>
    <t xml:space="preserve">NOTA:                   DEUDORES  1.137
                              NÚMERO DE CREDITOS 1.137
                       </t>
  </si>
  <si>
    <t>13.10.</t>
  </si>
  <si>
    <r>
      <rPr>
        <b/>
        <sz val="12"/>
        <rFont val="Calibri Light"/>
        <family val="2"/>
        <scheme val="major"/>
      </rPr>
      <t>Todo Riesgo:</t>
    </r>
    <r>
      <rPr>
        <sz val="12"/>
        <rFont val="Calibri Light"/>
        <family val="2"/>
        <scheme val="major"/>
      </rPr>
      <t xml:space="preserve"> Bajo esta póliza se otorga amparo en la </t>
    </r>
    <r>
      <rPr>
        <b/>
        <u/>
        <sz val="12"/>
        <rFont val="Calibri Light"/>
        <family val="2"/>
        <scheme val="major"/>
      </rPr>
      <t>modalidad de todo riesgo</t>
    </r>
    <r>
      <rPr>
        <sz val="12"/>
        <rFont val="Calibri Light"/>
        <family val="2"/>
        <scheme val="major"/>
      </rPr>
      <t xml:space="preserve"> por las pérdidas y/o daños materiales que sufran los inmuebles asegurados por cualquier riesgo o causas, incluidos, entre otros, pero no limitados a, incendio, rayo, explosión, anegación, daños por agua, rotura de maquinaria y equipo electrónico (cuando son bienes por adhesión del inmueble), actos mal intencionados de terceros, asonada, motin, conmoción civil o popular, sabotaje y terrorismo, avalanchas, derrumbe, deslizamiento o desprendimiento de tierra, piedras, rocas y demás materiales que afecten los bienes asegurados como consecuencia accidental del desbordamiento o crecida de ríos, quebradas, lagos, aguas lluvias, insuficiencia o rotura de alcantarillas o por rotura de tanques o tuberías y cualquier tipo de conducción de aguas análogas a las anteriores siempre que sean exteriores al inmueble asegurado,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que originen un daño al inmueble y demás que no se encuentren expresamente excluidas en las condiciones generales de la póliza. Se entienden incluidos los riesgos mencionados en el artículo 1105 del Código de Comercio, excepto Guerra Civil o Internacional.</t>
    </r>
    <r>
      <rPr>
        <b/>
        <sz val="12"/>
        <rFont val="Calibri Light"/>
        <family val="2"/>
        <scheme val="major"/>
      </rPr>
      <t xml:space="preserve"> La compañía se obliga a indemnizar al beneficiario las perdidas o daños materiales directos que de carácter accidental, súbito e imprevisto sufran los bienes e intereses asegurados,  o cualquier parte de los mismos,  provenientes de cualquier causa no específicamente excluida en el capitulo exclusiones.</t>
    </r>
  </si>
  <si>
    <t>NOTA</t>
  </si>
  <si>
    <t>QUEDA EXPRESAMENTE ACEPTADO POR LA ASEGURADORA QUE LAS CONDICIONES, COBERTURAS Y CLAUSULAS BÁSICAS PARA LAS CUALES NO SE INDIQUE SUBLÍMITE, OPERARÁN AL 100% DEL VALOR ASEGURADO. (CON SUJECIÓN AL SALDO INSOLUTO DE LA DEUDA CON BASE EN EL ALCANCE DADO PARA ESTA DEFINICIÓN)</t>
  </si>
  <si>
    <t>TERREMOTO, TEMBLOR Y/O ERUPCIÓN VOLCÁNICA Y DEMÁS EVENTOS DE LA NATURALEZA.</t>
  </si>
  <si>
    <t xml:space="preserve">
ACTOS MAL INTENCIONADOS DE TERCEROS ASONADA, MOTÍN, CONMOCIÓN CIVIL O POPULAR Y HUELGA (INCLUIDO TERRORISMO Y SABOTAJE).
</t>
  </si>
  <si>
    <t>COBERTURA POR ROTURA ACCIDENTAL DE VIDRIOS (sublímite de 15% del valor asegurado del crédito otorgado Evento / agregado vigencia)
Incluidos los eventos de Actos Mal Intencionados de Terceros Asonada, Motín, Conmoción Civil o Popular y Huelga (Incluido Terrorismo y sabotaje). 
SIN APLICACION DE DEDUCIBLE. 
Se califica en el Formato No. 14 Condiciones Técnicas Complementarias el aumento del porcentaje adicional al básico que sea ofrecido por el proponente.</t>
  </si>
  <si>
    <r>
      <t xml:space="preserve">La aseguradora se compromete a indemnizar al Asegurado hasta el límite del valor asegurado de este sublímite, la rotura accidental que sufran los </t>
    </r>
    <r>
      <rPr>
        <u/>
        <sz val="12"/>
        <rFont val="Calibri Light"/>
        <family val="2"/>
        <scheme val="major"/>
      </rPr>
      <t>vidrios, acrilicos u otros materiales que hagan sus veces</t>
    </r>
    <r>
      <rPr>
        <sz val="12"/>
        <rFont val="Calibri Light"/>
        <family val="2"/>
        <scheme val="major"/>
      </rPr>
      <t>, al igual que los cristales, espejos y unidades sanitarias instalados y que formen parte del predio asegurado, incluidos aquellos que sean parte decorativas de los mismos.</t>
    </r>
  </si>
  <si>
    <t>GASTOS ADICIONALES.
Sublímite  por la suma del 20% del monto del valor incial del crédito. Evento / Agregado vigencia. Sin aplicación de deducible y combinado para los siguientes gastos y coberturas.
Se califica en el Formato No. 14 Condiciones Técnicas Complementarias el aumento del porcentaje adicional al básico que sea ofrecido por el proponente.</t>
  </si>
  <si>
    <r>
      <t xml:space="preserve">No obstante lo que se diga en contrario en las condiciones generales de la póliza, la Compañía se obliga a indemnizar los gastos adicionales (que no tengan carácter de permanentes), debidamente comprobados en que necesaria y </t>
    </r>
    <r>
      <rPr>
        <u/>
        <sz val="12"/>
        <rFont val="Calibri Light"/>
        <family val="2"/>
        <scheme val="major"/>
      </rPr>
      <t xml:space="preserve">razonablemente </t>
    </r>
    <r>
      <rPr>
        <sz val="12"/>
        <rFont val="Calibri Light"/>
        <family val="2"/>
        <scheme val="major"/>
      </rPr>
      <t>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</si>
  <si>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t>Bajo esta cobertura se amparan los gastos razonables de viajes de y estadia de funcionarios, empleados y técnicos que intervienen en la planificación de la reconstrucción o adquisición de los bienes asegurados.</t>
  </si>
  <si>
    <t xml:space="preserve">Mediante este amparo la compañía indemnizará, los gastos razonables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</si>
  <si>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 xml:space="preserve">Bajo este amparo se cubren los gastos razonables en que incurra el asegurado, para la demostración de la ocurrencia y cuantía del siniestro y serán indemnizados bajo esta póliza. </t>
  </si>
  <si>
    <t>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t>
  </si>
  <si>
    <t>Bajo este amparo la Compañía indemnizará, los gastos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</si>
  <si>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8. Gastos para la Preservación de Bienes. </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</si>
  <si>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</si>
  <si>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el asegurado por concepto de honorarios y materiales necesarios para obtener la licencias y permisos requeridos para reconstruir el inmueble.</t>
  </si>
  <si>
    <t>Se ampara bajo la presente cobertura, los gastos razonables en que incurra el asegurados  para acelerar la reparación, reacondicionamiento o el reemplazo de los bienes asegurados.</t>
  </si>
  <si>
    <t>11. Gastos de reposición de escrituras</t>
  </si>
  <si>
    <t>Se ampara bajo la presente cobertura, los gastos razonables en que incurra el asegurados  para la reposición de escrituras del inmueble asegurado.</t>
  </si>
  <si>
    <t>12. Gastos para reparaciones o recostrucciones provisonales o transitorias.</t>
  </si>
  <si>
    <t xml:space="preserve">Se ampara bajo la presente cobertura, los gastos raznables en que incurra el asegurado con el fin de efectuar reparaciones o reconstrucciones provisionales transitorias, con el objeto de salvar, preservar o conservar los bienes amparados. </t>
  </si>
  <si>
    <t>NO APLICACIÓN DE EXCLUSIÓN DE MANTENIMENTO POR LA ANTIGÜEDAD DEL INMUEBLE.</t>
  </si>
  <si>
    <t>Teniendo en cuenta que los beneficiarios de los créditos de la Entidad, adquieren los inmuebles usados, mediante la siguiente cláusula la aseguradora no objetará reclamaciones derivadas de la condición de falta de mantenimiento.</t>
  </si>
  <si>
    <t>13.11.</t>
  </si>
  <si>
    <t>La aseguradora podrá revocar la póliza, cláusulas o condiciones unilateralmente por la compañía, mediante noticia escrita enviada al asegurado, a su última dirección registrada, con no menos de sesentao (60) días y para AMIT Y AMCCOPH diez (10) días, de antelación; contados a partir de la fecha del envío. El asegurado podrá pedir la revocación en cualquier momento, según lo previsto en el Código de Comercio.
Así mismo, en el caso de que la aseguradora decida no otorgar renovación o prorroga  del contrato de seguro, excepto para AMIT, AMCCOPH, Terrorismo y Sabotaje, deberá dar aviso de ello al asegurado con no menos de sesenta (60) días de antelación a la fecha de vencimiento de la póliza, en caso contrario se dará por entendido que la aseguradora acepta la renovación o prorroga hasta el límite legal establecido en la Ley 80 de 1993, para la adición de los contratos y manteniendo las mismas condiciones ofertadas en este proceso de aseguradoras.</t>
  </si>
  <si>
    <t xml:space="preserve">COBERTURA AUTOMÁTICA PARA NUEVOS INMUEBLES OBJETO DE CRÉDITOS OTORGADOS POR LA ENTIDAD.
Sublímite de $500.000.000 y  termino de aviso de sesenta 60) días. </t>
  </si>
  <si>
    <r>
      <t xml:space="preserve">Mediante la presente cláusula, la aseguradora se obliga a otorgar cobertura automática para los inmuebles a los que presta crédito el </t>
    </r>
    <r>
      <rPr>
        <b/>
        <sz val="12"/>
        <rFont val="Calibri Light"/>
        <family val="2"/>
        <scheme val="major"/>
      </rPr>
      <t>SENA</t>
    </r>
    <r>
      <rPr>
        <sz val="12"/>
        <rFont val="Calibri Light"/>
        <family val="2"/>
        <scheme val="major"/>
      </rPr>
      <t xml:space="preserve"> y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de 60 días otorgados por la aseguradora en su oferta,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r>
  </si>
  <si>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
De igual forma queda expresamente convenido la aplicación de esta condición, en el entendido que la gran mayoría de inmuebles que son asegurados productos de los créditos otorgados, corresponden a vivienda usada. Por lo tanto la aseguradora no puede aducir en las reclamaciones, situaciones de mantenimiento por la edad de las propiedades.</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</si>
  <si>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t>
  </si>
  <si>
    <t>Bajo esta cláusula, el Oferente debe contemplar esta poliza ampara exclusivamente la parte del edificio de propiedad del asegurado.  en consecuencia los daños ocurridos en aquellas partes de la construccion que sean de servicio comun y por consiguiente de propiedad colectiva, quedaran amparados unicamente en proporcion al derecho que sobre  ellas tenga el asegurado.</t>
  </si>
  <si>
    <t>RENUNCIA A LA APLICACIÓN DE SEGURO INSUFICIENTE Y/O INFRASEGURO</t>
  </si>
  <si>
    <t xml:space="preserve">
Bajo esta condición la aseguradora indemnizará las pérdidas o daños amparados bajo esta póliza, sin aplicar la regla proporcional derivada de un seguro insuficiente o infraseguro.</t>
  </si>
  <si>
    <t>LABORES Y MATERIALES</t>
  </si>
  <si>
    <t>Se autoriza al asegurado para efectuar las modificaciones y/o reparaciones dentro del riesgo, que juzgue necesarias  siempre que no impliquen una agravación evidente del riesgo. En cualquier caso el asegurado estará obligado a dar aviso por escrito a la aseguradora dentro de los noventa (90) días calendario contados a partir de la iniciación de estas modificaciones.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</si>
  <si>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</si>
  <si>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2"/>
        <rFont val="Calibri Light"/>
        <family val="2"/>
        <scheme val="major"/>
      </rPr>
      <t xml:space="preserve"> incluidos los contratistas para apoyo a la gestión misional de la Entidad</t>
    </r>
    <r>
      <rPr>
        <sz val="12"/>
        <rFont val="Calibri Light"/>
        <family val="2"/>
        <scheme val="major"/>
      </rPr>
      <t>, salvo el caso en que los daños hayan sido causados intencionalmente por ellos.</t>
    </r>
  </si>
  <si>
    <r>
      <rPr>
        <b/>
        <sz val="12"/>
        <rFont val="Calibri Light"/>
        <family val="2"/>
        <scheme val="major"/>
      </rPr>
      <t xml:space="preserve">a). Arreglo Directo:
</t>
    </r>
    <r>
      <rPr>
        <sz val="12"/>
        <rFont val="Calibri Light"/>
        <family val="2"/>
        <scheme val="major"/>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Calibri Light"/>
        <family val="2"/>
        <scheme val="major"/>
      </rPr>
      <t>b).</t>
    </r>
    <r>
      <rPr>
        <sz val="12"/>
        <rFont val="Calibri Light"/>
        <family val="2"/>
        <scheme val="major"/>
      </rPr>
      <t xml:space="preserve"> </t>
    </r>
    <r>
      <rPr>
        <b/>
        <sz val="12"/>
        <rFont val="Calibri Light"/>
        <family val="2"/>
        <scheme val="major"/>
      </rPr>
      <t xml:space="preserve">Conciliación:
</t>
    </r>
    <r>
      <rPr>
        <sz val="12"/>
        <rFont val="Calibri Light"/>
        <family val="2"/>
        <scheme val="major"/>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</si>
  <si>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t xml:space="preserve">Queda entendido y convenido que en caso de que el asegurado lo requiera, la aseguradora se comprometerá a realizar la liquidación de prórroga del programa de seguros, en igualdad de condiciones ofertadas según condiciones contractuales, siempre y cuando la siniestralidad incurrida (Pagos +Reserva) NO sea superior al 60% de la prima facturada en la vigencia.
Aplicar la siguiente formula al momento de la revisión de términos:
</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</si>
  <si>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</si>
  <si>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Calibri Light"/>
        <family val="2"/>
        <scheme val="major"/>
      </rPr>
      <t xml:space="preserve">(i) </t>
    </r>
    <r>
      <rPr>
        <sz val="12"/>
        <rFont val="Calibri Light"/>
        <family val="2"/>
        <scheme val="major"/>
      </rPr>
      <t>el nombre del contratista (razón social de la figura asociativa establecida en su documento de conformación) y</t>
    </r>
    <r>
      <rPr>
        <b/>
        <sz val="12"/>
        <rFont val="Calibri Light"/>
        <family val="2"/>
        <scheme val="major"/>
      </rPr>
      <t xml:space="preserve"> (ii)</t>
    </r>
    <r>
      <rPr>
        <sz val="12"/>
        <rFont val="Calibri Light"/>
        <family val="2"/>
        <scheme val="major"/>
      </rPr>
      <t xml:space="preserve"> la razón social, número de identificación y porcentajes de participación de cada una de las aseguradoras integrantes de la figura asociativa.</t>
    </r>
  </si>
  <si>
    <r>
      <t xml:space="preserve">La aseguradora manifiesta expresamente que acepta los requisitos y documentos contenidos en el </t>
    </r>
    <r>
      <rPr>
        <b/>
        <sz val="12"/>
        <rFont val="Calibri Light"/>
        <family val="2"/>
        <scheme val="major"/>
      </rPr>
      <t>FORMATO No.11 ATENCIÓN, TRÁMITE Y PAGO DE SINIESTROS</t>
    </r>
    <r>
      <rPr>
        <b/>
        <u/>
        <sz val="12"/>
        <rFont val="Calibri Light"/>
        <family val="2"/>
        <scheme val="major"/>
      </rPr>
      <t>,</t>
    </r>
    <r>
      <rPr>
        <sz val="12"/>
        <rFont val="Calibri Light"/>
        <family val="2"/>
        <scheme val="major"/>
      </rPr>
      <t xml:space="preserve"> como únicos para la atención y pago de reclamaciones por siniestros. A futuro no podrá exigir documentos o trámites adicionales.</t>
    </r>
  </si>
  <si>
    <t>13.12.</t>
  </si>
  <si>
    <r>
      <rPr>
        <b/>
        <sz val="12"/>
        <rFont val="Calibri Light"/>
        <family val="2"/>
        <scheme val="major"/>
      </rPr>
      <t xml:space="preserve">h) </t>
    </r>
    <r>
      <rPr>
        <sz val="12"/>
        <rFont val="Calibri Light"/>
        <family val="2"/>
        <scheme val="major"/>
      </rPr>
      <t>Operar la maquinaria bajo condiciones anormales o por encima de la capacidad original de diseño durante ensayos, experimentos o pruebas.</t>
    </r>
  </si>
  <si>
    <r>
      <rPr>
        <b/>
        <sz val="12"/>
        <rFont val="Calibri Light"/>
        <family val="2"/>
        <scheme val="major"/>
      </rPr>
      <t>k)</t>
    </r>
    <r>
      <rPr>
        <sz val="12"/>
        <rFont val="Calibri Light"/>
        <family val="2"/>
        <scheme val="major"/>
      </rPr>
      <t>. Exclusión de cyber virus.</t>
    </r>
  </si>
  <si>
    <r>
      <rPr>
        <b/>
        <sz val="12"/>
        <rFont val="Calibri Light"/>
        <family val="2"/>
        <scheme val="major"/>
      </rPr>
      <t>m.)</t>
    </r>
    <r>
      <rPr>
        <sz val="12"/>
        <rFont val="Calibri Light"/>
        <family val="2"/>
        <scheme val="major"/>
      </rPr>
      <t xml:space="preserve"> Riesgos Cibernéticos</t>
    </r>
  </si>
  <si>
    <r>
      <rPr>
        <b/>
        <sz val="12"/>
        <rFont val="Calibri Light"/>
        <family val="2"/>
        <scheme val="major"/>
      </rPr>
      <t>n.)</t>
    </r>
    <r>
      <rPr>
        <sz val="12"/>
        <rFont val="Calibri Light"/>
        <family val="2"/>
        <scheme val="major"/>
      </rPr>
      <t xml:space="preserve"> </t>
    </r>
    <r>
      <rPr>
        <b/>
        <sz val="12"/>
        <rFont val="Calibri Light"/>
        <family val="2"/>
        <scheme val="major"/>
      </rPr>
      <t>Exclusión absoluta de enfermedades infecciosas:</t>
    </r>
    <r>
      <rPr>
        <sz val="12"/>
        <rFont val="Calibri Light"/>
        <family val="2"/>
        <scheme val="major"/>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Calibri Light"/>
        <family val="2"/>
        <scheme val="major"/>
      </rPr>
      <t>1)</t>
    </r>
    <r>
      <rPr>
        <sz val="12"/>
        <rFont val="Calibri Light"/>
        <family val="2"/>
        <scheme val="major"/>
      </rPr>
      <t xml:space="preserve"> Cualquier temor o amenaza que surja en respuesta a una enfermedad infecciosa real o potencial; o
     </t>
    </r>
    <r>
      <rPr>
        <b/>
        <sz val="12"/>
        <rFont val="Calibri Light"/>
        <family val="2"/>
        <scheme val="major"/>
      </rPr>
      <t xml:space="preserve">2) </t>
    </r>
    <r>
      <rPr>
        <sz val="12"/>
        <rFont val="Calibri Light"/>
        <family val="2"/>
        <scheme val="major"/>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</si>
  <si>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i/>
        <sz val="12"/>
        <rFont val="Calibri Light"/>
        <family val="2"/>
        <scheme val="major"/>
      </rPr>
      <t>NOTA:</t>
    </r>
    <r>
      <rPr>
        <i/>
        <sz val="12"/>
        <rFont val="Calibri Light"/>
        <family val="2"/>
        <scheme val="major"/>
      </rPr>
      <t xml:space="preserve"> </t>
    </r>
    <r>
      <rPr>
        <b/>
        <i/>
        <sz val="12"/>
        <rFont val="Calibri Light"/>
        <family val="2"/>
        <scheme val="major"/>
      </rPr>
      <t>Se precisa que aplican adicionalmente las exclusiones de las Condiciones Generales y los Endosos propios para esta póliza.</t>
    </r>
  </si>
  <si>
    <t>13.13.</t>
  </si>
  <si>
    <r>
      <t xml:space="preserve">La Entidad, requiere oferta de cobertura </t>
    </r>
    <r>
      <rPr>
        <b/>
        <u/>
        <sz val="12"/>
        <rFont val="Calibri Light"/>
        <family val="2"/>
        <scheme val="major"/>
      </rPr>
      <t>SIN APLICACIÓN DE DEDUCIBLE.</t>
    </r>
    <r>
      <rPr>
        <sz val="12"/>
        <rFont val="Arial Narrow"/>
        <family val="2"/>
      </rPr>
      <t/>
    </r>
  </si>
  <si>
    <r>
      <t xml:space="preserve">En forma específica eL SENA, aunque requiere oferta de cobertura </t>
    </r>
    <r>
      <rPr>
        <b/>
        <u/>
        <sz val="12"/>
        <rFont val="Calibri Light"/>
        <family val="2"/>
        <scheme val="major"/>
      </rPr>
      <t>SIN APLICACIÓN DE DEDUCIBLE</t>
    </r>
    <r>
      <rPr>
        <sz val="12"/>
        <rFont val="Calibri Light"/>
        <family val="2"/>
        <scheme val="major"/>
      </rPr>
      <t xml:space="preserve">, los bienes y/o amparos y/o eventos, señalados a continuación en forma específica no aplican deducibles y por lo tanto el proponente con la firma del </t>
    </r>
    <r>
      <rPr>
        <b/>
        <sz val="12"/>
        <rFont val="Calibri Light"/>
        <family val="2"/>
        <scheme val="major"/>
      </rPr>
      <t>FORMATO No. 7   ACEPTACIÓN DE LAS CONDICIONES TÉCNICAS BÁSICAS OBLIGATORIA,</t>
    </r>
    <r>
      <rPr>
        <sz val="12"/>
        <rFont val="Calibri Light"/>
        <family val="2"/>
        <scheme val="major"/>
      </rPr>
      <t xml:space="preserve"> admite estas condiciones.</t>
    </r>
  </si>
  <si>
    <t xml:space="preserve">• Cobertura de Rotura Accidental de Vidrios, acrílicos o otros materiales que hagan sus veces. </t>
  </si>
  <si>
    <t>• Amparo Todo Riesgo Sustracción</t>
  </si>
  <si>
    <t>• Cobertura de desprendimientos  o rotura de tejas, acrílicos o domos por cualquier causa</t>
  </si>
  <si>
    <t>• Gastos para arrendamientos temporales.</t>
  </si>
  <si>
    <r>
      <t xml:space="preserve">Amparar las perdidas o daños materiales que sufran los bienes inmuebles de los deudores </t>
    </r>
    <r>
      <rPr>
        <b/>
        <sz val="12"/>
        <rFont val="Calibri Light"/>
        <family val="2"/>
        <scheme val="major"/>
      </rPr>
      <t>(exfuncionarios)</t>
    </r>
    <r>
      <rPr>
        <sz val="12"/>
        <rFont val="Calibri Light"/>
        <family val="2"/>
        <scheme val="major"/>
      </rPr>
      <t xml:space="preserve"> </t>
    </r>
    <r>
      <rPr>
        <b/>
        <sz val="12"/>
        <rFont val="Calibri Light"/>
        <family val="2"/>
        <scheme val="major"/>
      </rPr>
      <t>adjudicatarios que tienen creditos ordinarios para financiacion de vivienda con la entidad.</t>
    </r>
    <r>
      <rPr>
        <sz val="12"/>
        <rFont val="Calibri Light"/>
        <family val="2"/>
        <scheme val="major"/>
      </rPr>
      <t xml:space="preserve"> Estos últimos certificados por El Servicio Nacional de Aprendizaje - SENA con anterioridad a concomitante a la reclamacion. Se aclara que los cesionarios son los que han obtenido cesion del credito por parte del asegurado principal, con aprobacion del SENA.</t>
    </r>
  </si>
  <si>
    <t xml:space="preserve">Se ampara todos los imnuebles que respaldan los créditos entregados por el SERVICIO NACIONAL DE APRENDIZAJE SENA   a los funcionarios activos, retirados y/o pensionados. Ver Anexo No. 35 Base Incendio y Vida grupo Exfuncionarios. </t>
  </si>
  <si>
    <t>VALOR ASEGURADO. LOS VALORES ASEGURADOS CORRESPONDEN A LOS VALORES COMERCIALES DE LOS INMUEBLES, SEGÚN ANEXO No. 35. VALOR ASEGURABLE. CORRESPONDE AVALÚO COMERCIAL DE CADA INMUEBLE</t>
  </si>
  <si>
    <t xml:space="preserve">Anexo No. 35 Base Incendio deudores Exfuncionarios. </t>
  </si>
  <si>
    <t>Relación aportada por el SENA</t>
  </si>
  <si>
    <t xml:space="preserve">NOTA:                   DEUDORES  199
                              NÚMERO DE CREDITOS 199
                       </t>
  </si>
  <si>
    <t>ANEXO No. 1 - CONDICIONES TÉCNICAS BÁSICAS OBLIGATORIAS</t>
  </si>
  <si>
    <t>GRUPO No.2</t>
  </si>
  <si>
    <t>1. PÓLIZA DE ACCIDENTES PERSONALES</t>
  </si>
  <si>
    <t>BENEFICIARIOS DE LA PÓLIZA (APRENDICES)</t>
  </si>
  <si>
    <t>10.2.</t>
  </si>
  <si>
    <t>Amparar a los aprendices del SERVICIO NACIONAL DE APRENDIZAJE - SENA (alumno) durante la vigencia del seguro cuando este sufra alguna lesión orgánica o perturbación funcional permanente o temporal causada por accidente, el cual se entiende como hecho exterior, imprevisto, repentino, violento e independiente de la voluntad que no haya sido provocada deliberadamente por el asegurado. Según lo establecido en la Ley 789 de 2002. Se incluyen los accidentes por eventos de la naturaleza.
Este cubrimiento brinda protección al alumno asegurado las 24 horas del día los 7 días de la semana, en cualquier lugar, dentro y fuera del territorio nacional.</t>
  </si>
  <si>
    <t>1.605.096 aprendices del SERVICIO NACIONAL DE APRENDIZAJE - SENA, según el Anexo No. 21 Base de Estudiantes a Nivel Nacional, número que sirve de base para determinar el valor asegurado de la póliza (1.605.096 aprendices × $14.500.000 = $23.273.892.000.000) y la prima del Grupo No. 2. La población asegurada corresponde a todos los aprendices en inducción y matriculados en programas de formación titulada, complementaria, presencial, semipresencial registrados en el Sistema de Gestión de la Formación (SOFIAPLUS); en este punto se aclara que el número de aprendices indicado en este numeral, incluye también aprendices de PROGRAMAS DE FORMACION TITULADA VIRTUAL.Ver Anexo No. 21 Base de Estudiantes.</t>
  </si>
  <si>
    <r>
      <rPr>
        <b/>
        <u/>
        <sz val="12"/>
        <color theme="1"/>
        <rFont val="Calibri Light"/>
        <family val="2"/>
        <scheme val="major"/>
      </rPr>
      <t xml:space="preserve">Cobro de prima única anual </t>
    </r>
    <r>
      <rPr>
        <sz val="12"/>
        <color theme="1"/>
        <rFont val="Calibri Light"/>
        <family val="2"/>
        <scheme val="major"/>
      </rPr>
      <t>para amparar a todos los APRENDICES de formación titulada y complementaria, matriculados y activos en formación del SENA, quienes gozarán de cobertura con la presentación del carne estudiantil vigente al momento del accidente. En el evento de que el estudiante no presente el carne estudiantil, La aseguradora realizará la consulta en el Sistema del SENA SOFIAPLUS para verficar que el estudiante se encuentre matriculado y activo en formación.</t>
    </r>
  </si>
  <si>
    <t>10.4.1</t>
  </si>
  <si>
    <t>FORMA DE PAGO</t>
  </si>
  <si>
    <t>El SENA pagará el valor total de las primas dentro de los treinta (30) días siguientes al cumplimiento de los siguientes requisitos:
a) Haber expedido la póliza de seguro objeto de contrato, de conformidad con los requerimientos técnicos contenidos en los documentos que constituyen el presente Proceso de Selección.
b) Acreditar el correspondiente pago de aportes parafiscales.
c) Presentar la respectiva factura electrónica de acuerdo con el Decreto 358 del 5 de marzo de 2020 expedido por el Ministerio de Hacienda y Crédito Público por el cual se reglamentan aspectos en materia tributaria y la Resolución No. 000042 del 5 de mayo de 2020 expedida por La Dirección de Impuestos y Aduanas Nacionales– DIAN y los trámites dispuestos por la Entidad para estos efectos a través de la circular interna Nº 3-2021-000055 de 2021, que le sean informados..</t>
  </si>
  <si>
    <r>
      <t>Para la totalidad de Coberturas y/o condiciones básicas sublímitadas, queda expresamente aceptado por parte de los proponentes que,</t>
    </r>
    <r>
      <rPr>
        <b/>
        <sz val="12"/>
        <color theme="1"/>
        <rFont val="Calibri Light"/>
        <family val="2"/>
        <scheme val="major"/>
      </rPr>
      <t xml:space="preserve"> en concordancia con la vigencia de la póliza que se adjudique</t>
    </r>
    <r>
      <rPr>
        <sz val="12"/>
        <color theme="1"/>
        <rFont val="Calibri Light"/>
        <family val="2"/>
        <scheme val="major"/>
      </rPr>
      <t>, cada Sublímite operará así:</t>
    </r>
  </si>
  <si>
    <r>
      <t xml:space="preserve"> - </t>
    </r>
    <r>
      <rPr>
        <b/>
        <sz val="12"/>
        <color theme="1"/>
        <rFont val="Calibri Light"/>
        <family val="2"/>
        <scheme val="major"/>
      </rPr>
      <t xml:space="preserve">Si la vigencia es inferior a doce (12) meses: </t>
    </r>
    <r>
      <rPr>
        <sz val="12"/>
        <color theme="1"/>
        <rFont val="Calibri Light"/>
        <family val="2"/>
        <scheme val="major"/>
      </rPr>
      <t>(Sublímite indicado) Evento /Agregado vigencia.</t>
    </r>
  </si>
  <si>
    <r>
      <t xml:space="preserve"> - </t>
    </r>
    <r>
      <rPr>
        <b/>
        <sz val="12"/>
        <color theme="1"/>
        <rFont val="Calibri Light"/>
        <family val="2"/>
        <scheme val="major"/>
      </rPr>
      <t>Si la vigencia es igual o mayor a doce (12) meses:</t>
    </r>
    <r>
      <rPr>
        <sz val="12"/>
        <color theme="1"/>
        <rFont val="Calibri Light"/>
        <family val="2"/>
        <scheme val="major"/>
      </rPr>
      <t xml:space="preserve">  Sublímite indicado Evento /Agregado Anual.</t>
    </r>
  </si>
  <si>
    <t>$14,500,000</t>
  </si>
  <si>
    <t xml:space="preserve">INCAPACIDAD TOTAL Y PERMANENTE Y </t>
  </si>
  <si>
    <t>$21,500,000</t>
  </si>
  <si>
    <t>REEMBOLSO POR GASTOS FUNERARIOS</t>
  </si>
  <si>
    <t>$2,500,000</t>
  </si>
  <si>
    <t>GASTOS DE TRASLADOS DE PACIENTES</t>
  </si>
  <si>
    <t>REHABILITACIÓN INTEGRAL POR INVALIDEZ</t>
  </si>
  <si>
    <t>RIESGO BIOLÓGICO</t>
  </si>
  <si>
    <t xml:space="preserve">ENFERMEDADES AMPARADAS: Cancer, Poliomielitis, leucemia, tétanos, escarlatina, sida, afección renal crónica, infarto agudo del miocardio, accidente cerebro vascular. Cubre la muerte y atención médica derivada de alguna de las enfermedades amparadas, hasta concurrencia del valor asegurado. No se cubren preexistencias. Enfermedades tropicales. </t>
  </si>
  <si>
    <t>SUICIDIO O LESIONES POR TENTATIVA DE SUICIDIO DESDE LA INICIACIÓN</t>
  </si>
  <si>
    <t>COBERTURA DE ASISTENCIA DIRIGIDA</t>
  </si>
  <si>
    <t>Sublimite de $920,000 por persona y máximo 77 eventos durante la vigencia.</t>
  </si>
  <si>
    <t>COBERTURA POR CONVALECENCIA</t>
  </si>
  <si>
    <t>Sublimite de $500,000 por persona y máximo 25 eventos durante la vigencia.</t>
  </si>
  <si>
    <t>COBERTURA ADICIONAL EN EXCESO DE LOS AMPAROS BÁSICOS DE GASTOS MÉDICOS Y RIESGO BIOLÓGICO.</t>
  </si>
  <si>
    <t>Sublímite de $21.500.000 para gastos médicos y $19.000.000 para cada uno de los 20 casos casos durante la vigencia de la póliza</t>
  </si>
  <si>
    <t>AUXILIO POR REPATRIACIÓN DE ASEGURADOS FALLECIDOS EN EL EXTERIOR</t>
  </si>
  <si>
    <t>Sublimite de $500,000 por persona</t>
  </si>
  <si>
    <r>
      <t xml:space="preserve">Para los efectos de los amparos contenidos en la póliza, se define como accidente: el hecho violento, externo, imprevisto, repentino e independiente de la voluntad del alumno asegurado, que cause la muerte o lesiones corporales en la integridad física, evidenciadas por contusiones o heridas visibles o lesiones internas médicamente comprobadas. </t>
    </r>
    <r>
      <rPr>
        <b/>
        <sz val="12"/>
        <color theme="1"/>
        <rFont val="Calibri Light"/>
        <family val="2"/>
        <scheme val="major"/>
      </rPr>
      <t>Se incluye, Homicidio, Terrorismo, y cualquier evento de la naturaleza.</t>
    </r>
  </si>
  <si>
    <t>EUTANASIA</t>
  </si>
  <si>
    <r>
      <t>Cuando por causa de un accidente sea necesario la aplicación de este procedimiento</t>
    </r>
    <r>
      <rPr>
        <b/>
        <sz val="12"/>
        <color theme="1"/>
        <rFont val="Calibri Light"/>
        <family val="2"/>
        <scheme val="major"/>
      </rPr>
      <t xml:space="preserve"> (Muerte Medicamente Asistida),</t>
    </r>
    <r>
      <rPr>
        <sz val="12"/>
        <color theme="1"/>
        <rFont val="Calibri Light"/>
        <family val="2"/>
        <scheme val="major"/>
      </rPr>
      <t xml:space="preserve"> su aplicación está sujeto a las definiciones de la normatividad colombiana. En caso de eventos en el exterior esta cobertura opera por reembolso a los familiares o a quien demuestre haber asumido los gastos.</t>
    </r>
  </si>
  <si>
    <t xml:space="preserve">
Si como consecuencia directa de un accidente, el asegurado requiere médicos; quirurgicos, hospitalarios y atención ambulatoria por cualquier causa accidental incluyendo pero sin limitarse a: medicamentos, asistencia farmaceútica, material de osteosíntesis, protesis, órtesis y demás elementos necesarios para la fisioterapia y rehablitación integral del paciente.</t>
  </si>
  <si>
    <t>Indemniza al asegurado la suma pactada, por muerte que se genere como consecuencia de un accidente amparado y el cual haya ocurrido dentro de la vigencia de la póliza. Incluye homicidio o la tentativa de homicidio</t>
  </si>
  <si>
    <t>que se genere como consecuencia de cualquier causa o accidente amparado y el cual haya ocurrido dentro de la vigencia de la póliza. Para efectos de indemnización bajo la presente cobertura la fecha de siniestro corresponderá a la fecha de estructuración.El dictamen de la pérdida de capacidad Laboral debe estar en firme emitido por la Junta de calificación de Invalidez Regional o Nacional, o por las entidades del sistema de Seguridad Social (EPS, ARL, AFP) cuenten con las especificaciones del Manual Único de Calificación de Invalidez Decreto 1507 de 2014.</t>
  </si>
  <si>
    <t>Se entiendo por auxilio funerario las erogaciones en que incurran los beneficiarios o un tercero; por el fallecimiento del asegurado a consecuencia directa de un accidente amparado, enfermedad amparada y suicidio, valor que será reconocido por la compañía aseguradora hasta el monto asegurado</t>
  </si>
  <si>
    <t>Si como consecuencia de un accidente amparado por la póliza el asegurado requiere traslado del sitio del accidente a un centro asistencial para tratamiento médico o curación, la compañía reembolsará previa presentación de las facturas hasta la suma máxima asegurada</t>
  </si>
  <si>
    <t>Para efectos de la presente póliza, esta cobertura opera hasta el valor asegurado, cuando con motivo de un accidene amparado por esta póliza el alumno asegurado se viere precisado a someterese a rehabilitación integral.</t>
  </si>
  <si>
    <t>Atención integral del paciente que sufra accidente relacionado y/o derivado con riesgo biológico, incluyendo pero sin limitarse a: i.- tratamiento médico y hospitalario ii.- medicamentos y asistencia farmacéutica (profilactica y terapeútica) iii. los exámenes de diagnóstico y control requeridos despues del tratamiento iv.- exámenes de diagnóstico que se lleguen a requerir en la persona fuente del riesgo biológico. Este amparo se otorga para todos los apendices y contempla la cobertura prevista en el Decreto 2376 de 2010 Art. 15.</t>
  </si>
  <si>
    <t>ENFERMEDADES AMPARADAS: Cancer, Poliomielitis, leucemia, tétanos, escarlatina, sida, afección renal crónica, infarto agudo del miocardio, accidente cerebro vascular. Cubre la muerte y atención médica derivada de alguna de las enfermedades amparadas, hasta</t>
  </si>
  <si>
    <r>
      <rPr>
        <b/>
        <sz val="12"/>
        <color theme="1"/>
        <rFont val="Calibri Light"/>
        <family val="2"/>
        <scheme val="major"/>
      </rPr>
      <t>POLIOMIELITIS:</t>
    </r>
    <r>
      <rPr>
        <sz val="12"/>
        <color theme="1"/>
        <rFont val="Calibri Light"/>
        <family val="2"/>
        <scheme val="major"/>
      </rPr>
      <t xml:space="preserve"> La poliomielitis, o comúnmente llamada polio, es una enfermedad altamente contagiosa ocasionada por el virus de la poliomielitis. La gran mayoría de las infecciones por poliovirus no producen síntomas, pero de 5 a 10 de cada 100 personas infectadas con este virus pueden presentar algunos síntomas similares a los de la gripe. En 1 de cada 200 casos el virus destruye partes del sistema nervioso, ocasionando la parálisis permanente en piernas o brazos. Aunque es muy raro, el virus puede atacar las partes del cerebro que ayudan a respirar, lo que puede causar la muerte.</t>
    </r>
  </si>
  <si>
    <r>
      <rPr>
        <b/>
        <sz val="12"/>
        <color theme="1"/>
        <rFont val="Calibri Light"/>
        <family val="2"/>
        <scheme val="major"/>
      </rPr>
      <t>TÉTANOS:</t>
    </r>
    <r>
      <rPr>
        <sz val="12"/>
        <color theme="1"/>
        <rFont val="Calibri Light"/>
        <family val="2"/>
        <scheme val="major"/>
      </rPr>
      <t xml:space="preserve"> El tétanos es una enfermedad infecciosa aguda causada por las esporas de la bacteria Clostridium tetani. Las esporas se encuentran en cualquier parte del medio ambiente, particularmente en el suelo, las cenizas, los intestinos y heces de animales y humanos, y en la superficie de la piel y de herramientas oxidadas como clavos, agujas, alambre de púas, etc. Las esporas son muy resistentes al calor y a la mayoría de los antisépticos, y pueden sobrevivir durante años.</t>
    </r>
  </si>
  <si>
    <r>
      <rPr>
        <b/>
        <sz val="12"/>
        <color theme="1"/>
        <rFont val="Calibri Light"/>
        <family val="2"/>
        <scheme val="major"/>
      </rPr>
      <t>ESCARLATINA</t>
    </r>
    <r>
      <rPr>
        <sz val="12"/>
        <color theme="1"/>
        <rFont val="Calibri Light"/>
        <family val="2"/>
        <scheme val="major"/>
      </rPr>
      <t>: Es una infección causada por las bacterias estreptococos del grupo A. Se transmite a través del contacto con gotitas de saliva de una persona infectada. Se transmite a través del contacto con gotitas de saliva de una persona infectada como puede ocurrir cuando tose, estornuda o al compartir un vaso o plato.</t>
    </r>
  </si>
  <si>
    <r>
      <rPr>
        <b/>
        <sz val="12"/>
        <color theme="1"/>
        <rFont val="Calibri Light"/>
        <family val="2"/>
        <scheme val="major"/>
      </rPr>
      <t>SIDA</t>
    </r>
    <r>
      <rPr>
        <sz val="12"/>
        <color theme="1"/>
        <rFont val="Calibri Light"/>
        <family val="2"/>
        <scheme val="major"/>
      </rPr>
      <t>: El virus de la inmunodeficiencia humana (VIH) ataca el sistema inmunitario y debilita los sistemas de defensa contra las infecciones y contra determinados tipos de cáncer. A medida que el virus destruye las células inmunitarias e impide el normal funcionamiento de la inmunidad, la persona infectada va cayendo gradualmente en una situación de inmunodeficiencia. La función inmunitaria se suele medir mediante el recuento de linfocitos CD4.</t>
    </r>
  </si>
  <si>
    <r>
      <t xml:space="preserve">Se ampara al estudiante asegurado que presente evento de salud mental,donde el seguro ampare la atención de gastos médicos por esta patología. Opera por reembolso. Interacción con el asegurado en un ambiente 100% web y telefónico, confiable, seguro y adaptable a las necesidades de salud mental de los clientes. Servicio disponibilidad del servicio las 24/7, auto gestionable con tiempos de atención de menos de 10 minutos, atendiendo a las necesidades actuales de salud mental demandada por nuestros clientes y asegurados. </t>
    </r>
    <r>
      <rPr>
        <b/>
        <sz val="12"/>
        <color theme="1"/>
        <rFont val="Calibri Light"/>
        <family val="2"/>
        <scheme val="major"/>
      </rPr>
      <t xml:space="preserve">Máximo 77 eventos durante la vigencia. </t>
    </r>
  </si>
  <si>
    <t>Se otorga al estudiante accidentado la cobertura por un periodo postoperatorio asistido por un profesional del área (enfermero) hasta que el estudiante se puede valer por sus propios medios. Opera de acuerdo a la orden médica y según pertinencia médica, opera por reembolso</t>
  </si>
  <si>
    <t>Esta cobertura adicional operará en exceso de los amparos básicos para aquellos eventos en los cuales el valor asegurado resulte insuficiente para la atención del paciente. Opera de acuerdo a la orden médica y según pertinencia médica.</t>
  </si>
  <si>
    <t>AMPARO POR REPATRIACIÓN DE ASEGURADOS FALLECIDOS EN EL EXTERIOR</t>
  </si>
  <si>
    <t>Maximo 25 eventos durante la vigencia. Opera por reembolso.</t>
  </si>
  <si>
    <t xml:space="preserve">AMPARO AUTOMÁTICO PARA CUALQUIER PERSONA QUE ENTRE A FORMAR PARTE DEL GRUPO ASEGURADO. </t>
  </si>
  <si>
    <t>Se extiende a cubrir automáticamente a todos los alumnos del SENA que cursen los programas de formación (asegurados) durante la vigencia de la póliza, sin exigencia de requisitos de asegurabilidad adicionales y/o aplicación de límite de edad y/o de preexistencias (solicitud o cuestionario de información se consideran requisitos de asegurabilidad).</t>
  </si>
  <si>
    <t>EXTENSIÓN DEL PERIODO DE CUBRIMIENTO, HASTA (30) DÍAS CALENDARIOS</t>
  </si>
  <si>
    <t>Por medio de esta póliza se extenderá el cubrimiento hasta treinta (30) días calendarios, después del retiro del asegurado de la entidad operativa, siempre y cuando la póliza se encuentre vigente.</t>
  </si>
  <si>
    <t>Enajenación mental incurable que impida todo trabajo</t>
  </si>
  <si>
    <t>Perdida de un pie conservando el talón, o de una mano conservando la muñeca o de un ojo</t>
  </si>
  <si>
    <t>Perdida del dedo pulgar de la mano derecha si es zurdo o de la izquierda si es diestro</t>
  </si>
  <si>
    <t xml:space="preserve">Perdida del pulgar del pie </t>
  </si>
  <si>
    <t>Perdida de un dedo del pie, excepto el pulgar</t>
  </si>
  <si>
    <t xml:space="preserve">REVOCACIÓN DE LA PÓLIZA, CLÁUSULAS O CONDICIONES.
Con Termino de Sesenta (60) días </t>
  </si>
  <si>
    <r>
      <t xml:space="preserve">La aseguradora podrá revocar la póliza, cláusulas o condiciones unilateralmente por la compañía, mediante noticia escrita enviada al asegurado, a su última dirección registrada, con no menos de sesenta (60) días de antelación; contados a partir de la fecha del envío. El asegurado podrá pedir la revocación en cualquier momento, según lo previsto en el Código de Comercio.
Así mismo, en el caso de que la aseguradora decida no otorgar renovación o prorroga  del contrato de seguro, deberá dar aviso de ello al asegurado con no menos de sesenta (60) días de antelación a la fecha de vencimiento de la póliza, en caso contrario se dará por entendido que la aseguradora acepta la renovación o prorroga hasta el límite legal establecido en la Ley 80 de 1993, para la adición de los contratos y manteniendo las mismas condiciones ofertadas en este proceso de aseguradoras.                                                                                                                                 </t>
    </r>
    <r>
      <rPr>
        <b/>
        <sz val="12"/>
        <rFont val="Calibri Light"/>
        <family val="2"/>
        <scheme val="major"/>
      </rPr>
      <t>Nota:  En caso de revocacion unilateral por alguna de las partes, las primas a devengar corresponderan solamente a las calculadas a prorrata por el periodo de cobertura respectivo sin aplicación algún recargo o tarifa de corto plazo.</t>
    </r>
  </si>
  <si>
    <t xml:space="preserve">AMPLIACIÓN DEL AVISO DE SINIESTRO.
Término de Sesenta (60) días  </t>
  </si>
  <si>
    <t>La póliza extiende el término de aviso de la ocurrencia del siniestro, por parte del asegurado a un término de sesenta (60) días siguientes a la fecha en que lo haya conocido o debido conocer.</t>
  </si>
  <si>
    <t>ENFERMEDADES TROPICALES</t>
  </si>
  <si>
    <t>En virtud de la presente cláusula la aseguradora ampara las enfermedades tropicales de malaria o paludismo, fiebre amarilla, dengue y leishmaniasis, ocurridas durante la vigencia de la póliza.</t>
  </si>
  <si>
    <t>LESIONES CAUSADAS POR ARMAS DE FUEGO, CORTANTES, PUNZANTES Y CORTOPUNZANTES.</t>
  </si>
  <si>
    <t>Queda entendido, convenido y aceptado que en virtud de la presente cláusula se amparan las lesiones causadas por arma de fuego, cortantes, punzantes y cortopunzantes desde la iniciación de la póliza, quedando si efecto cualquier estipulación que en contrario se establezcan en las condiciones generales de la póliza</t>
  </si>
  <si>
    <t>NO APLICACIÓN DE RECARGOS POR OFICIO O ACTIVIDAD:</t>
  </si>
  <si>
    <t>Queda entendido, convenido y aceptado que la compañía no aplicará recargo por oficio o actividad a los aprendices asegurados, quedando sin efecto las disposiciones que en contrario contengan las condiciones generales y particulares del seguro</t>
  </si>
  <si>
    <t>NO EXIGENCIA DE LISTADOS DE ASEGURADOS</t>
  </si>
  <si>
    <t>Queda entendido, convenido y aceptado que la compañía no exigirá los listados de personas aseguradas, quedando sin efecto las disposiciones que en contrario contengan las condiciones generales y particulares del seguro.</t>
  </si>
  <si>
    <t>ACTOS POR FUERA DE LA LEY</t>
  </si>
  <si>
    <t>Cualquier evento resultado de alguna acción que se tipifique como delito o acto fuera de la ley cometida por el asegurado, no tendrá cobertura.</t>
  </si>
  <si>
    <t>SERVICIOS DE AUTORIZACIÓN A NIVEL NACIONAL</t>
  </si>
  <si>
    <t>La aseguradora ofrece el servicio de autorización a nivel nacional y de forma inmediata con el objeto de que ante cualquier siniestro se autorice la atención médica, hospitalaria y cualquier otra requerida por el paciente, el suministro de medicamentos y demás materiales necesarios para la atención y el transporte especializado de los Aprendices. Así mismo a través de este mismo servicio, la compañía se obliga a tramitar las autorizaciones de pagos de anticipos de auxilio funerario hasta del 50%; para efecto del anticipo del auxilio funerario que se deberá demostrar la ocurrencia.</t>
  </si>
  <si>
    <t xml:space="preserve">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t>
  </si>
  <si>
    <t>MECANISMO PARA EL SUMINISTRO INMEDIATO DE RETROVIRALES</t>
  </si>
  <si>
    <t>Mediante esta cláusula, debe garantizar la atención inmediata en los sitios en los cuales se tienen programas de formación que impliquen riesgo biológico. Para tales efectos una vez emitida la orden médica, el aprendiz contacta la línea de atención de la aseguradora, para que el medicamento sea entregado al aprendiz, en un lapso no mayor a 24 horas.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</si>
  <si>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color theme="1"/>
        <rFont val="Calibri Light"/>
        <family val="2"/>
        <scheme val="major"/>
      </rPr>
      <t>artículo 1058 del Código de Comercio</t>
    </r>
    <r>
      <rPr>
        <sz val="12"/>
        <color theme="1"/>
        <rFont val="Calibri Light"/>
        <family val="2"/>
        <scheme val="major"/>
      </rPr>
      <t xml:space="preserve"> sobre reducción porcentual de la prestación asegurada.  En este caso se deberá pagar la prima adecuada al verdadero estado del riesgo.</t>
    </r>
  </si>
  <si>
    <t>COMPROMISO PARA EL PAGO DE LAS INDEMNIZACIONES
Plazo de diez (10) días hábiles.
Se califica en el Formato No. 14 Condiciones Técnicas Complementarias la reducción del término para el pago de las indemnizaciones.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</si>
  <si>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2"/>
        <color theme="1"/>
        <rFont val="Calibri Light"/>
        <family val="2"/>
        <scheme val="major"/>
      </rPr>
      <t>que se agotarán de forma sucesiva o a elección de las partes</t>
    </r>
    <r>
      <rPr>
        <sz val="12"/>
        <color theme="1"/>
        <rFont val="Calibri Light"/>
        <family val="2"/>
        <scheme val="major"/>
      </rPr>
      <t>, así:</t>
    </r>
  </si>
  <si>
    <r>
      <rPr>
        <b/>
        <sz val="12"/>
        <color theme="1"/>
        <rFont val="Calibri Light"/>
        <family val="2"/>
        <scheme val="major"/>
      </rPr>
      <t xml:space="preserve">a). Arreglo Directo:
</t>
    </r>
    <r>
      <rPr>
        <sz val="12"/>
        <color theme="1"/>
        <rFont val="Calibri Light"/>
        <family val="2"/>
        <scheme val="major"/>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color theme="1"/>
        <rFont val="Calibri Light"/>
        <family val="2"/>
        <scheme val="major"/>
      </rPr>
      <t>b).</t>
    </r>
    <r>
      <rPr>
        <sz val="12"/>
        <color theme="1"/>
        <rFont val="Calibri Light"/>
        <family val="2"/>
        <scheme val="major"/>
      </rPr>
      <t xml:space="preserve"> </t>
    </r>
    <r>
      <rPr>
        <b/>
        <sz val="12"/>
        <color theme="1"/>
        <rFont val="Calibri Light"/>
        <family val="2"/>
        <scheme val="major"/>
      </rPr>
      <t xml:space="preserve">Conciliación:
</t>
    </r>
    <r>
      <rPr>
        <sz val="12"/>
        <color theme="1"/>
        <rFont val="Calibri Light"/>
        <family val="2"/>
        <scheme val="major"/>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</si>
  <si>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color theme="1"/>
        <rFont val="Calibri Light"/>
        <family val="2"/>
        <scheme val="major"/>
      </rPr>
      <t>c). Jurisdicción Ordinaria:</t>
    </r>
    <r>
      <rPr>
        <sz val="12"/>
        <color theme="1"/>
        <rFont val="Calibri Light"/>
        <family val="2"/>
        <scheme val="major"/>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color theme="1"/>
        <rFont val="Calibri Light"/>
        <family val="2"/>
        <scheme val="major"/>
      </rPr>
      <t xml:space="preserve">d). Jurisdicción Arbitral: </t>
    </r>
    <r>
      <rPr>
        <sz val="12"/>
        <color theme="1"/>
        <rFont val="Calibri Light"/>
        <family val="2"/>
        <scheme val="major"/>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</si>
  <si>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2"/>
        <color theme="1"/>
        <rFont val="Calibri Light"/>
        <family val="2"/>
        <scheme val="major"/>
      </rPr>
      <t>de igual forma en caso de encontrarse contradicción en alguna condición prevalecerá la de mayor beneficio para el asegurado.</t>
    </r>
    <r>
      <rPr>
        <sz val="12"/>
        <color theme="1"/>
        <rFont val="Calibri Light"/>
        <family val="2"/>
        <scheme val="major"/>
      </rPr>
      <t xml:space="preserve">
</t>
    </r>
    <r>
      <rPr>
        <b/>
        <sz val="12"/>
        <color theme="1"/>
        <rFont val="Calibri Light"/>
        <family val="2"/>
        <scheme val="major"/>
      </rPr>
      <t>NOTA: La aseguradora adjudicataria tendrá acceso al sistema SOFIAPLUS del SENA para realizar la consulta del estado registrado por cada uno de los aprendices del SENA con el fin que no se les solicite certificación estudiantil en los centros médicos. El SENA realizará una capacitación a la Aseguradora en la interpretación de los términos de la consulta.</t>
    </r>
  </si>
  <si>
    <t>ELIMINACIÓN DE LAS EXCLUSIONES POR MORDEDURAS O PICADURAS DE INSECTOS Y ANIMALES Y EXCLUSIONES SIMILARES</t>
  </si>
  <si>
    <t>En virtud de la presente cláusula la aseguradora elimina cualquier exclusión referente a los accidentes originados en la mordedura y/o picadura de insectos, artrópodos o animales ponzoñosos y/o acuáticos y/o terrestres, así como la alergia y/o irritación por contacto con especies vegetales tóxicas quedando amparados en las mismas condiciones contratadas para este seguro, los accidentes originados en tales eventos</t>
  </si>
  <si>
    <t>ELIMINACIÓN DE EXCLUSIONES DE AHOGAMIENTO</t>
  </si>
  <si>
    <t>En virtud de la presente cláusula la aseguradora elimina cualquier exclusión referente a los siniestros originados por ahogamiento, quedando amparados en las mismas condiciones contratadas parate seguro, la muerte derivada de tales eventos.</t>
  </si>
  <si>
    <t>ELIMINACIÓN DE LA EXCLUSIÓN RELATIVA A QUE EL ASEGURADO SEA COLOCADO VOLUNTARIAMENTE BAJO EL INFLUJO DE CUALQUIER SUSTANCIA QUE PRODUZCA DEPENDENCIA FÍSICA O SÍQUICA.</t>
  </si>
  <si>
    <t>Se elimina la exclusión relativa a que el asegurado sea colocado voluntariamente bajo el influjo de cualquier sustancia que produzca dependencia física o síquica.</t>
  </si>
  <si>
    <t>ELIMINACIÓN DE LA EXCLUSIÓN POR INGESTIONES INVOLUNTARIAS O INHALACIONES ACCIDENTALES</t>
  </si>
  <si>
    <t>En virtud de la presente cláusula la aseguradora elimina la exclusión referente a los accidentes originados en la ingestión involuntaria o en las inhalaciones accidentales de, pero sin limitarse a, venenos, tóxicos, alimentos o bebidas en descomposición o adulterados, gases o vapores venenosos, tóxicos, asfixiantes o quedando amparados en las mismas condiciones contratadas para este seguro los accidentes originados en tales eventos</t>
  </si>
  <si>
    <t>ELIMINACIÓN DE EXCLUSIONES POR HURTO O HURTO CALIFICADO</t>
  </si>
  <si>
    <t>En virtud de la presente cláusula la aseguradora elimina cualquier exclusión referente a los siniestros originados en eventos de hurto o hurto calificado, quedando amparados en las mismas condiciones contratadas para este seguro, los accidentes o muerte derivada de tales eventos.</t>
  </si>
  <si>
    <t>LÍNEA DE ASISTENCIA GRATUITA</t>
  </si>
  <si>
    <t>Línea de atención gratuita - call center: Para atender directamente las reclamaciones que se presenten las 24 horas del día los 7 días de la semana. A través de este call center la aseguradora escogida dará las autorizaciones de atención por siniestros que presenten los asegurados de accidentes personales</t>
  </si>
  <si>
    <t>CONVENIOS VIGENTES CON INSTITUCIONES MEDICAS QUE CUBRAN LAS 32 CIUDADES CAPITALES DE DEPARTAMENTO,</t>
  </si>
  <si>
    <t>En los cuales estan ubicados los Centros de formación del Sena a nivel Nacional. Los anteriores convenios deberán mantenerse vigentes durante toda la vigencia de la póliza y la atención de los reclamos aplicables a la póliza. El proponente podrá acreditar hasta el 80% de los convenios. El proponente adjudicatario contará con 30 días para suscribir la parte restante una vez adjudicado el proceso. El proponente adjudicatario podrá acreditar los convenios a través de relación firmada por el representante legal en la cual se indique; Convenio, Ciudad, Fecha de inicio del convenio y fecha final del convenio.</t>
  </si>
  <si>
    <t>ATENCIÓN DE APRENDICES CON LA PRESENTACIÓN DEL CARNET DEL SENA O SU DOCUMENTO DE IDENTIDAD,</t>
  </si>
  <si>
    <t>Para la atención de aprendices con la presentación del carnet del SENA o su documento de identidad, adicionalmente la Compañía de seguros solicitará el documento de identidad, todos los cuales se mantendrán vigentes durante la duración del seguro. En los sitios en que no haya convenio, se realizará la autorización y ubicación de pacientes mediante su call center en las ips más cercanas a la residencia del asegurado. En todo caso se cubrirá el servicio de transporte de ser necesario.</t>
  </si>
  <si>
    <t xml:space="preserve">CONVENIOS VIGENTES CON DROGUERÍAS Y/O FARMACIAS EN LAS 32 CIUDADES CAPITALES DE DEPARTAMENTO, </t>
  </si>
  <si>
    <t>En los cuales estan ubicados los centros de formación a nivel nacional. Los anteriores convenios deberán mantenerse vigentes durante toda la vigencia de la póliza y la atención de los reclamos aplicables a la póliza. Para el suministro de medicamentos con la sola presentación del carnet del SENA o su documento de identidad; todos los cuales se mantendrán vigentes durante la duración del seguro.</t>
  </si>
  <si>
    <t>CONVENIOS VIGENTES CON EMPRESAS ESPECIALIZADAS DE SERVICIO DE AMBULANCIA,</t>
  </si>
  <si>
    <t>Garantizar la cobertura a nivel nacional en las 32 ciudades capitales de departamentos, (incluye servicio ambulancia aérea). Los anteriores convenios deberán mantenerse vigentes durante toda la vigencia de la póliza y la atención de los reclamos aplicables a la póliza.</t>
  </si>
  <si>
    <t>SERVICIO DE TRANSPORTE MÉDICO AMBULATORIO, DE APRENDICES CON LA SOLA PRESENTACIÓN DEL CARNET O CERTIFICACIÓN ESTUDIANTIL:</t>
  </si>
  <si>
    <t>Para el servicio de transporte médico ambulatorio, de aprendices con la sola presentación del carnet o certificación estudiantil: todos los cuales se mantendrán vigentes durante la duración del seguro. Traslado que opera conforme diagnóstico y triage correspondiente, que será la que avalará la necesidad de prestar el servicio.
Para la prestacion del servicio Línea de atención gratuita - call center y los covenios antes descritos, la aseguradora adjudicataria del seguro debera dentro de los Cinco (5) dias hábiles siguientes a la fecha de adjudicación presentar al SENA el documento con el cual confirme los procedimientos bajo los cuales dara cumplimiento a estos requisitos, la forma como se llevara a cabo su implementación, los documentos correspondientes que confirmen las empresas o instituciones que prestaran el servicio, direcciones, telefonos y otros medios de comunicación y demas informacion necesaria para estos efectos. el SENA se reserva el derecho de requerir la demostracion del cumplimiento de los requisitos y realizacion de las pruebas pertinentes.</t>
  </si>
  <si>
    <t>FIRMA DE CONVENIOS CON INSTITUCIONESMÉDICAS EN MUNICIPIOS</t>
  </si>
  <si>
    <t>Durante el desarrollo del contrato, el SENA podrá solicitar a la aseguradora la firma de convenios con instituciones médicas en municipios en los cuales se requiera la atención para los aprendices.</t>
  </si>
  <si>
    <t>CAMPAÑAS DE DIVULGACIÓN</t>
  </si>
  <si>
    <t>Realizar trimestralmente una campaña de divulgación a nivel nacional sobre las coberturas y procedimientos a seguir en caso de accidente incluyendo charlas de divulgación virtual , material impreso y otros medios de divulgación (Podcasts, Videoconferencias, Foros en línea etc). En todo caso la aseguradora escogida deberá, previa coordinación con el SENA, deberá imprimir y entregar a nivel nacional 2.000 afiches y 1.000.000 stiker, de acuerdo con la distribución proporcionada por el SENA - Dirección General. Las charlas se realizaran de manera virtual.</t>
  </si>
  <si>
    <t>CAMPAÑAS DE PROMOCIÓN Y PREVENCIÓN</t>
  </si>
  <si>
    <t>Campañas de promoción y prevención para las 10 primeras causas de siniestralidad de la poblacion afectada y divulgación a nivel nacional: realizar trimestralmente una campaña de divulgación a nivel nacional sobre la prevención de accidentes a traves de charlas en las 5 Regionales en donde hay mayor concentración de aprendices, 4 videoconferencias. En todo caso la aseguradora escogida deberá coordinar estas actividades con el SENA. Las charlas se realizaran de manera virtual.</t>
  </si>
  <si>
    <t>CONVENIO CON ENTIDADES MÉDICAS EN PAÍSES LIMÍTROFES</t>
  </si>
  <si>
    <t>De comun acuerdo con el adjudicatario se determinará la forma de brindar la mejor atención al grupo asegurado, con instituciones médicas ubicadas países limítrofes con Colombia, en virtud de los cuales la atención del estudiante se realice con la presentación del carnet estudiantil o con la certificación que para el efecto expida EL SENA o su operación mediante reembolso, en los sitios en que no haya convenio, realizará la autorización y ubicación de pacientes mediante su call center en las ips más cercanas a la residencia del asegurado. En todo caso se cubrirá el servicio de transporte de ser necesario. Los gastos medicos aplicaran por reembolso.</t>
  </si>
  <si>
    <t>REEMBOLSO</t>
  </si>
  <si>
    <t>Para los casos en que el estudiante o familiares o quien demuestre haber realizado el pago directamente, con base en los límites pactados en la póliza, dicho reembolso opera para los gastos médicos ocasionados en los eventos amparados por la póliza, así como los necesarios para la atención del paciente en los casos en donde no haya realizado la respectiva autorización en los centros médicos o en caso que no se tenga convenio con instituciones médicas, así como el reembolso por compra de medicamentos en farmacias con las que no se tenga convenio, Para la presentación de la reclamación acogiendo la modalidad de reembolso el asegurado debe tener presente que debe aportar las facturas de los gastos debidamente canceladas y/o recibo de pago, las cuales deben cumplir con las exigencias mínimas establecidas por la DIAN. 
En caso que la afectación de la póliza por la atención de un aprendiz o estudiante haya sido ejecutada o solicitada o realizada en el exterior, el valor a reembolsar será hasta el límite o sublímite de la o las coberturas afectadas de la póliza el reembolso se realizará en pesos colombianos a la Tasa Representativa del Mercado-TRM vigente a la fecha en que la aseguradora efectúe el reembolso. Para la presentación de la reclamación acogiendo la modalidad de reembolso el asegurado debe tener presente que debe aportar las facturas de los gastos debidamente emitidas por el prestador del servicio canceladas y/ recibo de pago.</t>
  </si>
  <si>
    <r>
      <t xml:space="preserve">En forma específica eL SENA, aunque requiere oferta de cobertura SIN APLICACIÓN DE DEDUCIBLE, los bienes y/o amparos y/o eventos, señalados a continuación en forma específica no aplican deducibles y por lo tanto el proponente con la firma del </t>
    </r>
    <r>
      <rPr>
        <b/>
        <sz val="12"/>
        <color theme="1"/>
        <rFont val="Calibri Light"/>
        <family val="2"/>
        <scheme val="major"/>
      </rPr>
      <t>FORMATO No. 7   ACEPTACIÓN DE LAS CONDICIONES TÉCNICAS BÁSICAS OBLIGATORIA</t>
    </r>
    <r>
      <rPr>
        <sz val="12"/>
        <color theme="1"/>
        <rFont val="Calibri Light"/>
        <family val="2"/>
        <scheme val="major"/>
      </rPr>
      <t>, admite estas condiciones.</t>
    </r>
  </si>
  <si>
    <t>2. PÓLIZA DE SEGURO DE VIDA GRUPO DEUDORES FUNCIONARIOS Y EXFUNCIONARIOS</t>
  </si>
  <si>
    <t>SERVICIO NACIONAL DE APRENDIZAJE SENA Y LOS DEUDORES DE LOS CRÉDITOS OTORGADOS POR LA ENTIDAD A FUNCIONARIOS Y EXFUNCIONARIOS.</t>
  </si>
  <si>
    <r>
      <t xml:space="preserve">Amparar el riesgo de muerte por cualquier causa (incluido el suicidio y homicidio) así como por los amparos citados, a los beneficiarios de créditos hipotecarios otorgados por el </t>
    </r>
    <r>
      <rPr>
        <b/>
        <sz val="12"/>
        <rFont val="Calibri Light"/>
        <family val="2"/>
        <scheme val="major"/>
      </rPr>
      <t>SERVICIO NACIONAL DE APRENDIZAJE SENA</t>
    </r>
    <r>
      <rPr>
        <sz val="12"/>
        <rFont val="Calibri Light"/>
        <family val="2"/>
        <scheme val="major"/>
      </rPr>
      <t xml:space="preserve">  a los funcionarios, exfuncionarios y pensionados de la Entidad, hasta por el saldo insoluto de la deuda (capital, intereses corrientes, intereses en mora, seguros, honorarios de abogados entre otros).</t>
    </r>
  </si>
  <si>
    <r>
      <t xml:space="preserve">Los funcionarios, exfuncionarios y pensionados del </t>
    </r>
    <r>
      <rPr>
        <b/>
        <sz val="12"/>
        <rFont val="Calibri Light"/>
        <family val="2"/>
        <scheme val="major"/>
      </rPr>
      <t>SERVICIO NACIONAL DE APRENDIZAJE SENA</t>
    </r>
    <r>
      <rPr>
        <sz val="12"/>
        <rFont val="Calibri Light"/>
        <family val="2"/>
        <scheme val="major"/>
      </rPr>
      <t xml:space="preserve">  que tengan créditos, según </t>
    </r>
    <r>
      <rPr>
        <b/>
        <sz val="12"/>
        <rFont val="Calibri Light"/>
        <family val="2"/>
        <scheme val="major"/>
      </rPr>
      <t xml:space="preserve">Anexo No. 22 Base Inmuebles Deudores Hipotecarios. </t>
    </r>
  </si>
  <si>
    <t>El cobro de prima para este seguro se efectuará por período mensual de acuerdo con el reporte que suministrará el SERVICIO NACIONAL DE APRENDIZAE-SENA. El valor de las primas de este seguro estará a cargo de los deudores asegurados, sin afectar el presupuesto del SENA.</t>
  </si>
  <si>
    <t>No. DE ASEGURADOS /
No. DE CRÉDITOS</t>
  </si>
  <si>
    <t xml:space="preserve">VALOR REPORTADO </t>
  </si>
  <si>
    <t>Corresponde al saldo insoluto de la deuda de los funcionarios activos del SENA que tengan prestamo hipotecario, éste varía mes a mes de acuerdo a las cuotas pagadas.
El saldo insoluto también debe comprender cualquier tipo de intereses corrientes y moratorios, seguros y/o cualquier otro tipo de acreencia con el SENA</t>
  </si>
  <si>
    <t xml:space="preserve">NOTA:                 DEUDORES  _1.137_____
                            NÚMERO DE CREDITOS _1.137____
                            </t>
  </si>
  <si>
    <t>LÍMITE MÁXIMO ASEGURADO POR PERSONA:</t>
  </si>
  <si>
    <t xml:space="preserve">El tope desembolsado por la entidad por cada funcionario conforme a los listados mensuales que se entregaran a la compañía aseguradora. </t>
  </si>
  <si>
    <t>VIDA</t>
  </si>
  <si>
    <r>
      <t xml:space="preserve">
El presente es un seguro de vida grupo deudores que tiene por objeto amparar contra el riesgo de </t>
    </r>
    <r>
      <rPr>
        <b/>
        <u/>
        <sz val="12"/>
        <rFont val="Calibri Light"/>
        <family val="2"/>
        <scheme val="major"/>
      </rPr>
      <t>muerte por cualquier causa</t>
    </r>
    <r>
      <rPr>
        <sz val="12"/>
        <rFont val="Calibri Light"/>
        <family val="2"/>
        <scheme val="major"/>
      </rPr>
      <t>, que ocurra durante la vigencia de la póliza, a cada uno de los miembros del grupo asegurado  desde el inicio de vigencia de la póliza, incluyendo homicidio, suicidio, eutanasia, Muerte medicamente asistida sida, HMACCOP y terrorismo, Pandemias, Epidemias, Coronavirus, Covid-19  y cualquier otra enfermedad infecto contagiosas.                                                                                                        ,
La suma asegurada o la compensación individual por muerte será el equivalente al saldo insoluto de la deuda, entendiéndose por éste el capital no pagado, más los intereses corrientes calculados hasta la fecha de pago del siniestro. En el evento de mora de las obligaciones estarán incluidos además, los intereses moratorios, las primas de seguros no canceladas por el deudor y todos los demás conceptos que hayan sido reportados por parte del tomador para efectos del cobro de la prima mensual.</t>
    </r>
  </si>
  <si>
    <r>
      <t xml:space="preserve">Indemnización a partir del 50% de la pérdida de la capacidad laboral. Se entiende por Incapacidad Total y Permanente la que produzca lesiones orgánicas o alteraciones funcionales incurables, que de por vida impidan a la persona desempeñar cualquier trabajo o actividad remunerada, para la cual se encuentre calificado en razón a su o formación o experiencia siempre que dicha incapacidad haya existido por un período continuo no menor de 150 días. Se incluye el terrorismo y lesiones personales por intento de suicidio. Para determinar la fecha del siniestro para efectos de la indemnización se manejará con la fecha de estructuración. </t>
    </r>
    <r>
      <rPr>
        <b/>
        <sz val="12"/>
        <rFont val="Calibri Light"/>
        <family val="2"/>
        <scheme val="major"/>
      </rPr>
      <t>La cobertura se extiende a amparar los eventos  por intento de suicidio y/o lesiones autoinflingidas.</t>
    </r>
    <r>
      <rPr>
        <sz val="12"/>
        <rFont val="Calibri Light"/>
        <family val="2"/>
        <scheme val="major"/>
      </rPr>
      <t xml:space="preserve">
Se precisa que </t>
    </r>
    <r>
      <rPr>
        <b/>
        <sz val="12"/>
        <rFont val="Calibri Light"/>
        <family val="2"/>
        <scheme val="major"/>
      </rPr>
      <t xml:space="preserve">las Juntas de Calificación de Invalidez establecen como fecha de estructuración </t>
    </r>
    <r>
      <rPr>
        <sz val="12"/>
        <rFont val="Calibri Light"/>
        <family val="2"/>
        <scheme val="major"/>
      </rPr>
      <t>de la invalidez aquella en que aparece el primer síntoma de la enfermedad, o la que se señala en la historia clínica como el momento en que se diagnosticó la enfermedad, a pesar de que, en ese momento, no se haya presentado una pérdida de la capacidad.
También se considera como incapacidad total y permanente, la parálisis total o permanente, la pérdida anatómica o funcional de ambas manos (a nivel de la muñeca), ambos pies (a nivel del tobillo), de una mano y DE un pie (a nivel de la muñeca y el tobillo), la pérdida total e irrecuperable de la visión por ambos ojos o la enajenación mental absoluta e irrecuperable.   
La edad máxima de permanencia para el amparo de ITP es 70 años</t>
    </r>
  </si>
  <si>
    <t xml:space="preserve">ENFERMEDADES GRAVES (SE INDEMNIZA AL 100% DEL SALDO INSOLUTO)
SE PRECISA QUE LAS ENFERMEDADES GRAVES  SE REGIRÁN POR LA DEFINICIÓN QUE ADJUNTE EL OFERENTE SELECCIONADO A SU
PROPUESTA
</t>
  </si>
  <si>
    <r>
      <t xml:space="preserve">Se entiende por enfermedad grave cuando al asegurado se le diagnostica médicamente durante la vigencia de la póliza alguna de las siguientes enfermedades:
- Cáncer (en cualquier estadio)
- Infarto de miocardio
- Insuficiencia renal aguda y crónica
- Accidente cerebro vascular
- Intervención quirúrgica por enfermedad de las arterias coronarias
- Angioplastia, operaciones de válvulas, cirugía de la aorta
- Quemaduras graves
- Trasplante de órganos vitales
-Enfermedad cerebrovascular
-Insuficiencia renal crónica
-SIDA
</t>
    </r>
    <r>
      <rPr>
        <b/>
        <sz val="12"/>
        <rFont val="Calibri Light"/>
        <family val="2"/>
        <scheme val="major"/>
      </rPr>
      <t>Nota: Esta cobertura opera a partir del primer día sin aplicación de periodo de carencia.</t>
    </r>
  </si>
  <si>
    <t>AUXILIO FUNERARIO. LÍMITE $4,000,000
Se califica en (Formato No. 14 Condiciones Técnicas Complementarias) el aumento de este auxilio económico.</t>
  </si>
  <si>
    <r>
      <t xml:space="preserve">Se paga sin demostrar ningún gasto y es adicional al saldo insoluto de la deuda.
</t>
    </r>
    <r>
      <rPr>
        <b/>
        <sz val="12"/>
        <rFont val="Calibri Light"/>
        <family val="2"/>
        <scheme val="major"/>
      </rPr>
      <t>Designación de Beneficiarios para el auxilio funerario</t>
    </r>
    <r>
      <rPr>
        <sz val="12"/>
        <rFont val="Calibri Light"/>
        <family val="2"/>
        <scheme val="major"/>
      </rPr>
      <t>: a elección de cada uno de los asegurados y/o los designados por Ley.</t>
    </r>
  </si>
  <si>
    <t>AMPARO AUTOMÁTICO PARA NUEVOS CRÉDITOS</t>
  </si>
  <si>
    <r>
      <t xml:space="preserve">Amparo automático de nuevos créditos. sin requisitos de asegurabilidad y sin límite de edad. </t>
    </r>
    <r>
      <rPr>
        <b/>
        <sz val="12"/>
        <rFont val="Calibri Light"/>
        <family val="2"/>
        <scheme val="major"/>
      </rPr>
      <t>Por un tiempo de 60 días calendario.</t>
    </r>
  </si>
  <si>
    <t>CONTINUIDAD DE COBERTURA. SIN REQUISITOS DE ASEGURABILIDAD</t>
  </si>
  <si>
    <t>Se otorga el beneficio de la continuidad de amparo en iguales condiciones de calificación y hasta los mismos valores asegurados que provengan de la anterior aseguradora.</t>
  </si>
  <si>
    <t>ERROR EN LA DECLARACIÓN DE EDAD</t>
  </si>
  <si>
    <t>Queda entendido, convenido y aceptado que cualquier error en la declaración de la edad de un funcionario, no será tenido en cuenta en el momento de indemnizar una pérdida, dado que para el cobro de la prima se aplica una tasa única.</t>
  </si>
  <si>
    <t>EDAD DE INGRESO</t>
  </si>
  <si>
    <t>Edad mínima de ingreso dieciocho (18) años y edad máxima de ingreso sesenta y cinco (65) años.</t>
  </si>
  <si>
    <t>EDAD DE PERMANENCIA</t>
  </si>
  <si>
    <t>Hasta la terminación del crédito o o fin de vigencia de la póliza contratada lo que primero ocurra.</t>
  </si>
  <si>
    <t>NO RECARGO ALGUNO POR OFICIO O ACTIVIDAD</t>
  </si>
  <si>
    <t>Queda entendido, convenido y aceptado, que la aseguradora no aplicará recargo alguno por oficio o actividad ni extraprima alguna por estado de salud y/o condicion médica.</t>
  </si>
  <si>
    <r>
      <t xml:space="preserve">La aseguradora podrá revocar la póliza, cláusulas o condiciones unilateralmente por la compañía, mediante noticia escrita enviada al asegurado, a su última dirección registrada, con no menos de sesenta (60) días de antelación; contados a partir de la fecha del envío. El asegurado podrá pedir la revocación en cualquier momento, según lo previsto en el Código de Comercio.
Así mismo, en el caso de que la aseguradora decida no otorgar renovación o prorroga  del contrato de seguro, deberá dar aviso de ello al asegurado con no menos de sesenta (60) días de antelación a la fecha de vencimiento de la póliza, en caso contrario se dará por entendido que la aseguradora acepta la renovación o prorroga hasta el límite legal establecido en la Ley 80 de 1993, para la adición de los contratos y manteniendo las mismas condiciones ofertadas en este proceso de aseguradoras.                                                              Nota: </t>
    </r>
    <r>
      <rPr>
        <b/>
        <sz val="12"/>
        <rFont val="Calibri Light"/>
        <family val="2"/>
        <scheme val="major"/>
      </rPr>
      <t xml:space="preserve"> En caso de revocacion unilateral por alguna de las partes, las primas a devengar corresponderan solamente a las calculadas a prorrata por el periodo de cobertura respectivo sin aplicación alguna de recargo o tarifa de corto plazo.</t>
    </r>
  </si>
  <si>
    <t>COMPROMISO PARA EL PAGO DE LAS INDEMNIZACIONES
Plazo de treinta (30) días calendarios.</t>
  </si>
  <si>
    <t>En materia de riesgos excluidos la Entidad, no acepta exclusiones para las coberturas contratadas, en caso de ser incluidas exclusiones relativas a Coronavirus, Covid-19, enfermedades infectocontagiosas que estén contenidas en las condiciones generales o de forma particular, se entenderán como no escritas, por lo tanto, no tendrán aplicación en caso de siniestro.</t>
  </si>
  <si>
    <r>
      <t xml:space="preserve">Los funcionarios, exfuncionarios y pensionados del </t>
    </r>
    <r>
      <rPr>
        <b/>
        <sz val="12"/>
        <rFont val="Calibri Light"/>
        <family val="2"/>
        <scheme val="major"/>
      </rPr>
      <t>SERVICIO NACIONAL DE APRENDIZAJE SENA</t>
    </r>
    <r>
      <rPr>
        <sz val="12"/>
        <rFont val="Calibri Light"/>
        <family val="2"/>
        <scheme val="major"/>
      </rPr>
      <t xml:space="preserve">  que tengan créditos, según </t>
    </r>
    <r>
      <rPr>
        <b/>
        <sz val="12"/>
        <rFont val="Calibri Light"/>
        <family val="2"/>
        <scheme val="major"/>
      </rPr>
      <t xml:space="preserve">Anexo No. 35 Base Inmuebles Deudores Hipotecarios Exfuncionarios. </t>
    </r>
  </si>
  <si>
    <t>Corresponde al saldo insoluto de la deuda de los funcionarios activos,  y/o exfuncionarios del SENA que tengan prestamo hipotecario, éste varía mes a mes de acuerdo a las cuotas pagadas.
El saldo insoluto también debe comprender cualquier tipo de intereses corrientes y moratorios, seguros y/o cualquier otro tipo de acreencia con el SENA</t>
  </si>
  <si>
    <t xml:space="preserve">Anexo No. 35 Base Inf. Vida y inc Deudores Exfuncionarios </t>
  </si>
  <si>
    <r>
      <t>NOTA: L</t>
    </r>
    <r>
      <rPr>
        <sz val="12"/>
        <rFont val="Calibri Light"/>
        <family val="2"/>
        <scheme val="major"/>
      </rPr>
      <t>a póliza para exfuncionarios y/o pensionados adquieren carácter voluntario, el pago es único y corresponde al total de la vigencia (no es de reporte mesual), el cual debe realizarse en las cuentas autorizadas por la aseguradora. Estas pólizas operan bajo las mismas cláusulas y condiciones de la poliza de funcionarios activos .</t>
    </r>
  </si>
  <si>
    <t xml:space="preserve">NOTA:                 DEUDORES  _241_____
                            NÚMERO DE CREDITOS _241____
                            </t>
  </si>
  <si>
    <t xml:space="preserve">El tope desembolsado por la entidad por cada funcionario conforme al listado que se entregará a la compañía aseguradora. </t>
  </si>
  <si>
    <r>
      <t xml:space="preserve">
El presente es un seguro de vida grupo deudores que tiene por objeto amparar contra el riesgo de </t>
    </r>
    <r>
      <rPr>
        <b/>
        <u/>
        <sz val="12"/>
        <rFont val="Calibri Light"/>
        <family val="2"/>
        <scheme val="major"/>
      </rPr>
      <t>muerte por cualquier causa</t>
    </r>
    <r>
      <rPr>
        <sz val="12"/>
        <rFont val="Calibri Light"/>
        <family val="2"/>
        <scheme val="major"/>
      </rPr>
      <t>, que ocurra durante la vigencia de la póliza, a cada uno de los miembros del grupo asegurado  desde el inicio de vigencia de la póliza, incluyendo homicidio, suicidio, eutanasia, Muerte medicamente asistida sida, HMACCOP y terrorismo, Pandemias, Epidemias, Coronavirus, Covid-19  y cualquier otra enfermedad infecto contagiosas.                                                                                                        ,
La suma asegurada o la compensación individual por muerte será el equivalente al saldo insoluto de la deuda, entendiéndose por éste el capital no pagado, más los intereses corrientes calculados hasta la fecha de pago del siniestro. En el evento de mora de las obligaciones estarán incluidos además, los intereses moratorios, las primas de seguros no canceladas por el deudor y todos los demás conceptos que hayan sido reportados por parte del tomador para efectos del cobro de la prima Anual.</t>
    </r>
  </si>
  <si>
    <t>GRUPO No. 3</t>
  </si>
  <si>
    <t>1. CASCO AVIACIÓN (DRONES)</t>
  </si>
  <si>
    <t>1.2</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</si>
  <si>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Circular Reglamentaria No. 2 - REQUISITOS GENERALES DE AERONAVEGABILIDAD Y OPERACIÓN PARA AERONAVES PILOTEADAS A DISTANCIA (RPAS).</t>
  </si>
  <si>
    <t xml:space="preserve">CASCO </t>
  </si>
  <si>
    <t>RCE</t>
  </si>
  <si>
    <t>LÍMITES ASEGURADOS</t>
  </si>
  <si>
    <t xml:space="preserve">RESPONSABILIDAD CIVIL RESPECTO A TERCEROS. 
(Artículo 1827 y 1835 del Código de Comercio)   </t>
  </si>
  <si>
    <r>
      <t xml:space="preserve">1) </t>
    </r>
    <r>
      <rPr>
        <b/>
        <sz val="12"/>
        <color theme="1"/>
        <rFont val="Calibri Light"/>
        <family val="2"/>
        <scheme val="major"/>
      </rPr>
      <t xml:space="preserve">No excederá </t>
    </r>
    <r>
      <rPr>
        <sz val="12"/>
        <color theme="1"/>
        <rFont val="Calibri Light"/>
        <family val="2"/>
        <scheme val="major"/>
      </rPr>
      <t xml:space="preserve">de Treinta y tres mil trescientos treinta y tres gramos de oro puro, para las aeronaves cuyo peso no exceda de mil kilogramos;
2) </t>
    </r>
    <r>
      <rPr>
        <b/>
        <sz val="12"/>
        <color theme="1"/>
        <rFont val="Calibri Light"/>
        <family val="2"/>
        <scheme val="major"/>
      </rPr>
      <t>No excederá</t>
    </r>
    <r>
      <rPr>
        <sz val="12"/>
        <color theme="1"/>
        <rFont val="Calibri Light"/>
        <family val="2"/>
        <scheme val="major"/>
      </rPr>
      <t xml:space="preserve"> de Treinta y tres mil trescientos treinta y tres gramos de oro puro, más veintiséis gramos de oro puro con sesenta y seis centigramos, por kilogramo que pase de los mil, para aeronaves que pesen más de mil y no excedan de seis mil kilogramos.</t>
    </r>
  </si>
  <si>
    <t>CASCO TODO RIESGO</t>
  </si>
  <si>
    <t>100% del Valor acordado</t>
  </si>
  <si>
    <t>OPERADORES</t>
  </si>
  <si>
    <t xml:space="preserve"> Pilotos con licencia. Ver Anexo No. 31 Relación de Drones y Tripulantes.</t>
  </si>
  <si>
    <t>LIMITE GEOGRÁFICO Y OPERACIÓN</t>
  </si>
  <si>
    <t>Colombia. Operación Diurna y Nocturna.</t>
  </si>
  <si>
    <t>COBERTURAS: PÓLIZA DE SEGURO DE AERONAVES NO TRIPULADAS</t>
  </si>
  <si>
    <t>PÉRDIDAS O DAÑOS A LA NAVE NO TRIPULADA INCLUIDA LA DESAPARICIÓN</t>
  </si>
  <si>
    <t>Queda expresamente acordado que la aseguradora pagara o reparará, a su elección, la pérdida o daño accidental al vehículo aéreo no tripulado incluyendo sus accesorios, mientras estén en vuelo o en tierra y no se encuentre bajo operación, hasta el límite del valor asegurado allí indicado, que surja de los riesgos cubiertos, incluyen do su desaparición</t>
  </si>
  <si>
    <t>RESPONSABILIDAD CIVIL A TERCEROS</t>
  </si>
  <si>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</si>
  <si>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t>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</si>
  <si>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</si>
  <si>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</si>
  <si>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t xml:space="preserve"> - CLÁUSULA DE INCLUSIONES Y EXCLUSIONES (APLICABLE A RESPONSABILIDADES ÚNICAMENTE) AVN 18A.
(CUANDO APLIQUE)</t>
  </si>
  <si>
    <t xml:space="preserve">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t>
  </si>
  <si>
    <t xml:space="preserve"> - CLÁUSULA DE EXCLUSIÓN DE RUIDO, POLUCIÓN Y OTROS PELIGROS AVN 46B.
</t>
  </si>
  <si>
    <t>Esta  póliza  no  cubre  siniestros  directa  o  indirectamente  causados  u  ocurridos  por consecuencia  del alcance de las exclusiones de ruido, polución y otros peligros AVN 46B.</t>
  </si>
  <si>
    <t xml:space="preserve"> - CLÁUSULA DE ADICIONES Y RETIROS (APLICABLE AL AMPARO DE CASCO Y RESPONSABILIDAD ) AVN 19A.  CON TERMINO DE AVISO A 30 DÍAS</t>
  </si>
  <si>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</si>
  <si>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</si>
  <si>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</si>
  <si>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La aseguradora podrá revocar la póliza, cláusulas o condiciones unilateralmente por la compañía, mediante noticia escrita enviada al asegurado, a su última dirección registrada, con no menos desesenta (60) días y para AMIT Y AMCCOPH diez (10) días, de antelación; contados a partir de la fecha del envío. El asegurado podrá pedir la revocación en cualquier momento, según lo previsto en el Código de Comercio.
Así mismo, en el caso de que la aseguradora decida no otorgar renovación o prorroga  del contrato de seguro, excepto para AMIT, AMCCOPH, Terrorismo y Sabotaje, deberá dar aviso de ello al asegurado con no menos de sesenta (60) días de antelación a la fecha de vencimiento de la póliza, en caso contrario se dará por entendido que la aseguradora acepta la renovación o prorroga hasta el límite legal establecido en la Ley 80 de 1993, para la adición de los contratos y manteniendo las mismas condiciones ofertadas en este proceso de aseguradoras.</t>
  </si>
  <si>
    <t>La póliza extiende el término de aviso de la ocurrencia del siniestro, por parte del asegurado a un término desesenta (60) días y para AMIT Y AMCCOPH diez (10) días siguientes a la fecha en que lo haya conocido o debido conocer.</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</si>
  <si>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</si>
  <si>
    <t>La aseguradora indemnizará las pérdidas o daños de los bienes objeto de la cobertura de la presente póliza a valor de reposición o reemplazo a nuevo, sin la aplicación de ningún porcentaje o valor por concepto de demento por uso, vetustez o cualquier otro concepto.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</si>
  <si>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</si>
  <si>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2"/>
        <color theme="1"/>
        <rFont val="Calibri Light"/>
        <family val="2"/>
        <scheme val="major"/>
      </rPr>
      <t>de igual forma en caso de encontrarse contradicción en alguna condición prevalecerá la de mayor beneficio para el asegurado.</t>
    </r>
  </si>
  <si>
    <t>1.10.</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</si>
  <si>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</si>
  <si>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</si>
  <si>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</si>
  <si>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</si>
  <si>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5. Se excluyen daños como consecuencia de la operación simultánea de dos o más RPA´s por el mismo operador.</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</si>
  <si>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</si>
  <si>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</si>
  <si>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</si>
  <si>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</si>
  <si>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</si>
  <si>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</si>
  <si>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t>12. Exclusión absoluta de enfermedades infecciosas o contagiosas: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</si>
  <si>
    <t>13. Se excluye cualquier responsabilidad civil derivada de la operación simultánea por un solo piloto (operador) de dos o más vehículos aéreos no tripulados</t>
  </si>
  <si>
    <t>14.  cláusula LIIBA AVIATION 12.09.2019
“EXCLUSIÓN DE RESPONSABILIDAD POR EVENTO DE DATOS ELECTRÓNICOS (En caso de discrepancia en la interpretación de esta cláusula, prevalecerá el texto en castellano)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</si>
  <si>
    <t>1.11.</t>
  </si>
  <si>
    <t>• Responsabilidad Civil Exracontractual: Sin aplicación de deducibles</t>
  </si>
  <si>
    <t>1.12.</t>
  </si>
  <si>
    <t>El deducible máximo aceptable para CASCO es de 7.50 POR CIENTO SOBRE EL VALOR DE LA PERDIDA</t>
  </si>
  <si>
    <t>Para RESPONSABILIDAD CIVIL  $562,275 PESOS SOBRE EL VALOR DE LA PERDIDA</t>
  </si>
  <si>
    <t>GRUPO No. 4</t>
  </si>
  <si>
    <t xml:space="preserve">1. PÓLIZA DE AUTOMÓVILES </t>
  </si>
  <si>
    <t>SERVICIO NACIONAL DE APRENDIZAJE SENA  / RCE LOS TERCEROS AFECTADOS</t>
  </si>
  <si>
    <t xml:space="preserve">Amparar al SERVICIO NACIONAL DE APRENDIZAJE SENA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</si>
  <si>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PARQUE AUTOMOTOR ASEGURADO</t>
  </si>
  <si>
    <r>
      <t>Corresponde al parque automotor relacionado en el</t>
    </r>
    <r>
      <rPr>
        <b/>
        <sz val="12"/>
        <color theme="1"/>
        <rFont val="Calibri Light"/>
        <family val="2"/>
        <scheme val="major"/>
      </rPr>
      <t xml:space="preserve"> Anexo No. 30 Relación de Vehículos. </t>
    </r>
    <r>
      <rPr>
        <sz val="12"/>
        <color theme="1"/>
        <rFont val="Calibri Light"/>
        <family val="2"/>
        <scheme val="major"/>
      </rPr>
      <t>, incluyendo sus accesorios, blindajes y todos los equipos especiales de los vehículos. La aseguradora acepta que los accesorios se indemnizan a valor de reposición.</t>
    </r>
  </si>
  <si>
    <t>1.3.1.</t>
  </si>
  <si>
    <t>FORMA DE EMISIÓN DE LA PÓLIZA Y FACTURACIÓN</t>
  </si>
  <si>
    <r>
      <t>La aseguradora de conformidad con la oferta económica presentada para este seguro y teniendo en cuenta la condición de</t>
    </r>
    <r>
      <rPr>
        <b/>
        <sz val="12"/>
        <rFont val="Calibri Light"/>
        <family val="2"/>
        <scheme val="major"/>
      </rPr>
      <t xml:space="preserve"> PÓLIZA COLECTIVA</t>
    </r>
    <r>
      <rPr>
        <sz val="12"/>
        <rFont val="Calibri Light"/>
        <family val="2"/>
        <scheme val="major"/>
      </rPr>
      <t>, deberá expedir una</t>
    </r>
    <r>
      <rPr>
        <b/>
        <sz val="12"/>
        <rFont val="Calibri Light"/>
        <family val="2"/>
        <scheme val="major"/>
      </rPr>
      <t xml:space="preserve"> ÚNICA PÓLIZA</t>
    </r>
    <r>
      <rPr>
        <sz val="12"/>
        <rFont val="Calibri Light"/>
        <family val="2"/>
        <scheme val="major"/>
      </rPr>
      <t xml:space="preserve"> y una solo factura para efectos de cobro de la prima. </t>
    </r>
    <r>
      <rPr>
        <b/>
        <sz val="12"/>
        <rFont val="Calibri Light"/>
        <family val="2"/>
        <scheme val="major"/>
      </rPr>
      <t>No se aceptan pólizas expedidas por cada vehículo asegurado ni facturas individuales.</t>
    </r>
  </si>
  <si>
    <t>BASE PARA LA DETERMINACIÓN Y APLICACIÓN DEL CONCEPTO SUBLÍMITE VIGENCIA / AGREGADO ANUAL</t>
  </si>
  <si>
    <t>RESPONSABILIDAD CIVIL EXTRACONTRACTUAL
Se califica en el Formato No. 14 Condiciones Técnicas Complementarias el aumento del límite ofrecido.</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</si>
  <si>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</si>
  <si>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 xml:space="preserve">Límites de Responsabilidad Civil Extracontractual                                  </t>
  </si>
  <si>
    <r>
      <t xml:space="preserve">LÍMITE OBLIGATORIO POR EVENTO </t>
    </r>
    <r>
      <rPr>
        <b/>
        <sz val="12"/>
        <color rgb="FF0000FF"/>
        <rFont val="Calibri Light"/>
        <family val="2"/>
        <scheme val="major"/>
      </rPr>
      <t xml:space="preserve">AUTOS 
</t>
    </r>
    <r>
      <rPr>
        <b/>
        <sz val="12"/>
        <color theme="1"/>
        <rFont val="Calibri Light"/>
        <family val="2"/>
        <scheme val="major"/>
      </rPr>
      <t xml:space="preserve">
Se califica en Condiciones Adicionale el aumento de los siguientes límites</t>
    </r>
  </si>
  <si>
    <t>Daños a Bienes de Terceros</t>
  </si>
  <si>
    <t xml:space="preserve">Muerte o Lesiones a una persona        </t>
  </si>
  <si>
    <t xml:space="preserve">Muerte o Lesiones a dos o más Personas    </t>
  </si>
  <si>
    <t>Ó límite único combinado de:</t>
  </si>
  <si>
    <r>
      <t>LÍMITE OBLIGATORIO POR EVENTO</t>
    </r>
    <r>
      <rPr>
        <b/>
        <sz val="12"/>
        <color rgb="FF0000FF"/>
        <rFont val="Calibri Light"/>
        <family val="2"/>
        <scheme val="major"/>
      </rPr>
      <t xml:space="preserve"> </t>
    </r>
    <r>
      <rPr>
        <b/>
        <u/>
        <sz val="12"/>
        <rFont val="Calibri Light"/>
        <family val="2"/>
        <scheme val="major"/>
      </rPr>
      <t>MOTOS</t>
    </r>
    <r>
      <rPr>
        <b/>
        <sz val="12"/>
        <color rgb="FF0000FF"/>
        <rFont val="Calibri Light"/>
        <family val="2"/>
        <scheme val="major"/>
      </rPr>
      <t xml:space="preserve">
</t>
    </r>
    <r>
      <rPr>
        <b/>
        <sz val="12"/>
        <color theme="1"/>
        <rFont val="Calibri Light"/>
        <family val="2"/>
        <scheme val="major"/>
      </rPr>
      <t xml:space="preserve">
Se califica en Condiciones Adicionale el aumento de los siguientes límites</t>
    </r>
  </si>
  <si>
    <r>
      <rPr>
        <b/>
        <sz val="12"/>
        <color theme="1"/>
        <rFont val="Calibri Light"/>
        <family val="2"/>
        <scheme val="major"/>
      </rPr>
      <t>Nota:</t>
    </r>
    <r>
      <rPr>
        <sz val="12"/>
        <color theme="1"/>
        <rFont val="Calibri Light"/>
        <family val="2"/>
        <scheme val="major"/>
      </rPr>
      <t xml:space="preserve"> Se precisa que la aseguradora debe indicar claramente el esquema ofertado, si es con rangos o bajo un límite unico combinado, en caso de no especificarlo se entenderá que es por rangos. </t>
    </r>
  </si>
  <si>
    <t>PÉRDIDA TOTAL POR DAÑOS
(Incluidos actos terroristas y riesgos asegurados por pólizas contratadas por el Gobierno Nacional o Entidades de cualquier orden).</t>
  </si>
  <si>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2"/>
        <color theme="1"/>
        <rFont val="Calibri Light"/>
        <family val="2"/>
        <scheme val="major"/>
      </rPr>
      <t xml:space="preserve"> tengan un valor igual o superior al 75% </t>
    </r>
    <r>
      <rPr>
        <sz val="12"/>
        <color theme="1"/>
        <rFont val="Calibri Light"/>
        <family val="2"/>
        <scheme val="major"/>
      </rPr>
      <t>del valor comercial del vehículo al momento del accidente.</t>
    </r>
  </si>
  <si>
    <t>PÉRDIDA PARCIAL POR DAÑOS
(Incluidos actos terroristas y riesgos asegurados por pólizas contratadas por el Gobierno Nacional o Entidades de cualquier orden).</t>
  </si>
  <si>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2"/>
        <color theme="1"/>
        <rFont val="Calibri Light"/>
        <family val="2"/>
        <scheme val="major"/>
      </rPr>
      <t xml:space="preserve"> 75%</t>
    </r>
    <r>
      <rPr>
        <sz val="12"/>
        <color theme="1"/>
        <rFont val="Calibri Light"/>
        <family val="2"/>
        <scheme val="major"/>
      </rPr>
      <t xml:space="preserve"> del valor comercial del vehículo al momento de la ocurrencia del hecho.  
Se cubren, además, bajo este amparo, los daños a los equipos de audio, de calefacción u otros accesorios o equipos no necesarios para el funcionamiento normal del vehículo.</t>
    </r>
  </si>
  <si>
    <t>PÉRDIDA TOTAL POR HURTO
(Incluidos actos terroristas y riesgos asegurados por pólizas contratadas por el Gobierno Nacional o Entidades de cualquier orden).</t>
  </si>
  <si>
    <t>Se ampara la pérdida total y permanente del vehículo asegurado por causa de cualquier modalidad de hurto en los términos del código penal colombiano.</t>
  </si>
  <si>
    <t>PÉRDIDA PARCIAL POR HURTO
(Incluidos actos terroristas y riesgos asegurados por pólizas contratadas por el Gobierno Nacional o Entidades de cualquier orden).</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</si>
  <si>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</si>
  <si>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</si>
  <si>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</si>
  <si>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</si>
  <si>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</si>
  <si>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</si>
  <si>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</si>
  <si>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La aseguradora acepta que esta ópera póliza sin aplicación de deducible alguno.</t>
  </si>
  <si>
    <t>AMPARO DE PROTECCIÓN PATRIMONIAL</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</si>
  <si>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</si>
  <si>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ASISTENCIA EN VIAJE
Para automóviles, vehículos, camionetas incluyendo motos y vehiculos pesados sin limitante alguno a los trayectos permitidos por evento.</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</si>
  <si>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</si>
  <si>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GASTOS DE GRÚA, TRANSPORTE Y PROTECCIÓN AL VEHÍCULO
 (Aplica para todos los vehículos asegurados)</t>
  </si>
  <si>
    <r>
      <t xml:space="preserve">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t>
    </r>
    <r>
      <rPr>
        <b/>
        <i/>
        <sz val="12"/>
        <rFont val="Calibri Light"/>
        <family val="2"/>
        <scheme val="major"/>
      </rPr>
      <t xml:space="preserve">Por 30 días calendario.
</t>
    </r>
    <r>
      <rPr>
        <sz val="12"/>
        <rFont val="Calibri Light"/>
        <family val="2"/>
        <scheme val="major"/>
      </rPr>
      <t xml:space="preserve">
Esta condición debe aplicar sin restricción del número de servicios grúas o limitación de kilometraje. </t>
    </r>
    <r>
      <rPr>
        <b/>
        <i/>
        <sz val="12"/>
        <rFont val="Calibri Light"/>
        <family val="2"/>
        <scheme val="major"/>
      </rPr>
      <t>Para los gastos de bodegaje, la indemnización operará bajo la modalidad de reembolso”, previa acreditación de los gastos efectivamente incurridos.</t>
    </r>
  </si>
  <si>
    <t>GASTOS DE  TRANSPORTE POR PÉRDIDAS TOTALES (Daños y/o Hurto) 
(esta condición no aplica para motos y vehículos pesados.)
Limite de $30.000 diarios y hasta por treinta (30) días calendario.
Se califica en el Formato No. 14 Condiciones Técnicas Complementarias el aumento del límite ofrecido.</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</si>
  <si>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</si>
  <si>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GASTOS DE  BODEGAJE
Sublímite $5.000.000 evento / agregado anual 
Se califica en el Formato No. 14 Condiciones Técnicas Complementarias el aumento del límite ofrecido.</t>
  </si>
  <si>
    <t>La aseguradora acepta expresamente que como causa de un siniestro se requiera el pago de bodegaje, este será por cuenta de la Compañía, sin cargo alguno a la Entidad asegurada y no aplica condición de pago por reembolso.</t>
  </si>
  <si>
    <t>EXTENSIÓN DE ASISTENCIA EN VIAJES (SERVICIO DE GRÚA)
(Aplica para todos los vehículos asegurados)</t>
  </si>
  <si>
    <r>
      <t xml:space="preserve">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 </t>
    </r>
    <r>
      <rPr>
        <b/>
        <i/>
        <sz val="12"/>
        <rFont val="Calibri Light"/>
        <family val="2"/>
        <scheme val="major"/>
      </rPr>
      <t>Opera de acuerdo con el condicionado de la aseguradora.</t>
    </r>
  </si>
  <si>
    <t xml:space="preserve">
NO SUBROGACIÓN CONTRA CONDUCTORES Y/O COMODATARIOS
</t>
  </si>
  <si>
    <r>
      <t xml:space="preserve">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 </t>
    </r>
    <r>
      <rPr>
        <b/>
        <i/>
        <u/>
        <sz val="12"/>
        <rFont val="Calibri Light"/>
        <family val="2"/>
        <scheme val="major"/>
      </rPr>
      <t>La cláusula queda sin efecto si la responsabilidad proviene de dolo.</t>
    </r>
    <r>
      <rPr>
        <u/>
        <sz val="12"/>
        <rFont val="Calibri Light"/>
        <family val="2"/>
        <scheme val="major"/>
      </rPr>
      <t xml:space="preserve">	</t>
    </r>
  </si>
  <si>
    <t xml:space="preserve">
ASISTENCIA JURÍDICA EN PROCESOS PENALES
</t>
  </si>
  <si>
    <r>
      <t xml:space="preserve">Queda expresamente acordado y convenido que bajo esta cobertura la aseguradora se obliga a prestar </t>
    </r>
    <r>
      <rPr>
        <u/>
        <sz val="12"/>
        <rFont val="Calibri Light"/>
        <family val="2"/>
        <scheme val="major"/>
      </rPr>
      <t xml:space="preserve">la asistencia penal </t>
    </r>
    <r>
      <rPr>
        <sz val="12"/>
        <rFont val="Calibri Light"/>
        <family val="2"/>
        <scheme val="major"/>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2"/>
        <rFont val="Calibri Light"/>
        <family val="2"/>
        <scheme val="major"/>
      </rPr>
      <t>la aseguradora se obliga</t>
    </r>
    <r>
      <rPr>
        <sz val="12"/>
        <rFont val="Calibri Light"/>
        <family val="2"/>
        <scheme val="major"/>
      </rPr>
      <t xml:space="preserve"> a suministrar con la póliza el listado de las firmas y/o profesionales que </t>
    </r>
    <r>
      <rPr>
        <u/>
        <sz val="12"/>
        <rFont val="Calibri Light"/>
        <family val="2"/>
        <scheme val="major"/>
      </rPr>
      <t>prestarán la asistencia jurídica en Proceso Penal</t>
    </r>
    <r>
      <rPr>
        <sz val="12"/>
        <rFont val="Calibri Light"/>
        <family val="2"/>
        <scheme val="major"/>
      </rPr>
      <t xml:space="preserve">,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 </t>
    </r>
    <r>
      <rPr>
        <b/>
        <i/>
        <sz val="12"/>
        <rFont val="Calibri Light"/>
        <family val="2"/>
        <scheme val="major"/>
      </rPr>
      <t>Opera de acuerdo con el condicionado de la aseguradora.</t>
    </r>
  </si>
  <si>
    <t>TABLA DE HONORARIOS  PROCESO PENAL LEY 906 DE AGOSTO 31 DE 2004</t>
  </si>
  <si>
    <t>ETAPAS</t>
  </si>
  <si>
    <t>DELITOS</t>
  </si>
  <si>
    <t xml:space="preserve">LESIONES </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</si>
  <si>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</si>
  <si>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</si>
  <si>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</si>
  <si>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</si>
  <si>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</si>
  <si>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</si>
  <si>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</si>
  <si>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</si>
  <si>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</si>
  <si>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</si>
  <si>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</si>
  <si>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</si>
  <si>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</si>
  <si>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</si>
  <si>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</si>
  <si>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</si>
  <si>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</si>
  <si>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</si>
  <si>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</si>
  <si>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</si>
  <si>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</si>
  <si>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</si>
  <si>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</si>
  <si>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r>
      <t xml:space="preserve">Queda expresamente acordado que la cobertura de responsabilidad extracontractual otorgada, de conformidad con lo estipulado en el Art. 1128.-  del Código del Comercio, se extiende a </t>
    </r>
    <r>
      <rPr>
        <u/>
        <sz val="12"/>
        <color theme="1"/>
        <rFont val="Calibri Light"/>
        <family val="2"/>
        <scheme val="major"/>
      </rPr>
      <t>amparar también los costos del proceso que el tercero damnificado o sus causahabientes promuevan en su contra o la del asegurado</t>
    </r>
    <r>
      <rPr>
        <sz val="12"/>
        <color theme="1"/>
        <rFont val="Calibri Light"/>
        <family val="2"/>
        <scheme val="major"/>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2"/>
        <color theme="1"/>
        <rFont val="Calibri Light"/>
        <family val="2"/>
        <scheme val="major"/>
      </rPr>
      <t>la aseguradora</t>
    </r>
    <r>
      <rPr>
        <sz val="12"/>
        <color theme="1"/>
        <rFont val="Calibri Light"/>
        <family val="2"/>
        <scheme val="major"/>
      </rPr>
      <t xml:space="preserve"> de común acuerdo con la  Entidad, podrá </t>
    </r>
    <r>
      <rPr>
        <u/>
        <sz val="12"/>
        <color theme="1"/>
        <rFont val="Calibri Light"/>
        <family val="2"/>
        <scheme val="major"/>
      </rPr>
      <t>prestar la asistencia Jurídica en proceso civil</t>
    </r>
    <r>
      <rPr>
        <sz val="12"/>
        <color theme="1"/>
        <rFont val="Calibri Light"/>
        <family val="2"/>
        <scheme val="major"/>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 </t>
    </r>
    <r>
      <rPr>
        <b/>
        <i/>
        <sz val="12"/>
        <color theme="1"/>
        <rFont val="Calibri Light"/>
        <family val="2"/>
        <scheme val="major"/>
      </rPr>
      <t>Opera de acuerdo con el condicionado de la aseguradora.</t>
    </r>
  </si>
  <si>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</si>
  <si>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</si>
  <si>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</si>
  <si>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</si>
  <si>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</si>
  <si>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</si>
  <si>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</si>
  <si>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</si>
  <si>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</si>
  <si>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</si>
  <si>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</si>
  <si>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</si>
  <si>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rPr>
        <b/>
        <i/>
        <sz val="12"/>
        <color theme="1"/>
        <rFont val="Calibri Light"/>
        <family val="2"/>
        <scheme val="major"/>
      </rPr>
      <t xml:space="preserve">Opera de acuerdo con el condicionado de la aseguradora. </t>
    </r>
    <r>
      <rPr>
        <sz val="12"/>
        <color theme="1"/>
        <rFont val="Calibri Light"/>
        <family val="2"/>
        <scheme val="major"/>
      </rP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2"/>
        <color theme="1"/>
        <rFont val="Calibri Light"/>
        <family val="2"/>
        <scheme val="major"/>
      </rPr>
      <t>amparar también los costos del proceso que el tercero damnificado o sus causahabientes promuevan en su contra o la del asegurado</t>
    </r>
    <r>
      <rPr>
        <sz val="12"/>
        <color theme="1"/>
        <rFont val="Calibri Light"/>
        <family val="2"/>
        <scheme val="major"/>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2"/>
        <color theme="1"/>
        <rFont val="Calibri Light"/>
        <family val="2"/>
        <scheme val="major"/>
      </rPr>
      <t xml:space="preserve">la aseguradora </t>
    </r>
    <r>
      <rPr>
        <sz val="12"/>
        <color theme="1"/>
        <rFont val="Calibri Light"/>
        <family val="2"/>
        <scheme val="major"/>
      </rPr>
      <t xml:space="preserve">de común acuerdo con la Entidad, podrá prestar la </t>
    </r>
    <r>
      <rPr>
        <u/>
        <sz val="12"/>
        <color theme="1"/>
        <rFont val="Calibri Light"/>
        <family val="2"/>
        <scheme val="major"/>
      </rPr>
      <t>asistencia Jurídica en en proceso de Reparación Directa</t>
    </r>
    <r>
      <rPr>
        <sz val="12"/>
        <color theme="1"/>
        <rFont val="Calibri Light"/>
        <family val="2"/>
        <scheme val="major"/>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</si>
  <si>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</si>
  <si>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Conciliacion (Ley 2220 De 2022, Artículo 146)</t>
  </si>
  <si>
    <t>Contestacion de la Demanda - 
Llamamiento en Garantia</t>
  </si>
  <si>
    <t>Alegatos de Conclusion</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</si>
  <si>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</si>
  <si>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</si>
  <si>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r>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r>
    <r>
      <rPr>
        <b/>
        <i/>
        <sz val="12"/>
        <rFont val="Calibri Light"/>
        <family val="2"/>
        <scheme val="major"/>
      </rPr>
      <t>Se excluye el embargos, confiscación, apropiación, o requisición entre otros.</t>
    </r>
  </si>
  <si>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</si>
  <si>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2"/>
        <rFont val="Calibri Light"/>
        <family val="2"/>
        <scheme val="major"/>
      </rPr>
      <t xml:space="preserve">Esta condición no aplica para las coberturas de Pérdidas totales por daños o hurto.  </t>
    </r>
    <r>
      <rPr>
        <sz val="12"/>
        <rFont val="Calibri Light"/>
        <family val="2"/>
        <scheme val="major"/>
      </rPr>
      <t xml:space="preserve">
El restablecimiento ofrecido por esta condición, dará derecho a la Compañía al cobro de la prima, a prorrata, correspondiente al monto restablecido, </t>
    </r>
    <r>
      <rPr>
        <u/>
        <sz val="12"/>
        <rFont val="Calibri Light"/>
        <family val="2"/>
        <scheme val="major"/>
      </rPr>
      <t>únicamente para los siniestros que afecten la cobertura de Responsabilidad Civil Extracontractua</t>
    </r>
    <r>
      <rPr>
        <sz val="12"/>
        <rFont val="Calibri Light"/>
        <family val="2"/>
        <scheme val="major"/>
      </rPr>
      <t xml:space="preserve">l; desde la fecha de la ocurrencia de la pérdida hasta el vencimiento de la póliza, expedición de cuyo certificado de seguro realizará una vez efectuado el pago de la indemnización. </t>
    </r>
    <r>
      <rPr>
        <b/>
        <i/>
        <sz val="12"/>
        <rFont val="Calibri Light"/>
        <family val="2"/>
        <scheme val="major"/>
      </rPr>
      <t>Aplica para una vez únicamente.</t>
    </r>
  </si>
  <si>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</si>
  <si>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</si>
  <si>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</si>
  <si>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</si>
  <si>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</si>
  <si>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</si>
  <si>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</si>
  <si>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r>
      <t xml:space="preserve">SERVICIO DE TRÁMITADOR </t>
    </r>
    <r>
      <rPr>
        <b/>
        <i/>
        <u/>
        <sz val="12"/>
        <color theme="1"/>
        <rFont val="Calibri Light"/>
        <family val="2"/>
        <scheme val="major"/>
      </rPr>
      <t>Hasta $2.000.000 por evento.</t>
    </r>
  </si>
  <si>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2"/>
        <rFont val="Calibri Light"/>
        <family val="2"/>
        <scheme val="major"/>
      </rPr>
      <t xml:space="preserve">y deducidos del valor de la indemnización. </t>
    </r>
    <r>
      <rPr>
        <sz val="12"/>
        <rFont val="Calibri Light"/>
        <family val="2"/>
        <scheme val="major"/>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</si>
  <si>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</si>
  <si>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</si>
  <si>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</si>
  <si>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r>
      <t xml:space="preserve">Mediante esta condición la Compañía acepta que en caso de reclamos de pérdida parcial </t>
    </r>
    <r>
      <rPr>
        <u/>
        <sz val="12"/>
        <rFont val="Calibri Light"/>
        <family val="2"/>
        <scheme val="major"/>
      </rPr>
      <t>que afecten vehículos que se encuentren bajo garantía de compra</t>
    </r>
    <r>
      <rPr>
        <sz val="12"/>
        <rFont val="Calibri Light"/>
        <family val="2"/>
        <scheme val="major"/>
      </rPr>
      <t>, realizará el convenio respectivo con el concesionario, el taller, contratistas y/o proveedores, que ostentan la garantía; con el fin de autorizar a éstos la reparación y/o suministro de repuestos o partes y efectuar el pago de la indemnización directamente.</t>
    </r>
  </si>
  <si>
    <t>AUTORIZACIÓN DE REPARACIONES EN TALLERES DE CONCESIONARIOS PARA VEHÍCULOS DE MODELO 2016 EN ADELANTE Y  EN TALLERES AUTORIZADOS Y/O ESPECIALIZADOS PARA VEHÍCULOS DE ANTERIORES MODELOS.</t>
  </si>
  <si>
    <r>
      <t xml:space="preserve">La aseguradora </t>
    </r>
    <r>
      <rPr>
        <b/>
        <sz val="12"/>
        <rFont val="Calibri Light"/>
        <family val="2"/>
        <scheme val="major"/>
      </rPr>
      <t xml:space="preserve">acepta y se obliga </t>
    </r>
    <r>
      <rPr>
        <sz val="12"/>
        <rFont val="Calibri Light"/>
        <family val="2"/>
        <scheme val="major"/>
      </rPr>
      <t>que la reparación de vehículo a partir de los modelos indicados en la cláusula, se realizará en talleres de concesionarios y para modelos anteriores en talleres autorizados y/o especializados.</t>
    </r>
  </si>
  <si>
    <t>LISTADO DE TALLERES DE CONCESIONARIOS PARA VEHÍCULOS DE MODELO 2020  EN ADELANTE Y  EN TALLERES AUTORIZADOS Y/O ESPECIALIZADOS PARA VEHÍCULOS DE ANTERIORES MODELOS.</t>
  </si>
  <si>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</si>
  <si>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NO APLICACIÓN DE INFRASEGURO O SEGURO INSUFICIENTE PARA LOS RECLAMOS QUE AFECTEN LA COBERTURA DE PÉRDIDAS PARCIALES.</t>
  </si>
  <si>
    <t>La aseguradora acepta la no aplicación de infraseguro o seguro insuficiente para los reclamos que afecten la coberturade pérdidas parciales.</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</si>
  <si>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</si>
  <si>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</si>
  <si>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EXTENSIÓN DE COBERTURA PARA EL AMPARO DE RESPONSABILIDAD CIVIL EXTRACONTRACTUAL</t>
  </si>
  <si>
    <r>
      <t xml:space="preserve">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 </t>
    </r>
    <r>
      <rPr>
        <b/>
        <i/>
        <sz val="12"/>
        <rFont val="Calibri Light"/>
        <family val="2"/>
        <scheme val="major"/>
      </rPr>
      <t>De acuerdo a lo anterior, no se cubre la falla mecánica, impericia o descuido.</t>
    </r>
  </si>
  <si>
    <t xml:space="preserve">GASTOS ADICIONALES 
Sublímite  de $5.000.000 por vehículo / $15.000.000 agregado vigencia
</t>
  </si>
  <si>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2"/>
        <rFont val="Calibri Light"/>
        <family val="2"/>
        <scheme val="major"/>
      </rPr>
      <t xml:space="preserve">
Una vez agotado el sublímite, aplicará la condición de Servicio de Trámite de traspaso.</t>
    </r>
  </si>
  <si>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</si>
  <si>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COBERTURA PARA VEHÍCULOS BLINDADOS (CUANDO APLIQUE)</t>
  </si>
  <si>
    <r>
      <t xml:space="preserve">Cobertura para vehículos blindados, incluido el amparo automático para los vehículos que adquiera o reciba la Entidad durante la vigencia de la póliza. </t>
    </r>
    <r>
      <rPr>
        <b/>
        <i/>
        <u/>
        <sz val="12"/>
        <rFont val="Calibri Light"/>
        <family val="2"/>
        <scheme val="major"/>
      </rPr>
      <t>La inclusión del vehículo se realizará con cobro de prima adicional.</t>
    </r>
  </si>
  <si>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</si>
  <si>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</si>
  <si>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r>
      <t xml:space="preserve">La Compañia mediante la presente cláusula  acepta indemnizar el costo de la elaboración de los avisos y letreros, con que cuenten  los vehículos de propiedad o bajo responsabilidad de la Entidad,  y que  los daños sean como consecuencia de un evento amparado por la póliza. </t>
    </r>
    <r>
      <rPr>
        <b/>
        <i/>
        <sz val="12"/>
        <rFont val="Calibri Light"/>
        <family val="2"/>
        <scheme val="major"/>
      </rPr>
      <t>La aseguradora modificará la póliza incrementando el valor asegurado y realizando el correspondiente cobro de prima más IVA a prorrata aplicando tasa inicial.</t>
    </r>
  </si>
  <si>
    <t>EXTENSIÓN TERRITORIAL (CUANDO APLIQUE)</t>
  </si>
  <si>
    <t xml:space="preserve">Los amparos otorgados mediante la presente póliza operan mientras el vehículo se encuentre dentro del territorio de las repúblicas del pacto andino y mediante convenio expreso, en otros países.  </t>
  </si>
  <si>
    <t>COBERTURA DE PÉRDIDA DE LLAVES  Sublímite 1 SMMLV</t>
  </si>
  <si>
    <r>
      <t>Queda entendido, convenido y aceptado que la presente póliza indemnizará el daño o la pérdidas de llaves.</t>
    </r>
    <r>
      <rPr>
        <b/>
        <i/>
        <sz val="12"/>
        <rFont val="Calibri Light"/>
        <family val="2"/>
        <scheme val="major"/>
      </rPr>
      <t>Opera bajo el condicionado de la aseguradora.</t>
    </r>
  </si>
  <si>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</si>
  <si>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</si>
  <si>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AMPARO AUTOMÁTICO DE VEHÍCULOS NUEVOS Y USADOS
Sublímite de $400.000.000 por vehículo y término de 60 días de aviso.
Se califica en el Formato No. 14 Condiciones Técnicas Complementarias el aumento del límite ofrecido.</t>
  </si>
  <si>
    <t>El seguro se extiende a amparar automáticamente los vehículos nuevos y usados hasta el sublímite y plazo indicado con el pago de la prima correspondiente.</t>
  </si>
  <si>
    <t>AMPARO AUTOMÁTICO DE EQUIPOS Y ACCESORIOS
Sublímite de $20.000.000 por vehículo y término de 60 días de aviso.
Se califica en el Formato No. 14 Condiciones Técnicas Complementarias el aumento del límite ofrecido.</t>
  </si>
  <si>
    <t>El seguro se extiende a amparar automáticamente los equipos y accesorios hasta el sublímite indicado con el pago de la prima correspondiente.</t>
  </si>
  <si>
    <t>NO INSPECCIÓN DE VEHÍCULO CERO (0) KILOMETROS</t>
  </si>
  <si>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2"/>
        <rFont val="Calibri Light"/>
        <family val="2"/>
        <scheme val="major"/>
      </rPr>
      <t xml:space="preserve">
Se precisa que esta condición no aplica para vehículos usados que no esten asegurados.</t>
    </r>
  </si>
  <si>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</si>
  <si>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</si>
  <si>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</si>
  <si>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</si>
  <si>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</si>
  <si>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</si>
  <si>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r>
      <t xml:space="preserve">AMPARO AUTOMÁTICO PARA VEHÍCULOS OMITIDOS EN LA RELACÍON INICIAL DEL PARQUE AUTOMOTOR (Anexo No. 30 Relación de Automóviles 2026)
</t>
    </r>
    <r>
      <rPr>
        <b/>
        <i/>
        <u/>
        <sz val="12"/>
        <rFont val="Calibri Light"/>
        <family val="2"/>
        <scheme val="major"/>
      </rPr>
      <t>Término de 30 días de aviso.</t>
    </r>
  </si>
  <si>
    <r>
      <t xml:space="preserve">Amparo automático de vehículos omitidos en la relación inicial con los término indicados con cobro de la prima real. </t>
    </r>
    <r>
      <rPr>
        <b/>
        <i/>
        <u/>
        <sz val="12"/>
        <rFont val="Calibri Light"/>
        <family val="2"/>
        <scheme val="major"/>
      </rPr>
      <t>Contados a partir del inicio de vigencia de la póliza</t>
    </r>
  </si>
  <si>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</si>
  <si>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</si>
  <si>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</si>
  <si>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</si>
  <si>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 xml:space="preserve">ACTUALIZACIÓN DE LOS VALORES ASEGURADOS </t>
  </si>
  <si>
    <r>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r>
    <r>
      <rPr>
        <b/>
        <i/>
        <u/>
        <sz val="12"/>
        <rFont val="Calibri Light"/>
        <family val="2"/>
        <scheme val="major"/>
      </rPr>
      <t xml:space="preserve"> La información será suministrada por la entidad.</t>
    </r>
  </si>
  <si>
    <t>AVISO DE SINIESTRO A TRAVÉS DE CORREO ELECTRONICO</t>
  </si>
  <si>
    <t>Queda convenido y aceptado que la aseguradora se obliga a aceptar el reporte o aviso de siniestros a través de correo electrónico con su consecuente asignación de taller.</t>
  </si>
  <si>
    <r>
      <t xml:space="preserve">COBERTURA ACCIDENTES PERSONALES PARA LOS CONDUCTORES DE LOS VEHICULOS ASEGURADOS.  </t>
    </r>
    <r>
      <rPr>
        <b/>
        <i/>
        <u/>
        <sz val="12"/>
        <color theme="1"/>
        <rFont val="Calibri Light"/>
        <family val="2"/>
        <scheme val="major"/>
      </rPr>
      <t>SE EXCLUYEN MOTOS</t>
    </r>
    <r>
      <rPr>
        <b/>
        <sz val="12"/>
        <color theme="1"/>
        <rFont val="Calibri Light"/>
        <family val="2"/>
        <scheme val="major"/>
      </rPr>
      <t xml:space="preserve">
Sublímite $5.000.000 por persona y hasta $25.000.000 agregado vigencia</t>
    </r>
  </si>
  <si>
    <t>Queda entendido, convenido y aceptado que en caso de un siniestro, que afecte la presente póliza, la Compañía de Seguros aplica unicamente por muerte accidental del conductor del vehículo asegurado, con límite básico señalado por cada el conductor del vehículo.</t>
  </si>
  <si>
    <t>HURTO DE ELEMENTOS EN LOS VEHÍCULOS DEL ASEGURADO.
Sublímite de $3.000.000 evento /$15.000.000 agregado vigencia</t>
  </si>
  <si>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</si>
  <si>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r>
      <t xml:space="preserve">La aseguradora manifiesta expresamente que acepta los requisitos y documentos contenidos en el </t>
    </r>
    <r>
      <rPr>
        <b/>
        <sz val="12"/>
        <color theme="1"/>
        <rFont val="Calibri Light"/>
        <family val="2"/>
        <scheme val="major"/>
      </rPr>
      <t>FORMATO No.11 ATENCIÓN, TRÁMITE Y PAGO DE SINIESTROS</t>
    </r>
    <r>
      <rPr>
        <sz val="12"/>
        <color theme="1"/>
        <rFont val="Calibri Light"/>
        <family val="2"/>
        <scheme val="major"/>
      </rPr>
      <t>,</t>
    </r>
    <r>
      <rPr>
        <b/>
        <u/>
        <sz val="12"/>
        <color theme="1"/>
        <rFont val="Calibri Light"/>
        <family val="2"/>
        <scheme val="major"/>
      </rPr>
      <t>,</t>
    </r>
    <r>
      <rPr>
        <sz val="12"/>
        <color theme="1"/>
        <rFont val="Calibri Light"/>
        <family val="2"/>
        <scheme val="major"/>
      </rPr>
      <t xml:space="preserve"> como únicos para la atención y pago de reclamaciones por siniestros. A futuro no podrá exigir documentos o trámites adicionales.</t>
    </r>
  </si>
  <si>
    <r>
      <rPr>
        <b/>
        <sz val="12"/>
        <rFont val="Calibri Light"/>
        <family val="2"/>
        <scheme val="major"/>
      </rPr>
      <t>Exclusión absoluta de enfermedades infecciosas o contagiosas:</t>
    </r>
    <r>
      <rPr>
        <sz val="12"/>
        <rFont val="Calibri Light"/>
        <family val="2"/>
        <scheme val="major"/>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</si>
  <si>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2"/>
        <color theme="1"/>
        <rFont val="Calibri Light"/>
        <family val="2"/>
        <scheme val="major"/>
      </rPr>
      <t>SIN APLICACIÓN DE DEDUCIBLE</t>
    </r>
    <r>
      <rPr>
        <sz val="12"/>
        <color theme="1"/>
        <rFont val="Calibri Light"/>
        <family val="2"/>
        <scheme val="major"/>
      </rPr>
      <t xml:space="preserve">, para los bienes y/o amparos y/o eventos, </t>
    </r>
    <r>
      <rPr>
        <b/>
        <u/>
        <sz val="12"/>
        <color theme="1"/>
        <rFont val="Calibri Light"/>
        <family val="2"/>
        <scheme val="major"/>
      </rPr>
      <t xml:space="preserve">de está póliza </t>
    </r>
    <r>
      <rPr>
        <sz val="12"/>
        <color theme="1"/>
        <rFont val="Calibri Light"/>
        <family val="2"/>
        <scheme val="major"/>
      </rPr>
      <t xml:space="preserve">y por lo tanto el proponente con la firma del </t>
    </r>
    <r>
      <rPr>
        <b/>
        <sz val="12"/>
        <color theme="1"/>
        <rFont val="Calibri Light"/>
        <family val="2"/>
        <scheme val="major"/>
      </rPr>
      <t>FORMATO No. 7   ACEPTACIÓN DE LAS CONDICIONES TÉCNICAS BÁSICAS OBLIGATORIA,</t>
    </r>
    <r>
      <rPr>
        <sz val="12"/>
        <color theme="1"/>
        <rFont val="Calibri Light"/>
        <family val="2"/>
        <scheme val="major"/>
      </rPr>
      <t xml:space="preserve"> admite estas condiciones, so pena de rechazo de oferta.</t>
    </r>
  </si>
  <si>
    <t>GRUPO No.5</t>
  </si>
  <si>
    <t>1. SEGURO OBLIGATORIO POR ACCIDENTES DE TRANSITO -SOAT</t>
  </si>
  <si>
    <t>PERSONAS AFECTADAS</t>
  </si>
  <si>
    <r>
      <t xml:space="preserve">Amparar a todos los vehículos de propiedad del </t>
    </r>
    <r>
      <rPr>
        <b/>
        <sz val="12"/>
        <rFont val="Calibri Light"/>
        <family val="2"/>
        <scheme val="major"/>
      </rPr>
      <t xml:space="preserve">SERVICIO NACIONAL DE APRENDIZAJE SENA </t>
    </r>
    <r>
      <rPr>
        <b/>
        <sz val="12"/>
        <color rgb="FFFF0000"/>
        <rFont val="Calibri Light"/>
        <family val="2"/>
        <scheme val="major"/>
      </rPr>
      <t xml:space="preserve"> </t>
    </r>
    <r>
      <rPr>
        <sz val="12"/>
        <rFont val="Calibri Light"/>
        <family val="2"/>
        <scheme val="major"/>
      </rPr>
      <t>bajo su responsabilidad, tenencia, control relacionados en el listado del parque automotor, por los riesgos establecidos en las disposiciones legales que reglamentan este seguro.</t>
    </r>
  </si>
  <si>
    <t xml:space="preserve"> VEHÍCULOS ASEGURADOS</t>
  </si>
  <si>
    <r>
      <t xml:space="preserve">Todo el parque automotor, según </t>
    </r>
    <r>
      <rPr>
        <b/>
        <sz val="12"/>
        <color theme="1"/>
        <rFont val="Calibri Light"/>
        <family val="2"/>
        <scheme val="major"/>
      </rPr>
      <t xml:space="preserve">Anexo No. 33 Relación Vehículos SOAT. </t>
    </r>
  </si>
  <si>
    <t>AMPAROS BÁSICOS Y LÍMTES ASEGURADOS</t>
  </si>
  <si>
    <t>Las coberturas y limites  asegurados  son los determinados por el Gobierno Nacional, de conformidad con las disposiciones legales emitidas para este seguro</t>
  </si>
  <si>
    <t>SERVICIO NACIONAL DE APRENDIZAJE SENA</t>
  </si>
  <si>
    <t xml:space="preserve">12. PÓLIZA DE CASCO BARCO </t>
  </si>
  <si>
    <t>12.1.</t>
  </si>
  <si>
    <t>12.2.</t>
  </si>
  <si>
    <r>
      <t xml:space="preserve">Amparar los daños y/o pérdidas y gastos en que tenga que incurrir el </t>
    </r>
    <r>
      <rPr>
        <b/>
        <sz val="12"/>
        <color theme="1"/>
        <rFont val="Calibri Light"/>
        <family val="2"/>
        <scheme val="major"/>
      </rPr>
      <t>SERVICIO NACIONAL DE APRENDIZAJE SENA ,</t>
    </r>
    <r>
      <rPr>
        <sz val="12"/>
        <color theme="1"/>
        <rFont val="Calibri Light"/>
        <family val="2"/>
        <scheme val="major"/>
      </rPr>
      <t xml:space="preserve"> a consecuencia de los riesgos a que está expuesta en el giro de las actividades desarrolladas con el equipo marítimo y fluvial y demás embarcaciones incluyendo sus equipos y accesorios, de propiedad o por las que sea legalmente responsable la Entidad, así como los daños a bienes y/o lesiones y/o muerte de terceros, por causa de accidentes en el giro propio de su misionalidad.</t>
    </r>
  </si>
  <si>
    <t>12.3.</t>
  </si>
  <si>
    <t>EMBARCACIONES ASEGURADAS</t>
  </si>
  <si>
    <r>
      <t>Corresponde a la relación de las embarcaciones relacionadas en el</t>
    </r>
    <r>
      <rPr>
        <b/>
        <sz val="12"/>
        <rFont val="Calibri Light"/>
        <family val="2"/>
        <scheme val="major"/>
      </rPr>
      <t xml:space="preserve"> Anexo No. 29 Relación Casco Barco. </t>
    </r>
  </si>
  <si>
    <t>12.3.1.</t>
  </si>
  <si>
    <t>VALOR ASEGURADO DE LAS EMBARCACIONES ASEGURADAS</t>
  </si>
  <si>
    <t>12.3.2.</t>
  </si>
  <si>
    <t>BIENES E INTERESES ASEGURADOS:</t>
  </si>
  <si>
    <r>
      <t>"Botes, Dragas y demás embarcaciones de propiedad del SERVICIO NACIONAL DE APRENDIZAJE SENA</t>
    </r>
    <r>
      <rPr>
        <b/>
        <sz val="12"/>
        <color rgb="FFFF0000"/>
        <rFont val="Calibri Light"/>
        <family val="2"/>
        <scheme val="major"/>
      </rPr>
      <t xml:space="preserve"> </t>
    </r>
    <r>
      <rPr>
        <b/>
        <sz val="12"/>
        <rFont val="Calibri Light"/>
        <family val="2"/>
        <scheme val="major"/>
      </rPr>
      <t>o por los que sea responsable dados en comodato a otras propiedades del Estado.</t>
    </r>
  </si>
  <si>
    <t>12.4.</t>
  </si>
  <si>
    <t>BASE PARA LA DETERMINACIÓN Y APLICACIÓN DEL CONCEPTO SUBLÍMITE EVENTO / AGREGADO ANUAL</t>
  </si>
  <si>
    <t>12.5.</t>
  </si>
  <si>
    <t xml:space="preserve">1. PÉRDIDA TOTAL </t>
  </si>
  <si>
    <t>Se ampara en vigencia de la póliza las embarcaciones aseguradas por los siguientes riesgos:</t>
  </si>
  <si>
    <t>1.1. PÉRDIDA TOTAL REAL O EFECTIVA</t>
  </si>
  <si>
    <t xml:space="preserve">Se entiende por está, la destrucción o la pérdida de aptitud de la embarcación, para el fin que está destinada a consecuencia de:
a- Peligro de los mares, ríos, lagos u otras aguas navegables.
b- Fuego o explosión.
c- Hurto Calificado cometido por personas fuera de la embarcación.
d- Echazón.
e- Piratería.
f- Contacto con medio de trasporte terrestre, muelle o equipo o instalación portuaria.
g- Terremoto, erupción volcánica o rayo y cualquier otro evento de la naturaleza.
h- Accidente durante las operaciones de cargue, descargue, corrimiento en la estiba del cargamento o combustible.
i- Estallido de calderas, rotura de ejes o de cualquier defecto latente en el casco o la maquinaría.
j- Negligencia de del capitán, oficiales, tripulación o prácticos.
k- Negligencia de reparadores o de fletadores, siempre que tales reparadores o fletadores se sean un asegurado bajo 
    esta póliza.
l- Baratería del capitán, oficiales o tripulación.mm. Contacto con aviones, helicópteros u objetos similares u objetos que 
    caigan de los mismos.
Queda expresamente convenido que no hay lugar a pérdida total real o efectiva, cuando la embarcación pueda ponerse nuevamente en servicio mediante reparaciones para el propósito de esta póliza, la pérdida total real o efectiva está limitada a: su casco, balsas, muebles, suministros, aparejos, utensilios, accesorios, repuestos, provisiones, equipos y maquinaría destinados permanente a su servicio.
</t>
  </si>
  <si>
    <t>1.2. PÉRDIDA TOTAL CONSTRUCTIVA O ASIMILADA</t>
  </si>
  <si>
    <t>Cuando la embarcación asegurada, sea razonablemente abandonada, bien porque debido al deterioro sufrido por los riesgos mencionados en la pérdida real o efectiva anterior, de estas condiciones generales, su pérdida total o efectiva parezca inevitable, o bien porque los gastos en que se deba incurrir para preservarla después de efectuarlos, excedieran su valor asegurado previamente establecido en la carátula de la póliza.
Cuando el deterioro sufrido por la embarcación asegurada, no alcance el valor previamente establecido en la póliza por la “avería” se considerará particular y consecuentemente no estará amparada por esta  cobertura, sino por la cobertura de avería parcial o particular. 
Cubre también al asegurado, los gastos que necesaria y razonablemente tenga que hacer el asegurado directa o indirectamente para evitar una pérdida total o absoluta, como también el valor de los daños que inevitablemente se causen a la embarcación asegurada, en las labores de salvamento efectuadas con el mismo fin; el excedente de tales gastos y daños, correrá por cuenta del asegurado.</t>
  </si>
  <si>
    <t>1.3. INCENDIO</t>
  </si>
  <si>
    <t>La embarcación estará amparada contra el riesgo de incendio en lo referente a superestructuras, dotación y maquinaria.  
Por dotación se entenderá exclusivamente los elementos propios de la embarcación.
Queda entendido que cualquier nuevo equipo que se instale a bordo, deberá ser notificado por escrito a la aseguradora para poder integrarlo al inventario de la embarcación, que será el único documento válido para el reconocimiento de la dotación en caso de siniestro.</t>
  </si>
  <si>
    <t>1.4. AVERÍA GRUESA Y GASTOS DE SALVAMENTO</t>
  </si>
  <si>
    <t>La aseguradora responderá por la parte proporcional respecto a la contribución en avería gruesa y en los gastos de salvamento que correspondan a la embarcación, pero sin exceder del monto asegurado en esta póliza, contribución que será calculada y pagada de acuerdo con las reglas de YORK &amp; AMBERES y del Código de Comercio Colombiano. 
Cuando el valor que se asigne a la embarcación para la contribución en avería gruesa resulte mayor que el monto asegurado en esta póliza, la responsabilidad de la aseguradora respecto a la contribución en avería gruesa y los gastos de salvamento se limitarán dentro de las responsabilidades del asegurado al mismo porcentaje que exista entre el monto asegurado y el valor dado a la embarcación en esta póliza o el valor asignado como “el valor contribuyente”.</t>
  </si>
  <si>
    <t>1.5. REMOLQUE</t>
  </si>
  <si>
    <t>El asegurado está facultado para hacerse a la mar, navegar con o sin práctico en todas las ocasiones, con permiso para zarpar, para hacer viajes de prueba o viajes propios de su servicio en la ruta estipulada, prestar auxilio y remolcar embarcaciones que estén en peligro, de acuerdo al convenio internacional sobre la seguridad de la vida humana en el mar (solas), pero queda mutuamente entendido y convenido que la embarcación asegurado no será remolcada, excepto en caso de necesidad de asistencia; esta póliza no tendrá efecto cuando se presten servicios de remolque y auxilio o contrato, arreglado por el asegurado, los armadores o los que manejan la embarcación, o arrendatarios a menos que LA ASEGURADORA previamente exprese su consentimiento.</t>
  </si>
  <si>
    <t>2. AVERÍA PARCIAL O PARTICULAR</t>
  </si>
  <si>
    <t>La pérdida parcial del objeto asegurado, que se origine por un riesgo cubierto por la póliza y no constituya avería común o general, será considerada avería particular.</t>
  </si>
  <si>
    <t>2.1. TRASLADO A TIERRA</t>
  </si>
  <si>
    <t>Cualquier parte de la embarcación objeto de esta cobertura, estará cubierta mientras se encuentre en tierra con el propósito de reparación, revisión o mantenimiento, incluyendo el tránsito desde y hacia la embarcación.</t>
  </si>
  <si>
    <t>3. PANDI
Sublímite $ 650,000,000.  por cada una de las embarcaciones. 
Se califica en el Formato No. 14 Condiciones Técnicas Complementarias el aumento adicional del sublímite.</t>
  </si>
  <si>
    <t>La aseguradora se compromete a indemnizar los perjuicios patrimoniales y extrapatrimoniales sufridos por terceros afectados - víctimas, quienes serán beneficiarios del presente seguro,  por los cuales sea civilmente responsable el asegurado por virtud de su condición de propietario de la embarcación, por las siguientes condiciones o circunstancias: incluyendo en todo caso, en la responsabilidad del asegurado, la culpa grave de su comportamiento:</t>
  </si>
  <si>
    <t xml:space="preserve">1. Pérdida de la vida y lesiones corporales
2. Pérdidas causadas a cualquier otra embarcación o mercancía a bordo de otra embarcación
3. Daños causados sin colisión
4. Daños a puertos, muelles, tajamares, boyas, puentes, estructuras cables
5. Remoción de restos
6. Gastos extraordinarios en caso de plaga
7. Gastos en caso de mala conducta del capitán o de la tripulación
</t>
  </si>
  <si>
    <t xml:space="preserve">
GUERRA, ACTOS MAL INTENCIONADOS DE TERCEROS ASONADA, MOTÍN, CONMOCIÓN CIVIL O POPULAR Y HUELGA (INCLUIDO TERRORISMO Y SABOTAJE) AL 100% DEL VALOR ASEGURADO.
</t>
  </si>
  <si>
    <r>
      <t xml:space="preserve">La aseguradora se compromete a indemnizar al Asegurado hasta el límite del valor asegurado de este sublímite, los daños y/o pérdidas materiales que sufran las embarcaciones causadas por:
</t>
    </r>
    <r>
      <rPr>
        <b/>
        <sz val="12"/>
        <rFont val="Calibri Light"/>
        <family val="2"/>
        <scheme val="major"/>
      </rPr>
      <t xml:space="preserve">
Actos Mal Intencionados de Terceros y Terrorismo:</t>
    </r>
    <r>
      <rPr>
        <sz val="12"/>
        <rFont val="Calibri Light"/>
        <family val="2"/>
        <scheme val="major"/>
      </rPr>
      <t xml:space="preserve"> Destrucción y daños materiales provenientes de actos terroristas, aún aquellos que sean cometidos por individuos pertenecientes a movimientos subversivo, incluida la explosión originada en tales fenómenos.
</t>
    </r>
    <r>
      <rPr>
        <b/>
        <sz val="12"/>
        <rFont val="Calibri Light"/>
        <family val="2"/>
        <scheme val="major"/>
      </rPr>
      <t>Asonada, Motín, Conmoción Civil o Popular:</t>
    </r>
    <r>
      <rPr>
        <sz val="12"/>
        <rFont val="Calibri Light"/>
        <family val="2"/>
        <scheme val="major"/>
      </rPr>
      <t xml:space="preserve"> Los daños y/o pérdidas materiales causados por personas intervinientes en desordenes, confusiones, alteraciones, y disturbios de carácter violento y tumultuario. Así como asonada según la definición del Código Penal.
</t>
    </r>
    <r>
      <rPr>
        <b/>
        <sz val="12"/>
        <rFont val="Calibri Light"/>
        <family val="2"/>
        <scheme val="major"/>
      </rPr>
      <t>Huelga:</t>
    </r>
    <r>
      <rPr>
        <sz val="12"/>
        <rFont val="Calibri Light"/>
        <family val="2"/>
        <scheme val="major"/>
      </rPr>
      <t xml:space="preserve"> Los daños y/o pérdidas materiales causados por huelguistas o por personas que tomen parte en conflictos colectivos de trabajo o suspensión de hecho de labores.</t>
    </r>
  </si>
  <si>
    <t>HURTO Y HURTO CALIFICADO DE LAS EMBARCACIONES INCLUIDOS MOTORES</t>
  </si>
  <si>
    <t>La aseguradora se compromete a indemnizar al Asegurado hasta el límite del valor asegurado de este sublímite, el Hurto y Hurto calificado de las embarcaciones incluidos sus motores. Se extiende esta cobertura al hurto de los motores cuando esten en tierra.</t>
  </si>
  <si>
    <t>DEFENSA Y RECUPERACIÓN PARA MINIMIZAR LA PÉRDIDA
Sublímite $20.000.000 evento / Agregado vigencia.</t>
  </si>
  <si>
    <t>Cuando el asegurado, sus empleados y agentes tomen medidas que sean razonables con el propósito de prevenir o minimizar la pérdida que pudiere ser recuperable bajo este seguro, La Compañía contribuirá con los gastos incurridos apropiada y razonablemente por el Asegurado, sus empleados o agentes en la toma de tales medidas.
También se incluye dentro del sublímite otorgado los costos de defensa entendidos como los gastos y costos en que razonablemente se incurra para la defensa del asegurado frente a reclamaciones extrajudiciales y judiciales.</t>
  </si>
  <si>
    <t xml:space="preserve">GASTOS MÉDICOS (sin aplicación de deducibles).
Sublímite $10.000.000 Evento / $50.000.000 Agregado Vigencia.
Se califica en el Formato No. 14 Condiciones Técnicas Complementarias el aumento del sublímite.
</t>
  </si>
  <si>
    <r>
      <t xml:space="preserve">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de la Entidad y los contratistas se consideran terceros. </t>
    </r>
    <r>
      <rPr>
        <b/>
        <u/>
        <sz val="12"/>
        <color theme="1"/>
        <rFont val="Calibri Light"/>
        <family val="2"/>
        <scheme val="major"/>
      </rPr>
      <t>Esta cobertura tiene la opción de operar por reembolso.</t>
    </r>
    <r>
      <rPr>
        <sz val="12"/>
        <color theme="1"/>
        <rFont val="Calibri Light"/>
        <family val="2"/>
        <scheme val="major"/>
      </rPr>
      <t xml:space="preserve">
</t>
    </r>
  </si>
  <si>
    <t xml:space="preserve">GASTOS ADICIONALES.
Sublímite  por la suma de $600.000.000,  incluido en el  valor asegurado,sin aplicación de deducible y combinado para los siguientes gastos y coberturas.
</t>
  </si>
  <si>
    <t>No obstante lo que se diga en contrario en las condiciones generales de la póliza, la Compañía se obliga a indemnizar los gastos adicionales (que no tengan carácter de permanentes), debidamente comprobados en que necesaria y razonablemente 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</si>
  <si>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razonables de viajes de y estadia de funcionarios, empleados y técnicos que intervienen en la planificación de la reconstrucción o adquisicón de los bienes asegurados.</t>
  </si>
  <si>
    <t>9. Gastos para reparaciones o recostrucciones provisonales o transitorias.</t>
  </si>
  <si>
    <t xml:space="preserve">Se ampara bajo la presente cobertura, los gastos razonables en que incurra el asegurado con el fin de efectuar reparaciones o reconstrucciones provisionales transitorias, con el objeto de salvar, preservar o conservar los bienes amparados. </t>
  </si>
  <si>
    <r>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r>
    <r>
      <rPr>
        <b/>
        <sz val="12"/>
        <rFont val="Calibri Light"/>
        <family val="2"/>
        <scheme val="major"/>
      </rPr>
      <t>Se excluye el embargo y la confiscación de bienes.</t>
    </r>
  </si>
  <si>
    <t>12.6.</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</si>
  <si>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</si>
  <si>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RENUNCIA A LA APLICACIÓN DE SEGURO INSUFICIENTE Y/O INFRASEGURO
Siempre y cuando la diferencia entre el valor asegurado y el valor asegurable no sea superior al 15%. 
Se califica en el Formato No. 14 Condiciones Técnicas Complementarias el aumento del porcentaje ofrecido.</t>
  </si>
  <si>
    <t>ERRORES INVOLUNTARIOS EN LAS CARACTERÍSTICAS DE LAS EMBARCACIONES ASEGURADAS</t>
  </si>
  <si>
    <t>La aseguradora debe contemplar mediante esta cláusula que acepta los errores involuntarios en las características de las embarcaciones de propiedad o bajo responsabilidad de la Entidad.</t>
  </si>
  <si>
    <t>12.7.</t>
  </si>
  <si>
    <r>
      <rPr>
        <b/>
        <sz val="12"/>
        <rFont val="Calibri Light"/>
        <family val="2"/>
        <scheme val="major"/>
      </rPr>
      <t>Exclusión absoluta de enfermedades infecciosas:</t>
    </r>
    <r>
      <rPr>
        <sz val="12"/>
        <rFont val="Calibri Light"/>
        <family val="2"/>
        <scheme val="major"/>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</si>
  <si>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12.8.</t>
  </si>
  <si>
    <t>1.  RESPONSABILIDAD CIVIL (PANDI).:  1 % DEL VALOR DE LA PERDIDA MÍNIMO 1 SMMLV.</t>
  </si>
  <si>
    <t>2.  DEMÁS AMPAROS.:  1 % DEL VALOR DE LA PERDIDA MÍNIMO 1 SMMLV.</t>
  </si>
  <si>
    <t>GRUPO No. 6</t>
  </si>
  <si>
    <t>A2.  Edificios en Comodato (a la fecha no existen inmuebles recibidos en comodato; los que se reciban durante la vigencia se incluirán como inclusión, con cobro de prima a prorrata con la tasa ofertada)</t>
  </si>
  <si>
    <t>A.    Total Edificios (A1 + A2)</t>
  </si>
  <si>
    <t>SUBTOTAL CONTENIDOS (B a G)</t>
  </si>
  <si>
    <t>ÍNDICE VARIABLE = 3 % × (A + B + C + D) × 122 días / 365 (vigencia mínima exigida: 12 de diciembre de 2026 a 12 de abril de 2027)</t>
  </si>
  <si>
    <t>TOTAL VALOR ASEGURADO (A + SUBTOTAL CONTENIDOS + ÍNDICE VARIABLE + H + I)</t>
  </si>
  <si>
    <t>Nota: El índice variable se calcula así: 3 % × (A + B + C + D) × días de vigencia / 365. El valor de la fila «ÍNDICE VARIABLE» corresponde a la vigencia mínima exigida de 122 días: 3 % × $4.118.488.198.728 × 122 / 365 = $41.297.717.280. La aseguradora que ofrezca mayor vigencia calculará el índice variable con la misma fórmula, sustituyendo los 122 días por el número total de días de la vigencia ofertada, sin exceder sesenta (60) días adicionales a la vigencia mínima.</t>
  </si>
  <si>
    <t>Para los efectos de los amparos contenidos en la póliza, se define como accidente: el hecho violento, externo, imprevisto, repentino e independiente de la voluntad del alumno asegurado, que cause la muerte o lesiones corporales en la integridad física, evidenciadas por contusiones o heridas visibles o lesiones internas médicamente comprobadas. La muerte por suicidio no se indemniza bajo este amparo, sino bajo el amparo de Suicidio o lesiones por tentativa de suicidio, con el límite establecido para este.</t>
  </si>
  <si>
    <t>Se ampara, desde la iniciación de la vigencia, la muerte por suicidio y las lesiones que se generen por la tentativa de suicidio, hasta el límite de $7.000.000 por persona.</t>
  </si>
  <si>
    <t>Queda entendido, convenido y aceptado que el cálculo de la prima se efectuará tomando una tasa única anual para todos los asegurados. La prima correspondiente a la vigencia contratada (122 días o la mayor vigencia ofertada) se liquidará a prorrata de los días de vigencia sobre la base de dicha tasa anual.</t>
  </si>
  <si>
    <r>
      <t xml:space="preserve">Amparar las perdidas o daños materiales que sufran los bienes inmuebles de los deudores </t>
    </r>
    <r>
      <rPr>
        <b/>
        <sz val="12"/>
        <rFont val="Calibri Light"/>
        <family val="2"/>
        <scheme val="major"/>
      </rPr>
      <t>(funcionarios)</t>
    </r>
    <r>
      <rPr>
        <sz val="12"/>
        <rFont val="Calibri Light"/>
        <family val="2"/>
        <scheme val="major"/>
      </rPr>
      <t xml:space="preserve"> </t>
    </r>
    <r>
      <rPr>
        <b/>
        <sz val="12"/>
        <rFont val="Calibri Light"/>
        <family val="2"/>
        <scheme val="major"/>
      </rPr>
      <t>adjudicatarios que tienen creditos ordinarios para financiacion de vivienda con la entidad.</t>
    </r>
    <r>
      <rPr>
        <sz val="12"/>
        <rFont val="Calibri Light"/>
        <family val="2"/>
        <scheme val="major"/>
      </rPr>
      <t xml:space="preserve"> Estos últimos certificados por El Servicio Nacional de Aprendizaje - SENA con anterioridad a concomitante a la reclamacion. Se aclara que los cesionarios son los que han obtenido cesion del credito por parte del asegurado principal, con aprobacion del SENA.</t>
    </r>
  </si>
  <si>
    <t>El cobro de prima para este seguro se efectuará Anual de acuerdo con el reporte publicado en el Anexo 35 por parte del Servicio Nacional de Aprendizaje-SENA el valor de las primas de este seguro estará a cargo de los deudores asegurados, sin afectar el presupuesto del SENA, el cobro dependerá de la tasa asignada dentro de la oferta entregada por el adjudicatario.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</si>
</sst>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4" formatCode="_-&quot;$&quot;\ * #,##0.00_-;\-&quot;$&quot;\ * #,##0.00_-;_-&quot;$&quot;\ * &quot;-&quot;??_-;_-@_-"/>
    <numFmt numFmtId="43" formatCode="_-* #,##0.00_-;\-* #,##0.00_-;_-* &quot;-&quot;??_-;_-@_-"/>
    <numFmt numFmtId="164" formatCode="[$$-240A]\ #,##0"/>
    <numFmt numFmtId="165" formatCode="_ * #,##0.00_ ;_ * \-#,##0.00_ ;_ * &quot;-&quot;??_ ;_ @_ "/>
    <numFmt numFmtId="166" formatCode="&quot;$&quot;\ #,##0;[Red]&quot;$&quot;\ \-#,##0"/>
    <numFmt numFmtId="167" formatCode="&quot;$&quot;#,##0"/>
    <numFmt numFmtId="168" formatCode="&quot;$&quot;\ #,##0"/>
    <numFmt numFmtId="169" formatCode="_ &quot;$&quot;\ * #,##0.00_ ;_ &quot;$&quot;\ * \-#,##0.00_ ;_ &quot;$&quot;\ * &quot;-&quot;??_ ;_ @_ "/>
    <numFmt numFmtId="170" formatCode="_-&quot;$&quot;\ * #,##0_-;\-&quot;$&quot;\ * #,##0_-;_-&quot;$&quot;\ * &quot;-&quot;??_-;_-@_-"/>
  </numFmts>
  <fonts count="36" x14ac:knownFonts="1">
    <font>
      <sz val="11"/>
      <color theme="1"/>
      <name val="Calibri"/>
      <family val="2"/>
      <scheme val="minor"/>
    </font>
    <font>
      <sz val="11"/>
      <color theme="1"/>
      <name val="Calibri"/>
      <family val="2"/>
      <scheme val="minor"/>
    </font>
    <font>
      <sz val="12"/>
      <name val="Arial Narrow"/>
      <family val="2"/>
    </font>
    <font>
      <sz val="10"/>
      <name val="Arial"/>
      <family val="2"/>
    </font>
    <font>
      <b/>
      <sz val="12"/>
      <color theme="1"/>
      <name val="Arial Narrow"/>
      <family val="2"/>
    </font>
    <font>
      <sz val="8"/>
      <name val="Calibri"/>
      <family val="2"/>
      <scheme val="minor"/>
    </font>
    <font>
      <b/>
      <sz val="12"/>
      <color theme="1"/>
      <name val="Calibri Light"/>
      <family val="2"/>
      <scheme val="major"/>
    </font>
    <font>
      <sz val="12"/>
      <color theme="1"/>
      <name val="Calibri Light"/>
      <family val="2"/>
      <scheme val="major"/>
    </font>
    <font>
      <b/>
      <sz val="12"/>
      <name val="Calibri Light"/>
      <family val="2"/>
      <scheme val="major"/>
    </font>
    <font>
      <sz val="12"/>
      <name val="Calibri Light"/>
      <family val="2"/>
      <scheme val="major"/>
    </font>
    <font>
      <b/>
      <u/>
      <sz val="12"/>
      <name val="Calibri Light"/>
      <family val="2"/>
      <scheme val="major"/>
    </font>
    <font>
      <u/>
      <sz val="12"/>
      <name val="Calibri Light"/>
      <family val="2"/>
      <scheme val="major"/>
    </font>
    <font>
      <b/>
      <sz val="12"/>
      <color rgb="FF0000FF"/>
      <name val="Calibri Light"/>
      <family val="2"/>
      <scheme val="major"/>
    </font>
    <font>
      <sz val="12"/>
      <color indexed="8"/>
      <name val="Calibri Light"/>
      <family val="2"/>
      <scheme val="major"/>
    </font>
    <font>
      <i/>
      <sz val="12"/>
      <name val="Calibri Light"/>
      <family val="2"/>
      <scheme val="major"/>
    </font>
    <font>
      <b/>
      <u/>
      <sz val="12"/>
      <color theme="1"/>
      <name val="Calibri Light"/>
      <family val="2"/>
      <scheme val="major"/>
    </font>
    <font>
      <b/>
      <sz val="12"/>
      <color rgb="FFC0504D"/>
      <name val="Calibri Light"/>
      <family val="2"/>
      <scheme val="major"/>
    </font>
    <font>
      <b/>
      <sz val="12"/>
      <color rgb="FFFF0000"/>
      <name val="Calibri Light"/>
      <family val="2"/>
      <scheme val="major"/>
    </font>
    <font>
      <sz val="12"/>
      <color rgb="FF000000"/>
      <name val="Calibri Light"/>
      <family val="2"/>
      <scheme val="major"/>
    </font>
    <font>
      <sz val="12"/>
      <color rgb="FFFF0000"/>
      <name val="Calibri Light"/>
      <family val="2"/>
      <scheme val="major"/>
    </font>
    <font>
      <b/>
      <i/>
      <u/>
      <sz val="12"/>
      <name val="Calibri Light"/>
      <family val="2"/>
      <scheme val="major"/>
    </font>
    <font>
      <sz val="12"/>
      <color rgb="FF0070C0"/>
      <name val="Calibri Light"/>
      <family val="2"/>
      <scheme val="major"/>
    </font>
    <font>
      <u/>
      <sz val="12"/>
      <color theme="1"/>
      <name val="Calibri Light"/>
      <family val="2"/>
      <scheme val="major"/>
    </font>
    <font>
      <i/>
      <sz val="12"/>
      <color theme="1"/>
      <name val="Calibri Light"/>
      <family val="2"/>
      <scheme val="major"/>
    </font>
    <font>
      <b/>
      <i/>
      <sz val="12"/>
      <name val="Calibri Light"/>
      <family val="2"/>
      <scheme val="major"/>
    </font>
    <font>
      <b/>
      <sz val="12"/>
      <color rgb="FF000000"/>
      <name val="Calibri Light"/>
      <family val="2"/>
      <scheme val="major"/>
    </font>
    <font>
      <sz val="10"/>
      <name val="Arial"/>
      <family val="2"/>
    </font>
    <font>
      <b/>
      <i/>
      <u/>
      <sz val="12"/>
      <color theme="1"/>
      <name val="Calibri Light"/>
      <family val="2"/>
      <scheme val="major"/>
    </font>
    <font>
      <b/>
      <i/>
      <sz val="12"/>
      <color theme="1"/>
      <name val="Calibri Light"/>
      <family val="2"/>
      <scheme val="major"/>
    </font>
    <font>
      <b/>
      <sz val="12"/>
      <color theme="0"/>
      <name val="Calibri Light"/>
      <family val="2"/>
      <scheme val="major"/>
    </font>
    <font>
      <b/>
      <sz val="16"/>
      <color theme="0"/>
      <name val="Calibri Light"/>
      <family val="2"/>
      <scheme val="major"/>
    </font>
    <font>
      <b/>
      <sz val="14"/>
      <name val="Calibri Light"/>
      <family val="2"/>
      <scheme val="major"/>
    </font>
    <font>
      <sz val="14"/>
      <name val="Calibri Light"/>
      <family val="2"/>
      <scheme val="major"/>
    </font>
    <font>
      <b/>
      <sz val="14"/>
      <color theme="0"/>
      <name val="Calibri Light"/>
      <family val="2"/>
      <scheme val="major"/>
    </font>
    <font>
      <b/>
      <sz val="14"/>
      <name val="Arial"/>
      <family val="2"/>
    </font>
    <font>
      <b/>
      <sz val="14"/>
      <color theme="0"/>
      <name val="Arial"/>
      <family val="2"/>
    </font>
  </fonts>
  <fills count="16">
    <fill>
      <patternFill patternType="none"/>
    </fill>
    <fill>
      <patternFill patternType="gray125"/>
    </fill>
    <fill>
      <patternFill patternType="solid">
        <fgColor rgb="FFFFFFFF"/>
        <bgColor rgb="FF000000"/>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indexed="9"/>
        <bgColor indexed="64"/>
      </patternFill>
    </fill>
    <fill>
      <patternFill patternType="solid">
        <fgColor theme="0"/>
        <bgColor rgb="FF000000"/>
      </patternFill>
    </fill>
    <fill>
      <patternFill patternType="solid">
        <fgColor theme="7" tint="0.79998168889431442"/>
        <bgColor indexed="64"/>
      </patternFill>
    </fill>
    <fill>
      <patternFill patternType="solid">
        <fgColor rgb="FF002203"/>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062D01"/>
        <bgColor indexed="64"/>
      </patternFill>
    </fill>
    <fill>
      <patternFill patternType="solid">
        <fgColor theme="9" tint="0.59999389629810485"/>
        <bgColor rgb="FF000000"/>
      </patternFill>
    </fill>
    <fill>
      <patternFill patternType="solid">
        <fgColor rgb="FF002203"/>
        <bgColor rgb="FF000000"/>
      </patternFill>
    </fill>
    <fill>
      <patternFill patternType="solid">
        <fgColor theme="2"/>
        <bgColor indexed="64"/>
      </patternFill>
    </fill>
  </fills>
  <borders count="10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top style="thin">
        <color indexed="8"/>
      </top>
      <bottom style="thin">
        <color indexed="8"/>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right style="medium">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style="thin">
        <color indexed="64"/>
      </left>
      <right/>
      <top/>
      <bottom style="medium">
        <color indexed="64"/>
      </bottom>
      <diagonal/>
    </border>
    <border>
      <left style="thin">
        <color indexed="64"/>
      </left>
      <right/>
      <top style="double">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style="medium">
        <color indexed="64"/>
      </right>
      <top style="thin">
        <color indexed="64"/>
      </top>
      <bottom/>
      <diagonal/>
    </border>
  </borders>
  <cellStyleXfs count="16">
    <xf numFmtId="0" fontId="0" fillId="0" borderId="0"/>
    <xf numFmtId="9" fontId="1"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3" fillId="0" borderId="0" applyNumberForma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6" fillId="0" borderId="0"/>
    <xf numFmtId="169"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9" fontId="3" fillId="0" borderId="0" applyFont="0" applyFill="0" applyBorder="0" applyAlignment="0" applyProtection="0"/>
    <xf numFmtId="0" fontId="3" fillId="0" borderId="0" applyNumberFormat="0" applyFill="0" applyBorder="0" applyAlignment="0" applyProtection="0"/>
    <xf numFmtId="0" fontId="3" fillId="0" borderId="0"/>
  </cellStyleXfs>
  <cellXfs count="1045">
    <xf numFmtId="0" fontId="0" fillId="0" borderId="0" xfId="0"/>
    <xf numFmtId="0" fontId="7" fillId="0" borderId="0" xfId="0" applyFont="1"/>
    <xf numFmtId="0" fontId="8" fillId="0" borderId="16" xfId="0" applyFont="1" applyBorder="1" applyAlignment="1">
      <alignment horizontal="right" vertical="center" wrapText="1"/>
    </xf>
    <xf numFmtId="0" fontId="8" fillId="0" borderId="12" xfId="0" applyFont="1" applyBorder="1" applyAlignment="1">
      <alignment vertical="center" wrapText="1"/>
    </xf>
    <xf numFmtId="0" fontId="8" fillId="0" borderId="52" xfId="0" applyFont="1" applyBorder="1" applyAlignment="1">
      <alignment horizontal="right" vertical="center" wrapText="1"/>
    </xf>
    <xf numFmtId="0" fontId="8" fillId="0" borderId="17" xfId="0" applyFont="1" applyBorder="1" applyAlignment="1">
      <alignment horizontal="center" vertical="center" wrapText="1"/>
    </xf>
    <xf numFmtId="0" fontId="8" fillId="0" borderId="18" xfId="0" applyFont="1" applyBorder="1" applyAlignment="1">
      <alignment vertical="center" wrapText="1"/>
    </xf>
    <xf numFmtId="0" fontId="8" fillId="0" borderId="19" xfId="0" applyFont="1" applyBorder="1" applyAlignment="1">
      <alignment horizontal="right" vertical="center" wrapText="1"/>
    </xf>
    <xf numFmtId="0" fontId="8" fillId="2" borderId="70" xfId="0" applyFont="1" applyFill="1" applyBorder="1" applyAlignment="1">
      <alignment horizontal="center" vertical="center" wrapText="1"/>
    </xf>
    <xf numFmtId="0" fontId="8" fillId="3" borderId="9" xfId="0" applyFont="1" applyFill="1" applyBorder="1" applyAlignment="1">
      <alignment vertical="center"/>
    </xf>
    <xf numFmtId="0" fontId="8" fillId="0" borderId="69" xfId="0" applyFont="1" applyBorder="1" applyAlignment="1">
      <alignment horizontal="center" vertical="center" wrapText="1"/>
    </xf>
    <xf numFmtId="0" fontId="8" fillId="4" borderId="12" xfId="4" applyNumberFormat="1" applyFont="1" applyFill="1" applyBorder="1" applyAlignment="1">
      <alignment horizontal="center" vertical="center" wrapText="1"/>
    </xf>
    <xf numFmtId="0" fontId="8" fillId="4" borderId="64" xfId="4" applyNumberFormat="1" applyFont="1" applyFill="1" applyBorder="1" applyAlignment="1">
      <alignment horizontal="center" vertical="center" wrapText="1"/>
    </xf>
    <xf numFmtId="0" fontId="9" fillId="4" borderId="58" xfId="0" applyFont="1" applyFill="1" applyBorder="1" applyAlignment="1">
      <alignment horizontal="center" vertical="center" wrapText="1"/>
    </xf>
    <xf numFmtId="0" fontId="9" fillId="4" borderId="29" xfId="0" applyFont="1" applyFill="1" applyBorder="1" applyAlignment="1">
      <alignment horizontal="center" vertical="center" wrapText="1"/>
    </xf>
    <xf numFmtId="0" fontId="9" fillId="4" borderId="31" xfId="5" applyFont="1" applyFill="1" applyBorder="1" applyAlignment="1">
      <alignment horizontal="center" vertical="center" wrapText="1"/>
    </xf>
    <xf numFmtId="0" fontId="8" fillId="4" borderId="46" xfId="0" applyFont="1" applyFill="1" applyBorder="1" applyAlignment="1">
      <alignment horizontal="justify" vertical="center" wrapText="1"/>
    </xf>
    <xf numFmtId="0" fontId="9" fillId="4" borderId="47" xfId="0" applyFont="1" applyFill="1" applyBorder="1" applyAlignment="1">
      <alignment horizontal="justify" vertical="center" wrapText="1"/>
    </xf>
    <xf numFmtId="0" fontId="9" fillId="4" borderId="48" xfId="0" applyFont="1" applyFill="1" applyBorder="1" applyAlignment="1">
      <alignment horizontal="justify" vertical="center" wrapText="1"/>
    </xf>
    <xf numFmtId="0" fontId="8" fillId="4" borderId="13" xfId="0" applyFont="1" applyFill="1" applyBorder="1" applyAlignment="1">
      <alignment vertical="center" wrapText="1"/>
    </xf>
    <xf numFmtId="43" fontId="7" fillId="0" borderId="0" xfId="8" applyFont="1"/>
    <xf numFmtId="164" fontId="7" fillId="0" borderId="0" xfId="0" applyNumberFormat="1" applyFont="1"/>
    <xf numFmtId="0" fontId="8" fillId="0" borderId="9" xfId="0" applyFont="1" applyBorder="1" applyAlignment="1">
      <alignment horizontal="center" vertical="center" wrapText="1"/>
    </xf>
    <xf numFmtId="0" fontId="8" fillId="0" borderId="44" xfId="0" applyFont="1" applyBorder="1" applyAlignment="1">
      <alignment horizontal="center" vertical="center" wrapText="1"/>
    </xf>
    <xf numFmtId="0" fontId="8" fillId="0" borderId="11" xfId="0" applyFont="1" applyBorder="1" applyAlignment="1">
      <alignment horizontal="center" vertical="center" wrapText="1"/>
    </xf>
    <xf numFmtId="0" fontId="9" fillId="0" borderId="85" xfId="0" applyFont="1" applyBorder="1" applyAlignment="1">
      <alignment vertical="center" wrapText="1"/>
    </xf>
    <xf numFmtId="0" fontId="9" fillId="0" borderId="18"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52" xfId="0" applyFont="1" applyBorder="1" applyAlignment="1">
      <alignment horizontal="right" vertical="center" wrapText="1"/>
    </xf>
    <xf numFmtId="0" fontId="6" fillId="0" borderId="17" xfId="0" applyFont="1" applyBorder="1" applyAlignment="1">
      <alignment horizontal="center" vertical="center" wrapText="1"/>
    </xf>
    <xf numFmtId="0" fontId="6" fillId="0" borderId="16" xfId="0" applyFont="1" applyBorder="1" applyAlignment="1">
      <alignment horizontal="right" vertical="center" wrapText="1"/>
    </xf>
    <xf numFmtId="0" fontId="6" fillId="0" borderId="19" xfId="0" applyFont="1" applyBorder="1" applyAlignment="1">
      <alignment horizontal="right" vertical="center" wrapText="1"/>
    </xf>
    <xf numFmtId="0" fontId="8" fillId="4" borderId="25" xfId="0" applyFont="1" applyFill="1" applyBorder="1" applyAlignment="1">
      <alignment horizontal="center" vertical="center" wrapText="1"/>
    </xf>
    <xf numFmtId="0" fontId="9" fillId="0" borderId="0" xfId="0" applyFont="1" applyAlignment="1">
      <alignment vertical="center" wrapText="1"/>
    </xf>
    <xf numFmtId="0" fontId="14" fillId="4" borderId="0" xfId="0" applyFont="1" applyFill="1" applyAlignment="1">
      <alignment horizontal="left" vertical="center" wrapText="1"/>
    </xf>
    <xf numFmtId="0" fontId="9" fillId="0" borderId="0" xfId="0" applyFont="1"/>
    <xf numFmtId="0" fontId="8" fillId="0" borderId="72" xfId="0" applyFont="1" applyBorder="1" applyAlignment="1">
      <alignment vertical="center" wrapText="1"/>
    </xf>
    <xf numFmtId="0" fontId="8" fillId="0" borderId="66" xfId="0" applyFont="1" applyBorder="1" applyAlignment="1">
      <alignment vertical="center" wrapText="1"/>
    </xf>
    <xf numFmtId="0" fontId="8" fillId="0" borderId="39" xfId="0" applyFont="1" applyBorder="1" applyAlignment="1">
      <alignment vertical="center" wrapText="1"/>
    </xf>
    <xf numFmtId="168" fontId="6" fillId="4" borderId="73" xfId="0" applyNumberFormat="1" applyFont="1" applyFill="1" applyBorder="1" applyAlignment="1">
      <alignment horizontal="center" vertical="center"/>
    </xf>
    <xf numFmtId="44" fontId="7" fillId="4" borderId="26" xfId="7" applyFont="1" applyFill="1" applyBorder="1" applyAlignment="1">
      <alignment vertical="center" wrapText="1"/>
    </xf>
    <xf numFmtId="44" fontId="7" fillId="4" borderId="17" xfId="7" applyFont="1" applyFill="1" applyBorder="1" applyAlignment="1">
      <alignment horizontal="justify" vertical="center" wrapText="1"/>
    </xf>
    <xf numFmtId="44" fontId="7" fillId="4" borderId="69" xfId="7" applyFont="1" applyFill="1" applyBorder="1" applyAlignment="1">
      <alignment horizontal="justify" vertical="center" wrapText="1"/>
    </xf>
    <xf numFmtId="0" fontId="6" fillId="3" borderId="20" xfId="0" applyFont="1" applyFill="1" applyBorder="1" applyAlignment="1">
      <alignment horizontal="justify" vertical="center"/>
    </xf>
    <xf numFmtId="0" fontId="8" fillId="0" borderId="84" xfId="0" applyFont="1" applyBorder="1" applyAlignment="1">
      <alignment horizontal="justify" vertical="center" wrapText="1"/>
    </xf>
    <xf numFmtId="0" fontId="8" fillId="0" borderId="74" xfId="0" applyFont="1" applyBorder="1" applyAlignment="1">
      <alignment horizontal="justify" vertical="center" wrapText="1"/>
    </xf>
    <xf numFmtId="0" fontId="8" fillId="0" borderId="44" xfId="0" applyFont="1" applyBorder="1" applyAlignment="1">
      <alignment horizontal="justify" vertical="center" wrapText="1"/>
    </xf>
    <xf numFmtId="6" fontId="9" fillId="4" borderId="12" xfId="0" applyNumberFormat="1" applyFont="1" applyFill="1" applyBorder="1" applyAlignment="1">
      <alignment horizontal="right" vertical="center"/>
    </xf>
    <xf numFmtId="6" fontId="9" fillId="4" borderId="18" xfId="0" applyNumberFormat="1" applyFont="1" applyFill="1" applyBorder="1" applyAlignment="1">
      <alignment horizontal="right" vertical="center"/>
    </xf>
    <xf numFmtId="168" fontId="9" fillId="4" borderId="18" xfId="0" applyNumberFormat="1" applyFont="1" applyFill="1" applyBorder="1" applyAlignment="1">
      <alignment horizontal="right" vertical="center"/>
    </xf>
    <xf numFmtId="168" fontId="9" fillId="4" borderId="67" xfId="0" applyNumberFormat="1" applyFont="1" applyFill="1" applyBorder="1" applyAlignment="1">
      <alignment horizontal="right" vertical="center"/>
    </xf>
    <xf numFmtId="0" fontId="9" fillId="0" borderId="31" xfId="3" applyFont="1" applyBorder="1" applyAlignment="1">
      <alignment vertical="center"/>
    </xf>
    <xf numFmtId="0" fontId="9" fillId="0" borderId="14" xfId="3" applyFont="1" applyBorder="1" applyAlignment="1">
      <alignment horizontal="right" vertical="center"/>
    </xf>
    <xf numFmtId="0" fontId="21" fillId="4" borderId="0" xfId="0" applyFont="1" applyFill="1" applyAlignment="1">
      <alignment horizontal="justify"/>
    </xf>
    <xf numFmtId="0" fontId="9" fillId="4" borderId="0" xfId="0" applyFont="1" applyFill="1"/>
    <xf numFmtId="0" fontId="7" fillId="4" borderId="0" xfId="0" applyFont="1" applyFill="1"/>
    <xf numFmtId="0" fontId="8" fillId="0" borderId="67" xfId="0" applyFont="1" applyBorder="1" applyAlignment="1">
      <alignment vertical="center" wrapText="1"/>
    </xf>
    <xf numFmtId="0" fontId="6" fillId="4" borderId="27" xfId="0" applyFont="1" applyFill="1" applyBorder="1" applyAlignment="1">
      <alignment vertical="center" wrapText="1"/>
    </xf>
    <xf numFmtId="0" fontId="8" fillId="4" borderId="25" xfId="0" applyFont="1" applyFill="1" applyBorder="1" applyAlignment="1">
      <alignment vertical="center" wrapText="1"/>
    </xf>
    <xf numFmtId="0" fontId="6" fillId="0" borderId="36" xfId="0" applyFont="1" applyBorder="1" applyAlignment="1">
      <alignment vertical="center" wrapText="1"/>
    </xf>
    <xf numFmtId="0" fontId="6" fillId="0" borderId="13" xfId="0" applyFont="1" applyBorder="1" applyAlignment="1">
      <alignment vertical="center" wrapText="1"/>
    </xf>
    <xf numFmtId="0" fontId="9" fillId="0" borderId="0" xfId="3" applyFont="1" applyAlignment="1">
      <alignment vertical="center" wrapText="1"/>
    </xf>
    <xf numFmtId="165" fontId="9" fillId="0" borderId="0" xfId="4" applyFont="1" applyFill="1" applyAlignment="1">
      <alignment horizontal="center" vertical="center" wrapText="1"/>
    </xf>
    <xf numFmtId="0" fontId="8" fillId="0" borderId="74" xfId="0" applyFont="1" applyBorder="1" applyAlignment="1">
      <alignment vertical="center" wrapText="1"/>
    </xf>
    <xf numFmtId="0" fontId="6" fillId="4" borderId="25" xfId="0" applyFont="1" applyFill="1" applyBorder="1" applyAlignment="1">
      <alignment horizontal="center" vertical="center" wrapText="1"/>
    </xf>
    <xf numFmtId="0" fontId="17" fillId="0" borderId="0" xfId="0" applyFont="1" applyAlignment="1">
      <alignment horizontal="center" vertical="center" wrapText="1"/>
    </xf>
    <xf numFmtId="0" fontId="8" fillId="4" borderId="19" xfId="0" applyFont="1" applyFill="1" applyBorder="1" applyAlignment="1">
      <alignment horizontal="right" vertical="center" wrapText="1"/>
    </xf>
    <xf numFmtId="0" fontId="17" fillId="4" borderId="69" xfId="0" applyFont="1" applyFill="1" applyBorder="1" applyAlignment="1">
      <alignment horizontal="center" vertical="center" wrapText="1"/>
    </xf>
    <xf numFmtId="0" fontId="6" fillId="4" borderId="37" xfId="0" applyFont="1" applyFill="1" applyBorder="1" applyAlignment="1">
      <alignment horizontal="left" vertical="center" wrapText="1"/>
    </xf>
    <xf numFmtId="0" fontId="6" fillId="4" borderId="38" xfId="0" applyFont="1" applyFill="1" applyBorder="1" applyAlignment="1">
      <alignment horizontal="left" vertical="center" wrapText="1"/>
    </xf>
    <xf numFmtId="0" fontId="6" fillId="4" borderId="36" xfId="0" applyFont="1" applyFill="1" applyBorder="1" applyAlignment="1">
      <alignment horizontal="left" vertical="center" wrapText="1"/>
    </xf>
    <xf numFmtId="0" fontId="6" fillId="0" borderId="72" xfId="0" applyFont="1" applyBorder="1" applyAlignment="1">
      <alignment vertical="center" wrapText="1"/>
    </xf>
    <xf numFmtId="0" fontId="6" fillId="0" borderId="66" xfId="0" applyFont="1" applyBorder="1" applyAlignment="1">
      <alignment vertical="center" wrapText="1"/>
    </xf>
    <xf numFmtId="0" fontId="6" fillId="0" borderId="39" xfId="0" applyFont="1" applyBorder="1" applyAlignment="1">
      <alignment vertical="center" wrapText="1"/>
    </xf>
    <xf numFmtId="168" fontId="6" fillId="4" borderId="73" xfId="0" applyNumberFormat="1" applyFont="1" applyFill="1" applyBorder="1" applyAlignment="1">
      <alignment horizontal="right" vertical="center"/>
    </xf>
    <xf numFmtId="168" fontId="6" fillId="4" borderId="12" xfId="0" applyNumberFormat="1" applyFont="1" applyFill="1" applyBorder="1" applyAlignment="1">
      <alignment horizontal="right" vertical="center"/>
    </xf>
    <xf numFmtId="168" fontId="6" fillId="4" borderId="18" xfId="0" applyNumberFormat="1" applyFont="1" applyFill="1" applyBorder="1" applyAlignment="1">
      <alignment horizontal="right" vertical="center"/>
    </xf>
    <xf numFmtId="168" fontId="6" fillId="4" borderId="18" xfId="0" applyNumberFormat="1" applyFont="1" applyFill="1" applyBorder="1" applyAlignment="1">
      <alignment horizontal="right" vertical="center" wrapText="1"/>
    </xf>
    <xf numFmtId="168" fontId="6" fillId="4" borderId="5" xfId="0" applyNumberFormat="1" applyFont="1" applyFill="1" applyBorder="1" applyAlignment="1">
      <alignment horizontal="right" vertical="center" wrapText="1"/>
    </xf>
    <xf numFmtId="0" fontId="7" fillId="0" borderId="31" xfId="3" applyFont="1" applyBorder="1" applyAlignment="1">
      <alignment horizontal="left" vertical="center"/>
    </xf>
    <xf numFmtId="9" fontId="7" fillId="0" borderId="16" xfId="1" applyFont="1" applyBorder="1" applyAlignment="1">
      <alignment horizontal="center" vertical="center"/>
    </xf>
    <xf numFmtId="0" fontId="7" fillId="0" borderId="31" xfId="3" applyFont="1" applyBorder="1" applyAlignment="1">
      <alignment vertical="center"/>
    </xf>
    <xf numFmtId="0" fontId="7" fillId="0" borderId="14" xfId="3" applyFont="1" applyBorder="1" applyAlignment="1">
      <alignment horizontal="right" vertical="center"/>
    </xf>
    <xf numFmtId="0" fontId="7" fillId="0" borderId="14" xfId="3" applyFont="1" applyBorder="1" applyAlignment="1">
      <alignment horizontal="left" vertical="center"/>
    </xf>
    <xf numFmtId="9" fontId="7" fillId="0" borderId="7" xfId="1" applyFont="1" applyFill="1" applyBorder="1" applyAlignment="1">
      <alignment horizontal="center" vertical="center"/>
    </xf>
    <xf numFmtId="0" fontId="21" fillId="0" borderId="0" xfId="0" applyFont="1" applyAlignment="1">
      <alignment wrapText="1"/>
    </xf>
    <xf numFmtId="0" fontId="21" fillId="0" borderId="0" xfId="0" applyFont="1"/>
    <xf numFmtId="0" fontId="21" fillId="0" borderId="0" xfId="0" applyFont="1" applyAlignment="1">
      <alignment vertical="center" wrapText="1"/>
    </xf>
    <xf numFmtId="0" fontId="29" fillId="9" borderId="20" xfId="0" applyFont="1" applyFill="1" applyBorder="1" applyAlignment="1">
      <alignment vertical="center"/>
    </xf>
    <xf numFmtId="0" fontId="21" fillId="11" borderId="0" xfId="0" applyFont="1" applyFill="1" applyAlignment="1">
      <alignment wrapText="1"/>
    </xf>
    <xf numFmtId="0" fontId="8" fillId="10" borderId="9" xfId="0" applyFont="1" applyFill="1" applyBorder="1" applyAlignment="1">
      <alignment vertical="center"/>
    </xf>
    <xf numFmtId="0" fontId="8" fillId="10" borderId="20" xfId="0" applyFont="1" applyFill="1" applyBorder="1" applyAlignment="1">
      <alignment vertical="center"/>
    </xf>
    <xf numFmtId="0" fontId="30" fillId="12" borderId="20" xfId="0" applyFont="1" applyFill="1" applyBorder="1" applyAlignment="1">
      <alignment vertical="center"/>
    </xf>
    <xf numFmtId="0" fontId="21" fillId="11" borderId="0" xfId="0" applyFont="1" applyFill="1" applyAlignment="1">
      <alignment vertical="center" wrapText="1"/>
    </xf>
    <xf numFmtId="0" fontId="21" fillId="11" borderId="0" xfId="0" applyFont="1" applyFill="1"/>
    <xf numFmtId="0" fontId="7" fillId="11" borderId="0" xfId="0" applyFont="1" applyFill="1"/>
    <xf numFmtId="0" fontId="9" fillId="4" borderId="85" xfId="0" applyFont="1" applyFill="1" applyBorder="1" applyAlignment="1">
      <alignment vertical="center" wrapText="1"/>
    </xf>
    <xf numFmtId="0" fontId="9" fillId="4" borderId="18" xfId="0" applyFont="1" applyFill="1" applyBorder="1" applyAlignment="1">
      <alignment horizontal="center" vertical="center" wrapText="1"/>
    </xf>
    <xf numFmtId="0" fontId="9" fillId="4" borderId="23" xfId="0" applyFont="1" applyFill="1" applyBorder="1" applyAlignment="1">
      <alignment horizontal="center" vertical="center" wrapText="1"/>
    </xf>
    <xf numFmtId="0" fontId="8" fillId="9" borderId="9" xfId="0" applyFont="1" applyFill="1" applyBorder="1" applyAlignment="1">
      <alignment vertical="center"/>
    </xf>
    <xf numFmtId="0" fontId="29" fillId="9" borderId="9" xfId="0" applyFont="1" applyFill="1" applyBorder="1" applyAlignment="1">
      <alignment vertical="center"/>
    </xf>
    <xf numFmtId="0" fontId="7" fillId="5" borderId="0" xfId="0" applyFont="1" applyFill="1"/>
    <xf numFmtId="0" fontId="21" fillId="5" borderId="0" xfId="0" applyFont="1" applyFill="1" applyAlignment="1">
      <alignment wrapText="1"/>
    </xf>
    <xf numFmtId="0" fontId="32" fillId="4" borderId="4" xfId="0" applyFont="1" applyFill="1" applyBorder="1" applyAlignment="1">
      <alignment horizontal="left" vertical="center" wrapText="1"/>
    </xf>
    <xf numFmtId="0" fontId="32" fillId="4" borderId="0" xfId="0" applyFont="1" applyFill="1" applyAlignment="1">
      <alignment horizontal="left" vertical="center" wrapText="1"/>
    </xf>
    <xf numFmtId="0" fontId="32" fillId="4" borderId="45" xfId="0" applyFont="1" applyFill="1" applyBorder="1" applyAlignment="1">
      <alignment horizontal="left" vertical="center" wrapText="1"/>
    </xf>
    <xf numFmtId="0" fontId="8" fillId="10" borderId="25" xfId="0" applyFont="1" applyFill="1" applyBorder="1" applyAlignment="1">
      <alignment horizontal="center" vertical="center" wrapText="1"/>
    </xf>
    <xf numFmtId="44" fontId="7" fillId="0" borderId="0" xfId="7" applyFont="1"/>
    <xf numFmtId="0" fontId="8" fillId="13" borderId="9" xfId="0" applyFont="1" applyFill="1" applyBorder="1" applyAlignment="1">
      <alignment vertical="center"/>
    </xf>
    <xf numFmtId="0" fontId="8" fillId="13" borderId="20" xfId="0" applyFont="1" applyFill="1" applyBorder="1" applyAlignment="1">
      <alignment vertical="center"/>
    </xf>
    <xf numFmtId="0" fontId="6" fillId="10" borderId="9" xfId="0" applyFont="1" applyFill="1" applyBorder="1" applyAlignment="1">
      <alignment vertical="center"/>
    </xf>
    <xf numFmtId="0" fontId="8" fillId="10" borderId="16" xfId="4" applyNumberFormat="1" applyFont="1" applyFill="1" applyBorder="1" applyAlignment="1">
      <alignment horizontal="center" vertical="center" wrapText="1"/>
    </xf>
    <xf numFmtId="0" fontId="8" fillId="10" borderId="3" xfId="0" applyFont="1" applyFill="1" applyBorder="1" applyAlignment="1">
      <alignment horizontal="left" vertical="center"/>
    </xf>
    <xf numFmtId="0" fontId="8" fillId="10" borderId="1" xfId="0" applyFont="1" applyFill="1" applyBorder="1" applyAlignment="1">
      <alignment vertical="center"/>
    </xf>
    <xf numFmtId="0" fontId="6" fillId="10" borderId="20" xfId="0" applyFont="1" applyFill="1" applyBorder="1" applyAlignment="1">
      <alignment horizontal="justify" vertical="center"/>
    </xf>
    <xf numFmtId="0" fontId="8" fillId="10" borderId="20" xfId="0" applyFont="1" applyFill="1" applyBorder="1" applyAlignment="1">
      <alignment horizontal="justify" vertical="center"/>
    </xf>
    <xf numFmtId="0" fontId="8" fillId="10" borderId="9" xfId="0" applyFont="1" applyFill="1" applyBorder="1" applyAlignment="1">
      <alignment horizontal="justify" vertical="center"/>
    </xf>
    <xf numFmtId="0" fontId="6" fillId="10" borderId="9" xfId="0" applyFont="1" applyFill="1" applyBorder="1" applyAlignment="1">
      <alignment horizontal="justify" vertical="center"/>
    </xf>
    <xf numFmtId="0" fontId="8" fillId="10" borderId="44" xfId="4" applyNumberFormat="1" applyFont="1" applyFill="1" applyBorder="1" applyAlignment="1">
      <alignment horizontal="center" vertical="center" wrapText="1"/>
    </xf>
    <xf numFmtId="9" fontId="9" fillId="0" borderId="26" xfId="1" applyFont="1" applyBorder="1" applyAlignment="1">
      <alignment horizontal="center" vertical="center"/>
    </xf>
    <xf numFmtId="9" fontId="9" fillId="0" borderId="28" xfId="1" applyFont="1" applyBorder="1" applyAlignment="1">
      <alignment horizontal="center" vertical="center"/>
    </xf>
    <xf numFmtId="0" fontId="6" fillId="10" borderId="44" xfId="4" applyNumberFormat="1" applyFont="1" applyFill="1" applyBorder="1" applyAlignment="1">
      <alignment horizontal="center" vertical="center" wrapText="1"/>
    </xf>
    <xf numFmtId="0" fontId="29" fillId="9" borderId="44" xfId="0" applyFont="1" applyFill="1" applyBorder="1" applyAlignment="1">
      <alignment vertical="center"/>
    </xf>
    <xf numFmtId="0" fontId="8" fillId="10" borderId="9" xfId="0" applyFont="1" applyFill="1" applyBorder="1" applyAlignment="1">
      <alignment horizontal="center" vertical="center" wrapText="1"/>
    </xf>
    <xf numFmtId="0" fontId="7" fillId="10" borderId="0" xfId="0" applyFont="1" applyFill="1"/>
    <xf numFmtId="0" fontId="29" fillId="9" borderId="16" xfId="0" applyFont="1" applyFill="1" applyBorder="1" applyAlignment="1">
      <alignment vertical="center"/>
    </xf>
    <xf numFmtId="0" fontId="8" fillId="10" borderId="20" xfId="0" applyFont="1" applyFill="1" applyBorder="1" applyAlignment="1">
      <alignment vertical="center" wrapText="1"/>
    </xf>
    <xf numFmtId="0" fontId="8" fillId="10" borderId="4" xfId="0" applyFont="1" applyFill="1" applyBorder="1" applyAlignment="1">
      <alignment vertical="center" wrapText="1"/>
    </xf>
    <xf numFmtId="0" fontId="6" fillId="10" borderId="46" xfId="0" applyFont="1" applyFill="1" applyBorder="1" applyAlignment="1">
      <alignment vertical="center"/>
    </xf>
    <xf numFmtId="0" fontId="8" fillId="10" borderId="36" xfId="0" applyFont="1" applyFill="1" applyBorder="1" applyAlignment="1">
      <alignment vertical="center" wrapText="1"/>
    </xf>
    <xf numFmtId="0" fontId="8" fillId="10" borderId="25" xfId="0" applyFont="1" applyFill="1" applyBorder="1" applyAlignment="1">
      <alignment vertical="center"/>
    </xf>
    <xf numFmtId="0" fontId="8" fillId="0" borderId="25" xfId="0" applyFont="1" applyBorder="1" applyAlignment="1">
      <alignment vertical="center" wrapText="1"/>
    </xf>
    <xf numFmtId="0" fontId="8" fillId="0" borderId="26" xfId="0" applyFont="1" applyBorder="1" applyAlignment="1">
      <alignment horizontal="center" vertical="center" wrapText="1"/>
    </xf>
    <xf numFmtId="0" fontId="8" fillId="7" borderId="25" xfId="0" applyFont="1" applyFill="1" applyBorder="1" applyAlignment="1">
      <alignment vertical="center"/>
    </xf>
    <xf numFmtId="0" fontId="8" fillId="4" borderId="25" xfId="0" applyFont="1" applyFill="1" applyBorder="1" applyAlignment="1">
      <alignment vertical="center"/>
    </xf>
    <xf numFmtId="0" fontId="29" fillId="9" borderId="25" xfId="0" applyFont="1" applyFill="1" applyBorder="1" applyAlignment="1">
      <alignment vertical="center"/>
    </xf>
    <xf numFmtId="0" fontId="8" fillId="3" borderId="25" xfId="0" applyFont="1" applyFill="1" applyBorder="1" applyAlignment="1">
      <alignment vertical="center"/>
    </xf>
    <xf numFmtId="0" fontId="29" fillId="9" borderId="25" xfId="0" applyFont="1" applyFill="1" applyBorder="1" applyAlignment="1">
      <alignment horizontal="center" vertical="center" wrapText="1"/>
    </xf>
    <xf numFmtId="0" fontId="8" fillId="10" borderId="44" xfId="0" applyFont="1" applyFill="1" applyBorder="1" applyAlignment="1">
      <alignment vertical="center"/>
    </xf>
    <xf numFmtId="0" fontId="6" fillId="10" borderId="20" xfId="0" applyFont="1" applyFill="1" applyBorder="1" applyAlignment="1">
      <alignment vertical="center"/>
    </xf>
    <xf numFmtId="0" fontId="9" fillId="11" borderId="0" xfId="3" applyFont="1" applyFill="1" applyAlignment="1">
      <alignment vertical="center" wrapText="1"/>
    </xf>
    <xf numFmtId="0" fontId="29" fillId="9" borderId="16" xfId="0" applyFont="1" applyFill="1" applyBorder="1" applyAlignment="1">
      <alignment horizontal="center" vertical="center" wrapText="1"/>
    </xf>
    <xf numFmtId="0" fontId="7" fillId="0" borderId="0" xfId="0" applyFont="1" applyAlignment="1">
      <alignment wrapText="1"/>
    </xf>
    <xf numFmtId="0" fontId="29" fillId="9" borderId="44" xfId="4" applyNumberFormat="1" applyFont="1" applyFill="1" applyBorder="1" applyAlignment="1">
      <alignment horizontal="center" vertical="center" wrapText="1"/>
    </xf>
    <xf numFmtId="0" fontId="6" fillId="11" borderId="0" xfId="0" applyFont="1" applyFill="1" applyAlignment="1">
      <alignment vertical="center"/>
    </xf>
    <xf numFmtId="0" fontId="7" fillId="11" borderId="0" xfId="0" applyFont="1" applyFill="1" applyAlignment="1">
      <alignment wrapText="1"/>
    </xf>
    <xf numFmtId="0" fontId="8" fillId="10" borderId="44" xfId="0" applyFont="1" applyFill="1" applyBorder="1" applyAlignment="1">
      <alignment horizontal="center" vertical="center" wrapText="1"/>
    </xf>
    <xf numFmtId="0" fontId="6" fillId="4" borderId="0" xfId="0" applyFont="1" applyFill="1" applyAlignment="1">
      <alignment horizontal="center" vertical="center"/>
    </xf>
    <xf numFmtId="0" fontId="9" fillId="11" borderId="0" xfId="0" applyFont="1" applyFill="1" applyAlignment="1">
      <alignment vertical="center" wrapText="1"/>
    </xf>
    <xf numFmtId="0" fontId="9" fillId="4" borderId="0" xfId="0" applyFont="1" applyFill="1" applyAlignment="1">
      <alignment vertical="center" wrapText="1"/>
    </xf>
    <xf numFmtId="0" fontId="8" fillId="10" borderId="13" xfId="0" applyFont="1" applyFill="1" applyBorder="1" applyAlignment="1">
      <alignment vertical="center" wrapText="1"/>
    </xf>
    <xf numFmtId="0" fontId="8" fillId="10" borderId="44" xfId="0" applyFont="1" applyFill="1" applyBorder="1" applyAlignment="1">
      <alignment vertical="center" wrapText="1"/>
    </xf>
    <xf numFmtId="0" fontId="6" fillId="10" borderId="44" xfId="0" applyFont="1" applyFill="1" applyBorder="1" applyAlignment="1">
      <alignment vertical="center"/>
    </xf>
    <xf numFmtId="0" fontId="29" fillId="9" borderId="13" xfId="0" applyFont="1" applyFill="1" applyBorder="1" applyAlignment="1">
      <alignment vertical="center" wrapText="1"/>
    </xf>
    <xf numFmtId="0" fontId="6" fillId="10" borderId="46" xfId="0" applyFont="1" applyFill="1" applyBorder="1" applyAlignment="1">
      <alignment horizontal="justify" vertical="center"/>
    </xf>
    <xf numFmtId="0" fontId="6" fillId="4" borderId="52" xfId="0" applyFont="1" applyFill="1" applyBorder="1" applyAlignment="1">
      <alignment horizontal="center" vertical="center" wrapText="1"/>
    </xf>
    <xf numFmtId="0" fontId="7" fillId="4" borderId="16" xfId="0" applyFont="1" applyFill="1" applyBorder="1" applyAlignment="1">
      <alignment vertical="center"/>
    </xf>
    <xf numFmtId="0" fontId="6" fillId="4" borderId="19" xfId="0" applyFont="1" applyFill="1" applyBorder="1" applyAlignment="1">
      <alignment vertical="center"/>
    </xf>
    <xf numFmtId="0" fontId="6" fillId="4" borderId="65" xfId="0" applyFont="1" applyFill="1" applyBorder="1" applyAlignment="1">
      <alignment horizontal="center" vertical="center" wrapText="1"/>
    </xf>
    <xf numFmtId="0" fontId="6" fillId="4" borderId="16" xfId="0" applyFont="1" applyFill="1" applyBorder="1" applyAlignment="1">
      <alignment vertical="center"/>
    </xf>
    <xf numFmtId="0" fontId="6" fillId="4" borderId="16" xfId="0" applyFont="1" applyFill="1" applyBorder="1" applyAlignment="1">
      <alignment horizontal="center" vertical="center"/>
    </xf>
    <xf numFmtId="0" fontId="6" fillId="4" borderId="26" xfId="0" applyFont="1" applyFill="1" applyBorder="1" applyAlignment="1">
      <alignment horizontal="center" vertical="center"/>
    </xf>
    <xf numFmtId="0" fontId="7" fillId="4" borderId="1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6" xfId="0" applyFont="1" applyFill="1" applyBorder="1" applyAlignment="1">
      <alignment vertical="center" wrapText="1"/>
    </xf>
    <xf numFmtId="0" fontId="9" fillId="4" borderId="16" xfId="0" applyFont="1" applyFill="1" applyBorder="1" applyAlignment="1">
      <alignment vertical="center" wrapText="1"/>
    </xf>
    <xf numFmtId="0" fontId="9" fillId="4" borderId="16"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16" xfId="0" applyFont="1" applyFill="1" applyBorder="1" applyAlignment="1">
      <alignment vertical="center"/>
    </xf>
    <xf numFmtId="0" fontId="9" fillId="4" borderId="19" xfId="0" applyFont="1" applyFill="1" applyBorder="1" applyAlignment="1">
      <alignment vertical="center"/>
    </xf>
    <xf numFmtId="0" fontId="9" fillId="4" borderId="19" xfId="0" applyFont="1" applyFill="1" applyBorder="1" applyAlignment="1">
      <alignment horizontal="center" vertical="center"/>
    </xf>
    <xf numFmtId="0" fontId="9" fillId="4" borderId="28" xfId="0" applyFont="1" applyFill="1" applyBorder="1" applyAlignment="1">
      <alignment horizontal="center" vertical="center"/>
    </xf>
    <xf numFmtId="0" fontId="6" fillId="4" borderId="31" xfId="0" applyFont="1" applyFill="1" applyBorder="1" applyAlignment="1">
      <alignment horizontal="center" vertical="center"/>
    </xf>
    <xf numFmtId="0" fontId="7" fillId="4" borderId="31" xfId="0" applyFont="1" applyFill="1" applyBorder="1" applyAlignment="1">
      <alignment vertical="center"/>
    </xf>
    <xf numFmtId="0" fontId="7" fillId="4" borderId="31" xfId="0" applyFont="1" applyFill="1" applyBorder="1" applyAlignment="1">
      <alignment vertical="center" wrapText="1"/>
    </xf>
    <xf numFmtId="0" fontId="7" fillId="4" borderId="42" xfId="0" applyFont="1" applyFill="1" applyBorder="1" applyAlignment="1">
      <alignment vertical="center"/>
    </xf>
    <xf numFmtId="0" fontId="9" fillId="11" borderId="0" xfId="0" applyFont="1" applyFill="1"/>
    <xf numFmtId="166" fontId="7" fillId="0" borderId="0" xfId="0" applyNumberFormat="1" applyFont="1"/>
    <xf numFmtId="170" fontId="7" fillId="0" borderId="0" xfId="7" applyNumberFormat="1" applyFont="1"/>
    <xf numFmtId="0" fontId="6" fillId="2" borderId="13"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9" fillId="7" borderId="31" xfId="0" applyFont="1" applyFill="1" applyBorder="1" applyAlignment="1">
      <alignment horizontal="justify" vertical="center" wrapText="1"/>
    </xf>
    <xf numFmtId="0" fontId="9" fillId="7" borderId="14" xfId="0" applyFont="1" applyFill="1" applyBorder="1" applyAlignment="1">
      <alignment horizontal="justify" vertical="center" wrapText="1"/>
    </xf>
    <xf numFmtId="0" fontId="9" fillId="7" borderId="23" xfId="0" applyFont="1" applyFill="1" applyBorder="1" applyAlignment="1">
      <alignment horizontal="justify"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29" fillId="9" borderId="9" xfId="0" applyFont="1" applyFill="1" applyBorder="1" applyAlignment="1">
      <alignment horizontal="center" vertical="center"/>
    </xf>
    <xf numFmtId="0" fontId="29" fillId="9" borderId="10" xfId="0" applyFont="1" applyFill="1" applyBorder="1" applyAlignment="1">
      <alignment horizontal="center" vertical="center"/>
    </xf>
    <xf numFmtId="0" fontId="29" fillId="9" borderId="11" xfId="0" applyFont="1" applyFill="1" applyBorder="1" applyAlignment="1">
      <alignment horizontal="center" vertical="center"/>
    </xf>
    <xf numFmtId="0" fontId="8" fillId="10" borderId="9" xfId="0" applyFont="1" applyFill="1" applyBorder="1" applyAlignment="1">
      <alignment horizontal="left" vertical="center"/>
    </xf>
    <xf numFmtId="0" fontId="8" fillId="10" borderId="10" xfId="0" applyFont="1" applyFill="1" applyBorder="1" applyAlignment="1">
      <alignment horizontal="left" vertical="center"/>
    </xf>
    <xf numFmtId="0" fontId="8" fillId="10" borderId="11" xfId="0" applyFont="1" applyFill="1" applyBorder="1" applyAlignment="1">
      <alignment horizontal="left" vertical="center"/>
    </xf>
    <xf numFmtId="0" fontId="9" fillId="0" borderId="2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23" xfId="0" applyFont="1" applyBorder="1" applyAlignment="1">
      <alignment horizontal="left" vertical="center" wrapText="1"/>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9" fillId="0" borderId="23" xfId="0" applyFont="1" applyBorder="1" applyAlignment="1">
      <alignment horizontal="justify" vertical="center" wrapText="1"/>
    </xf>
    <xf numFmtId="0" fontId="8" fillId="4" borderId="13" xfId="0" applyFont="1" applyFill="1" applyBorder="1" applyAlignment="1">
      <alignment horizontal="left" vertical="center" wrapText="1"/>
    </xf>
    <xf numFmtId="0" fontId="8" fillId="4" borderId="14" xfId="0" applyFont="1" applyFill="1" applyBorder="1" applyAlignment="1">
      <alignment horizontal="left" vertical="center" wrapText="1"/>
    </xf>
    <xf numFmtId="0" fontId="8" fillId="4" borderId="15" xfId="0" applyFont="1" applyFill="1" applyBorder="1" applyAlignment="1">
      <alignment horizontal="left" vertical="center" wrapText="1"/>
    </xf>
    <xf numFmtId="0" fontId="8" fillId="10" borderId="20" xfId="0" applyFont="1" applyFill="1" applyBorder="1" applyAlignment="1">
      <alignment horizontal="left" vertical="center"/>
    </xf>
    <xf numFmtId="0" fontId="8" fillId="10" borderId="21" xfId="0" applyFont="1" applyFill="1" applyBorder="1" applyAlignment="1">
      <alignment horizontal="left" vertical="center"/>
    </xf>
    <xf numFmtId="0" fontId="8" fillId="10" borderId="24" xfId="0" applyFont="1" applyFill="1" applyBorder="1" applyAlignment="1">
      <alignment horizontal="left" vertical="center"/>
    </xf>
    <xf numFmtId="0" fontId="7" fillId="0" borderId="13"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23"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23" xfId="0" applyFont="1" applyBorder="1" applyAlignment="1">
      <alignment horizontal="justify" vertical="center" wrapText="1"/>
    </xf>
    <xf numFmtId="0" fontId="31" fillId="10" borderId="13" xfId="0" applyFont="1" applyFill="1" applyBorder="1" applyAlignment="1">
      <alignment horizontal="left" vertical="center"/>
    </xf>
    <xf numFmtId="0" fontId="31" fillId="10" borderId="14" xfId="0" applyFont="1" applyFill="1" applyBorder="1" applyAlignment="1">
      <alignment horizontal="left" vertical="center"/>
    </xf>
    <xf numFmtId="0" fontId="31" fillId="10" borderId="15" xfId="0" applyFont="1" applyFill="1" applyBorder="1" applyAlignment="1">
      <alignment horizontal="left" vertical="center"/>
    </xf>
    <xf numFmtId="0" fontId="31" fillId="10" borderId="29" xfId="0" applyFont="1" applyFill="1" applyBorder="1" applyAlignment="1">
      <alignment horizontal="center" vertical="center" wrapText="1"/>
    </xf>
    <xf numFmtId="0" fontId="31" fillId="10" borderId="30" xfId="0" applyFont="1" applyFill="1" applyBorder="1" applyAlignment="1">
      <alignment horizontal="center" vertical="center" wrapText="1"/>
    </xf>
    <xf numFmtId="0" fontId="31" fillId="4" borderId="13" xfId="0" applyFont="1" applyFill="1" applyBorder="1" applyAlignment="1">
      <alignment vertical="center" wrapText="1"/>
    </xf>
    <xf numFmtId="0" fontId="31" fillId="4" borderId="14" xfId="0" applyFont="1" applyFill="1" applyBorder="1" applyAlignment="1">
      <alignment vertical="center" wrapText="1"/>
    </xf>
    <xf numFmtId="0" fontId="31" fillId="4" borderId="15" xfId="0" applyFont="1" applyFill="1" applyBorder="1" applyAlignment="1">
      <alignment vertical="center" wrapText="1"/>
    </xf>
    <xf numFmtId="170" fontId="31" fillId="4" borderId="31" xfId="7" applyNumberFormat="1" applyFont="1" applyFill="1" applyBorder="1" applyAlignment="1">
      <alignment horizontal="right" vertical="center" wrapText="1"/>
    </xf>
    <xf numFmtId="170" fontId="31" fillId="4" borderId="23" xfId="7" applyNumberFormat="1" applyFont="1" applyFill="1" applyBorder="1" applyAlignment="1">
      <alignment horizontal="right" vertical="center" wrapText="1"/>
    </xf>
    <xf numFmtId="0" fontId="9" fillId="0" borderId="27" xfId="0" applyFont="1" applyBorder="1" applyAlignment="1">
      <alignment horizontal="justify" vertical="center" wrapText="1"/>
    </xf>
    <xf numFmtId="0" fontId="9" fillId="0" borderId="19" xfId="0" applyFont="1" applyBorder="1" applyAlignment="1">
      <alignment horizontal="justify" vertical="center" wrapText="1"/>
    </xf>
    <xf numFmtId="0" fontId="9" fillId="0" borderId="28" xfId="0" applyFont="1" applyBorder="1" applyAlignment="1">
      <alignment horizontal="justify" vertical="center" wrapText="1"/>
    </xf>
    <xf numFmtId="0" fontId="9" fillId="4" borderId="27" xfId="0" applyFont="1" applyFill="1" applyBorder="1" applyAlignment="1">
      <alignment horizontal="justify" vertical="center" wrapText="1"/>
    </xf>
    <xf numFmtId="0" fontId="9" fillId="4" borderId="19" xfId="0" applyFont="1" applyFill="1" applyBorder="1" applyAlignment="1">
      <alignment horizontal="justify" vertical="center" wrapText="1"/>
    </xf>
    <xf numFmtId="0" fontId="9" fillId="4" borderId="28" xfId="0" applyFont="1" applyFill="1" applyBorder="1" applyAlignment="1">
      <alignment horizontal="justify" vertical="center" wrapText="1"/>
    </xf>
    <xf numFmtId="0" fontId="6" fillId="0" borderId="4" xfId="0" applyFont="1" applyBorder="1" applyAlignment="1">
      <alignment horizontal="justify" vertical="center" wrapText="1"/>
    </xf>
    <xf numFmtId="0" fontId="6" fillId="0" borderId="0" xfId="0" applyFont="1" applyAlignment="1">
      <alignment horizontal="justify" vertical="center" wrapText="1"/>
    </xf>
    <xf numFmtId="0" fontId="6" fillId="0" borderId="5" xfId="0" applyFont="1" applyBorder="1" applyAlignment="1">
      <alignment horizontal="justify" vertical="center" wrapText="1"/>
    </xf>
    <xf numFmtId="0" fontId="7" fillId="0" borderId="2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26" xfId="0" applyFont="1" applyBorder="1" applyAlignment="1">
      <alignment horizontal="justify" vertical="center" wrapText="1"/>
    </xf>
    <xf numFmtId="0" fontId="9" fillId="4" borderId="25" xfId="0" applyFont="1" applyFill="1" applyBorder="1" applyAlignment="1">
      <alignment horizontal="left" vertical="center" wrapText="1"/>
    </xf>
    <xf numFmtId="0" fontId="9" fillId="4" borderId="16" xfId="0" applyFont="1" applyFill="1" applyBorder="1" applyAlignment="1">
      <alignment horizontal="left" vertical="center" wrapText="1"/>
    </xf>
    <xf numFmtId="0" fontId="9" fillId="4" borderId="26" xfId="0" applyFont="1" applyFill="1" applyBorder="1" applyAlignment="1">
      <alignment horizontal="left" vertical="center" wrapText="1"/>
    </xf>
    <xf numFmtId="0" fontId="30" fillId="12" borderId="20" xfId="0" applyFont="1" applyFill="1" applyBorder="1" applyAlignment="1">
      <alignment horizontal="left" vertical="center"/>
    </xf>
    <xf numFmtId="0" fontId="30" fillId="12" borderId="21" xfId="0" applyFont="1" applyFill="1" applyBorder="1" applyAlignment="1">
      <alignment horizontal="left" vertical="center"/>
    </xf>
    <xf numFmtId="0" fontId="30" fillId="12" borderId="24" xfId="0" applyFont="1" applyFill="1" applyBorder="1" applyAlignment="1">
      <alignment horizontal="left" vertical="center"/>
    </xf>
    <xf numFmtId="0" fontId="32" fillId="4" borderId="13" xfId="0" applyFont="1" applyFill="1" applyBorder="1" applyAlignment="1">
      <alignment horizontal="left" vertical="center" wrapText="1"/>
    </xf>
    <xf numFmtId="0" fontId="32" fillId="4" borderId="14" xfId="0" applyFont="1" applyFill="1" applyBorder="1" applyAlignment="1">
      <alignment horizontal="left" vertical="center" wrapText="1"/>
    </xf>
    <xf numFmtId="0" fontId="32" fillId="4" borderId="15" xfId="0" applyFont="1" applyFill="1" applyBorder="1" applyAlignment="1">
      <alignment horizontal="left" vertical="center" wrapText="1"/>
    </xf>
    <xf numFmtId="0" fontId="31" fillId="10" borderId="13" xfId="0" applyFont="1" applyFill="1" applyBorder="1" applyAlignment="1">
      <alignment vertical="center" wrapText="1"/>
    </xf>
    <xf numFmtId="0" fontId="31" fillId="10" borderId="14" xfId="0" applyFont="1" applyFill="1" applyBorder="1" applyAlignment="1">
      <alignment vertical="center" wrapText="1"/>
    </xf>
    <xf numFmtId="0" fontId="31" fillId="10" borderId="15" xfId="0" applyFont="1" applyFill="1" applyBorder="1" applyAlignment="1">
      <alignment vertical="center" wrapText="1"/>
    </xf>
    <xf numFmtId="170" fontId="31" fillId="10" borderId="31" xfId="7" applyNumberFormat="1" applyFont="1" applyFill="1" applyBorder="1" applyAlignment="1">
      <alignment horizontal="right" vertical="center" wrapText="1"/>
    </xf>
    <xf numFmtId="170" fontId="31" fillId="10" borderId="23" xfId="7" applyNumberFormat="1" applyFont="1" applyFill="1" applyBorder="1" applyAlignment="1">
      <alignment horizontal="right" vertical="center" wrapText="1"/>
    </xf>
    <xf numFmtId="0" fontId="32" fillId="4" borderId="13" xfId="0" applyFont="1" applyFill="1" applyBorder="1" applyAlignment="1">
      <alignment vertical="center" wrapText="1"/>
    </xf>
    <xf numFmtId="0" fontId="32" fillId="4" borderId="14" xfId="0" applyFont="1" applyFill="1" applyBorder="1" applyAlignment="1">
      <alignment vertical="center" wrapText="1"/>
    </xf>
    <xf numFmtId="0" fontId="32" fillId="4" borderId="15" xfId="0" applyFont="1" applyFill="1" applyBorder="1" applyAlignment="1">
      <alignment vertical="center" wrapText="1"/>
    </xf>
    <xf numFmtId="170" fontId="32" fillId="4" borderId="31" xfId="7" applyNumberFormat="1" applyFont="1" applyFill="1" applyBorder="1" applyAlignment="1">
      <alignment horizontal="right" vertical="center" wrapText="1"/>
    </xf>
    <xf numFmtId="170" fontId="32" fillId="4" borderId="23" xfId="7" applyNumberFormat="1" applyFont="1" applyFill="1" applyBorder="1" applyAlignment="1">
      <alignment horizontal="right" vertical="center" wrapText="1"/>
    </xf>
    <xf numFmtId="170" fontId="31" fillId="4" borderId="42" xfId="7" applyNumberFormat="1" applyFont="1" applyFill="1" applyBorder="1" applyAlignment="1">
      <alignment horizontal="center" vertical="center" wrapText="1"/>
    </xf>
    <xf numFmtId="170" fontId="31" fillId="4" borderId="43" xfId="7" applyNumberFormat="1" applyFont="1" applyFill="1" applyBorder="1" applyAlignment="1">
      <alignment horizontal="center" vertical="center" wrapText="1"/>
    </xf>
    <xf numFmtId="0" fontId="31" fillId="4" borderId="88" xfId="0" applyFont="1" applyFill="1" applyBorder="1" applyAlignment="1">
      <alignment horizontal="justify" vertical="center" wrapText="1"/>
    </xf>
    <xf numFmtId="0" fontId="31" fillId="4" borderId="87" xfId="0" applyFont="1" applyFill="1" applyBorder="1" applyAlignment="1">
      <alignment horizontal="justify" vertical="center" wrapText="1"/>
    </xf>
    <xf numFmtId="0" fontId="31" fillId="4" borderId="86" xfId="0" applyFont="1" applyFill="1" applyBorder="1" applyAlignment="1">
      <alignment horizontal="justify" vertical="center" wrapText="1"/>
    </xf>
    <xf numFmtId="0" fontId="31" fillId="10" borderId="20" xfId="0" applyFont="1" applyFill="1" applyBorder="1" applyAlignment="1">
      <alignment horizontal="left" vertical="center"/>
    </xf>
    <xf numFmtId="0" fontId="31" fillId="10" borderId="21" xfId="0" applyFont="1" applyFill="1" applyBorder="1" applyAlignment="1">
      <alignment horizontal="left" vertical="center"/>
    </xf>
    <xf numFmtId="0" fontId="31" fillId="10" borderId="22" xfId="0" applyFont="1" applyFill="1" applyBorder="1" applyAlignment="1">
      <alignment horizontal="left" vertical="center"/>
    </xf>
    <xf numFmtId="164" fontId="31" fillId="10" borderId="32" xfId="0" applyNumberFormat="1" applyFont="1" applyFill="1" applyBorder="1" applyAlignment="1">
      <alignment horizontal="center" vertical="center"/>
    </xf>
    <xf numFmtId="164" fontId="31" fillId="10" borderId="24" xfId="0" applyNumberFormat="1" applyFont="1" applyFill="1" applyBorder="1" applyAlignment="1">
      <alignment horizontal="center" vertical="center"/>
    </xf>
    <xf numFmtId="0" fontId="31" fillId="4" borderId="13" xfId="0" applyFont="1" applyFill="1" applyBorder="1" applyAlignment="1">
      <alignment horizontal="center" vertical="center" wrapText="1"/>
    </xf>
    <xf numFmtId="0" fontId="31" fillId="4" borderId="14" xfId="0" applyFont="1" applyFill="1" applyBorder="1" applyAlignment="1">
      <alignment horizontal="center" vertical="center" wrapText="1"/>
    </xf>
    <xf numFmtId="0" fontId="31" fillId="4" borderId="15" xfId="0" applyFont="1" applyFill="1" applyBorder="1" applyAlignment="1">
      <alignment horizontal="center" vertical="center" wrapText="1"/>
    </xf>
    <xf numFmtId="0" fontId="31" fillId="4" borderId="31" xfId="0" applyFont="1" applyFill="1" applyBorder="1" applyAlignment="1">
      <alignment horizontal="center" vertical="center" wrapText="1"/>
    </xf>
    <xf numFmtId="0" fontId="31" fillId="4" borderId="23" xfId="0" applyFont="1" applyFill="1" applyBorder="1" applyAlignment="1">
      <alignment horizontal="center" vertical="center" wrapText="1"/>
    </xf>
    <xf numFmtId="0" fontId="31" fillId="4" borderId="93" xfId="0" applyFont="1" applyFill="1" applyBorder="1" applyAlignment="1">
      <alignment vertical="center" wrapText="1"/>
    </xf>
    <xf numFmtId="0" fontId="31" fillId="4" borderId="92" xfId="0" applyFont="1" applyFill="1" applyBorder="1" applyAlignment="1">
      <alignment vertical="center" wrapText="1"/>
    </xf>
    <xf numFmtId="0" fontId="31" fillId="4" borderId="91" xfId="0" applyFont="1" applyFill="1" applyBorder="1" applyAlignment="1">
      <alignment vertical="center" wrapText="1"/>
    </xf>
    <xf numFmtId="170" fontId="32" fillId="0" borderId="31" xfId="7" applyNumberFormat="1" applyFont="1" applyBorder="1" applyAlignment="1">
      <alignment horizontal="right" vertical="center" wrapText="1"/>
    </xf>
    <xf numFmtId="170" fontId="32" fillId="0" borderId="23" xfId="7" applyNumberFormat="1" applyFont="1" applyBorder="1" applyAlignment="1">
      <alignment horizontal="right" vertical="center" wrapText="1"/>
    </xf>
    <xf numFmtId="170" fontId="31" fillId="4" borderId="42" xfId="7" applyNumberFormat="1" applyFont="1" applyFill="1" applyBorder="1" applyAlignment="1">
      <alignment horizontal="right" vertical="center" wrapText="1"/>
    </xf>
    <xf numFmtId="170" fontId="31" fillId="4" borderId="43" xfId="7" applyNumberFormat="1" applyFont="1" applyFill="1" applyBorder="1" applyAlignment="1">
      <alignment horizontal="right" vertical="center" wrapText="1"/>
    </xf>
    <xf numFmtId="0" fontId="31" fillId="11" borderId="93" xfId="0" applyFont="1" applyFill="1" applyBorder="1" applyAlignment="1">
      <alignment vertical="center" wrapText="1"/>
    </xf>
    <xf numFmtId="0" fontId="31" fillId="11" borderId="92" xfId="0" applyFont="1" applyFill="1" applyBorder="1" applyAlignment="1">
      <alignment vertical="center" wrapText="1"/>
    </xf>
    <xf numFmtId="0" fontId="31" fillId="11" borderId="91" xfId="0" applyFont="1" applyFill="1" applyBorder="1" applyAlignment="1">
      <alignment vertical="center" wrapText="1"/>
    </xf>
    <xf numFmtId="170" fontId="31" fillId="15" borderId="31" xfId="7" applyNumberFormat="1" applyFont="1" applyFill="1" applyBorder="1" applyAlignment="1">
      <alignment horizontal="right" vertical="center" wrapText="1"/>
    </xf>
    <xf numFmtId="170" fontId="31" fillId="15" borderId="23" xfId="7" applyNumberFormat="1" applyFont="1" applyFill="1" applyBorder="1" applyAlignment="1">
      <alignment horizontal="right" vertical="center" wrapText="1"/>
    </xf>
    <xf numFmtId="0" fontId="33" fillId="12" borderId="93" xfId="0" applyFont="1" applyFill="1" applyBorder="1" applyAlignment="1">
      <alignment horizontal="center" vertical="center" wrapText="1"/>
    </xf>
    <xf numFmtId="0" fontId="33" fillId="12" borderId="92" xfId="0" applyFont="1" applyFill="1" applyBorder="1" applyAlignment="1">
      <alignment horizontal="center" vertical="center" wrapText="1"/>
    </xf>
    <xf numFmtId="0" fontId="33" fillId="12" borderId="91" xfId="0" applyFont="1" applyFill="1" applyBorder="1" applyAlignment="1">
      <alignment horizontal="center" vertical="center" wrapText="1"/>
    </xf>
    <xf numFmtId="170" fontId="35" fillId="12" borderId="90" xfId="7" applyNumberFormat="1" applyFont="1" applyFill="1" applyBorder="1" applyAlignment="1">
      <alignment horizontal="right" vertical="center" wrapText="1"/>
    </xf>
    <xf numFmtId="170" fontId="35" fillId="12" borderId="89" xfId="7" applyNumberFormat="1" applyFont="1" applyFill="1" applyBorder="1" applyAlignment="1">
      <alignment horizontal="right" vertical="center" wrapText="1"/>
    </xf>
    <xf numFmtId="0" fontId="8" fillId="10" borderId="31" xfId="0" applyFont="1" applyFill="1" applyBorder="1" applyAlignment="1">
      <alignment horizontal="justify" vertical="center" wrapText="1"/>
    </xf>
    <xf numFmtId="0" fontId="8" fillId="10" borderId="14" xfId="0" applyFont="1" applyFill="1" applyBorder="1" applyAlignment="1">
      <alignment horizontal="justify" vertical="center" wrapText="1"/>
    </xf>
    <xf numFmtId="0" fontId="8" fillId="10" borderId="23" xfId="0" applyFont="1" applyFill="1" applyBorder="1" applyAlignment="1">
      <alignment horizontal="justify" vertical="center" wrapText="1"/>
    </xf>
    <xf numFmtId="0" fontId="32" fillId="4" borderId="25" xfId="0" applyFont="1" applyFill="1" applyBorder="1" applyAlignment="1">
      <alignment horizontal="left" vertical="center" wrapText="1"/>
    </xf>
    <xf numFmtId="0" fontId="32" fillId="4" borderId="16" xfId="0" applyFont="1" applyFill="1" applyBorder="1" applyAlignment="1">
      <alignment horizontal="left" vertical="center" wrapText="1"/>
    </xf>
    <xf numFmtId="0" fontId="29" fillId="9" borderId="20" xfId="0" applyFont="1" applyFill="1" applyBorder="1" applyAlignment="1">
      <alignment horizontal="left" vertical="center"/>
    </xf>
    <xf numFmtId="0" fontId="29" fillId="9" borderId="21" xfId="0" applyFont="1" applyFill="1" applyBorder="1" applyAlignment="1">
      <alignment horizontal="left" vertical="center"/>
    </xf>
    <xf numFmtId="0" fontId="29" fillId="9" borderId="24" xfId="0" applyFont="1" applyFill="1" applyBorder="1" applyAlignment="1">
      <alignment horizontal="left" vertical="center"/>
    </xf>
    <xf numFmtId="0" fontId="8" fillId="0" borderId="13"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23" xfId="0" applyFont="1" applyBorder="1" applyAlignment="1">
      <alignment horizontal="justify" vertical="center" wrapText="1"/>
    </xf>
    <xf numFmtId="0" fontId="9" fillId="4" borderId="25" xfId="0" applyFont="1" applyFill="1" applyBorder="1" applyAlignment="1">
      <alignment horizontal="justify" vertical="center" wrapText="1"/>
    </xf>
    <xf numFmtId="0" fontId="9" fillId="4" borderId="16" xfId="0" applyFont="1" applyFill="1" applyBorder="1" applyAlignment="1">
      <alignment horizontal="justify" vertical="center" wrapText="1"/>
    </xf>
    <xf numFmtId="0" fontId="9" fillId="4" borderId="26" xfId="0" applyFont="1" applyFill="1" applyBorder="1" applyAlignment="1">
      <alignment horizontal="justify" vertical="center" wrapText="1"/>
    </xf>
    <xf numFmtId="0" fontId="33" fillId="9" borderId="93" xfId="0" applyFont="1" applyFill="1" applyBorder="1" applyAlignment="1">
      <alignment horizontal="center" vertical="center" wrapText="1"/>
    </xf>
    <xf numFmtId="0" fontId="33" fillId="9" borderId="92" xfId="0" applyFont="1" applyFill="1" applyBorder="1" applyAlignment="1">
      <alignment horizontal="center" vertical="center" wrapText="1"/>
    </xf>
    <xf numFmtId="0" fontId="33" fillId="9" borderId="91" xfId="0" applyFont="1" applyFill="1" applyBorder="1" applyAlignment="1">
      <alignment horizontal="center" vertical="center" wrapText="1"/>
    </xf>
    <xf numFmtId="0" fontId="8" fillId="4" borderId="33" xfId="0" applyFont="1" applyFill="1" applyBorder="1" applyAlignment="1">
      <alignment horizontal="left" vertical="center" wrapText="1"/>
    </xf>
    <xf numFmtId="0" fontId="8" fillId="4" borderId="34" xfId="0" applyFont="1" applyFill="1" applyBorder="1" applyAlignment="1">
      <alignment horizontal="left" vertical="center" wrapText="1"/>
    </xf>
    <xf numFmtId="0" fontId="8" fillId="4" borderId="35" xfId="0" applyFont="1" applyFill="1" applyBorder="1" applyAlignment="1">
      <alignment horizontal="left" vertical="center" wrapText="1"/>
    </xf>
    <xf numFmtId="0" fontId="9" fillId="4" borderId="13" xfId="0" applyFont="1" applyFill="1" applyBorder="1" applyAlignment="1">
      <alignment horizontal="left" vertical="center" wrapText="1"/>
    </xf>
    <xf numFmtId="0" fontId="9" fillId="4" borderId="14" xfId="0" applyFont="1" applyFill="1" applyBorder="1" applyAlignment="1">
      <alignment horizontal="left" vertical="center" wrapText="1"/>
    </xf>
    <xf numFmtId="0" fontId="9" fillId="4" borderId="23" xfId="0" applyFont="1" applyFill="1" applyBorder="1" applyAlignment="1">
      <alignment horizontal="left" vertical="center" wrapText="1"/>
    </xf>
    <xf numFmtId="0" fontId="9" fillId="4" borderId="13" xfId="0" applyFont="1" applyFill="1" applyBorder="1" applyAlignment="1">
      <alignment horizontal="justify" vertical="center" wrapText="1"/>
    </xf>
    <xf numFmtId="0" fontId="9" fillId="4" borderId="14" xfId="0" applyFont="1" applyFill="1" applyBorder="1" applyAlignment="1">
      <alignment horizontal="justify" vertical="center" wrapText="1"/>
    </xf>
    <xf numFmtId="0" fontId="9" fillId="4" borderId="23" xfId="0" applyFont="1" applyFill="1" applyBorder="1" applyAlignment="1">
      <alignment horizontal="justify" vertical="center" wrapText="1"/>
    </xf>
    <xf numFmtId="0" fontId="9" fillId="4" borderId="31" xfId="0" applyFont="1" applyFill="1" applyBorder="1" applyAlignment="1">
      <alignment horizontal="justify" vertical="center" wrapText="1"/>
    </xf>
    <xf numFmtId="0" fontId="8" fillId="0" borderId="25" xfId="0" applyFont="1" applyBorder="1" applyAlignment="1">
      <alignment horizontal="justify" vertical="center" wrapText="1"/>
    </xf>
    <xf numFmtId="0" fontId="29" fillId="9" borderId="20" xfId="0" applyFont="1" applyFill="1" applyBorder="1" applyAlignment="1">
      <alignment horizontal="left" vertical="center" wrapText="1"/>
    </xf>
    <xf numFmtId="0" fontId="29" fillId="9" borderId="21" xfId="0" applyFont="1" applyFill="1" applyBorder="1" applyAlignment="1">
      <alignment horizontal="left" vertical="center" wrapText="1"/>
    </xf>
    <xf numFmtId="0" fontId="29" fillId="9" borderId="24" xfId="0" applyFont="1" applyFill="1" applyBorder="1" applyAlignment="1">
      <alignment horizontal="left" vertical="center" wrapText="1"/>
    </xf>
    <xf numFmtId="0" fontId="9" fillId="4" borderId="75" xfId="0" applyFont="1" applyFill="1" applyBorder="1" applyAlignment="1">
      <alignment horizontal="justify" vertical="center" wrapText="1"/>
    </xf>
    <xf numFmtId="0" fontId="9" fillId="4" borderId="76" xfId="0" applyFont="1" applyFill="1" applyBorder="1" applyAlignment="1">
      <alignment horizontal="justify" vertical="center" wrapText="1"/>
    </xf>
    <xf numFmtId="0" fontId="9" fillId="4" borderId="77" xfId="0" applyFont="1" applyFill="1" applyBorder="1" applyAlignment="1">
      <alignment horizontal="justify" vertical="center" wrapText="1"/>
    </xf>
    <xf numFmtId="0" fontId="8" fillId="4" borderId="13" xfId="0" applyFont="1" applyFill="1" applyBorder="1" applyAlignment="1">
      <alignment horizontal="justify" vertical="center" wrapText="1"/>
    </xf>
    <xf numFmtId="0" fontId="8" fillId="4" borderId="14" xfId="0" applyFont="1" applyFill="1" applyBorder="1" applyAlignment="1">
      <alignment horizontal="justify" vertical="center" wrapText="1"/>
    </xf>
    <xf numFmtId="0" fontId="8" fillId="4" borderId="15" xfId="0" applyFont="1" applyFill="1" applyBorder="1" applyAlignment="1">
      <alignment horizontal="justify" vertical="center" wrapText="1"/>
    </xf>
    <xf numFmtId="0" fontId="8" fillId="4" borderId="39" xfId="0" applyFont="1" applyFill="1" applyBorder="1" applyAlignment="1">
      <alignment horizontal="left" vertical="center" wrapText="1"/>
    </xf>
    <xf numFmtId="0" fontId="8" fillId="4" borderId="40" xfId="0" applyFont="1" applyFill="1" applyBorder="1" applyAlignment="1">
      <alignment horizontal="left" vertical="center" wrapText="1"/>
    </xf>
    <xf numFmtId="0" fontId="8" fillId="4" borderId="41" xfId="0" applyFont="1" applyFill="1" applyBorder="1" applyAlignment="1">
      <alignment horizontal="left" vertical="center" wrapText="1"/>
    </xf>
    <xf numFmtId="0" fontId="8" fillId="4" borderId="4" xfId="0" applyFont="1" applyFill="1" applyBorder="1" applyAlignment="1">
      <alignment horizontal="left" vertical="center" wrapText="1"/>
    </xf>
    <xf numFmtId="0" fontId="8" fillId="4" borderId="0" xfId="0" applyFont="1" applyFill="1" applyAlignment="1">
      <alignment horizontal="left" vertical="center" wrapText="1"/>
    </xf>
    <xf numFmtId="0" fontId="8" fillId="4" borderId="45" xfId="0" applyFont="1" applyFill="1" applyBorder="1" applyAlignment="1">
      <alignment horizontal="left" vertical="center" wrapText="1"/>
    </xf>
    <xf numFmtId="0" fontId="8" fillId="4" borderId="36" xfId="0" applyFont="1" applyFill="1" applyBorder="1" applyAlignment="1">
      <alignment horizontal="left" vertical="center" wrapText="1"/>
    </xf>
    <xf numFmtId="0" fontId="8" fillId="4" borderId="37" xfId="0" applyFont="1" applyFill="1" applyBorder="1" applyAlignment="1">
      <alignment horizontal="left" vertical="center" wrapText="1"/>
    </xf>
    <xf numFmtId="0" fontId="8" fillId="4" borderId="38" xfId="0" applyFont="1" applyFill="1" applyBorder="1" applyAlignment="1">
      <alignment horizontal="left" vertical="center" wrapText="1"/>
    </xf>
    <xf numFmtId="0" fontId="8" fillId="4" borderId="49" xfId="0" applyFont="1" applyFill="1" applyBorder="1" applyAlignment="1">
      <alignment horizontal="justify" vertical="center" wrapText="1"/>
    </xf>
    <xf numFmtId="0" fontId="8" fillId="4" borderId="50" xfId="0" applyFont="1" applyFill="1" applyBorder="1" applyAlignment="1">
      <alignment horizontal="justify" vertical="center" wrapText="1"/>
    </xf>
    <xf numFmtId="0" fontId="8" fillId="4" borderId="51" xfId="0" applyFont="1" applyFill="1" applyBorder="1" applyAlignment="1">
      <alignment horizontal="justify" vertical="center" wrapText="1"/>
    </xf>
    <xf numFmtId="0" fontId="6" fillId="4" borderId="13" xfId="0" applyFont="1" applyFill="1" applyBorder="1" applyAlignment="1">
      <alignment horizontal="justify" vertical="center" wrapText="1"/>
    </xf>
    <xf numFmtId="0" fontId="6" fillId="4" borderId="14"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6" fillId="4" borderId="49" xfId="0" applyFont="1" applyFill="1" applyBorder="1" applyAlignment="1">
      <alignment horizontal="justify" vertical="center" wrapText="1"/>
    </xf>
    <xf numFmtId="0" fontId="6" fillId="4" borderId="50" xfId="0" applyFont="1" applyFill="1" applyBorder="1" applyAlignment="1">
      <alignment horizontal="justify" vertical="center" wrapText="1"/>
    </xf>
    <xf numFmtId="0" fontId="6" fillId="4" borderId="51" xfId="0" applyFont="1" applyFill="1" applyBorder="1" applyAlignment="1">
      <alignment horizontal="justify" vertical="center" wrapText="1"/>
    </xf>
    <xf numFmtId="0" fontId="29" fillId="9" borderId="9" xfId="0" applyFont="1" applyFill="1" applyBorder="1" applyAlignment="1">
      <alignment horizontal="left" vertical="center"/>
    </xf>
    <xf numFmtId="0" fontId="29" fillId="9" borderId="10" xfId="0" applyFont="1" applyFill="1" applyBorder="1" applyAlignment="1">
      <alignment horizontal="left" vertical="center"/>
    </xf>
    <xf numFmtId="0" fontId="29" fillId="9" borderId="11" xfId="0" applyFont="1" applyFill="1" applyBorder="1" applyAlignment="1">
      <alignment horizontal="left" vertical="center"/>
    </xf>
    <xf numFmtId="0" fontId="9" fillId="0" borderId="4" xfId="0" applyFont="1" applyBorder="1" applyAlignment="1">
      <alignment horizontal="left" vertical="center"/>
    </xf>
    <xf numFmtId="0" fontId="9" fillId="0" borderId="0" xfId="0" applyFont="1" applyAlignment="1">
      <alignment horizontal="left" vertical="center"/>
    </xf>
    <xf numFmtId="0" fontId="9" fillId="0" borderId="5" xfId="0" applyFont="1" applyBorder="1" applyAlignment="1">
      <alignment horizontal="left" vertical="center"/>
    </xf>
    <xf numFmtId="0" fontId="9" fillId="4" borderId="4" xfId="0" applyFont="1" applyFill="1" applyBorder="1" applyAlignment="1">
      <alignment horizontal="justify" vertical="center" wrapText="1"/>
    </xf>
    <xf numFmtId="0" fontId="9" fillId="4" borderId="0" xfId="0" applyFont="1" applyFill="1" applyAlignment="1">
      <alignment horizontal="justify" vertical="center" wrapText="1"/>
    </xf>
    <xf numFmtId="0" fontId="9" fillId="4" borderId="5" xfId="0" applyFont="1" applyFill="1" applyBorder="1" applyAlignment="1">
      <alignment horizontal="justify" vertical="center" wrapText="1"/>
    </xf>
    <xf numFmtId="0" fontId="8" fillId="4" borderId="23" xfId="0" applyFont="1" applyFill="1" applyBorder="1" applyAlignment="1">
      <alignment horizontal="justify" vertical="center" wrapText="1"/>
    </xf>
    <xf numFmtId="0" fontId="9" fillId="4" borderId="4" xfId="0" applyFont="1" applyFill="1" applyBorder="1" applyAlignment="1">
      <alignment horizontal="left" vertical="center"/>
    </xf>
    <xf numFmtId="0" fontId="9" fillId="4" borderId="0" xfId="0" applyFont="1" applyFill="1" applyAlignment="1">
      <alignment horizontal="left" vertical="center"/>
    </xf>
    <xf numFmtId="0" fontId="9" fillId="4" borderId="5" xfId="0" applyFont="1" applyFill="1" applyBorder="1" applyAlignment="1">
      <alignment horizontal="left" vertical="center"/>
    </xf>
    <xf numFmtId="0" fontId="7" fillId="4" borderId="20" xfId="0" applyFont="1" applyFill="1" applyBorder="1" applyAlignment="1">
      <alignment horizontal="justify" vertical="center" wrapText="1"/>
    </xf>
    <xf numFmtId="0" fontId="7" fillId="4" borderId="21" xfId="0" applyFont="1" applyFill="1" applyBorder="1" applyAlignment="1">
      <alignment horizontal="justify" vertical="center" wrapText="1"/>
    </xf>
    <xf numFmtId="0" fontId="7" fillId="4" borderId="24" xfId="0" applyFont="1" applyFill="1" applyBorder="1" applyAlignment="1">
      <alignment horizontal="justify" vertical="center" wrapText="1"/>
    </xf>
    <xf numFmtId="0" fontId="8" fillId="4" borderId="1" xfId="0" applyFont="1" applyFill="1" applyBorder="1" applyAlignment="1">
      <alignment horizontal="left" vertical="center" wrapText="1"/>
    </xf>
    <xf numFmtId="0" fontId="8" fillId="4" borderId="2" xfId="0" applyFont="1" applyFill="1" applyBorder="1" applyAlignment="1">
      <alignment horizontal="left" vertical="center" wrapText="1"/>
    </xf>
    <xf numFmtId="0" fontId="8" fillId="4" borderId="3" xfId="0" applyFont="1" applyFill="1" applyBorder="1" applyAlignment="1">
      <alignment horizontal="left" vertical="center" wrapText="1"/>
    </xf>
    <xf numFmtId="0" fontId="8" fillId="4" borderId="5" xfId="0" applyFont="1" applyFill="1" applyBorder="1" applyAlignment="1">
      <alignment horizontal="left" vertical="center" wrapText="1"/>
    </xf>
    <xf numFmtId="0" fontId="8" fillId="4" borderId="30" xfId="0" applyFont="1" applyFill="1" applyBorder="1" applyAlignment="1">
      <alignment horizontal="left" vertical="center" wrapText="1"/>
    </xf>
    <xf numFmtId="0" fontId="8" fillId="4" borderId="36" xfId="0" applyFont="1" applyFill="1" applyBorder="1" applyAlignment="1">
      <alignment horizontal="justify" vertical="center" wrapText="1"/>
    </xf>
    <xf numFmtId="0" fontId="8" fillId="4" borderId="37" xfId="0" applyFont="1" applyFill="1" applyBorder="1" applyAlignment="1">
      <alignment horizontal="justify" vertical="center" wrapText="1"/>
    </xf>
    <xf numFmtId="0" fontId="8" fillId="4" borderId="38" xfId="0" applyFont="1" applyFill="1" applyBorder="1" applyAlignment="1">
      <alignment horizontal="justify" vertical="center" wrapText="1"/>
    </xf>
    <xf numFmtId="0" fontId="9" fillId="4" borderId="31" xfId="0" applyFont="1" applyFill="1" applyBorder="1" applyAlignment="1">
      <alignment horizontal="left" vertical="center" wrapText="1"/>
    </xf>
    <xf numFmtId="0" fontId="9" fillId="4" borderId="32" xfId="0" applyFont="1" applyFill="1" applyBorder="1" applyAlignment="1">
      <alignment horizontal="left" vertical="center" wrapText="1"/>
    </xf>
    <xf numFmtId="0" fontId="9" fillId="4" borderId="21" xfId="0" applyFont="1" applyFill="1" applyBorder="1" applyAlignment="1">
      <alignment horizontal="left" vertical="center" wrapText="1"/>
    </xf>
    <xf numFmtId="0" fontId="9" fillId="4" borderId="24" xfId="0" applyFont="1" applyFill="1" applyBorder="1" applyAlignment="1">
      <alignment horizontal="left" vertical="center" wrapText="1"/>
    </xf>
    <xf numFmtId="0" fontId="8" fillId="4" borderId="1" xfId="0" applyFont="1" applyFill="1" applyBorder="1" applyAlignment="1">
      <alignment horizontal="justify" vertical="center" wrapText="1"/>
    </xf>
    <xf numFmtId="0" fontId="8" fillId="4" borderId="2" xfId="0" applyFont="1" applyFill="1" applyBorder="1" applyAlignment="1">
      <alignment horizontal="justify" vertical="center" wrapText="1"/>
    </xf>
    <xf numFmtId="0" fontId="8" fillId="4" borderId="3" xfId="0" applyFont="1" applyFill="1" applyBorder="1" applyAlignment="1">
      <alignment horizontal="justify" vertical="center" wrapText="1"/>
    </xf>
    <xf numFmtId="0" fontId="9" fillId="4" borderId="42" xfId="0" applyFont="1" applyFill="1" applyBorder="1" applyAlignment="1">
      <alignment horizontal="justify" vertical="center" wrapText="1"/>
    </xf>
    <xf numFmtId="0" fontId="9" fillId="4" borderId="40" xfId="0" applyFont="1" applyFill="1" applyBorder="1" applyAlignment="1">
      <alignment horizontal="justify" vertical="center" wrapText="1"/>
    </xf>
    <xf numFmtId="0" fontId="9" fillId="4" borderId="43" xfId="0" applyFont="1" applyFill="1" applyBorder="1" applyAlignment="1">
      <alignment horizontal="justify"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170" fontId="33" fillId="12" borderId="90" xfId="7" applyNumberFormat="1" applyFont="1" applyFill="1" applyBorder="1" applyAlignment="1">
      <alignment horizontal="right" vertical="center" wrapText="1"/>
    </xf>
    <xf numFmtId="170" fontId="33" fillId="12" borderId="89" xfId="7" applyNumberFormat="1" applyFont="1" applyFill="1" applyBorder="1" applyAlignment="1">
      <alignment horizontal="right" vertical="center" wrapText="1"/>
    </xf>
    <xf numFmtId="0" fontId="34" fillId="4" borderId="93" xfId="0" applyFont="1" applyFill="1" applyBorder="1" applyAlignment="1">
      <alignment horizontal="center" vertical="center" wrapText="1"/>
    </xf>
    <xf numFmtId="0" fontId="34" fillId="4" borderId="92" xfId="0" applyFont="1" applyFill="1" applyBorder="1" applyAlignment="1">
      <alignment horizontal="center" vertical="center" wrapText="1"/>
    </xf>
    <xf numFmtId="0" fontId="34" fillId="4" borderId="91" xfId="0" applyFont="1" applyFill="1" applyBorder="1" applyAlignment="1">
      <alignment horizontal="center" vertical="center" wrapText="1"/>
    </xf>
    <xf numFmtId="0" fontId="8" fillId="4" borderId="39" xfId="0" applyFont="1" applyFill="1" applyBorder="1" applyAlignment="1">
      <alignment horizontal="justify" vertical="center" wrapText="1"/>
    </xf>
    <xf numFmtId="0" fontId="8" fillId="4" borderId="40" xfId="0" applyFont="1" applyFill="1" applyBorder="1" applyAlignment="1">
      <alignment horizontal="justify" vertical="center" wrapText="1"/>
    </xf>
    <xf numFmtId="0" fontId="8" fillId="4" borderId="41" xfId="0" applyFont="1" applyFill="1" applyBorder="1" applyAlignment="1">
      <alignment horizontal="justify" vertical="center" wrapText="1"/>
    </xf>
    <xf numFmtId="0" fontId="8" fillId="2" borderId="13"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8" fillId="4" borderId="13" xfId="0" applyFont="1" applyFill="1" applyBorder="1" applyAlignment="1">
      <alignment horizontal="justify" wrapText="1"/>
    </xf>
    <xf numFmtId="0" fontId="8" fillId="4" borderId="14" xfId="0" applyFont="1" applyFill="1" applyBorder="1" applyAlignment="1">
      <alignment horizontal="justify" wrapText="1"/>
    </xf>
    <xf numFmtId="0" fontId="8" fillId="4" borderId="15" xfId="0" applyFont="1" applyFill="1" applyBorder="1" applyAlignment="1">
      <alignment horizontal="justify" wrapText="1"/>
    </xf>
    <xf numFmtId="0" fontId="6" fillId="10" borderId="9" xfId="0" applyFont="1" applyFill="1" applyBorder="1" applyAlignment="1">
      <alignment horizontal="left" vertical="center"/>
    </xf>
    <xf numFmtId="0" fontId="6" fillId="10" borderId="10" xfId="0" applyFont="1" applyFill="1" applyBorder="1" applyAlignment="1">
      <alignment horizontal="left" vertical="center"/>
    </xf>
    <xf numFmtId="0" fontId="6" fillId="10" borderId="11" xfId="0" applyFont="1" applyFill="1" applyBorder="1" applyAlignment="1">
      <alignment horizontal="left" vertical="center"/>
    </xf>
    <xf numFmtId="0" fontId="8" fillId="11" borderId="13" xfId="0" applyFont="1" applyFill="1" applyBorder="1" applyAlignment="1">
      <alignment horizontal="left" vertical="center"/>
    </xf>
    <xf numFmtId="0" fontId="8" fillId="11" borderId="14" xfId="0" applyFont="1" applyFill="1" applyBorder="1" applyAlignment="1">
      <alignment horizontal="left" vertical="center"/>
    </xf>
    <xf numFmtId="0" fontId="8" fillId="11" borderId="15" xfId="0" applyFont="1" applyFill="1" applyBorder="1" applyAlignment="1">
      <alignment horizontal="left" vertical="center"/>
    </xf>
    <xf numFmtId="0" fontId="8" fillId="11" borderId="29" xfId="0" applyFont="1" applyFill="1" applyBorder="1" applyAlignment="1">
      <alignment horizontal="center" vertical="center"/>
    </xf>
    <xf numFmtId="0" fontId="8" fillId="11" borderId="30" xfId="0" applyFont="1" applyFill="1" applyBorder="1" applyAlignment="1">
      <alignment horizontal="center" vertical="center"/>
    </xf>
    <xf numFmtId="0" fontId="6" fillId="4" borderId="21" xfId="0" applyFont="1" applyFill="1" applyBorder="1" applyAlignment="1">
      <alignment horizontal="left" vertical="center" wrapText="1"/>
    </xf>
    <xf numFmtId="0" fontId="6" fillId="4" borderId="22" xfId="0" applyFont="1" applyFill="1" applyBorder="1" applyAlignment="1">
      <alignment horizontal="left" vertical="center" wrapText="1"/>
    </xf>
    <xf numFmtId="0" fontId="6" fillId="4" borderId="37" xfId="0" applyFont="1" applyFill="1" applyBorder="1" applyAlignment="1">
      <alignment horizontal="left" vertical="center" wrapText="1"/>
    </xf>
    <xf numFmtId="0" fontId="6" fillId="4" borderId="38" xfId="0" applyFont="1" applyFill="1" applyBorder="1" applyAlignment="1">
      <alignment horizontal="left" vertical="center" wrapText="1"/>
    </xf>
    <xf numFmtId="0" fontId="8" fillId="4" borderId="31" xfId="0" applyFont="1" applyFill="1" applyBorder="1" applyAlignment="1">
      <alignment horizontal="left" vertical="center" wrapText="1"/>
    </xf>
    <xf numFmtId="0" fontId="8" fillId="4" borderId="23" xfId="0" applyFont="1" applyFill="1" applyBorder="1" applyAlignment="1">
      <alignment horizontal="left" vertical="center" wrapText="1"/>
    </xf>
    <xf numFmtId="0" fontId="9" fillId="4" borderId="95" xfId="0" applyFont="1" applyFill="1" applyBorder="1" applyAlignment="1">
      <alignment horizontal="left" vertical="center" wrapText="1"/>
    </xf>
    <xf numFmtId="0" fontId="9" fillId="4" borderId="34" xfId="0" applyFont="1" applyFill="1" applyBorder="1" applyAlignment="1">
      <alignment horizontal="left" vertical="center" wrapText="1"/>
    </xf>
    <xf numFmtId="0" fontId="9" fillId="4" borderId="35" xfId="0" applyFont="1" applyFill="1" applyBorder="1" applyAlignment="1">
      <alignment horizontal="left" vertical="center" wrapText="1"/>
    </xf>
    <xf numFmtId="0" fontId="9" fillId="4" borderId="94" xfId="0" applyFont="1" applyFill="1" applyBorder="1" applyAlignment="1">
      <alignment horizontal="left" vertical="center" wrapText="1"/>
    </xf>
    <xf numFmtId="0" fontId="9" fillId="4" borderId="47" xfId="0" applyFont="1" applyFill="1" applyBorder="1" applyAlignment="1">
      <alignment horizontal="left" vertical="center" wrapText="1"/>
    </xf>
    <xf numFmtId="0" fontId="9" fillId="4" borderId="48" xfId="0" applyFont="1" applyFill="1" applyBorder="1" applyAlignment="1">
      <alignment horizontal="left" vertical="center" wrapText="1"/>
    </xf>
    <xf numFmtId="0" fontId="8" fillId="10" borderId="20" xfId="0" applyFont="1" applyFill="1" applyBorder="1" applyAlignment="1">
      <alignment horizontal="left" vertical="center" wrapText="1"/>
    </xf>
    <xf numFmtId="0" fontId="8" fillId="10" borderId="21" xfId="0" applyFont="1" applyFill="1" applyBorder="1" applyAlignment="1">
      <alignment horizontal="left" vertical="center" wrapText="1"/>
    </xf>
    <xf numFmtId="0" fontId="8" fillId="10" borderId="24" xfId="0" applyFont="1" applyFill="1" applyBorder="1" applyAlignment="1">
      <alignment horizontal="left" vertical="center" wrapText="1"/>
    </xf>
    <xf numFmtId="0" fontId="6" fillId="10" borderId="20" xfId="0" applyFont="1" applyFill="1" applyBorder="1" applyAlignment="1">
      <alignment horizontal="left" vertical="center"/>
    </xf>
    <xf numFmtId="0" fontId="6" fillId="10" borderId="21" xfId="0" applyFont="1" applyFill="1" applyBorder="1" applyAlignment="1">
      <alignment horizontal="left" vertical="center"/>
    </xf>
    <xf numFmtId="0" fontId="6" fillId="10" borderId="22" xfId="0" applyFont="1" applyFill="1" applyBorder="1" applyAlignment="1">
      <alignment horizontal="left" vertical="center"/>
    </xf>
    <xf numFmtId="0" fontId="8" fillId="4" borderId="13" xfId="0" applyFont="1" applyFill="1" applyBorder="1" applyAlignment="1">
      <alignment vertical="center" wrapText="1"/>
    </xf>
    <xf numFmtId="0" fontId="8" fillId="4" borderId="14" xfId="0" applyFont="1" applyFill="1" applyBorder="1" applyAlignment="1">
      <alignment vertical="center" wrapText="1"/>
    </xf>
    <xf numFmtId="0" fontId="8" fillId="4" borderId="15" xfId="0" applyFont="1" applyFill="1" applyBorder="1" applyAlignment="1">
      <alignment vertical="center" wrapText="1"/>
    </xf>
    <xf numFmtId="164" fontId="9" fillId="4" borderId="31" xfId="0" applyNumberFormat="1" applyFont="1" applyFill="1" applyBorder="1" applyAlignment="1">
      <alignment horizontal="right" vertical="center" wrapText="1"/>
    </xf>
    <xf numFmtId="164" fontId="9" fillId="4" borderId="23" xfId="0" applyNumberFormat="1" applyFont="1" applyFill="1" applyBorder="1" applyAlignment="1">
      <alignment horizontal="right" vertical="center" wrapText="1"/>
    </xf>
    <xf numFmtId="0" fontId="8" fillId="10" borderId="93" xfId="0" applyFont="1" applyFill="1" applyBorder="1" applyAlignment="1">
      <alignment horizontal="center" vertical="center" wrapText="1"/>
    </xf>
    <xf numFmtId="0" fontId="8" fillId="10" borderId="92" xfId="0" applyFont="1" applyFill="1" applyBorder="1" applyAlignment="1">
      <alignment horizontal="center" vertical="center" wrapText="1"/>
    </xf>
    <xf numFmtId="0" fontId="8" fillId="10" borderId="91" xfId="0" applyFont="1" applyFill="1" applyBorder="1" applyAlignment="1">
      <alignment horizontal="center" vertical="center" wrapText="1"/>
    </xf>
    <xf numFmtId="164" fontId="8" fillId="10" borderId="90" xfId="0" applyNumberFormat="1" applyFont="1" applyFill="1" applyBorder="1" applyAlignment="1">
      <alignment horizontal="right" vertical="center" wrapText="1"/>
    </xf>
    <xf numFmtId="164" fontId="8" fillId="10" borderId="89" xfId="0" applyNumberFormat="1" applyFont="1" applyFill="1" applyBorder="1" applyAlignment="1">
      <alignment horizontal="right" vertical="center" wrapText="1"/>
    </xf>
    <xf numFmtId="0" fontId="9" fillId="4" borderId="9" xfId="0" applyFont="1" applyFill="1" applyBorder="1" applyAlignment="1">
      <alignment horizontal="justify" vertical="center" wrapText="1"/>
    </xf>
    <xf numFmtId="0" fontId="9" fillId="4" borderId="10" xfId="0" applyFont="1" applyFill="1" applyBorder="1" applyAlignment="1">
      <alignment horizontal="justify" vertical="center" wrapText="1"/>
    </xf>
    <xf numFmtId="0" fontId="9" fillId="4" borderId="11" xfId="0" applyFont="1" applyFill="1" applyBorder="1" applyAlignment="1">
      <alignment horizontal="justify" vertical="center" wrapText="1"/>
    </xf>
    <xf numFmtId="0" fontId="21" fillId="0" borderId="0" xfId="0" applyFont="1"/>
    <xf numFmtId="0" fontId="21" fillId="0" borderId="0" xfId="0" applyFont="1" applyAlignment="1">
      <alignment wrapText="1"/>
    </xf>
    <xf numFmtId="0" fontId="8" fillId="2" borderId="13" xfId="0" applyFont="1" applyFill="1" applyBorder="1" applyAlignment="1">
      <alignment horizontal="justify" vertical="center" wrapText="1"/>
    </xf>
    <xf numFmtId="0" fontId="8" fillId="2" borderId="14" xfId="0" applyFont="1" applyFill="1" applyBorder="1" applyAlignment="1">
      <alignment horizontal="justify" vertical="center" wrapText="1"/>
    </xf>
    <xf numFmtId="0" fontId="8" fillId="2" borderId="15" xfId="0" applyFont="1" applyFill="1" applyBorder="1" applyAlignment="1">
      <alignment horizontal="justify" vertical="center" wrapText="1"/>
    </xf>
    <xf numFmtId="0" fontId="6" fillId="2" borderId="13" xfId="0" applyFont="1" applyFill="1" applyBorder="1" applyAlignment="1">
      <alignment horizontal="justify" vertical="center" wrapText="1"/>
    </xf>
    <xf numFmtId="0" fontId="6" fillId="2" borderId="14" xfId="0" applyFont="1" applyFill="1" applyBorder="1" applyAlignment="1">
      <alignment horizontal="justify" vertical="center" wrapText="1"/>
    </xf>
    <xf numFmtId="0" fontId="6" fillId="2" borderId="15" xfId="0" applyFont="1" applyFill="1" applyBorder="1" applyAlignment="1">
      <alignment horizontal="justify" vertical="center" wrapText="1"/>
    </xf>
    <xf numFmtId="0" fontId="8" fillId="13" borderId="9" xfId="0" applyFont="1" applyFill="1" applyBorder="1" applyAlignment="1">
      <alignment horizontal="left" vertical="center"/>
    </xf>
    <xf numFmtId="0" fontId="8" fillId="13" borderId="10" xfId="0" applyFont="1" applyFill="1" applyBorder="1" applyAlignment="1">
      <alignment horizontal="left" vertical="center"/>
    </xf>
    <xf numFmtId="0" fontId="8" fillId="13" borderId="11" xfId="0" applyFont="1" applyFill="1" applyBorder="1" applyAlignment="1">
      <alignment horizontal="left" vertical="center"/>
    </xf>
    <xf numFmtId="0" fontId="8" fillId="2" borderId="21" xfId="0" applyFont="1" applyFill="1" applyBorder="1" applyAlignment="1">
      <alignment horizontal="left" vertical="center" wrapText="1"/>
    </xf>
    <xf numFmtId="0" fontId="8" fillId="2" borderId="22" xfId="0" applyFont="1" applyFill="1" applyBorder="1" applyAlignment="1">
      <alignment horizontal="left" vertical="center" wrapText="1"/>
    </xf>
    <xf numFmtId="0" fontId="8" fillId="2" borderId="37" xfId="0" applyFont="1" applyFill="1" applyBorder="1" applyAlignment="1">
      <alignment horizontal="left" vertical="center" wrapText="1"/>
    </xf>
    <xf numFmtId="0" fontId="8" fillId="2" borderId="38" xfId="0" applyFont="1" applyFill="1" applyBorder="1" applyAlignment="1">
      <alignment horizontal="left" vertical="center" wrapText="1"/>
    </xf>
    <xf numFmtId="0" fontId="8" fillId="13" borderId="20" xfId="0" applyFont="1" applyFill="1" applyBorder="1" applyAlignment="1">
      <alignment horizontal="left" vertical="center"/>
    </xf>
    <xf numFmtId="0" fontId="8" fillId="13" borderId="21" xfId="0" applyFont="1" applyFill="1" applyBorder="1" applyAlignment="1">
      <alignment horizontal="left" vertical="center"/>
    </xf>
    <xf numFmtId="0" fontId="8" fillId="13" borderId="24" xfId="0" applyFont="1" applyFill="1" applyBorder="1" applyAlignment="1">
      <alignment horizontal="left" vertical="center"/>
    </xf>
    <xf numFmtId="0" fontId="7" fillId="0" borderId="31" xfId="0" applyFont="1" applyBorder="1" applyAlignment="1">
      <alignment horizontal="justify" vertical="center" wrapText="1"/>
    </xf>
    <xf numFmtId="0" fontId="8" fillId="13" borderId="9" xfId="0" applyFont="1" applyFill="1" applyBorder="1" applyAlignment="1">
      <alignment horizontal="center" vertical="center"/>
    </xf>
    <xf numFmtId="0" fontId="8" fillId="13" borderId="10" xfId="0" applyFont="1" applyFill="1" applyBorder="1" applyAlignment="1">
      <alignment horizontal="center" vertical="center"/>
    </xf>
    <xf numFmtId="0" fontId="8" fillId="13" borderId="11" xfId="0" applyFont="1" applyFill="1" applyBorder="1" applyAlignment="1">
      <alignment horizontal="center" vertical="center"/>
    </xf>
    <xf numFmtId="0" fontId="8" fillId="0" borderId="4" xfId="0" applyFont="1" applyBorder="1" applyAlignment="1">
      <alignment horizontal="center" vertical="center" wrapText="1"/>
    </xf>
    <xf numFmtId="0" fontId="8" fillId="0" borderId="0" xfId="0" applyFont="1" applyAlignment="1">
      <alignment horizontal="center" vertical="center" wrapText="1"/>
    </xf>
    <xf numFmtId="0" fontId="8" fillId="0" borderId="5" xfId="0" applyFont="1" applyBorder="1" applyAlignment="1">
      <alignment horizontal="center" vertical="center" wrapText="1"/>
    </xf>
    <xf numFmtId="0" fontId="29" fillId="14" borderId="9" xfId="0" applyFont="1" applyFill="1" applyBorder="1" applyAlignment="1">
      <alignment horizontal="center" vertical="center"/>
    </xf>
    <xf numFmtId="0" fontId="29" fillId="14" borderId="10" xfId="0" applyFont="1" applyFill="1" applyBorder="1" applyAlignment="1">
      <alignment horizontal="center" vertical="center"/>
    </xf>
    <xf numFmtId="0" fontId="29" fillId="14" borderId="11" xfId="0" applyFont="1" applyFill="1" applyBorder="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53" xfId="0" applyFont="1" applyBorder="1" applyAlignment="1">
      <alignment horizontal="justify" vertical="center" wrapText="1"/>
    </xf>
    <xf numFmtId="166" fontId="6" fillId="2" borderId="32" xfId="0" applyNumberFormat="1" applyFont="1" applyFill="1" applyBorder="1" applyAlignment="1">
      <alignment horizontal="center" vertical="center" wrapText="1"/>
    </xf>
    <xf numFmtId="166" fontId="6" fillId="2" borderId="24" xfId="0" applyNumberFormat="1" applyFont="1" applyFill="1" applyBorder="1" applyAlignment="1">
      <alignment horizontal="center" vertical="center" wrapText="1"/>
    </xf>
    <xf numFmtId="0" fontId="6" fillId="2" borderId="94" xfId="0" applyFont="1" applyFill="1" applyBorder="1" applyAlignment="1">
      <alignment horizontal="justify" vertical="center" wrapText="1"/>
    </xf>
    <xf numFmtId="0" fontId="6" fillId="2" borderId="47" xfId="0" applyFont="1" applyFill="1" applyBorder="1" applyAlignment="1">
      <alignment horizontal="justify" vertical="center" wrapText="1"/>
    </xf>
    <xf numFmtId="0" fontId="6" fillId="2" borderId="48" xfId="0" applyFont="1" applyFill="1" applyBorder="1" applyAlignment="1">
      <alignment horizontal="justify" vertical="center" wrapText="1"/>
    </xf>
    <xf numFmtId="0" fontId="6" fillId="2" borderId="36" xfId="0" applyFont="1" applyFill="1" applyBorder="1" applyAlignment="1">
      <alignment horizontal="left" vertical="center" wrapText="1"/>
    </xf>
    <xf numFmtId="0" fontId="6" fillId="2" borderId="37" xfId="0" applyFont="1" applyFill="1" applyBorder="1" applyAlignment="1">
      <alignment horizontal="left" vertical="center" wrapText="1"/>
    </xf>
    <xf numFmtId="0" fontId="6" fillId="2" borderId="38" xfId="0" applyFont="1" applyFill="1" applyBorder="1" applyAlignment="1">
      <alignment horizontal="left" vertical="center" wrapText="1"/>
    </xf>
    <xf numFmtId="0" fontId="9" fillId="7" borderId="29" xfId="0" applyFont="1" applyFill="1" applyBorder="1" applyAlignment="1">
      <alignment horizontal="justify" vertical="center" wrapText="1"/>
    </xf>
    <xf numFmtId="0" fontId="9" fillId="7" borderId="37" xfId="0" applyFont="1" applyFill="1" applyBorder="1" applyAlignment="1">
      <alignment horizontal="justify" vertical="center" wrapText="1"/>
    </xf>
    <xf numFmtId="0" fontId="9" fillId="7" borderId="30" xfId="0" applyFont="1" applyFill="1" applyBorder="1" applyAlignment="1">
      <alignment horizontal="justify" vertical="center" wrapText="1"/>
    </xf>
    <xf numFmtId="0" fontId="9" fillId="4" borderId="39" xfId="0" applyFont="1" applyFill="1" applyBorder="1" applyAlignment="1">
      <alignment horizontal="justify" vertical="center" wrapText="1"/>
    </xf>
    <xf numFmtId="0" fontId="6" fillId="10" borderId="20" xfId="0" applyFont="1" applyFill="1" applyBorder="1" applyAlignment="1">
      <alignment horizontal="left" vertical="center" wrapText="1"/>
    </xf>
    <xf numFmtId="0" fontId="6" fillId="10" borderId="21" xfId="0" applyFont="1" applyFill="1" applyBorder="1" applyAlignment="1">
      <alignment horizontal="left" vertical="center" wrapText="1"/>
    </xf>
    <xf numFmtId="0" fontId="6" fillId="10" borderId="24" xfId="0" applyFont="1" applyFill="1" applyBorder="1" applyAlignment="1">
      <alignment horizontal="left" vertical="center" wrapText="1"/>
    </xf>
    <xf numFmtId="0" fontId="8" fillId="7" borderId="13" xfId="0" applyFont="1" applyFill="1" applyBorder="1" applyAlignment="1">
      <alignment horizontal="justify" vertical="center" wrapText="1"/>
    </xf>
    <xf numFmtId="0" fontId="8" fillId="7" borderId="14" xfId="0" applyFont="1" applyFill="1" applyBorder="1" applyAlignment="1">
      <alignment horizontal="justify" vertical="center" wrapText="1"/>
    </xf>
    <xf numFmtId="0" fontId="8" fillId="7" borderId="15" xfId="0" applyFont="1" applyFill="1" applyBorder="1" applyAlignment="1">
      <alignment horizontal="justify" vertical="center" wrapText="1"/>
    </xf>
    <xf numFmtId="0" fontId="6" fillId="7" borderId="13" xfId="0" applyFont="1" applyFill="1" applyBorder="1" applyAlignment="1">
      <alignment horizontal="justify" vertical="center" wrapText="1"/>
    </xf>
    <xf numFmtId="0" fontId="6" fillId="7" borderId="14" xfId="0" applyFont="1" applyFill="1" applyBorder="1" applyAlignment="1">
      <alignment horizontal="justify" vertical="center" wrapText="1"/>
    </xf>
    <xf numFmtId="0" fontId="6" fillId="7" borderId="15" xfId="0" applyFont="1" applyFill="1" applyBorder="1" applyAlignment="1">
      <alignment horizontal="justify" vertical="center" wrapText="1"/>
    </xf>
    <xf numFmtId="0" fontId="9" fillId="7" borderId="31" xfId="0" applyFont="1" applyFill="1" applyBorder="1" applyAlignment="1">
      <alignment horizontal="justify" vertical="justify" wrapText="1"/>
    </xf>
    <xf numFmtId="0" fontId="9" fillId="7" borderId="14" xfId="0" applyFont="1" applyFill="1" applyBorder="1" applyAlignment="1">
      <alignment horizontal="justify" vertical="justify" wrapText="1"/>
    </xf>
    <xf numFmtId="0" fontId="9" fillId="7" borderId="23" xfId="0" applyFont="1" applyFill="1" applyBorder="1" applyAlignment="1">
      <alignment horizontal="justify" vertical="justify" wrapText="1"/>
    </xf>
    <xf numFmtId="0" fontId="6" fillId="2" borderId="39" xfId="0" applyFont="1" applyFill="1" applyBorder="1" applyAlignment="1">
      <alignment horizontal="left" vertical="center" wrapText="1"/>
    </xf>
    <xf numFmtId="0" fontId="6" fillId="2" borderId="40" xfId="0" applyFont="1" applyFill="1" applyBorder="1" applyAlignment="1">
      <alignment horizontal="left" vertical="center" wrapText="1"/>
    </xf>
    <xf numFmtId="0" fontId="6" fillId="2" borderId="41"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45" xfId="0" applyFont="1" applyFill="1" applyBorder="1" applyAlignment="1">
      <alignment horizontal="left" vertical="center" wrapText="1"/>
    </xf>
    <xf numFmtId="0" fontId="9" fillId="4" borderId="31" xfId="0" applyFont="1" applyFill="1" applyBorder="1" applyAlignment="1">
      <alignment horizontal="justify" vertical="justify" wrapText="1"/>
    </xf>
    <xf numFmtId="0" fontId="9" fillId="4" borderId="14" xfId="0" applyFont="1" applyFill="1" applyBorder="1" applyAlignment="1">
      <alignment horizontal="justify" vertical="justify" wrapText="1"/>
    </xf>
    <xf numFmtId="0" fontId="9" fillId="4" borderId="23" xfId="0" applyFont="1" applyFill="1" applyBorder="1" applyAlignment="1">
      <alignment horizontal="justify" vertical="justify" wrapText="1"/>
    </xf>
    <xf numFmtId="0" fontId="6" fillId="4" borderId="15" xfId="0" applyFont="1" applyFill="1" applyBorder="1" applyAlignment="1">
      <alignment horizontal="justify" vertical="center" wrapText="1"/>
    </xf>
    <xf numFmtId="0" fontId="6" fillId="4" borderId="39" xfId="0" applyFont="1" applyFill="1" applyBorder="1" applyAlignment="1">
      <alignment horizontal="left" vertical="center" wrapText="1"/>
    </xf>
    <xf numFmtId="0" fontId="6" fillId="4" borderId="40" xfId="0" applyFont="1" applyFill="1" applyBorder="1" applyAlignment="1">
      <alignment horizontal="left" vertical="center" wrapText="1"/>
    </xf>
    <xf numFmtId="0" fontId="6" fillId="4" borderId="41"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0" xfId="0" applyFont="1" applyFill="1" applyAlignment="1">
      <alignment horizontal="left" vertical="center" wrapText="1"/>
    </xf>
    <xf numFmtId="0" fontId="6" fillId="4" borderId="45" xfId="0" applyFont="1" applyFill="1" applyBorder="1" applyAlignment="1">
      <alignment horizontal="left" vertical="center" wrapText="1"/>
    </xf>
    <xf numFmtId="0" fontId="6" fillId="4" borderId="36" xfId="0" applyFont="1" applyFill="1" applyBorder="1" applyAlignment="1">
      <alignment horizontal="left" vertical="center" wrapText="1"/>
    </xf>
    <xf numFmtId="0" fontId="6" fillId="7" borderId="13" xfId="0" applyFont="1" applyFill="1" applyBorder="1" applyAlignment="1">
      <alignment horizontal="left" vertical="center" wrapText="1"/>
    </xf>
    <xf numFmtId="0" fontId="6" fillId="7" borderId="14" xfId="0" applyFont="1" applyFill="1" applyBorder="1" applyAlignment="1">
      <alignment horizontal="left" vertical="center" wrapText="1"/>
    </xf>
    <xf numFmtId="0" fontId="6" fillId="7" borderId="15" xfId="0" applyFont="1" applyFill="1" applyBorder="1" applyAlignment="1">
      <alignment horizontal="left" vertical="center" wrapText="1"/>
    </xf>
    <xf numFmtId="0" fontId="6" fillId="4" borderId="13" xfId="0" applyFont="1" applyFill="1" applyBorder="1" applyAlignment="1">
      <alignment horizontal="left" vertical="center"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0" fontId="9" fillId="2" borderId="9" xfId="0" applyFont="1" applyFill="1" applyBorder="1" applyAlignment="1">
      <alignment horizontal="justify" vertical="center" wrapText="1"/>
    </xf>
    <xf numFmtId="0" fontId="9" fillId="2" borderId="10" xfId="0" applyFont="1" applyFill="1" applyBorder="1" applyAlignment="1">
      <alignment horizontal="justify" vertical="center" wrapText="1"/>
    </xf>
    <xf numFmtId="0" fontId="9" fillId="2" borderId="11" xfId="0" applyFont="1" applyFill="1" applyBorder="1" applyAlignment="1">
      <alignment horizontal="justify" vertical="center" wrapText="1"/>
    </xf>
    <xf numFmtId="0" fontId="9" fillId="2" borderId="20" xfId="0" applyFont="1" applyFill="1" applyBorder="1" applyAlignment="1">
      <alignment horizontal="justify" vertical="center" wrapText="1"/>
    </xf>
    <xf numFmtId="0" fontId="9" fillId="2" borderId="21" xfId="0" applyFont="1" applyFill="1" applyBorder="1" applyAlignment="1">
      <alignment horizontal="justify" vertical="center" wrapText="1"/>
    </xf>
    <xf numFmtId="0" fontId="9" fillId="2" borderId="24"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7" fillId="7" borderId="31" xfId="0" applyFont="1" applyFill="1" applyBorder="1" applyAlignment="1">
      <alignment horizontal="justify" vertical="center" wrapText="1"/>
    </xf>
    <xf numFmtId="0" fontId="7" fillId="7" borderId="14" xfId="0" applyFont="1" applyFill="1" applyBorder="1" applyAlignment="1">
      <alignment horizontal="justify" vertical="center" wrapText="1"/>
    </xf>
    <xf numFmtId="0" fontId="7" fillId="7" borderId="23" xfId="0" applyFont="1" applyFill="1" applyBorder="1" applyAlignment="1">
      <alignment horizontal="justify" vertical="center" wrapText="1"/>
    </xf>
    <xf numFmtId="0" fontId="6" fillId="2" borderId="49" xfId="0" applyFont="1" applyFill="1" applyBorder="1" applyAlignment="1">
      <alignment horizontal="left" vertical="center" wrapText="1"/>
    </xf>
    <xf numFmtId="0" fontId="6" fillId="2" borderId="50" xfId="0" applyFont="1" applyFill="1" applyBorder="1" applyAlignment="1">
      <alignment horizontal="left" vertical="center" wrapText="1"/>
    </xf>
    <xf numFmtId="0" fontId="6" fillId="2" borderId="62" xfId="0" applyFont="1" applyFill="1" applyBorder="1" applyAlignment="1">
      <alignment horizontal="left" vertical="center" wrapText="1"/>
    </xf>
    <xf numFmtId="0" fontId="7" fillId="7" borderId="59" xfId="0" applyFont="1" applyFill="1" applyBorder="1" applyAlignment="1">
      <alignment horizontal="left" vertical="center" wrapText="1"/>
    </xf>
    <xf numFmtId="0" fontId="7" fillId="7" borderId="50" xfId="0" applyFont="1" applyFill="1" applyBorder="1" applyAlignment="1">
      <alignment horizontal="left" vertical="center" wrapText="1"/>
    </xf>
    <xf numFmtId="0" fontId="7" fillId="7" borderId="51"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53" xfId="0" applyFont="1" applyFill="1" applyBorder="1" applyAlignment="1">
      <alignment horizontal="left" vertical="center" wrapText="1"/>
    </xf>
    <xf numFmtId="0" fontId="7" fillId="7" borderId="54" xfId="0" applyFont="1" applyFill="1" applyBorder="1" applyAlignment="1">
      <alignment horizontal="left" vertical="center" wrapText="1"/>
    </xf>
    <xf numFmtId="0" fontId="7" fillId="7" borderId="10" xfId="0" applyFont="1" applyFill="1" applyBorder="1" applyAlignment="1">
      <alignment horizontal="left" vertical="center" wrapText="1"/>
    </xf>
    <xf numFmtId="0" fontId="7" fillId="7" borderId="11" xfId="0" applyFont="1" applyFill="1" applyBorder="1" applyAlignment="1">
      <alignment horizontal="left" vertical="center" wrapText="1"/>
    </xf>
    <xf numFmtId="0" fontId="8" fillId="4" borderId="21" xfId="0" applyFont="1" applyFill="1" applyBorder="1" applyAlignment="1">
      <alignment horizontal="left" vertical="center" wrapText="1"/>
    </xf>
    <xf numFmtId="0" fontId="8" fillId="4" borderId="22" xfId="0" applyFont="1" applyFill="1" applyBorder="1" applyAlignment="1">
      <alignment horizontal="left" vertical="center" wrapText="1"/>
    </xf>
    <xf numFmtId="0" fontId="8" fillId="4" borderId="59" xfId="0" applyFont="1" applyFill="1" applyBorder="1" applyAlignment="1">
      <alignment horizontal="center" vertical="center" wrapText="1"/>
    </xf>
    <xf numFmtId="0" fontId="8" fillId="4" borderId="51" xfId="0" applyFont="1" applyFill="1" applyBorder="1" applyAlignment="1">
      <alignment horizontal="center" vertical="center" wrapText="1"/>
    </xf>
    <xf numFmtId="0" fontId="8" fillId="10" borderId="22" xfId="0" applyFont="1" applyFill="1" applyBorder="1" applyAlignment="1">
      <alignment horizontal="left" vertical="center"/>
    </xf>
    <xf numFmtId="0" fontId="9" fillId="4" borderId="49" xfId="0" applyFont="1" applyFill="1" applyBorder="1" applyAlignment="1">
      <alignment horizontal="justify" vertical="center" wrapText="1"/>
    </xf>
    <xf numFmtId="0" fontId="9" fillId="4" borderId="50" xfId="0" applyFont="1" applyFill="1" applyBorder="1" applyAlignment="1">
      <alignment horizontal="justify" vertical="center" wrapText="1"/>
    </xf>
    <xf numFmtId="0" fontId="9" fillId="4" borderId="51" xfId="0" applyFont="1" applyFill="1" applyBorder="1" applyAlignment="1">
      <alignment horizontal="justify"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8" borderId="25" xfId="0" applyFont="1" applyFill="1" applyBorder="1" applyAlignment="1">
      <alignment horizontal="left" vertical="center" wrapText="1"/>
    </xf>
    <xf numFmtId="0" fontId="7" fillId="8" borderId="16" xfId="0" applyFont="1" applyFill="1" applyBorder="1" applyAlignment="1">
      <alignment horizontal="left" vertical="center" wrapText="1"/>
    </xf>
    <xf numFmtId="0" fontId="7" fillId="8" borderId="26" xfId="0" applyFont="1" applyFill="1" applyBorder="1" applyAlignment="1">
      <alignment horizontal="left" vertical="center" wrapText="1"/>
    </xf>
    <xf numFmtId="166" fontId="6" fillId="4" borderId="29" xfId="0" applyNumberFormat="1" applyFont="1" applyFill="1" applyBorder="1" applyAlignment="1">
      <alignment horizontal="center" vertical="center" wrapText="1"/>
    </xf>
    <xf numFmtId="166" fontId="6" fillId="4" borderId="30" xfId="0" applyNumberFormat="1" applyFont="1" applyFill="1" applyBorder="1" applyAlignment="1">
      <alignment horizontal="center" vertical="center" wrapText="1"/>
    </xf>
    <xf numFmtId="0" fontId="6" fillId="8" borderId="25" xfId="0" applyFont="1" applyFill="1" applyBorder="1" applyAlignment="1">
      <alignment horizontal="justify" vertical="center" wrapText="1"/>
    </xf>
    <xf numFmtId="0" fontId="7" fillId="8" borderId="16" xfId="0" applyFont="1" applyFill="1" applyBorder="1" applyAlignment="1">
      <alignment horizontal="justify" vertical="center" wrapText="1"/>
    </xf>
    <xf numFmtId="0" fontId="7" fillId="8" borderId="26" xfId="0" applyFont="1" applyFill="1" applyBorder="1" applyAlignment="1">
      <alignment horizontal="justify" vertical="center" wrapText="1"/>
    </xf>
    <xf numFmtId="0" fontId="6" fillId="4" borderId="31" xfId="0" applyFont="1" applyFill="1" applyBorder="1" applyAlignment="1">
      <alignment horizontal="justify" vertical="center" wrapText="1"/>
    </xf>
    <xf numFmtId="0" fontId="9" fillId="4" borderId="49" xfId="0" applyFont="1" applyFill="1" applyBorder="1" applyAlignment="1">
      <alignment horizontal="left" vertical="center" wrapText="1"/>
    </xf>
    <xf numFmtId="0" fontId="9" fillId="4" borderId="50" xfId="0" applyFont="1" applyFill="1" applyBorder="1" applyAlignment="1">
      <alignment horizontal="left" vertical="center" wrapText="1"/>
    </xf>
    <xf numFmtId="0" fontId="9" fillId="4" borderId="51" xfId="0" applyFont="1" applyFill="1" applyBorder="1" applyAlignment="1">
      <alignment horizontal="left" vertical="center" wrapText="1"/>
    </xf>
    <xf numFmtId="0" fontId="9" fillId="4" borderId="29" xfId="0" applyFont="1" applyFill="1" applyBorder="1" applyAlignment="1">
      <alignment horizontal="justify" vertical="center" wrapText="1"/>
    </xf>
    <xf numFmtId="0" fontId="9" fillId="4" borderId="37" xfId="0" applyFont="1" applyFill="1" applyBorder="1" applyAlignment="1">
      <alignment horizontal="justify" vertical="center" wrapText="1"/>
    </xf>
    <xf numFmtId="0" fontId="9" fillId="4" borderId="30" xfId="0" applyFont="1" applyFill="1" applyBorder="1" applyAlignment="1">
      <alignment horizontal="justify" vertical="center" wrapText="1"/>
    </xf>
    <xf numFmtId="0" fontId="6" fillId="4" borderId="20" xfId="0" applyFont="1" applyFill="1" applyBorder="1" applyAlignment="1">
      <alignment horizontal="left" vertical="center" wrapText="1"/>
    </xf>
    <xf numFmtId="0" fontId="9" fillId="4" borderId="32" xfId="0" applyFont="1" applyFill="1" applyBorder="1" applyAlignment="1">
      <alignment horizontal="justify" vertical="center" wrapText="1"/>
    </xf>
    <xf numFmtId="0" fontId="9" fillId="4" borderId="21" xfId="0" applyFont="1" applyFill="1" applyBorder="1" applyAlignment="1">
      <alignment horizontal="justify" vertical="center" wrapText="1"/>
    </xf>
    <xf numFmtId="0" fontId="9" fillId="4" borderId="24" xfId="0" applyFont="1" applyFill="1" applyBorder="1" applyAlignment="1">
      <alignment horizontal="justify" vertical="center" wrapText="1"/>
    </xf>
    <xf numFmtId="0" fontId="6" fillId="4" borderId="49" xfId="0" applyFont="1" applyFill="1" applyBorder="1" applyAlignment="1">
      <alignment horizontal="left" vertical="center" wrapText="1"/>
    </xf>
    <xf numFmtId="0" fontId="6" fillId="4" borderId="50" xfId="0" applyFont="1" applyFill="1" applyBorder="1" applyAlignment="1">
      <alignment horizontal="left" vertical="center" wrapText="1"/>
    </xf>
    <xf numFmtId="0" fontId="6" fillId="4" borderId="62" xfId="0" applyFont="1" applyFill="1" applyBorder="1" applyAlignment="1">
      <alignment horizontal="left" vertical="center" wrapText="1"/>
    </xf>
    <xf numFmtId="0" fontId="9" fillId="4" borderId="59" xfId="0" applyFont="1" applyFill="1" applyBorder="1" applyAlignment="1">
      <alignment horizontal="justify" vertical="center" wrapText="1"/>
    </xf>
    <xf numFmtId="0" fontId="8" fillId="9" borderId="9" xfId="0" applyFont="1" applyFill="1" applyBorder="1" applyAlignment="1">
      <alignment horizontal="left" vertical="center"/>
    </xf>
    <xf numFmtId="0" fontId="8" fillId="9" borderId="10" xfId="0" applyFont="1" applyFill="1" applyBorder="1" applyAlignment="1">
      <alignment horizontal="left" vertical="center"/>
    </xf>
    <xf numFmtId="0" fontId="8" fillId="9" borderId="11" xfId="0" applyFont="1" applyFill="1" applyBorder="1" applyAlignment="1">
      <alignment horizontal="left" vertical="center"/>
    </xf>
    <xf numFmtId="0" fontId="8" fillId="4" borderId="55" xfId="0" applyFont="1" applyFill="1" applyBorder="1" applyAlignment="1">
      <alignment horizontal="left" vertical="center" wrapText="1"/>
    </xf>
    <xf numFmtId="0" fontId="9" fillId="4" borderId="58" xfId="0" applyFont="1" applyFill="1" applyBorder="1" applyAlignment="1">
      <alignment horizontal="justify" vertical="center" wrapText="1"/>
    </xf>
    <xf numFmtId="0" fontId="9" fillId="4" borderId="20" xfId="0" applyFont="1" applyFill="1" applyBorder="1" applyAlignment="1">
      <alignment horizontal="justify" vertical="center" wrapText="1"/>
    </xf>
    <xf numFmtId="0" fontId="9" fillId="4" borderId="9" xfId="0" applyFont="1" applyFill="1" applyBorder="1" applyAlignment="1">
      <alignment horizontal="justify" vertical="justify" wrapText="1"/>
    </xf>
    <xf numFmtId="0" fontId="9" fillId="4" borderId="10" xfId="0" applyFont="1" applyFill="1" applyBorder="1" applyAlignment="1">
      <alignment horizontal="justify" vertical="justify" wrapText="1"/>
    </xf>
    <xf numFmtId="0" fontId="9" fillId="4" borderId="11" xfId="0" applyFont="1" applyFill="1" applyBorder="1" applyAlignment="1">
      <alignment horizontal="justify" vertical="justify" wrapText="1"/>
    </xf>
    <xf numFmtId="0" fontId="8" fillId="0" borderId="70"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69" xfId="0" applyFont="1" applyBorder="1" applyAlignment="1">
      <alignment horizontal="center" vertical="center" wrapText="1"/>
    </xf>
    <xf numFmtId="0" fontId="8" fillId="4" borderId="59" xfId="0" applyFont="1" applyFill="1" applyBorder="1" applyAlignment="1">
      <alignment horizontal="left" vertical="center" wrapText="1"/>
    </xf>
    <xf numFmtId="0" fontId="8" fillId="4" borderId="50" xfId="0" applyFont="1" applyFill="1" applyBorder="1" applyAlignment="1">
      <alignment horizontal="left" vertical="center" wrapText="1"/>
    </xf>
    <xf numFmtId="0" fontId="8" fillId="4" borderId="62" xfId="0" applyFont="1" applyFill="1" applyBorder="1" applyAlignment="1">
      <alignment horizontal="left" vertical="center" wrapText="1"/>
    </xf>
    <xf numFmtId="0" fontId="8" fillId="4" borderId="20" xfId="0" applyFont="1" applyFill="1" applyBorder="1" applyAlignment="1">
      <alignment horizontal="left" vertical="center" wrapText="1"/>
    </xf>
    <xf numFmtId="0" fontId="8" fillId="4" borderId="24" xfId="0" applyFont="1" applyFill="1" applyBorder="1" applyAlignment="1">
      <alignment horizontal="left" vertical="center" wrapText="1"/>
    </xf>
    <xf numFmtId="0" fontId="7" fillId="0" borderId="9" xfId="0" applyFont="1" applyBorder="1" applyAlignment="1">
      <alignment horizontal="justify" vertical="center"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9" fillId="0" borderId="31" xfId="3" applyFont="1" applyBorder="1" applyAlignment="1">
      <alignment horizontal="justify" vertical="center" wrapText="1"/>
    </xf>
    <xf numFmtId="0" fontId="20" fillId="0" borderId="14" xfId="3" applyFont="1" applyBorder="1" applyAlignment="1">
      <alignment horizontal="justify" vertical="center" wrapText="1"/>
    </xf>
    <xf numFmtId="0" fontId="20" fillId="0" borderId="15" xfId="3" applyFont="1" applyBorder="1" applyAlignment="1">
      <alignment horizontal="justify" vertical="center" wrapText="1"/>
    </xf>
    <xf numFmtId="0" fontId="9" fillId="0" borderId="29" xfId="3" applyFont="1" applyBorder="1" applyAlignment="1">
      <alignment horizontal="justify" vertical="center" wrapText="1"/>
    </xf>
    <xf numFmtId="0" fontId="20" fillId="0" borderId="37" xfId="3" applyFont="1" applyBorder="1" applyAlignment="1">
      <alignment horizontal="justify" vertical="center" wrapText="1"/>
    </xf>
    <xf numFmtId="0" fontId="20" fillId="0" borderId="38" xfId="3" applyFont="1" applyBorder="1" applyAlignment="1">
      <alignment horizontal="justify" vertical="center" wrapText="1"/>
    </xf>
    <xf numFmtId="0" fontId="9" fillId="4" borderId="31" xfId="3" applyFont="1" applyFill="1" applyBorder="1" applyAlignment="1">
      <alignment horizontal="justify" vertical="center" wrapText="1"/>
    </xf>
    <xf numFmtId="0" fontId="20" fillId="4" borderId="14" xfId="3" applyFont="1" applyFill="1" applyBorder="1" applyAlignment="1">
      <alignment horizontal="justify" vertical="center" wrapText="1"/>
    </xf>
    <xf numFmtId="0" fontId="20" fillId="4" borderId="15" xfId="3" applyFont="1" applyFill="1" applyBorder="1" applyAlignment="1">
      <alignment horizontal="justify" vertical="center" wrapText="1"/>
    </xf>
    <xf numFmtId="0" fontId="7" fillId="0" borderId="4" xfId="0" applyFont="1" applyBorder="1" applyAlignment="1">
      <alignment horizontal="left" vertical="center" wrapText="1"/>
    </xf>
    <xf numFmtId="0" fontId="7" fillId="0" borderId="0" xfId="0" applyFont="1" applyAlignment="1">
      <alignment horizontal="left" vertical="center" wrapText="1"/>
    </xf>
    <xf numFmtId="0" fontId="7" fillId="0" borderId="45" xfId="0" applyFont="1" applyBorder="1" applyAlignment="1">
      <alignment horizontal="left" vertical="center" wrapText="1"/>
    </xf>
    <xf numFmtId="0" fontId="7" fillId="0" borderId="36" xfId="0" applyFont="1" applyBorder="1" applyAlignment="1">
      <alignment horizontal="left" vertical="center" wrapText="1"/>
    </xf>
    <xf numFmtId="0" fontId="7" fillId="0" borderId="37" xfId="0" applyFont="1" applyBorder="1" applyAlignment="1">
      <alignment horizontal="left" vertical="center" wrapText="1"/>
    </xf>
    <xf numFmtId="0" fontId="7" fillId="0" borderId="38" xfId="0" applyFont="1" applyBorder="1" applyAlignment="1">
      <alignment horizontal="left" vertical="center" wrapText="1"/>
    </xf>
    <xf numFmtId="0" fontId="9" fillId="4" borderId="9" xfId="0" applyFont="1" applyFill="1" applyBorder="1" applyAlignment="1">
      <alignment horizontal="left" vertical="center" wrapText="1"/>
    </xf>
    <xf numFmtId="0" fontId="9" fillId="4" borderId="10" xfId="0" applyFont="1" applyFill="1" applyBorder="1" applyAlignment="1">
      <alignment horizontal="left" vertical="center" wrapText="1"/>
    </xf>
    <xf numFmtId="0" fontId="9" fillId="4" borderId="11" xfId="0" applyFont="1" applyFill="1" applyBorder="1" applyAlignment="1">
      <alignment horizontal="left" vertical="center" wrapText="1"/>
    </xf>
    <xf numFmtId="0" fontId="9" fillId="0" borderId="42" xfId="3" applyFont="1" applyBorder="1" applyAlignment="1">
      <alignment horizontal="justify" vertical="center" wrapText="1"/>
    </xf>
    <xf numFmtId="0" fontId="10" fillId="0" borderId="40" xfId="3" applyFont="1" applyBorder="1" applyAlignment="1">
      <alignment horizontal="justify" vertical="center" wrapText="1"/>
    </xf>
    <xf numFmtId="0" fontId="10" fillId="0" borderId="41" xfId="3" applyFont="1" applyBorder="1" applyAlignment="1">
      <alignment horizontal="justify" vertical="center" wrapText="1"/>
    </xf>
    <xf numFmtId="0" fontId="7" fillId="4" borderId="31" xfId="0" applyFont="1" applyFill="1" applyBorder="1" applyAlignment="1">
      <alignment horizontal="justify" vertical="center" wrapText="1"/>
    </xf>
    <xf numFmtId="0" fontId="7" fillId="4" borderId="14" xfId="0" applyFont="1" applyFill="1" applyBorder="1" applyAlignment="1">
      <alignment horizontal="justify" vertical="center" wrapText="1"/>
    </xf>
    <xf numFmtId="0" fontId="7" fillId="4" borderId="23" xfId="0" applyFont="1" applyFill="1" applyBorder="1" applyAlignment="1">
      <alignment horizontal="justify" vertical="center" wrapText="1"/>
    </xf>
    <xf numFmtId="0" fontId="8" fillId="10" borderId="1" xfId="0" applyFont="1" applyFill="1" applyBorder="1" applyAlignment="1">
      <alignment horizontal="left" vertical="center"/>
    </xf>
    <xf numFmtId="0" fontId="8" fillId="10" borderId="2" xfId="0" applyFont="1" applyFill="1" applyBorder="1" applyAlignment="1">
      <alignment horizontal="left" vertical="center"/>
    </xf>
    <xf numFmtId="0" fontId="8" fillId="4" borderId="25" xfId="0" applyFont="1" applyFill="1" applyBorder="1" applyAlignment="1">
      <alignment horizontal="left" vertical="center"/>
    </xf>
    <xf numFmtId="0" fontId="8" fillId="4" borderId="16" xfId="0" applyFont="1" applyFill="1" applyBorder="1" applyAlignment="1">
      <alignment horizontal="left" vertical="center"/>
    </xf>
    <xf numFmtId="0" fontId="8" fillId="4" borderId="36" xfId="0" applyFont="1" applyFill="1" applyBorder="1" applyAlignment="1">
      <alignment horizontal="left" vertical="center"/>
    </xf>
    <xf numFmtId="0" fontId="8" fillId="4" borderId="37" xfId="0" applyFont="1" applyFill="1" applyBorder="1" applyAlignment="1">
      <alignment horizontal="left" vertical="center"/>
    </xf>
    <xf numFmtId="0" fontId="8" fillId="4" borderId="46" xfId="0" applyFont="1" applyFill="1" applyBorder="1" applyAlignment="1">
      <alignment horizontal="left" vertical="center"/>
    </xf>
    <xf numFmtId="0" fontId="8" fillId="4" borderId="47" xfId="0" applyFont="1" applyFill="1" applyBorder="1" applyAlignment="1">
      <alignment horizontal="left" vertical="center"/>
    </xf>
    <xf numFmtId="0" fontId="9" fillId="4" borderId="49" xfId="0" applyFont="1" applyFill="1" applyBorder="1" applyAlignment="1">
      <alignment horizontal="justify" wrapText="1"/>
    </xf>
    <xf numFmtId="0" fontId="9" fillId="4" borderId="50" xfId="0" applyFont="1" applyFill="1" applyBorder="1" applyAlignment="1">
      <alignment horizontal="justify" wrapText="1"/>
    </xf>
    <xf numFmtId="0" fontId="9" fillId="4" borderId="51" xfId="0" applyFont="1" applyFill="1" applyBorder="1" applyAlignment="1">
      <alignment horizontal="justify" wrapText="1"/>
    </xf>
    <xf numFmtId="0" fontId="8" fillId="10" borderId="3" xfId="0" applyFont="1" applyFill="1" applyBorder="1" applyAlignment="1">
      <alignment horizontal="left" vertical="center"/>
    </xf>
    <xf numFmtId="0" fontId="6" fillId="4" borderId="16" xfId="0" applyFont="1" applyFill="1" applyBorder="1" applyAlignment="1">
      <alignment horizontal="left" vertical="center" wrapText="1"/>
    </xf>
    <xf numFmtId="0" fontId="9" fillId="4" borderId="16" xfId="0" applyFont="1" applyFill="1" applyBorder="1" applyAlignment="1">
      <alignment horizontal="left" vertical="center"/>
    </xf>
    <xf numFmtId="0" fontId="9" fillId="4" borderId="31" xfId="0" applyFont="1" applyFill="1" applyBorder="1" applyAlignment="1">
      <alignment vertical="center" wrapText="1"/>
    </xf>
    <xf numFmtId="0" fontId="7" fillId="0" borderId="14" xfId="0" applyFont="1" applyBorder="1" applyAlignment="1">
      <alignment vertical="center" wrapText="1"/>
    </xf>
    <xf numFmtId="0" fontId="7" fillId="0" borderId="15" xfId="0" applyFont="1" applyBorder="1" applyAlignment="1">
      <alignment vertical="center" wrapText="1"/>
    </xf>
    <xf numFmtId="0" fontId="8" fillId="4" borderId="1"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5" xfId="0" applyFont="1" applyFill="1" applyBorder="1" applyAlignment="1">
      <alignment horizontal="center" vertical="center" wrapText="1"/>
    </xf>
    <xf numFmtId="0" fontId="8" fillId="4" borderId="70" xfId="0" applyFont="1" applyFill="1" applyBorder="1" applyAlignment="1">
      <alignment horizontal="center" vertical="center" wrapText="1"/>
    </xf>
    <xf numFmtId="0" fontId="8" fillId="4" borderId="71" xfId="0" applyFont="1" applyFill="1" applyBorder="1" applyAlignment="1">
      <alignment horizontal="center" vertical="center" wrapText="1"/>
    </xf>
    <xf numFmtId="0" fontId="8" fillId="4" borderId="69" xfId="0" applyFont="1" applyFill="1" applyBorder="1" applyAlignment="1">
      <alignment horizontal="center" vertical="center" wrapText="1"/>
    </xf>
    <xf numFmtId="0" fontId="9" fillId="4" borderId="33" xfId="0" applyFont="1" applyFill="1" applyBorder="1" applyAlignment="1">
      <alignment horizontal="justify" vertical="center" wrapText="1"/>
    </xf>
    <xf numFmtId="0" fontId="9" fillId="4" borderId="34" xfId="0" applyFont="1" applyFill="1" applyBorder="1" applyAlignment="1">
      <alignment horizontal="justify" vertical="center" wrapText="1"/>
    </xf>
    <xf numFmtId="0" fontId="9" fillId="4" borderId="35" xfId="0" applyFont="1" applyFill="1" applyBorder="1" applyAlignment="1">
      <alignment horizontal="justify" vertical="center" wrapText="1"/>
    </xf>
    <xf numFmtId="0" fontId="9" fillId="4" borderId="20" xfId="0" applyFont="1" applyFill="1" applyBorder="1" applyAlignment="1">
      <alignment horizontal="left" vertical="center" wrapText="1"/>
    </xf>
    <xf numFmtId="0" fontId="9" fillId="4" borderId="37" xfId="0" applyFont="1" applyFill="1" applyBorder="1" applyAlignment="1">
      <alignment horizontal="left" vertical="center" wrapText="1"/>
    </xf>
    <xf numFmtId="0" fontId="9" fillId="0" borderId="9" xfId="0" applyFont="1" applyBorder="1" applyAlignment="1">
      <alignment horizontal="justify" vertical="center" wrapText="1"/>
    </xf>
    <xf numFmtId="0" fontId="9" fillId="0" borderId="10" xfId="0" applyFont="1" applyBorder="1" applyAlignment="1">
      <alignment horizontal="justify" vertical="center" wrapText="1"/>
    </xf>
    <xf numFmtId="0" fontId="9" fillId="0" borderId="11" xfId="0" applyFont="1" applyBorder="1" applyAlignment="1">
      <alignment horizontal="justify" vertical="center" wrapText="1"/>
    </xf>
    <xf numFmtId="0" fontId="9" fillId="4" borderId="81" xfId="0" applyFont="1" applyFill="1" applyBorder="1" applyAlignment="1">
      <alignment horizontal="justify" vertical="center" wrapText="1"/>
    </xf>
    <xf numFmtId="0" fontId="9" fillId="4" borderId="82" xfId="0" applyFont="1" applyFill="1" applyBorder="1" applyAlignment="1">
      <alignment horizontal="justify" vertical="center" wrapText="1"/>
    </xf>
    <xf numFmtId="0" fontId="9" fillId="4" borderId="83" xfId="0" applyFont="1" applyFill="1" applyBorder="1" applyAlignment="1">
      <alignment horizontal="justify" vertical="center" wrapText="1"/>
    </xf>
    <xf numFmtId="0" fontId="9" fillId="4" borderId="36" xfId="0" applyFont="1" applyFill="1" applyBorder="1" applyAlignment="1">
      <alignment horizontal="left" vertical="center" wrapText="1"/>
    </xf>
    <xf numFmtId="0" fontId="8" fillId="10" borderId="48" xfId="0" applyFont="1" applyFill="1" applyBorder="1" applyAlignment="1">
      <alignment horizontal="left" vertical="center"/>
    </xf>
    <xf numFmtId="0" fontId="9" fillId="0" borderId="32" xfId="3" applyFont="1" applyBorder="1" applyAlignment="1">
      <alignment horizontal="justify" vertical="center" wrapText="1"/>
    </xf>
    <xf numFmtId="0" fontId="20" fillId="0" borderId="21" xfId="3" applyFont="1" applyBorder="1" applyAlignment="1">
      <alignment horizontal="justify" vertical="center" wrapText="1"/>
    </xf>
    <xf numFmtId="0" fontId="20" fillId="0" borderId="24" xfId="3" applyFont="1" applyBorder="1" applyAlignment="1">
      <alignment horizontal="justify" vertical="center" wrapText="1"/>
    </xf>
    <xf numFmtId="0" fontId="10" fillId="0" borderId="14" xfId="3" applyFont="1" applyBorder="1" applyAlignment="1">
      <alignment horizontal="justify" vertical="center" wrapText="1"/>
    </xf>
    <xf numFmtId="0" fontId="10" fillId="0" borderId="23" xfId="3" applyFont="1" applyBorder="1" applyAlignment="1">
      <alignment horizontal="justify" vertical="center" wrapText="1"/>
    </xf>
    <xf numFmtId="0" fontId="20" fillId="0" borderId="23" xfId="3" applyFont="1" applyBorder="1" applyAlignment="1">
      <alignment horizontal="justify" vertical="center" wrapText="1"/>
    </xf>
    <xf numFmtId="0" fontId="8" fillId="3" borderId="20" xfId="0" applyFont="1" applyFill="1" applyBorder="1" applyAlignment="1">
      <alignment horizontal="left" vertical="center"/>
    </xf>
    <xf numFmtId="0" fontId="8" fillId="3" borderId="21" xfId="0" applyFont="1" applyFill="1" applyBorder="1" applyAlignment="1">
      <alignment horizontal="left" vertical="center"/>
    </xf>
    <xf numFmtId="0" fontId="8" fillId="3" borderId="24" xfId="0" applyFont="1" applyFill="1" applyBorder="1" applyAlignment="1">
      <alignment horizontal="left" vertical="center"/>
    </xf>
    <xf numFmtId="0" fontId="9" fillId="0" borderId="15" xfId="3" applyFont="1" applyBorder="1" applyAlignment="1">
      <alignment horizontal="justify" vertical="center" wrapText="1"/>
    </xf>
    <xf numFmtId="0" fontId="9" fillId="0" borderId="31" xfId="3" applyFont="1" applyBorder="1" applyAlignment="1">
      <alignment horizontal="left" vertical="center" wrapText="1"/>
    </xf>
    <xf numFmtId="0" fontId="9" fillId="0" borderId="15" xfId="3" applyFont="1" applyBorder="1" applyAlignment="1">
      <alignment horizontal="left" vertical="center" wrapText="1"/>
    </xf>
    <xf numFmtId="0" fontId="9" fillId="0" borderId="59" xfId="3" applyFont="1" applyBorder="1" applyAlignment="1">
      <alignment horizontal="left" vertical="center" wrapText="1"/>
    </xf>
    <xf numFmtId="0" fontId="9" fillId="0" borderId="62" xfId="3" applyFont="1" applyBorder="1" applyAlignment="1">
      <alignment horizontal="left" vertical="center" wrapText="1"/>
    </xf>
    <xf numFmtId="0" fontId="8" fillId="4" borderId="4" xfId="0" applyFont="1" applyFill="1" applyBorder="1" applyAlignment="1">
      <alignment horizontal="justify" vertical="center" wrapText="1"/>
    </xf>
    <xf numFmtId="0" fontId="8" fillId="4" borderId="0" xfId="0" applyFont="1" applyFill="1" applyAlignment="1">
      <alignment horizontal="justify" vertical="center" wrapText="1"/>
    </xf>
    <xf numFmtId="0" fontId="8" fillId="4" borderId="45" xfId="0" applyFont="1" applyFill="1" applyBorder="1" applyAlignment="1">
      <alignment horizontal="justify" vertical="center" wrapText="1"/>
    </xf>
    <xf numFmtId="0" fontId="8" fillId="4" borderId="46" xfId="0" applyFont="1" applyFill="1" applyBorder="1" applyAlignment="1">
      <alignment horizontal="justify" vertical="center" wrapText="1"/>
    </xf>
    <xf numFmtId="0" fontId="8" fillId="4" borderId="47" xfId="0" applyFont="1" applyFill="1" applyBorder="1" applyAlignment="1">
      <alignment horizontal="justify" vertical="center" wrapText="1"/>
    </xf>
    <xf numFmtId="0" fontId="8" fillId="4" borderId="68" xfId="0" applyFont="1" applyFill="1" applyBorder="1" applyAlignment="1">
      <alignment horizontal="justify" vertical="center" wrapText="1"/>
    </xf>
    <xf numFmtId="0" fontId="9" fillId="0" borderId="31" xfId="3" applyFont="1" applyBorder="1" applyAlignment="1">
      <alignment horizontal="left" vertical="center"/>
    </xf>
    <xf numFmtId="0" fontId="9" fillId="0" borderId="15" xfId="3" applyFont="1" applyBorder="1" applyAlignment="1">
      <alignment horizontal="left" vertical="center"/>
    </xf>
    <xf numFmtId="0" fontId="8" fillId="4" borderId="10" xfId="0" applyFont="1" applyFill="1" applyBorder="1" applyAlignment="1">
      <alignment horizontal="center" vertical="center"/>
    </xf>
    <xf numFmtId="0" fontId="8" fillId="4" borderId="11" xfId="0" applyFont="1" applyFill="1" applyBorder="1" applyAlignment="1">
      <alignment horizontal="center" vertical="center"/>
    </xf>
    <xf numFmtId="0" fontId="9" fillId="7" borderId="49" xfId="0" applyFont="1" applyFill="1" applyBorder="1" applyAlignment="1">
      <alignment horizontal="justify" vertical="center" wrapText="1"/>
    </xf>
    <xf numFmtId="0" fontId="8" fillId="7" borderId="50" xfId="0" applyFont="1" applyFill="1" applyBorder="1" applyAlignment="1">
      <alignment horizontal="justify" vertical="center" wrapText="1"/>
    </xf>
    <xf numFmtId="0" fontId="8" fillId="7" borderId="51" xfId="0" applyFont="1" applyFill="1" applyBorder="1" applyAlignment="1">
      <alignment horizontal="justify" vertical="center" wrapText="1"/>
    </xf>
    <xf numFmtId="0" fontId="6" fillId="4" borderId="39" xfId="0" applyFont="1" applyFill="1" applyBorder="1" applyAlignment="1">
      <alignment vertical="center" wrapText="1"/>
    </xf>
    <xf numFmtId="0" fontId="7" fillId="4" borderId="40" xfId="0" applyFont="1" applyFill="1" applyBorder="1" applyAlignment="1">
      <alignment vertical="center" wrapText="1"/>
    </xf>
    <xf numFmtId="0" fontId="7" fillId="4" borderId="41" xfId="0" applyFont="1" applyFill="1" applyBorder="1" applyAlignment="1">
      <alignment vertical="center" wrapText="1"/>
    </xf>
    <xf numFmtId="0" fontId="7" fillId="4" borderId="4" xfId="0" applyFont="1" applyFill="1" applyBorder="1" applyAlignment="1">
      <alignment vertical="center" wrapText="1"/>
    </xf>
    <xf numFmtId="0" fontId="7" fillId="4" borderId="0" xfId="0" applyFont="1" applyFill="1" applyAlignment="1">
      <alignment vertical="center" wrapText="1"/>
    </xf>
    <xf numFmtId="0" fontId="7" fillId="4" borderId="45" xfId="0" applyFont="1" applyFill="1" applyBorder="1" applyAlignment="1">
      <alignment vertical="center" wrapText="1"/>
    </xf>
    <xf numFmtId="0" fontId="7" fillId="4" borderId="36" xfId="0" applyFont="1" applyFill="1" applyBorder="1" applyAlignment="1">
      <alignment vertical="center" wrapText="1"/>
    </xf>
    <xf numFmtId="0" fontId="7" fillId="4" borderId="37" xfId="0" applyFont="1" applyFill="1" applyBorder="1" applyAlignment="1">
      <alignment vertical="center" wrapText="1"/>
    </xf>
    <xf numFmtId="0" fontId="7" fillId="4" borderId="38" xfId="0" applyFont="1" applyFill="1" applyBorder="1" applyAlignment="1">
      <alignment vertical="center" wrapText="1"/>
    </xf>
    <xf numFmtId="0" fontId="9" fillId="4" borderId="36" xfId="0" applyFont="1" applyFill="1" applyBorder="1" applyAlignment="1">
      <alignment horizontal="justify" vertical="center" wrapText="1"/>
    </xf>
    <xf numFmtId="0" fontId="13" fillId="4" borderId="0" xfId="3" applyFont="1" applyFill="1" applyAlignment="1">
      <alignment horizontal="justify" vertical="center" wrapText="1"/>
    </xf>
    <xf numFmtId="0" fontId="13" fillId="4" borderId="5" xfId="3" applyFont="1" applyFill="1" applyBorder="1" applyAlignment="1">
      <alignment horizontal="justify" vertical="center" wrapText="1"/>
    </xf>
    <xf numFmtId="0" fontId="13" fillId="4" borderId="37" xfId="3" applyFont="1" applyFill="1" applyBorder="1" applyAlignment="1">
      <alignment horizontal="justify" vertical="center" wrapText="1"/>
    </xf>
    <xf numFmtId="0" fontId="13" fillId="4" borderId="30" xfId="3" applyFont="1" applyFill="1" applyBorder="1" applyAlignment="1">
      <alignment horizontal="justify" vertical="center" wrapText="1"/>
    </xf>
    <xf numFmtId="0" fontId="13" fillId="0" borderId="31" xfId="3" applyFont="1" applyBorder="1" applyAlignment="1">
      <alignment horizontal="justify" vertical="center" wrapText="1"/>
    </xf>
    <xf numFmtId="0" fontId="13" fillId="0" borderId="14" xfId="3" applyFont="1" applyBorder="1" applyAlignment="1">
      <alignment horizontal="justify" vertical="center" wrapText="1"/>
    </xf>
    <xf numFmtId="0" fontId="13" fillId="0" borderId="23" xfId="3" applyFont="1" applyBorder="1" applyAlignment="1">
      <alignment horizontal="justify" vertical="center" wrapText="1"/>
    </xf>
    <xf numFmtId="0" fontId="29" fillId="9" borderId="9" xfId="0" applyFont="1" applyFill="1" applyBorder="1" applyAlignment="1">
      <alignment horizontal="center" vertical="center" wrapText="1"/>
    </xf>
    <xf numFmtId="0" fontId="29" fillId="9" borderId="10" xfId="0" applyFont="1" applyFill="1" applyBorder="1" applyAlignment="1">
      <alignment horizontal="center" vertical="center" wrapText="1"/>
    </xf>
    <xf numFmtId="0" fontId="29" fillId="9" borderId="11" xfId="0" applyFont="1" applyFill="1" applyBorder="1" applyAlignment="1">
      <alignment horizontal="center" vertical="center" wrapText="1"/>
    </xf>
    <xf numFmtId="0" fontId="8" fillId="3" borderId="9"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9" fillId="6" borderId="44" xfId="4" applyNumberFormat="1" applyFont="1" applyFill="1" applyBorder="1" applyAlignment="1">
      <alignment horizontal="justify" vertical="center" wrapText="1"/>
    </xf>
    <xf numFmtId="0" fontId="29" fillId="9" borderId="9" xfId="0" applyFont="1" applyFill="1" applyBorder="1" applyAlignment="1">
      <alignment horizontal="left" vertical="center" wrapText="1"/>
    </xf>
    <xf numFmtId="0" fontId="29" fillId="9" borderId="10" xfId="0" applyFont="1" applyFill="1" applyBorder="1" applyAlignment="1">
      <alignment horizontal="left" vertical="center" wrapText="1"/>
    </xf>
    <xf numFmtId="0" fontId="29" fillId="9" borderId="11" xfId="0" applyFont="1" applyFill="1" applyBorder="1" applyAlignment="1">
      <alignment horizontal="left" vertical="center" wrapText="1"/>
    </xf>
    <xf numFmtId="0" fontId="6" fillId="10" borderId="9" xfId="4" applyNumberFormat="1" applyFont="1" applyFill="1" applyBorder="1" applyAlignment="1">
      <alignment horizontal="center" vertical="center" wrapText="1"/>
    </xf>
    <xf numFmtId="0" fontId="6" fillId="10" borderId="10" xfId="4" applyNumberFormat="1" applyFont="1" applyFill="1" applyBorder="1" applyAlignment="1">
      <alignment horizontal="center" vertical="center" wrapText="1"/>
    </xf>
    <xf numFmtId="0" fontId="9" fillId="4" borderId="27" xfId="2" applyFont="1" applyFill="1" applyBorder="1" applyAlignment="1">
      <alignment horizontal="justify" vertical="center" wrapText="1"/>
    </xf>
    <xf numFmtId="0" fontId="9" fillId="4" borderId="19" xfId="2" applyFont="1" applyFill="1" applyBorder="1" applyAlignment="1">
      <alignment horizontal="justify" vertical="center" wrapText="1"/>
    </xf>
    <xf numFmtId="0" fontId="9" fillId="4" borderId="59" xfId="2" applyFont="1" applyFill="1" applyBorder="1" applyAlignment="1">
      <alignment horizontal="justify" vertical="center" wrapText="1"/>
    </xf>
    <xf numFmtId="0" fontId="9" fillId="4" borderId="28" xfId="2" applyFont="1" applyFill="1" applyBorder="1" applyAlignment="1">
      <alignment horizontal="justify" vertical="center" wrapText="1"/>
    </xf>
    <xf numFmtId="0" fontId="9" fillId="4" borderId="25" xfId="2" applyFont="1" applyFill="1" applyBorder="1" applyAlignment="1">
      <alignment horizontal="justify" vertical="center" wrapText="1"/>
    </xf>
    <xf numFmtId="0" fontId="9" fillId="4" borderId="16" xfId="2" applyFont="1" applyFill="1" applyBorder="1" applyAlignment="1">
      <alignment horizontal="justify" vertical="center" wrapText="1"/>
    </xf>
    <xf numFmtId="0" fontId="9" fillId="4" borderId="31" xfId="2" applyFont="1" applyFill="1" applyBorder="1" applyAlignment="1">
      <alignment horizontal="justify" vertical="center" wrapText="1"/>
    </xf>
    <xf numFmtId="0" fontId="9" fillId="4" borderId="26" xfId="2" applyFont="1" applyFill="1" applyBorder="1" applyAlignment="1">
      <alignment horizontal="justify" vertical="center" wrapText="1"/>
    </xf>
    <xf numFmtId="0" fontId="9" fillId="4" borderId="30" xfId="0" applyFont="1" applyFill="1" applyBorder="1" applyAlignment="1">
      <alignment horizontal="left" vertical="center" wrapText="1"/>
    </xf>
    <xf numFmtId="0" fontId="8" fillId="4" borderId="1" xfId="4" applyNumberFormat="1" applyFont="1" applyFill="1" applyBorder="1" applyAlignment="1">
      <alignment horizontal="left" vertical="center" wrapText="1"/>
    </xf>
    <xf numFmtId="0" fontId="8" fillId="4" borderId="2" xfId="4" applyNumberFormat="1" applyFont="1" applyFill="1" applyBorder="1" applyAlignment="1">
      <alignment horizontal="left" vertical="center" wrapText="1"/>
    </xf>
    <xf numFmtId="0" fontId="8" fillId="4" borderId="3" xfId="4" applyNumberFormat="1" applyFont="1" applyFill="1" applyBorder="1" applyAlignment="1">
      <alignment horizontal="left" vertical="center" wrapText="1"/>
    </xf>
    <xf numFmtId="0" fontId="8" fillId="4" borderId="4" xfId="4" applyNumberFormat="1" applyFont="1" applyFill="1" applyBorder="1" applyAlignment="1">
      <alignment horizontal="left" vertical="center" wrapText="1"/>
    </xf>
    <xf numFmtId="0" fontId="8" fillId="4" borderId="0" xfId="4" applyNumberFormat="1" applyFont="1" applyFill="1" applyBorder="1" applyAlignment="1">
      <alignment horizontal="left" vertical="center" wrapText="1"/>
    </xf>
    <xf numFmtId="0" fontId="8" fillId="4" borderId="5" xfId="4" applyNumberFormat="1" applyFont="1" applyFill="1" applyBorder="1" applyAlignment="1">
      <alignment horizontal="left" vertical="center" wrapText="1"/>
    </xf>
    <xf numFmtId="0" fontId="8" fillId="10" borderId="9" xfId="4" applyNumberFormat="1" applyFont="1" applyFill="1" applyBorder="1" applyAlignment="1">
      <alignment horizontal="left" vertical="center" wrapText="1"/>
    </xf>
    <xf numFmtId="0" fontId="8" fillId="10" borderId="10" xfId="4" applyNumberFormat="1" applyFont="1" applyFill="1" applyBorder="1" applyAlignment="1">
      <alignment horizontal="left" vertical="center" wrapText="1"/>
    </xf>
    <xf numFmtId="0" fontId="8" fillId="10" borderId="11" xfId="4" applyNumberFormat="1" applyFont="1" applyFill="1" applyBorder="1" applyAlignment="1">
      <alignment horizontal="left" vertical="center" wrapText="1"/>
    </xf>
    <xf numFmtId="0" fontId="9" fillId="4" borderId="16" xfId="5" applyFont="1" applyFill="1" applyBorder="1" applyAlignment="1">
      <alignment horizontal="justify" vertical="center" wrapText="1"/>
    </xf>
    <xf numFmtId="0" fontId="9" fillId="4" borderId="26" xfId="5" applyFont="1" applyFill="1" applyBorder="1" applyAlignment="1">
      <alignment horizontal="justify" vertical="center" wrapText="1"/>
    </xf>
    <xf numFmtId="0" fontId="9" fillId="4" borderId="31" xfId="5" applyFont="1" applyFill="1" applyBorder="1" applyAlignment="1">
      <alignment horizontal="justify" vertical="center" wrapText="1"/>
    </xf>
    <xf numFmtId="0" fontId="9" fillId="4" borderId="14" xfId="5" applyFont="1" applyFill="1" applyBorder="1" applyAlignment="1">
      <alignment horizontal="justify" vertical="center" wrapText="1"/>
    </xf>
    <xf numFmtId="0" fontId="9" fillId="4" borderId="23" xfId="5" applyFont="1" applyFill="1" applyBorder="1" applyAlignment="1">
      <alignment horizontal="justify" vertical="center" wrapText="1"/>
    </xf>
    <xf numFmtId="0" fontId="9" fillId="0" borderId="16" xfId="3" applyFont="1" applyBorder="1" applyAlignment="1">
      <alignment horizontal="justify" vertical="center" wrapText="1"/>
    </xf>
    <xf numFmtId="0" fontId="9" fillId="0" borderId="26" xfId="3" applyFont="1" applyBorder="1" applyAlignment="1">
      <alignment horizontal="justify" vertical="center" wrapText="1"/>
    </xf>
    <xf numFmtId="0" fontId="7" fillId="4" borderId="49" xfId="0" applyFont="1" applyFill="1" applyBorder="1" applyAlignment="1">
      <alignment horizontal="justify" vertical="center" wrapText="1"/>
    </xf>
    <xf numFmtId="0" fontId="7" fillId="4" borderId="50" xfId="0" applyFont="1" applyFill="1" applyBorder="1" applyAlignment="1">
      <alignment horizontal="justify" vertical="center" wrapText="1"/>
    </xf>
    <xf numFmtId="0" fontId="7" fillId="4" borderId="51" xfId="0" applyFont="1" applyFill="1" applyBorder="1" applyAlignment="1">
      <alignment horizontal="justify" vertical="center" wrapText="1"/>
    </xf>
    <xf numFmtId="0" fontId="6" fillId="4" borderId="23" xfId="0" applyFont="1" applyFill="1" applyBorder="1" applyAlignment="1">
      <alignment horizontal="left" vertical="center" wrapText="1"/>
    </xf>
    <xf numFmtId="0" fontId="6" fillId="10" borderId="20" xfId="0" applyFont="1" applyFill="1" applyBorder="1" applyAlignment="1">
      <alignment horizontal="center" vertical="center" wrapText="1"/>
    </xf>
    <xf numFmtId="0" fontId="6" fillId="10" borderId="24" xfId="0" applyFont="1" applyFill="1" applyBorder="1" applyAlignment="1">
      <alignment horizontal="center" vertical="center" wrapText="1"/>
    </xf>
    <xf numFmtId="167" fontId="6" fillId="4" borderId="46" xfId="0" applyNumberFormat="1" applyFont="1" applyFill="1" applyBorder="1" applyAlignment="1">
      <alignment horizontal="center" vertical="center" wrapText="1"/>
    </xf>
    <xf numFmtId="167" fontId="6" fillId="4" borderId="48" xfId="0" applyNumberFormat="1" applyFont="1" applyFill="1" applyBorder="1" applyAlignment="1">
      <alignment horizontal="center" vertical="center" wrapText="1"/>
    </xf>
    <xf numFmtId="167" fontId="6" fillId="4" borderId="9" xfId="0" applyNumberFormat="1" applyFont="1" applyFill="1" applyBorder="1" applyAlignment="1">
      <alignment horizontal="center" vertical="center" wrapText="1"/>
    </xf>
    <xf numFmtId="167" fontId="6" fillId="4" borderId="11" xfId="0" applyNumberFormat="1" applyFont="1" applyFill="1" applyBorder="1" applyAlignment="1">
      <alignment horizontal="center" vertical="center" wrapText="1"/>
    </xf>
    <xf numFmtId="167" fontId="6" fillId="4" borderId="20" xfId="0" applyNumberFormat="1" applyFont="1" applyFill="1" applyBorder="1" applyAlignment="1">
      <alignment horizontal="center" vertical="center" wrapText="1"/>
    </xf>
    <xf numFmtId="167" fontId="6" fillId="4" borderId="24" xfId="0" applyNumberFormat="1" applyFont="1" applyFill="1" applyBorder="1" applyAlignment="1">
      <alignment horizontal="center" vertical="center" wrapText="1"/>
    </xf>
    <xf numFmtId="167" fontId="6" fillId="4" borderId="49" xfId="0" applyNumberFormat="1" applyFont="1" applyFill="1" applyBorder="1" applyAlignment="1">
      <alignment horizontal="center" vertical="center" wrapText="1"/>
    </xf>
    <xf numFmtId="167" fontId="6" fillId="4" borderId="51" xfId="0" applyNumberFormat="1" applyFont="1" applyFill="1" applyBorder="1" applyAlignment="1">
      <alignment horizontal="center" vertical="center" wrapText="1"/>
    </xf>
    <xf numFmtId="0" fontId="6" fillId="10" borderId="9" xfId="0" applyFont="1" applyFill="1" applyBorder="1" applyAlignment="1">
      <alignment horizontal="center" vertical="center" wrapText="1"/>
    </xf>
    <xf numFmtId="0" fontId="6" fillId="10" borderId="10" xfId="0" applyFont="1" applyFill="1" applyBorder="1" applyAlignment="1">
      <alignment horizontal="center" vertical="center" wrapText="1"/>
    </xf>
    <xf numFmtId="0" fontId="6" fillId="10" borderId="11" xfId="0" applyFont="1" applyFill="1" applyBorder="1" applyAlignment="1">
      <alignment horizontal="center" vertical="center" wrapText="1"/>
    </xf>
    <xf numFmtId="0" fontId="7" fillId="4" borderId="29" xfId="0" applyFont="1" applyFill="1" applyBorder="1" applyAlignment="1">
      <alignment horizontal="justify" vertical="center" wrapText="1"/>
    </xf>
    <xf numFmtId="0" fontId="7" fillId="4" borderId="37" xfId="0" applyFont="1" applyFill="1" applyBorder="1" applyAlignment="1">
      <alignment horizontal="justify" vertical="center" wrapText="1"/>
    </xf>
    <xf numFmtId="0" fontId="7" fillId="4" borderId="30" xfId="0" applyFont="1" applyFill="1" applyBorder="1" applyAlignment="1">
      <alignment horizontal="justify" vertical="center" wrapText="1"/>
    </xf>
    <xf numFmtId="0" fontId="6" fillId="0" borderId="15" xfId="0" applyFont="1" applyBorder="1" applyAlignment="1">
      <alignment horizontal="justify" vertical="center" wrapText="1"/>
    </xf>
    <xf numFmtId="0" fontId="8" fillId="4" borderId="46" xfId="4" applyNumberFormat="1" applyFont="1" applyFill="1" applyBorder="1" applyAlignment="1">
      <alignment horizontal="left" vertical="center" wrapText="1"/>
    </xf>
    <xf numFmtId="0" fontId="8" fillId="4" borderId="47" xfId="4" applyNumberFormat="1" applyFont="1" applyFill="1" applyBorder="1" applyAlignment="1">
      <alignment horizontal="left" vertical="center" wrapText="1"/>
    </xf>
    <xf numFmtId="0" fontId="8" fillId="4" borderId="48" xfId="4" applyNumberFormat="1" applyFont="1" applyFill="1" applyBorder="1" applyAlignment="1">
      <alignment horizontal="left" vertical="center" wrapText="1"/>
    </xf>
    <xf numFmtId="0" fontId="8" fillId="10" borderId="9" xfId="0" applyFont="1" applyFill="1" applyBorder="1" applyAlignment="1">
      <alignment horizontal="justify" vertical="center" wrapText="1"/>
    </xf>
    <xf numFmtId="0" fontId="8" fillId="10" borderId="10" xfId="0" applyFont="1" applyFill="1" applyBorder="1" applyAlignment="1">
      <alignment horizontal="justify" vertical="center"/>
    </xf>
    <xf numFmtId="0" fontId="8" fillId="10" borderId="11" xfId="0" applyFont="1" applyFill="1" applyBorder="1" applyAlignment="1">
      <alignment horizontal="justify" vertical="center"/>
    </xf>
    <xf numFmtId="0" fontId="7" fillId="4" borderId="9" xfId="0" applyFont="1" applyFill="1" applyBorder="1" applyAlignment="1">
      <alignment horizontal="justify" vertical="center" wrapText="1"/>
    </xf>
    <xf numFmtId="0" fontId="7" fillId="4" borderId="10" xfId="0" applyFont="1" applyFill="1" applyBorder="1" applyAlignment="1">
      <alignment horizontal="justify" vertical="center" wrapText="1"/>
    </xf>
    <xf numFmtId="0" fontId="7" fillId="4" borderId="11" xfId="0" applyFont="1" applyFill="1" applyBorder="1" applyAlignment="1">
      <alignment horizontal="justify" vertical="center" wrapText="1"/>
    </xf>
    <xf numFmtId="0" fontId="6" fillId="4" borderId="20"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10" borderId="9" xfId="0" applyFont="1" applyFill="1" applyBorder="1" applyAlignment="1">
      <alignment horizontal="left" vertical="center" wrapText="1"/>
    </xf>
    <xf numFmtId="0" fontId="8" fillId="10" borderId="9" xfId="0" applyFont="1" applyFill="1" applyBorder="1" applyAlignment="1">
      <alignment horizontal="center" vertical="center" wrapText="1"/>
    </xf>
    <xf numFmtId="0" fontId="8" fillId="10" borderId="10" xfId="0" applyFont="1" applyFill="1" applyBorder="1" applyAlignment="1">
      <alignment horizontal="center" vertical="center" wrapText="1"/>
    </xf>
    <xf numFmtId="0" fontId="8" fillId="10" borderId="11" xfId="0" applyFont="1" applyFill="1" applyBorder="1" applyAlignment="1">
      <alignment horizontal="center" vertical="center" wrapText="1"/>
    </xf>
    <xf numFmtId="0" fontId="8" fillId="4" borderId="25" xfId="0" applyFont="1" applyFill="1" applyBorder="1" applyAlignment="1">
      <alignment horizontal="left" vertical="center" wrapText="1"/>
    </xf>
    <xf numFmtId="0" fontId="8" fillId="4" borderId="16" xfId="0" applyFont="1" applyFill="1" applyBorder="1" applyAlignment="1">
      <alignment horizontal="left" vertical="center" wrapText="1"/>
    </xf>
    <xf numFmtId="0" fontId="8" fillId="4" borderId="16" xfId="3" applyFont="1" applyFill="1" applyBorder="1" applyAlignment="1">
      <alignment horizontal="justify" vertical="center" wrapText="1"/>
    </xf>
    <xf numFmtId="0" fontId="9" fillId="4" borderId="16" xfId="3" applyFont="1" applyFill="1" applyBorder="1" applyAlignment="1">
      <alignment horizontal="justify" vertical="center" wrapText="1"/>
    </xf>
    <xf numFmtId="0" fontId="9" fillId="4" borderId="26" xfId="3" applyFont="1" applyFill="1" applyBorder="1" applyAlignment="1">
      <alignment horizontal="justify" vertical="center" wrapText="1"/>
    </xf>
    <xf numFmtId="0" fontId="8" fillId="4" borderId="25" xfId="0" applyFont="1" applyFill="1" applyBorder="1" applyAlignment="1">
      <alignment horizontal="justify" vertical="center" wrapText="1"/>
    </xf>
    <xf numFmtId="0" fontId="8" fillId="4" borderId="16" xfId="0" applyFont="1" applyFill="1" applyBorder="1" applyAlignment="1">
      <alignment horizontal="justify" vertical="center" wrapText="1"/>
    </xf>
    <xf numFmtId="0" fontId="9" fillId="4" borderId="16"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8" fillId="3" borderId="16" xfId="0" applyFont="1" applyFill="1" applyBorder="1" applyAlignment="1">
      <alignment horizontal="left" vertical="center"/>
    </xf>
    <xf numFmtId="0" fontId="8" fillId="3" borderId="26" xfId="0" applyFont="1" applyFill="1" applyBorder="1" applyAlignment="1">
      <alignment horizontal="left" vertical="center"/>
    </xf>
    <xf numFmtId="0" fontId="6" fillId="4" borderId="25" xfId="0" applyFont="1" applyFill="1" applyBorder="1" applyAlignment="1">
      <alignment horizontal="justify" vertical="center" wrapText="1"/>
    </xf>
    <xf numFmtId="0" fontId="6" fillId="4" borderId="16" xfId="0" applyFont="1" applyFill="1" applyBorder="1" applyAlignment="1">
      <alignment horizontal="justify" vertical="center" wrapText="1"/>
    </xf>
    <xf numFmtId="0" fontId="6" fillId="4" borderId="25" xfId="2" applyFont="1" applyFill="1" applyBorder="1" applyAlignment="1">
      <alignment horizontal="justify" vertical="center" wrapText="1"/>
    </xf>
    <xf numFmtId="0" fontId="6" fillId="4" borderId="16" xfId="2" applyFont="1" applyFill="1" applyBorder="1" applyAlignment="1">
      <alignment horizontal="justify" vertical="center" wrapText="1"/>
    </xf>
    <xf numFmtId="0" fontId="9" fillId="4" borderId="16" xfId="0" applyFont="1" applyFill="1" applyBorder="1" applyAlignment="1">
      <alignment horizontal="justify" vertical="justify" wrapText="1"/>
    </xf>
    <xf numFmtId="0" fontId="9" fillId="4" borderId="26" xfId="0" applyFont="1" applyFill="1" applyBorder="1" applyAlignment="1">
      <alignment horizontal="justify" vertical="justify" wrapText="1"/>
    </xf>
    <xf numFmtId="0" fontId="8" fillId="4" borderId="26" xfId="0" applyFont="1" applyFill="1" applyBorder="1" applyAlignment="1">
      <alignment horizontal="left" vertical="center"/>
    </xf>
    <xf numFmtId="0" fontId="13" fillId="4" borderId="16" xfId="3" applyFont="1" applyFill="1" applyBorder="1" applyAlignment="1">
      <alignment horizontal="justify" vertical="center" wrapText="1"/>
    </xf>
    <xf numFmtId="0" fontId="7" fillId="4" borderId="16" xfId="3" applyFont="1" applyFill="1" applyBorder="1" applyAlignment="1">
      <alignment horizontal="justify" vertical="center" wrapText="1"/>
    </xf>
    <xf numFmtId="0" fontId="7" fillId="4" borderId="26" xfId="3" applyFont="1" applyFill="1" applyBorder="1" applyAlignment="1">
      <alignment horizontal="justify" vertical="center" wrapText="1"/>
    </xf>
    <xf numFmtId="0" fontId="6" fillId="0" borderId="72"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57"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5" xfId="0" applyFont="1" applyBorder="1" applyAlignment="1">
      <alignment horizontal="center" vertical="center" wrapText="1"/>
    </xf>
    <xf numFmtId="0" fontId="8" fillId="0" borderId="17" xfId="0" applyFont="1" applyBorder="1" applyAlignment="1">
      <alignment horizontal="center" vertical="center" wrapText="1"/>
    </xf>
    <xf numFmtId="0" fontId="29" fillId="9" borderId="25" xfId="0" applyFont="1" applyFill="1" applyBorder="1" applyAlignment="1">
      <alignment horizontal="center" vertical="center"/>
    </xf>
    <xf numFmtId="0" fontId="29" fillId="9" borderId="16" xfId="0" applyFont="1" applyFill="1" applyBorder="1" applyAlignment="1">
      <alignment horizontal="center" vertical="center"/>
    </xf>
    <xf numFmtId="0" fontId="29" fillId="9" borderId="26" xfId="0" applyFont="1" applyFill="1" applyBorder="1" applyAlignment="1">
      <alignment horizontal="center" vertical="center"/>
    </xf>
    <xf numFmtId="0" fontId="8" fillId="10" borderId="16" xfId="0" applyFont="1" applyFill="1" applyBorder="1" applyAlignment="1">
      <alignment horizontal="left" vertical="center"/>
    </xf>
    <xf numFmtId="0" fontId="8" fillId="10" borderId="26" xfId="0" applyFont="1" applyFill="1" applyBorder="1" applyAlignment="1">
      <alignment horizontal="left" vertical="center"/>
    </xf>
    <xf numFmtId="0" fontId="8" fillId="4" borderId="25" xfId="0" applyFont="1" applyFill="1" applyBorder="1" applyAlignment="1">
      <alignment horizontal="center" vertical="center" wrapText="1"/>
    </xf>
    <xf numFmtId="0" fontId="8" fillId="4" borderId="16" xfId="0" applyFont="1" applyFill="1" applyBorder="1" applyAlignment="1">
      <alignment horizontal="center" vertical="center" wrapText="1"/>
    </xf>
    <xf numFmtId="166" fontId="6" fillId="4" borderId="16" xfId="0" applyNumberFormat="1" applyFont="1" applyFill="1" applyBorder="1" applyAlignment="1">
      <alignment horizontal="center" vertical="center" wrapText="1"/>
    </xf>
    <xf numFmtId="166" fontId="6" fillId="4" borderId="26" xfId="0" applyNumberFormat="1" applyFont="1" applyFill="1" applyBorder="1" applyAlignment="1">
      <alignment horizontal="center" vertical="center" wrapText="1"/>
    </xf>
    <xf numFmtId="0" fontId="29" fillId="9" borderId="16" xfId="0" applyFont="1" applyFill="1" applyBorder="1" applyAlignment="1">
      <alignment horizontal="left" vertical="center" wrapText="1"/>
    </xf>
    <xf numFmtId="0" fontId="29" fillId="9" borderId="16" xfId="0" applyFont="1" applyFill="1" applyBorder="1" applyAlignment="1">
      <alignment horizontal="left" vertical="center"/>
    </xf>
    <xf numFmtId="0" fontId="29" fillId="9" borderId="26" xfId="0" applyFont="1" applyFill="1" applyBorder="1" applyAlignment="1">
      <alignment horizontal="left" vertical="center"/>
    </xf>
    <xf numFmtId="0" fontId="8" fillId="7" borderId="16" xfId="0" applyFont="1" applyFill="1" applyBorder="1" applyAlignment="1">
      <alignment horizontal="left" vertical="center"/>
    </xf>
    <xf numFmtId="0" fontId="8" fillId="7" borderId="26" xfId="0" applyFont="1" applyFill="1" applyBorder="1" applyAlignment="1">
      <alignment horizontal="left" vertical="center"/>
    </xf>
    <xf numFmtId="0" fontId="8" fillId="4" borderId="26" xfId="0" applyFont="1" applyFill="1" applyBorder="1" applyAlignment="1">
      <alignment horizontal="left" vertical="center" wrapText="1"/>
    </xf>
    <xf numFmtId="0" fontId="9" fillId="7" borderId="16" xfId="0" applyFont="1" applyFill="1" applyBorder="1" applyAlignment="1">
      <alignment horizontal="justify" vertical="center" wrapText="1"/>
    </xf>
    <xf numFmtId="0" fontId="9" fillId="7" borderId="26" xfId="0" applyFont="1" applyFill="1" applyBorder="1" applyAlignment="1">
      <alignment horizontal="justify" vertical="center" wrapText="1"/>
    </xf>
    <xf numFmtId="0" fontId="6" fillId="4" borderId="25" xfId="0" applyFont="1" applyFill="1" applyBorder="1" applyAlignment="1">
      <alignment horizontal="left" vertical="center" wrapText="1"/>
    </xf>
    <xf numFmtId="0" fontId="7" fillId="0" borderId="25" xfId="0" applyFont="1" applyBorder="1" applyAlignment="1">
      <alignment horizontal="left" vertical="center" wrapText="1"/>
    </xf>
    <xf numFmtId="0" fontId="7" fillId="0" borderId="16"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19" xfId="0" applyFont="1" applyBorder="1" applyAlignment="1">
      <alignment horizontal="left" vertical="center" wrapText="1"/>
    </xf>
    <xf numFmtId="0" fontId="7" fillId="0" borderId="28" xfId="0" applyFont="1" applyBorder="1" applyAlignment="1">
      <alignment horizontal="left" vertical="center" wrapText="1"/>
    </xf>
    <xf numFmtId="0" fontId="8" fillId="4" borderId="26" xfId="0" applyFont="1" applyFill="1" applyBorder="1" applyAlignment="1">
      <alignment horizontal="justify" vertical="center" wrapText="1"/>
    </xf>
    <xf numFmtId="0" fontId="6" fillId="4" borderId="26" xfId="0" applyFont="1" applyFill="1" applyBorder="1" applyAlignment="1">
      <alignment horizontal="justify" vertical="center" wrapText="1"/>
    </xf>
    <xf numFmtId="0" fontId="9" fillId="4" borderId="25" xfId="0" applyFont="1" applyFill="1" applyBorder="1" applyAlignment="1">
      <alignment horizontal="justify" vertical="justify" wrapText="1"/>
    </xf>
    <xf numFmtId="0" fontId="7" fillId="0" borderId="61" xfId="3" applyFont="1" applyBorder="1" applyAlignment="1">
      <alignment horizontal="justify" vertical="center" wrapText="1"/>
    </xf>
    <xf numFmtId="0" fontId="7" fillId="0" borderId="78" xfId="3" applyFont="1" applyBorder="1" applyAlignment="1">
      <alignment horizontal="justify" vertical="center" wrapText="1"/>
    </xf>
    <xf numFmtId="0" fontId="7" fillId="0" borderId="54" xfId="3" applyFont="1" applyBorder="1" applyAlignment="1">
      <alignment horizontal="justify" vertical="center" wrapText="1"/>
    </xf>
    <xf numFmtId="0" fontId="7" fillId="0" borderId="79" xfId="3" applyFont="1" applyBorder="1" applyAlignment="1">
      <alignment horizontal="justify" vertical="center" wrapText="1"/>
    </xf>
    <xf numFmtId="0" fontId="6" fillId="10" borderId="46" xfId="0" applyFont="1" applyFill="1" applyBorder="1" applyAlignment="1">
      <alignment horizontal="left" vertical="center"/>
    </xf>
    <xf numFmtId="0" fontId="6" fillId="10" borderId="47" xfId="0" applyFont="1" applyFill="1" applyBorder="1" applyAlignment="1">
      <alignment horizontal="left" vertical="center"/>
    </xf>
    <xf numFmtId="0" fontId="6" fillId="4" borderId="24" xfId="0" applyFont="1" applyFill="1" applyBorder="1" applyAlignment="1">
      <alignment horizontal="left" vertical="center" wrapText="1"/>
    </xf>
    <xf numFmtId="0" fontId="6" fillId="4" borderId="59" xfId="0" applyFont="1" applyFill="1" applyBorder="1" applyAlignment="1">
      <alignment horizontal="left" vertical="center" wrapText="1"/>
    </xf>
    <xf numFmtId="166" fontId="6" fillId="4" borderId="31" xfId="0" applyNumberFormat="1" applyFont="1" applyFill="1" applyBorder="1" applyAlignment="1">
      <alignment horizontal="center" vertical="center" wrapText="1"/>
    </xf>
    <xf numFmtId="166" fontId="6" fillId="4" borderId="23" xfId="0" applyNumberFormat="1" applyFont="1" applyFill="1" applyBorder="1" applyAlignment="1">
      <alignment horizontal="center" vertical="center" wrapText="1"/>
    </xf>
    <xf numFmtId="0" fontId="8" fillId="10" borderId="36" xfId="0" applyFont="1" applyFill="1" applyBorder="1" applyAlignment="1">
      <alignment horizontal="left" vertical="center" wrapText="1"/>
    </xf>
    <xf numFmtId="0" fontId="8" fillId="10" borderId="37" xfId="0" applyFont="1" applyFill="1" applyBorder="1" applyAlignment="1">
      <alignment horizontal="left" vertical="center" wrapText="1"/>
    </xf>
    <xf numFmtId="0" fontId="8" fillId="10" borderId="30" xfId="0" applyFont="1" applyFill="1" applyBorder="1" applyAlignment="1">
      <alignment horizontal="left" vertical="center" wrapText="1"/>
    </xf>
    <xf numFmtId="0" fontId="9" fillId="4" borderId="64" xfId="4" applyNumberFormat="1" applyFont="1" applyFill="1" applyBorder="1" applyAlignment="1">
      <alignment horizontal="justify" vertical="center" wrapText="1"/>
    </xf>
    <xf numFmtId="0" fontId="9" fillId="4" borderId="18" xfId="0" applyFont="1" applyFill="1" applyBorder="1" applyAlignment="1">
      <alignment horizontal="justify" vertical="center" wrapText="1"/>
    </xf>
    <xf numFmtId="0" fontId="29" fillId="9" borderId="54" xfId="0" applyFont="1" applyFill="1" applyBorder="1" applyAlignment="1">
      <alignment horizontal="left" vertical="center" wrapText="1"/>
    </xf>
    <xf numFmtId="0" fontId="8" fillId="4" borderId="47" xfId="0" applyFont="1" applyFill="1" applyBorder="1" applyAlignment="1">
      <alignment horizontal="left" vertical="center" wrapText="1"/>
    </xf>
    <xf numFmtId="0" fontId="8" fillId="4" borderId="68" xfId="0" applyFont="1" applyFill="1" applyBorder="1" applyAlignment="1">
      <alignment horizontal="left" vertical="center" wrapText="1"/>
    </xf>
    <xf numFmtId="0" fontId="8" fillId="10" borderId="4" xfId="0" applyFont="1" applyFill="1" applyBorder="1" applyAlignment="1">
      <alignment horizontal="left" vertical="center"/>
    </xf>
    <xf numFmtId="0" fontId="8" fillId="10" borderId="0" xfId="0" applyFont="1" applyFill="1" applyAlignment="1">
      <alignment horizontal="left" vertical="center"/>
    </xf>
    <xf numFmtId="0" fontId="8" fillId="10" borderId="45" xfId="0" applyFont="1" applyFill="1" applyBorder="1" applyAlignment="1">
      <alignment horizontal="left" vertical="center"/>
    </xf>
    <xf numFmtId="0" fontId="6" fillId="4" borderId="13" xfId="0" applyFont="1" applyFill="1" applyBorder="1" applyAlignment="1">
      <alignment vertical="center" wrapText="1"/>
    </xf>
    <xf numFmtId="0" fontId="6" fillId="4" borderId="14" xfId="0" applyFont="1" applyFill="1" applyBorder="1" applyAlignment="1">
      <alignment vertical="center" wrapText="1"/>
    </xf>
    <xf numFmtId="0" fontId="6" fillId="4" borderId="15" xfId="0" applyFont="1" applyFill="1" applyBorder="1" applyAlignment="1">
      <alignment vertical="center" wrapText="1"/>
    </xf>
    <xf numFmtId="0" fontId="8" fillId="4" borderId="56" xfId="0" applyFont="1" applyFill="1" applyBorder="1" applyAlignment="1">
      <alignment horizontal="justify" vertical="center" wrapText="1"/>
    </xf>
    <xf numFmtId="0" fontId="9" fillId="4" borderId="63" xfId="3" applyFont="1" applyFill="1" applyBorder="1" applyAlignment="1">
      <alignment horizontal="justify" vertical="center" wrapText="1"/>
    </xf>
    <xf numFmtId="0" fontId="9" fillId="4" borderId="65" xfId="3" applyFont="1" applyFill="1" applyBorder="1" applyAlignment="1">
      <alignment horizontal="justify" vertical="center" wrapText="1"/>
    </xf>
    <xf numFmtId="0" fontId="9" fillId="4" borderId="29" xfId="3" applyFont="1" applyFill="1" applyBorder="1" applyAlignment="1">
      <alignment horizontal="justify" vertical="center" wrapText="1"/>
    </xf>
    <xf numFmtId="0" fontId="9" fillId="4" borderId="17" xfId="3" applyFont="1" applyFill="1" applyBorder="1" applyAlignment="1">
      <alignment horizontal="justify" vertical="center" wrapText="1"/>
    </xf>
    <xf numFmtId="0" fontId="6" fillId="4" borderId="54"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1" xfId="0" applyFont="1" applyFill="1" applyBorder="1" applyAlignment="1">
      <alignment horizontal="left" vertical="center" wrapText="1"/>
    </xf>
    <xf numFmtId="0" fontId="9" fillId="4" borderId="15" xfId="0" applyFont="1" applyFill="1" applyBorder="1" applyAlignment="1">
      <alignment horizontal="left" vertical="center" wrapText="1"/>
    </xf>
    <xf numFmtId="0" fontId="8" fillId="4" borderId="30" xfId="0" applyFont="1" applyFill="1" applyBorder="1" applyAlignment="1">
      <alignment horizontal="justify" vertical="center" wrapText="1"/>
    </xf>
    <xf numFmtId="0" fontId="8" fillId="0" borderId="59" xfId="0" applyFont="1" applyBorder="1" applyAlignment="1">
      <alignment horizontal="left" vertical="center" wrapText="1"/>
    </xf>
    <xf numFmtId="0" fontId="8" fillId="0" borderId="50" xfId="0" applyFont="1" applyBorder="1" applyAlignment="1">
      <alignment horizontal="left" vertical="center" wrapText="1"/>
    </xf>
    <xf numFmtId="0" fontId="8" fillId="0" borderId="62" xfId="0" applyFont="1" applyBorder="1" applyAlignment="1">
      <alignment horizontal="left" vertical="center" wrapText="1"/>
    </xf>
    <xf numFmtId="0" fontId="8" fillId="10" borderId="16" xfId="0" applyFont="1" applyFill="1" applyBorder="1" applyAlignment="1">
      <alignment horizontal="center" vertical="center" wrapText="1"/>
    </xf>
    <xf numFmtId="0" fontId="9" fillId="4" borderId="66" xfId="0" applyFont="1" applyFill="1" applyBorder="1" applyAlignment="1">
      <alignment horizontal="justify" vertical="center" wrapText="1"/>
    </xf>
    <xf numFmtId="0" fontId="9" fillId="4" borderId="60" xfId="0" applyFont="1" applyFill="1" applyBorder="1" applyAlignment="1">
      <alignment horizontal="justify" vertical="center" wrapText="1"/>
    </xf>
    <xf numFmtId="0" fontId="9" fillId="4" borderId="101" xfId="0" applyFont="1" applyFill="1" applyBorder="1" applyAlignment="1">
      <alignment horizontal="justify" vertical="center" wrapText="1"/>
    </xf>
    <xf numFmtId="0" fontId="8" fillId="4" borderId="5" xfId="0" applyFont="1" applyFill="1" applyBorder="1" applyAlignment="1">
      <alignment horizontal="justify" vertical="center" wrapText="1"/>
    </xf>
    <xf numFmtId="168" fontId="8" fillId="4" borderId="16" xfId="0" applyNumberFormat="1" applyFont="1" applyFill="1" applyBorder="1" applyAlignment="1">
      <alignment horizontal="center" vertical="center" wrapText="1"/>
    </xf>
    <xf numFmtId="0" fontId="8" fillId="0" borderId="15" xfId="0" applyFont="1" applyBorder="1" applyAlignment="1">
      <alignment horizontal="justify" vertical="center" wrapText="1"/>
    </xf>
    <xf numFmtId="0" fontId="9" fillId="0" borderId="31" xfId="0" applyFont="1" applyBorder="1" applyAlignment="1">
      <alignment horizontal="justify"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9" fillId="0" borderId="4" xfId="0" applyFont="1" applyBorder="1" applyAlignment="1">
      <alignment horizontal="justify" vertical="center" wrapText="1"/>
    </xf>
    <xf numFmtId="0" fontId="9" fillId="0" borderId="0" xfId="0" applyFont="1" applyAlignment="1">
      <alignment horizontal="justify" vertical="center" wrapText="1"/>
    </xf>
    <xf numFmtId="0" fontId="9" fillId="0" borderId="5" xfId="0" applyFont="1" applyBorder="1" applyAlignment="1">
      <alignment horizontal="justify" vertical="center" wrapText="1"/>
    </xf>
    <xf numFmtId="0" fontId="14" fillId="4" borderId="46" xfId="0" applyFont="1" applyFill="1" applyBorder="1" applyAlignment="1">
      <alignment horizontal="left" vertical="center" wrapText="1"/>
    </xf>
    <xf numFmtId="0" fontId="14" fillId="4" borderId="47" xfId="0" applyFont="1" applyFill="1" applyBorder="1" applyAlignment="1">
      <alignment horizontal="left" vertical="center" wrapText="1"/>
    </xf>
    <xf numFmtId="0" fontId="14" fillId="4" borderId="48" xfId="0" applyFont="1" applyFill="1" applyBorder="1" applyAlignment="1">
      <alignment horizontal="left" vertical="center" wrapText="1"/>
    </xf>
    <xf numFmtId="0" fontId="6" fillId="4" borderId="20" xfId="0" applyFont="1" applyFill="1" applyBorder="1" applyAlignment="1">
      <alignment horizontal="justify" vertical="center" wrapText="1"/>
    </xf>
    <xf numFmtId="0" fontId="6" fillId="4" borderId="21" xfId="0" applyFont="1" applyFill="1" applyBorder="1" applyAlignment="1">
      <alignment horizontal="justify" vertical="center" wrapText="1"/>
    </xf>
    <xf numFmtId="0" fontId="6" fillId="4" borderId="22" xfId="0" applyFont="1" applyFill="1" applyBorder="1" applyAlignment="1">
      <alignment horizontal="justify" vertical="center" wrapText="1"/>
    </xf>
    <xf numFmtId="0" fontId="7" fillId="4" borderId="31" xfId="0" applyFont="1" applyFill="1" applyBorder="1" applyAlignment="1">
      <alignment horizontal="left" vertical="center" wrapText="1"/>
    </xf>
    <xf numFmtId="0" fontId="7" fillId="4" borderId="14" xfId="0" applyFont="1" applyFill="1" applyBorder="1" applyAlignment="1">
      <alignment horizontal="left" vertical="center" wrapText="1"/>
    </xf>
    <xf numFmtId="0" fontId="7" fillId="4" borderId="23" xfId="0" applyFont="1" applyFill="1" applyBorder="1" applyAlignment="1">
      <alignment horizontal="left" vertical="center" wrapText="1"/>
    </xf>
    <xf numFmtId="0" fontId="7" fillId="4" borderId="59" xfId="0" applyFont="1" applyFill="1" applyBorder="1" applyAlignment="1">
      <alignment horizontal="justify" vertical="center" wrapText="1"/>
    </xf>
    <xf numFmtId="0" fontId="7" fillId="4" borderId="15" xfId="0" applyFont="1" applyFill="1" applyBorder="1" applyAlignment="1">
      <alignment horizontal="left" vertical="center" wrapText="1"/>
    </xf>
    <xf numFmtId="0" fontId="7" fillId="0" borderId="31" xfId="3" applyFont="1" applyBorder="1" applyAlignment="1">
      <alignment horizontal="left" vertical="center" wrapText="1"/>
    </xf>
    <xf numFmtId="0" fontId="7" fillId="0" borderId="15" xfId="3" applyFont="1" applyBorder="1" applyAlignment="1">
      <alignment horizontal="left" vertical="center" wrapText="1"/>
    </xf>
    <xf numFmtId="0" fontId="7" fillId="0" borderId="31" xfId="3" applyFont="1" applyBorder="1" applyAlignment="1">
      <alignment horizontal="left" vertical="center"/>
    </xf>
    <xf numFmtId="0" fontId="7" fillId="0" borderId="15" xfId="3" applyFont="1" applyBorder="1" applyAlignment="1">
      <alignment horizontal="left" vertical="center"/>
    </xf>
    <xf numFmtId="0" fontId="6" fillId="10" borderId="24" xfId="0" applyFont="1" applyFill="1" applyBorder="1" applyAlignment="1">
      <alignment horizontal="left" vertical="center"/>
    </xf>
    <xf numFmtId="0" fontId="7" fillId="0" borderId="31" xfId="3" applyFont="1" applyBorder="1" applyAlignment="1">
      <alignment horizontal="justify" vertical="center" wrapText="1"/>
    </xf>
    <xf numFmtId="0" fontId="27" fillId="0" borderId="14" xfId="3" applyFont="1" applyBorder="1" applyAlignment="1">
      <alignment horizontal="justify" vertical="center" wrapText="1"/>
    </xf>
    <xf numFmtId="0" fontId="27" fillId="0" borderId="15" xfId="3" applyFont="1" applyBorder="1" applyAlignment="1">
      <alignment horizontal="justify" vertical="center" wrapText="1"/>
    </xf>
    <xf numFmtId="0" fontId="7" fillId="0" borderId="29" xfId="3" applyFont="1" applyBorder="1" applyAlignment="1">
      <alignment horizontal="justify" vertical="center" wrapText="1"/>
    </xf>
    <xf numFmtId="0" fontId="27" fillId="0" borderId="37" xfId="3" applyFont="1" applyBorder="1" applyAlignment="1">
      <alignment horizontal="justify" vertical="center" wrapText="1"/>
    </xf>
    <xf numFmtId="0" fontId="27" fillId="0" borderId="38" xfId="3" applyFont="1" applyBorder="1" applyAlignment="1">
      <alignment horizontal="justify" vertical="center" wrapText="1"/>
    </xf>
    <xf numFmtId="0" fontId="6" fillId="4" borderId="30" xfId="0" applyFont="1" applyFill="1" applyBorder="1" applyAlignment="1">
      <alignment horizontal="left" vertical="center" wrapText="1"/>
    </xf>
    <xf numFmtId="0" fontId="7" fillId="4" borderId="75" xfId="0" applyFont="1" applyFill="1" applyBorder="1" applyAlignment="1">
      <alignment horizontal="justify" vertical="center" wrapText="1"/>
    </xf>
    <xf numFmtId="0" fontId="7" fillId="4" borderId="76" xfId="0" applyFont="1" applyFill="1" applyBorder="1" applyAlignment="1">
      <alignment horizontal="justify" vertical="center" wrapText="1"/>
    </xf>
    <xf numFmtId="0" fontId="7" fillId="4" borderId="77" xfId="0" applyFont="1" applyFill="1" applyBorder="1" applyAlignment="1">
      <alignment horizontal="justify" vertical="center" wrapText="1"/>
    </xf>
    <xf numFmtId="0" fontId="7" fillId="4" borderId="13" xfId="0" applyFont="1" applyFill="1" applyBorder="1" applyAlignment="1">
      <alignment horizontal="justify" vertical="center" wrapText="1"/>
    </xf>
    <xf numFmtId="0" fontId="7" fillId="4" borderId="43" xfId="0" applyFont="1" applyFill="1" applyBorder="1" applyAlignment="1">
      <alignment horizontal="justify" vertical="center" wrapText="1"/>
    </xf>
    <xf numFmtId="0" fontId="7" fillId="4" borderId="36" xfId="0" applyFont="1" applyFill="1" applyBorder="1" applyAlignment="1">
      <alignment horizontal="justify" vertical="center" wrapText="1"/>
    </xf>
    <xf numFmtId="0" fontId="6" fillId="4" borderId="59" xfId="0" applyFont="1" applyFill="1" applyBorder="1" applyAlignment="1">
      <alignment horizontal="center" vertical="center" wrapText="1"/>
    </xf>
    <xf numFmtId="0" fontId="6" fillId="4" borderId="51" xfId="0" applyFont="1" applyFill="1" applyBorder="1" applyAlignment="1">
      <alignment horizontal="center" vertical="center" wrapText="1"/>
    </xf>
    <xf numFmtId="0" fontId="6" fillId="0" borderId="70" xfId="0" applyFont="1" applyBorder="1" applyAlignment="1">
      <alignment horizontal="center" vertical="center" wrapText="1"/>
    </xf>
    <xf numFmtId="0" fontId="6" fillId="0" borderId="71" xfId="0" applyFont="1" applyBorder="1" applyAlignment="1">
      <alignment horizontal="center" vertical="center" wrapText="1"/>
    </xf>
    <xf numFmtId="0" fontId="6" fillId="0" borderId="69" xfId="0" applyFont="1" applyBorder="1" applyAlignment="1">
      <alignment horizontal="center" vertical="center" wrapText="1"/>
    </xf>
    <xf numFmtId="0" fontId="9" fillId="4" borderId="31" xfId="0" applyFont="1" applyFill="1" applyBorder="1" applyAlignment="1">
      <alignment horizontal="justify" vertical="top" wrapText="1"/>
    </xf>
    <xf numFmtId="0" fontId="9" fillId="4" borderId="14" xfId="0" applyFont="1" applyFill="1" applyBorder="1" applyAlignment="1">
      <alignment horizontal="justify" vertical="top" wrapText="1"/>
    </xf>
    <xf numFmtId="0" fontId="9" fillId="4" borderId="23" xfId="0" applyFont="1" applyFill="1" applyBorder="1" applyAlignment="1">
      <alignment horizontal="justify" vertical="top" wrapText="1"/>
    </xf>
    <xf numFmtId="0" fontId="8" fillId="10" borderId="99" xfId="0" applyFont="1" applyFill="1" applyBorder="1" applyAlignment="1">
      <alignment horizontal="center" vertical="center" wrapText="1"/>
    </xf>
    <xf numFmtId="0" fontId="8" fillId="10" borderId="100" xfId="0" applyFont="1" applyFill="1" applyBorder="1" applyAlignment="1">
      <alignment horizontal="center" vertical="center" wrapText="1"/>
    </xf>
    <xf numFmtId="0" fontId="8" fillId="4" borderId="96" xfId="0" applyFont="1" applyFill="1" applyBorder="1" applyAlignment="1">
      <alignment horizontal="center" vertical="center" wrapText="1"/>
    </xf>
    <xf numFmtId="0" fontId="8" fillId="4" borderId="98" xfId="0" applyFont="1" applyFill="1" applyBorder="1" applyAlignment="1">
      <alignment horizontal="center" vertical="center" wrapText="1"/>
    </xf>
    <xf numFmtId="0" fontId="8" fillId="10" borderId="9" xfId="0" applyFont="1" applyFill="1" applyBorder="1" applyAlignment="1">
      <alignment horizontal="center" vertical="center"/>
    </xf>
    <xf numFmtId="0" fontId="8" fillId="10" borderId="10" xfId="0" applyFont="1" applyFill="1" applyBorder="1" applyAlignment="1">
      <alignment horizontal="center" vertical="center"/>
    </xf>
    <xf numFmtId="0" fontId="8" fillId="10" borderId="11" xfId="0" applyFont="1" applyFill="1" applyBorder="1" applyAlignment="1">
      <alignment horizontal="center" vertical="center"/>
    </xf>
    <xf numFmtId="0" fontId="8" fillId="4" borderId="96" xfId="0" applyFont="1" applyFill="1" applyBorder="1" applyAlignment="1">
      <alignment horizontal="left" vertical="center" wrapText="1"/>
    </xf>
    <xf numFmtId="0" fontId="8" fillId="4" borderId="97" xfId="0" applyFont="1" applyFill="1" applyBorder="1" applyAlignment="1">
      <alignment horizontal="left" vertical="center" wrapText="1"/>
    </xf>
    <xf numFmtId="0" fontId="8" fillId="10" borderId="46" xfId="0" applyFont="1" applyFill="1" applyBorder="1" applyAlignment="1">
      <alignment horizontal="center" vertical="center" wrapText="1"/>
    </xf>
    <xf numFmtId="0" fontId="8" fillId="10" borderId="47" xfId="0" applyFont="1" applyFill="1" applyBorder="1" applyAlignment="1">
      <alignment horizontal="center" vertical="center" wrapText="1"/>
    </xf>
    <xf numFmtId="0" fontId="8" fillId="10" borderId="68" xfId="0" applyFont="1" applyFill="1" applyBorder="1" applyAlignment="1">
      <alignment horizontal="center" vertical="center" wrapText="1"/>
    </xf>
    <xf numFmtId="0" fontId="9" fillId="4" borderId="14" xfId="0" applyFont="1" applyFill="1" applyBorder="1" applyAlignment="1">
      <alignment vertical="center" wrapText="1"/>
    </xf>
    <xf numFmtId="0" fontId="9" fillId="4" borderId="23" xfId="0" applyFont="1" applyFill="1" applyBorder="1" applyAlignment="1">
      <alignment vertical="center" wrapText="1"/>
    </xf>
    <xf numFmtId="0" fontId="7" fillId="0" borderId="31" xfId="0" applyFont="1" applyBorder="1" applyAlignment="1">
      <alignment horizontal="justify" vertical="justify" wrapText="1"/>
    </xf>
    <xf numFmtId="0" fontId="6" fillId="0" borderId="14" xfId="0" applyFont="1" applyBorder="1" applyAlignment="1">
      <alignment horizontal="justify" vertical="justify" wrapText="1"/>
    </xf>
    <xf numFmtId="0" fontId="6" fillId="0" borderId="23" xfId="0" applyFont="1" applyBorder="1" applyAlignment="1">
      <alignment horizontal="justify" vertical="justify" wrapText="1"/>
    </xf>
    <xf numFmtId="0" fontId="9" fillId="4" borderId="4" xfId="0" applyFont="1" applyFill="1" applyBorder="1" applyAlignment="1">
      <alignment horizontal="left" vertical="center" wrapText="1"/>
    </xf>
    <xf numFmtId="0" fontId="9" fillId="4" borderId="0" xfId="0" applyFont="1" applyFill="1" applyAlignment="1">
      <alignment horizontal="left" vertical="center" wrapText="1"/>
    </xf>
    <xf numFmtId="0" fontId="9" fillId="4" borderId="5" xfId="0" applyFont="1" applyFill="1" applyBorder="1" applyAlignment="1">
      <alignment horizontal="left" vertical="center" wrapText="1"/>
    </xf>
    <xf numFmtId="0" fontId="29" fillId="9" borderId="13" xfId="0" applyFont="1" applyFill="1" applyBorder="1" applyAlignment="1">
      <alignment horizontal="left" vertical="center" wrapText="1"/>
    </xf>
    <xf numFmtId="0" fontId="29" fillId="9" borderId="14" xfId="0" applyFont="1" applyFill="1" applyBorder="1" applyAlignment="1">
      <alignment horizontal="left" vertical="center" wrapText="1"/>
    </xf>
    <xf numFmtId="0" fontId="29" fillId="9" borderId="23" xfId="0" applyFont="1" applyFill="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25" fillId="4" borderId="13" xfId="0" applyFont="1" applyFill="1" applyBorder="1" applyAlignment="1">
      <alignment horizontal="left" vertical="center" wrapText="1"/>
    </xf>
    <xf numFmtId="0" fontId="25" fillId="4" borderId="14" xfId="0" applyFont="1" applyFill="1" applyBorder="1" applyAlignment="1">
      <alignment horizontal="left" vertical="center" wrapText="1"/>
    </xf>
    <xf numFmtId="0" fontId="8" fillId="4" borderId="42" xfId="0" applyFont="1" applyFill="1" applyBorder="1" applyAlignment="1">
      <alignment horizontal="left" vertical="center" wrapText="1"/>
    </xf>
    <xf numFmtId="0" fontId="8" fillId="4" borderId="43" xfId="0" applyFont="1" applyFill="1" applyBorder="1" applyAlignment="1">
      <alignment horizontal="left" vertical="center" wrapText="1"/>
    </xf>
    <xf numFmtId="0" fontId="7" fillId="0" borderId="6" xfId="3" applyFont="1" applyBorder="1" applyAlignment="1">
      <alignment horizontal="justify" vertical="center" wrapText="1"/>
    </xf>
    <xf numFmtId="0" fontId="7" fillId="0" borderId="7" xfId="3" applyFont="1" applyBorder="1" applyAlignment="1">
      <alignment horizontal="justify" vertical="center" wrapText="1"/>
    </xf>
    <xf numFmtId="0" fontId="7" fillId="0" borderId="58" xfId="3" applyFont="1" applyBorder="1" applyAlignment="1">
      <alignment horizontal="justify" vertical="center" wrapText="1"/>
    </xf>
    <xf numFmtId="0" fontId="7" fillId="0" borderId="8" xfId="3" applyFont="1" applyBorder="1" applyAlignment="1">
      <alignment horizontal="justify" vertical="center" wrapText="1"/>
    </xf>
    <xf numFmtId="166" fontId="8" fillId="4" borderId="54" xfId="0" applyNumberFormat="1" applyFont="1" applyFill="1" applyBorder="1" applyAlignment="1">
      <alignment horizontal="center" vertical="center" wrapText="1"/>
    </xf>
    <xf numFmtId="166" fontId="8" fillId="4" borderId="11" xfId="0" applyNumberFormat="1" applyFont="1" applyFill="1" applyBorder="1" applyAlignment="1">
      <alignment horizontal="center" vertical="center" wrapText="1"/>
    </xf>
    <xf numFmtId="0" fontId="8" fillId="10" borderId="13" xfId="0" applyFont="1" applyFill="1" applyBorder="1" applyAlignment="1">
      <alignment horizontal="left" vertical="center" wrapText="1"/>
    </xf>
    <xf numFmtId="0" fontId="8" fillId="10" borderId="14" xfId="0" applyFont="1" applyFill="1" applyBorder="1" applyAlignment="1">
      <alignment horizontal="left" vertical="center" wrapText="1"/>
    </xf>
    <xf numFmtId="0" fontId="8" fillId="10" borderId="23" xfId="0" applyFont="1" applyFill="1" applyBorder="1" applyAlignment="1">
      <alignment horizontal="left" vertical="center" wrapText="1"/>
    </xf>
    <xf numFmtId="0" fontId="6" fillId="10" borderId="13" xfId="0" applyFont="1" applyFill="1" applyBorder="1" applyAlignment="1">
      <alignment vertical="center" wrapText="1"/>
    </xf>
    <xf numFmtId="0" fontId="6" fillId="10" borderId="14" xfId="0" applyFont="1" applyFill="1" applyBorder="1" applyAlignment="1">
      <alignment vertical="center" wrapText="1"/>
    </xf>
    <xf numFmtId="0" fontId="6" fillId="10" borderId="15" xfId="0" applyFont="1" applyFill="1" applyBorder="1" applyAlignment="1">
      <alignment vertical="center" wrapText="1"/>
    </xf>
    <xf numFmtId="0" fontId="9" fillId="10" borderId="31" xfId="0" applyFont="1" applyFill="1" applyBorder="1" applyAlignment="1">
      <alignment horizontal="justify" vertical="center" wrapText="1"/>
    </xf>
    <xf numFmtId="0" fontId="9" fillId="10" borderId="14" xfId="0" applyFont="1" applyFill="1" applyBorder="1" applyAlignment="1">
      <alignment horizontal="justify" vertical="center" wrapText="1"/>
    </xf>
    <xf numFmtId="0" fontId="9" fillId="10" borderId="23" xfId="0" applyFont="1" applyFill="1" applyBorder="1" applyAlignment="1">
      <alignment horizontal="justify" vertical="center" wrapText="1"/>
    </xf>
    <xf numFmtId="0" fontId="8" fillId="4" borderId="20" xfId="0" applyFont="1" applyFill="1" applyBorder="1" applyAlignment="1">
      <alignment horizontal="justify" vertical="center" wrapText="1"/>
    </xf>
    <xf numFmtId="0" fontId="8" fillId="4" borderId="21" xfId="0" applyFont="1" applyFill="1" applyBorder="1" applyAlignment="1">
      <alignment horizontal="justify" vertical="center" wrapText="1"/>
    </xf>
    <xf numFmtId="0" fontId="8" fillId="4" borderId="22" xfId="0" applyFont="1" applyFill="1" applyBorder="1" applyAlignment="1">
      <alignment horizontal="justify" vertical="center" wrapText="1"/>
    </xf>
    <xf numFmtId="0" fontId="6" fillId="10" borderId="48" xfId="0" applyFont="1" applyFill="1" applyBorder="1" applyAlignment="1">
      <alignment horizontal="left" vertical="center"/>
    </xf>
    <xf numFmtId="166" fontId="8" fillId="4" borderId="0" xfId="0" applyNumberFormat="1" applyFont="1" applyFill="1" applyAlignment="1">
      <alignment horizontal="center" vertical="center" wrapText="1"/>
    </xf>
    <xf numFmtId="0" fontId="6" fillId="10" borderId="53" xfId="0" applyFont="1" applyFill="1" applyBorder="1" applyAlignment="1">
      <alignment horizontal="left" vertical="center"/>
    </xf>
    <xf numFmtId="0" fontId="6" fillId="10" borderId="84" xfId="0" applyFont="1" applyFill="1" applyBorder="1" applyAlignment="1">
      <alignment horizontal="left" vertical="center"/>
    </xf>
    <xf numFmtId="0" fontId="6" fillId="10" borderId="12" xfId="0" applyFont="1" applyFill="1" applyBorder="1" applyAlignment="1">
      <alignment horizontal="left" vertical="center"/>
    </xf>
    <xf numFmtId="0" fontId="7" fillId="4" borderId="16" xfId="0" applyFont="1" applyFill="1" applyBorder="1" applyAlignment="1">
      <alignment horizontal="left" vertical="center"/>
    </xf>
    <xf numFmtId="0" fontId="7" fillId="4" borderId="26" xfId="0" applyFont="1" applyFill="1" applyBorder="1" applyAlignment="1">
      <alignment horizontal="left" vertical="center"/>
    </xf>
    <xf numFmtId="0" fontId="7" fillId="4" borderId="16" xfId="0" applyFont="1" applyFill="1" applyBorder="1" applyAlignment="1">
      <alignment horizontal="justify" vertical="center" wrapText="1"/>
    </xf>
    <xf numFmtId="0" fontId="7" fillId="4" borderId="26" xfId="0" applyFont="1" applyFill="1" applyBorder="1" applyAlignment="1">
      <alignment horizontal="justify" vertical="center"/>
    </xf>
    <xf numFmtId="0" fontId="6" fillId="4" borderId="46" xfId="0" applyFont="1" applyFill="1" applyBorder="1" applyAlignment="1">
      <alignment horizontal="left" vertical="center" wrapText="1"/>
    </xf>
    <xf numFmtId="0" fontId="6" fillId="4" borderId="47" xfId="0" applyFont="1" applyFill="1" applyBorder="1" applyAlignment="1">
      <alignment horizontal="left" vertical="center" wrapText="1"/>
    </xf>
    <xf numFmtId="0" fontId="6" fillId="0" borderId="15" xfId="0" applyFont="1" applyBorder="1" applyAlignment="1">
      <alignment horizontal="left" vertical="center" wrapText="1"/>
    </xf>
    <xf numFmtId="0" fontId="6" fillId="10" borderId="29" xfId="0" applyFont="1" applyFill="1" applyBorder="1" applyAlignment="1">
      <alignment horizontal="center" vertical="center" wrapText="1"/>
    </xf>
    <xf numFmtId="0" fontId="6" fillId="10" borderId="30" xfId="0" applyFont="1" applyFill="1" applyBorder="1" applyAlignment="1">
      <alignment horizontal="center" vertical="center" wrapText="1"/>
    </xf>
    <xf numFmtId="166" fontId="6" fillId="4" borderId="16" xfId="4" applyNumberFormat="1" applyFont="1" applyFill="1" applyBorder="1" applyAlignment="1">
      <alignment horizontal="center" vertical="center" wrapText="1"/>
    </xf>
    <xf numFmtId="166" fontId="6" fillId="4" borderId="26" xfId="4" applyNumberFormat="1"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4" borderId="60" xfId="0" applyFont="1" applyFill="1" applyBorder="1" applyAlignment="1">
      <alignment horizontal="center" vertical="center"/>
    </xf>
    <xf numFmtId="0" fontId="6" fillId="4" borderId="65" xfId="0" applyFont="1" applyFill="1" applyBorder="1" applyAlignment="1">
      <alignment horizontal="center" vertical="center"/>
    </xf>
    <xf numFmtId="0" fontId="7" fillId="4" borderId="64" xfId="4" applyNumberFormat="1" applyFont="1" applyFill="1" applyBorder="1" applyAlignment="1">
      <alignment horizontal="justify" vertical="center" wrapText="1"/>
    </xf>
    <xf numFmtId="0" fontId="9" fillId="0" borderId="25" xfId="2" applyFont="1" applyBorder="1" applyAlignment="1">
      <alignment horizontal="justify" vertical="center" wrapText="1"/>
    </xf>
    <xf numFmtId="0" fontId="9" fillId="0" borderId="16" xfId="2" applyFont="1" applyBorder="1" applyAlignment="1">
      <alignment horizontal="justify" vertical="center" wrapText="1"/>
    </xf>
    <xf numFmtId="0" fontId="9" fillId="0" borderId="31" xfId="2" applyFont="1" applyBorder="1" applyAlignment="1">
      <alignment horizontal="justify" vertical="center" wrapText="1"/>
    </xf>
    <xf numFmtId="0" fontId="9" fillId="0" borderId="26" xfId="2" applyFont="1" applyBorder="1" applyAlignment="1">
      <alignment horizontal="justify" vertical="center" wrapText="1"/>
    </xf>
    <xf numFmtId="0" fontId="6" fillId="4" borderId="1" xfId="0" applyFont="1" applyFill="1" applyBorder="1" applyAlignment="1">
      <alignment horizontal="left" vertical="center" wrapText="1"/>
    </xf>
    <xf numFmtId="0" fontId="6" fillId="4" borderId="2" xfId="0" applyFont="1" applyFill="1" applyBorder="1" applyAlignment="1">
      <alignment horizontal="left" vertical="center" wrapText="1"/>
    </xf>
    <xf numFmtId="0" fontId="7" fillId="4" borderId="55" xfId="0" applyFont="1" applyFill="1" applyBorder="1" applyAlignment="1">
      <alignment horizontal="justify" vertical="center" wrapText="1"/>
    </xf>
    <xf numFmtId="0" fontId="7" fillId="4" borderId="2" xfId="0" applyFont="1" applyFill="1" applyBorder="1" applyAlignment="1">
      <alignment horizontal="justify" vertical="center"/>
    </xf>
    <xf numFmtId="0" fontId="7" fillId="4" borderId="3" xfId="0" applyFont="1" applyFill="1" applyBorder="1" applyAlignment="1">
      <alignment horizontal="justify" vertical="center"/>
    </xf>
    <xf numFmtId="0" fontId="6" fillId="10" borderId="32" xfId="0" applyFont="1" applyFill="1" applyBorder="1" applyAlignment="1">
      <alignment horizontal="center" vertical="center" wrapText="1"/>
    </xf>
    <xf numFmtId="0" fontId="7" fillId="4" borderId="60" xfId="0" applyFont="1" applyFill="1" applyBorder="1" applyAlignment="1">
      <alignment horizontal="left" vertical="center"/>
    </xf>
    <xf numFmtId="0" fontId="7" fillId="4" borderId="101" xfId="0" applyFont="1" applyFill="1" applyBorder="1" applyAlignment="1">
      <alignment horizontal="left" vertical="center"/>
    </xf>
    <xf numFmtId="166" fontId="6" fillId="4" borderId="19" xfId="4" applyNumberFormat="1" applyFont="1" applyFill="1" applyBorder="1" applyAlignment="1">
      <alignment horizontal="center" vertical="center" wrapText="1"/>
    </xf>
    <xf numFmtId="166" fontId="6" fillId="4" borderId="28" xfId="4" applyNumberFormat="1" applyFont="1" applyFill="1" applyBorder="1" applyAlignment="1">
      <alignment horizontal="center" vertical="center" wrapText="1"/>
    </xf>
    <xf numFmtId="0" fontId="9" fillId="0" borderId="46" xfId="0" applyFont="1" applyBorder="1" applyAlignment="1">
      <alignment horizontal="justify" vertical="center" wrapText="1"/>
    </xf>
    <xf numFmtId="0" fontId="9" fillId="0" borderId="47" xfId="0" applyFont="1" applyBorder="1" applyAlignment="1">
      <alignment horizontal="justify" vertical="center" wrapText="1"/>
    </xf>
    <xf numFmtId="0" fontId="9" fillId="0" borderId="48"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5" xfId="0" applyFont="1" applyBorder="1" applyAlignment="1">
      <alignment horizontal="justify"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4" borderId="46" xfId="0" applyFont="1" applyFill="1" applyBorder="1" applyAlignment="1">
      <alignment horizontal="left" vertical="center" wrapText="1"/>
    </xf>
    <xf numFmtId="0" fontId="8" fillId="13" borderId="78" xfId="0" applyFont="1" applyFill="1" applyBorder="1" applyAlignment="1">
      <alignment horizontal="left" vertical="center" wrapText="1"/>
    </xf>
    <xf numFmtId="0" fontId="8" fillId="13" borderId="79" xfId="0" applyFont="1" applyFill="1" applyBorder="1" applyAlignment="1">
      <alignment horizontal="left" vertical="center" wrapText="1"/>
    </xf>
    <xf numFmtId="0" fontId="7" fillId="7" borderId="6" xfId="0" applyFont="1" applyFill="1" applyBorder="1" applyAlignment="1">
      <alignment horizontal="left" vertical="center" wrapText="1"/>
    </xf>
    <xf numFmtId="0" fontId="7" fillId="7" borderId="7" xfId="0" applyFont="1" applyFill="1" applyBorder="1" applyAlignment="1">
      <alignment horizontal="left" vertical="center" wrapText="1"/>
    </xf>
    <xf numFmtId="0" fontId="7" fillId="7" borderId="8" xfId="0" applyFont="1" applyFill="1" applyBorder="1" applyAlignment="1">
      <alignment horizontal="left" vertical="center" wrapText="1"/>
    </xf>
    <xf numFmtId="0" fontId="9" fillId="0" borderId="72" xfId="0" applyFont="1" applyBorder="1" applyAlignment="1">
      <alignment horizontal="justify" vertical="center" wrapText="1"/>
    </xf>
    <xf numFmtId="0" fontId="9" fillId="0" borderId="80" xfId="0" applyFont="1" applyBorder="1" applyAlignment="1">
      <alignment horizontal="justify" vertical="center" wrapText="1"/>
    </xf>
    <xf numFmtId="0" fontId="9" fillId="0" borderId="57" xfId="0" applyFont="1" applyBorder="1" applyAlignment="1">
      <alignment horizontal="justify" vertical="center" wrapText="1"/>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6" fillId="4" borderId="13" xfId="0" applyFont="1" applyFill="1" applyBorder="1" applyAlignment="1">
      <alignment horizontal="justify" wrapText="1"/>
    </xf>
    <xf numFmtId="0" fontId="6" fillId="4" borderId="14" xfId="0" applyFont="1" applyFill="1" applyBorder="1" applyAlignment="1">
      <alignment horizontal="justify" wrapText="1"/>
    </xf>
    <xf numFmtId="0" fontId="6" fillId="4" borderId="15" xfId="0" applyFont="1" applyFill="1" applyBorder="1" applyAlignment="1">
      <alignment horizontal="justify" wrapText="1"/>
    </xf>
    <xf numFmtId="0" fontId="6" fillId="4" borderId="62" xfId="0" applyFont="1" applyFill="1" applyBorder="1" applyAlignment="1">
      <alignment horizontal="justify" vertical="center" wrapText="1"/>
    </xf>
    <xf numFmtId="0" fontId="8" fillId="4" borderId="9" xfId="0" applyFont="1" applyFill="1" applyBorder="1" applyAlignment="1">
      <alignment horizontal="left" vertical="center" wrapText="1"/>
    </xf>
    <xf numFmtId="0" fontId="8" fillId="4" borderId="11" xfId="0" applyFont="1" applyFill="1" applyBorder="1" applyAlignment="1">
      <alignment horizontal="left" vertical="center" wrapText="1"/>
    </xf>
    <xf numFmtId="168" fontId="6" fillId="4" borderId="9" xfId="0" applyNumberFormat="1" applyFont="1" applyFill="1" applyBorder="1" applyAlignment="1">
      <alignment horizontal="center" vertical="center" wrapText="1"/>
    </xf>
    <xf numFmtId="168" fontId="6" fillId="4" borderId="10" xfId="0" applyNumberFormat="1" applyFont="1" applyFill="1" applyBorder="1" applyAlignment="1">
      <alignment horizontal="center" vertical="center" wrapText="1"/>
    </xf>
    <xf numFmtId="168" fontId="6" fillId="4" borderId="11" xfId="0" applyNumberFormat="1" applyFont="1" applyFill="1" applyBorder="1" applyAlignment="1">
      <alignment horizontal="center" vertical="center" wrapText="1"/>
    </xf>
    <xf numFmtId="0" fontId="9" fillId="4" borderId="29" xfId="0" applyFont="1" applyFill="1" applyBorder="1" applyAlignment="1">
      <alignment horizontal="justify" vertical="justify" wrapText="1"/>
    </xf>
    <xf numFmtId="0" fontId="9" fillId="4" borderId="37" xfId="0" applyFont="1" applyFill="1" applyBorder="1" applyAlignment="1">
      <alignment horizontal="justify" vertical="justify" wrapText="1"/>
    </xf>
    <xf numFmtId="0" fontId="9" fillId="4" borderId="30" xfId="0" applyFont="1" applyFill="1" applyBorder="1" applyAlignment="1">
      <alignment horizontal="justify" vertical="justify" wrapText="1"/>
    </xf>
    <xf numFmtId="0" fontId="6" fillId="4" borderId="36" xfId="0" applyFont="1" applyFill="1" applyBorder="1" applyAlignment="1">
      <alignment horizontal="justify" wrapText="1"/>
    </xf>
    <xf numFmtId="0" fontId="6" fillId="4" borderId="37" xfId="0" applyFont="1" applyFill="1" applyBorder="1" applyAlignment="1">
      <alignment horizontal="justify" wrapText="1"/>
    </xf>
    <xf numFmtId="0" fontId="6" fillId="4" borderId="38" xfId="0" applyFont="1" applyFill="1" applyBorder="1" applyAlignment="1">
      <alignment horizontal="justify" wrapText="1"/>
    </xf>
    <xf numFmtId="0" fontId="8" fillId="5" borderId="9" xfId="0" applyFont="1" applyFill="1" applyBorder="1" applyAlignment="1">
      <alignment horizontal="left" vertical="center" wrapText="1"/>
    </xf>
    <xf numFmtId="0" fontId="8" fillId="5" borderId="11" xfId="0" applyFont="1" applyFill="1" applyBorder="1" applyAlignment="1">
      <alignment horizontal="left" vertical="center" wrapText="1"/>
    </xf>
    <xf numFmtId="168" fontId="8" fillId="5" borderId="10" xfId="0" applyNumberFormat="1" applyFont="1" applyFill="1" applyBorder="1" applyAlignment="1">
      <alignment horizontal="center" vertical="center" wrapText="1"/>
    </xf>
    <xf numFmtId="168" fontId="8" fillId="5" borderId="11" xfId="0" applyNumberFormat="1" applyFont="1" applyFill="1" applyBorder="1" applyAlignment="1">
      <alignment horizontal="center" vertical="center" wrapText="1"/>
    </xf>
    <xf numFmtId="0" fontId="6" fillId="4" borderId="32" xfId="0" applyFont="1" applyFill="1" applyBorder="1" applyAlignment="1">
      <alignment horizontal="left" vertical="center" wrapText="1"/>
    </xf>
    <xf numFmtId="0" fontId="6" fillId="4" borderId="29" xfId="0" applyFont="1" applyFill="1" applyBorder="1" applyAlignment="1">
      <alignment horizontal="left" vertical="center" wrapText="1"/>
    </xf>
    <xf numFmtId="0" fontId="6" fillId="4" borderId="94" xfId="0" applyFont="1" applyFill="1" applyBorder="1" applyAlignment="1">
      <alignment horizontal="left" vertical="center" wrapText="1"/>
    </xf>
    <xf numFmtId="0" fontId="6" fillId="4" borderId="68" xfId="0" applyFont="1" applyFill="1" applyBorder="1" applyAlignment="1">
      <alignment horizontal="left" vertical="center" wrapText="1"/>
    </xf>
    <xf numFmtId="0" fontId="7" fillId="0" borderId="25" xfId="3" applyFont="1" applyBorder="1" applyAlignment="1">
      <alignment horizontal="justify" vertical="center" wrapText="1"/>
    </xf>
    <xf numFmtId="0" fontId="7" fillId="0" borderId="16" xfId="3" applyFont="1" applyBorder="1" applyAlignment="1">
      <alignment horizontal="justify" vertical="center" wrapText="1"/>
    </xf>
    <xf numFmtId="0" fontId="7" fillId="0" borderId="26" xfId="3" applyFont="1" applyBorder="1" applyAlignment="1">
      <alignment horizontal="justify" vertical="center" wrapText="1"/>
    </xf>
  </cellXfs>
  <cellStyles count="16">
    <cellStyle name="Millares" xfId="8" builtinId="3"/>
    <cellStyle name="Millares 2 2" xfId="4" xr:uid="{00000000-0005-0000-0000-000001000000}"/>
    <cellStyle name="Millares 28" xfId="11" xr:uid="{DDAEC159-B1FD-4A14-9F3E-9A6190036AD8}"/>
    <cellStyle name="Millares 3" xfId="6" xr:uid="{00000000-0005-0000-0000-000002000000}"/>
    <cellStyle name="Millares 3 2" xfId="12" xr:uid="{614C6C13-51CD-49EB-BC6D-2D00773B9FA9}"/>
    <cellStyle name="Moneda" xfId="7" builtinId="4"/>
    <cellStyle name="Moneda 3 2" xfId="13" xr:uid="{1AB228A1-9B79-4DC0-BCD4-148E70F57A61}"/>
    <cellStyle name="Moneda 8" xfId="10" xr:uid="{A6A5F7FF-5F74-45A4-B0C6-8862123E190F}"/>
    <cellStyle name="Normal" xfId="0" builtinId="0"/>
    <cellStyle name="Normal 2" xfId="2" xr:uid="{00000000-0005-0000-0000-000004000000}"/>
    <cellStyle name="Normal 2 2" xfId="15" xr:uid="{B3450F52-E9D6-4782-8EF1-BE18A279A81A}"/>
    <cellStyle name="Normal 2 3" xfId="14" xr:uid="{AB923A8B-1A9F-4268-ADC3-8FA8A3B34F6C}"/>
    <cellStyle name="Normal 2 3 4" xfId="3" xr:uid="{00000000-0005-0000-0000-000005000000}"/>
    <cellStyle name="Normal 3" xfId="9" xr:uid="{45FF5817-4BB8-4C19-882A-23298107BB23}"/>
    <cellStyle name="Normal_GRUPO 2 - RCSP" xfId="5" xr:uid="{00000000-0005-0000-0000-000006000000}"/>
    <cellStyle name="Porcentaje" xfId="1" builtinId="5"/>
  </cellStyles>
  <dxfs count="2">
    <dxf>
      <fill>
        <patternFill>
          <bgColor rgb="FFFFC000"/>
        </patternFill>
      </fill>
    </dxf>
    <dxf>
      <fill>
        <patternFill>
          <bgColor rgb="FFFFC000"/>
        </patternFill>
      </fill>
    </dxf>
  </dxfs>
  <tableStyles count="0" defaultTableStyle="TableStyleMedium2" defaultPivotStyle="PivotStyleLight16"/>
  <colors>
    <mruColors>
      <color rgb="FF002203"/>
      <color rgb="FFC2FEA4"/>
      <color rgb="FFA6FE7A"/>
      <color rgb="FFCCFF66"/>
      <color rgb="FF99FF99"/>
      <color rgb="FFFFFF00"/>
      <color rgb="FF0000FF"/>
      <color rgb="FFFFFFCC"/>
      <color rgb="FFFF66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2.png"/><Relationship Id="rId4" Type="http://schemas.openxmlformats.org/officeDocument/2006/relationships/image" Target="../media/image1.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9.emf"/><Relationship Id="rId1" Type="http://schemas.openxmlformats.org/officeDocument/2006/relationships/image" Target="../media/image8.png"/></Relationships>
</file>

<file path=xl/drawings/_rels/drawing2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10.emf"/><Relationship Id="rId1" Type="http://schemas.openxmlformats.org/officeDocument/2006/relationships/image" Target="../media/image3.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6</xdr:col>
      <xdr:colOff>0</xdr:colOff>
      <xdr:row>210</xdr:row>
      <xdr:rowOff>0</xdr:rowOff>
    </xdr:from>
    <xdr:ext cx="304800" cy="429429"/>
    <xdr:sp macro="" textlink="">
      <xdr:nvSpPr>
        <xdr:cNvPr id="2" name="AutoShape 1" descr="IDU Homepage | Portal Web IDU">
          <a:extLst>
            <a:ext uri="{FF2B5EF4-FFF2-40B4-BE49-F238E27FC236}">
              <a16:creationId xmlns:a16="http://schemas.microsoft.com/office/drawing/2014/main" id="{3B69CABA-AD5E-4810-A596-70596A41C968}"/>
            </a:ext>
          </a:extLst>
        </xdr:cNvPr>
        <xdr:cNvSpPr>
          <a:spLocks noChangeAspect="1" noChangeArrowheads="1"/>
        </xdr:cNvSpPr>
      </xdr:nvSpPr>
      <xdr:spPr bwMode="auto">
        <a:xfrm>
          <a:off x="5334000" y="38671500"/>
          <a:ext cx="304800" cy="4294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15875</xdr:colOff>
      <xdr:row>166</xdr:row>
      <xdr:rowOff>1682750</xdr:rowOff>
    </xdr:from>
    <xdr:ext cx="5617790" cy="609653"/>
    <xdr:pic>
      <xdr:nvPicPr>
        <xdr:cNvPr id="7" name="Imagen 6">
          <a:extLst>
            <a:ext uri="{FF2B5EF4-FFF2-40B4-BE49-F238E27FC236}">
              <a16:creationId xmlns:a16="http://schemas.microsoft.com/office/drawing/2014/main" id="{DC42162B-88A6-4F17-B361-ACEB557EF832}"/>
            </a:ext>
          </a:extLst>
        </xdr:cNvPr>
        <xdr:cNvPicPr>
          <a:picLocks noChangeAspect="1"/>
        </xdr:cNvPicPr>
      </xdr:nvPicPr>
      <xdr:blipFill>
        <a:blip xmlns:r="http://schemas.openxmlformats.org/officeDocument/2006/relationships" r:embed="rId1"/>
        <a:stretch>
          <a:fillRect/>
        </a:stretch>
      </xdr:blipFill>
      <xdr:spPr>
        <a:xfrm>
          <a:off x="3063875" y="30937200"/>
          <a:ext cx="5617790" cy="609653"/>
        </a:xfrm>
        <a:prstGeom prst="rect">
          <a:avLst/>
        </a:prstGeom>
      </xdr:spPr>
    </xdr:pic>
    <xdr:clientData/>
  </xdr:oneCellAnchor>
  <xdr:twoCellAnchor editAs="oneCell">
    <xdr:from>
      <xdr:col>0</xdr:col>
      <xdr:colOff>345281</xdr:colOff>
      <xdr:row>0</xdr:row>
      <xdr:rowOff>0</xdr:rowOff>
    </xdr:from>
    <xdr:to>
      <xdr:col>0</xdr:col>
      <xdr:colOff>1512092</xdr:colOff>
      <xdr:row>3</xdr:row>
      <xdr:rowOff>67590</xdr:rowOff>
    </xdr:to>
    <xdr:pic>
      <xdr:nvPicPr>
        <xdr:cNvPr id="4" name="Imagen 3">
          <a:extLst>
            <a:ext uri="{FF2B5EF4-FFF2-40B4-BE49-F238E27FC236}">
              <a16:creationId xmlns:a16="http://schemas.microsoft.com/office/drawing/2014/main" id="{93BA47F0-6CAB-4461-A350-BC892256FC3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0"/>
          <a:ext cx="1166811" cy="11272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53788</xdr:colOff>
      <xdr:row>0</xdr:row>
      <xdr:rowOff>235772</xdr:rowOff>
    </xdr:from>
    <xdr:ext cx="0" cy="1413329"/>
    <xdr:pic>
      <xdr:nvPicPr>
        <xdr:cNvPr id="2" name="4 Imagen" descr="Logo Contraloría General de la República">
          <a:extLst>
            <a:ext uri="{FF2B5EF4-FFF2-40B4-BE49-F238E27FC236}">
              <a16:creationId xmlns:a16="http://schemas.microsoft.com/office/drawing/2014/main" id="{26A4D228-81A6-429A-8314-294D5DE075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5788" y="553272"/>
          <a:ext cx="0" cy="141332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607786</xdr:colOff>
      <xdr:row>97</xdr:row>
      <xdr:rowOff>1510865</xdr:rowOff>
    </xdr:from>
    <xdr:ext cx="3619499" cy="629991"/>
    <xdr:pic>
      <xdr:nvPicPr>
        <xdr:cNvPr id="3" name="Imagen 2">
          <a:extLst>
            <a:ext uri="{FF2B5EF4-FFF2-40B4-BE49-F238E27FC236}">
              <a16:creationId xmlns:a16="http://schemas.microsoft.com/office/drawing/2014/main" id="{C01B84CB-E624-4B6A-9224-9CBEFAE5E8EE}"/>
            </a:ext>
          </a:extLst>
        </xdr:cNvPr>
        <xdr:cNvPicPr>
          <a:picLocks noChangeAspect="1"/>
        </xdr:cNvPicPr>
      </xdr:nvPicPr>
      <xdr:blipFill>
        <a:blip xmlns:r="http://schemas.openxmlformats.org/officeDocument/2006/relationships" r:embed="rId2"/>
        <a:stretch>
          <a:fillRect/>
        </a:stretch>
      </xdr:blipFill>
      <xdr:spPr>
        <a:xfrm>
          <a:off x="5588000" y="120537079"/>
          <a:ext cx="3619499" cy="629991"/>
        </a:xfrm>
        <a:prstGeom prst="rect">
          <a:avLst/>
        </a:prstGeom>
      </xdr:spPr>
    </xdr:pic>
    <xdr:clientData/>
  </xdr:oneCellAnchor>
  <xdr:twoCellAnchor editAs="oneCell">
    <xdr:from>
      <xdr:col>0</xdr:col>
      <xdr:colOff>381000</xdr:colOff>
      <xdr:row>0</xdr:row>
      <xdr:rowOff>0</xdr:rowOff>
    </xdr:from>
    <xdr:to>
      <xdr:col>0</xdr:col>
      <xdr:colOff>1547811</xdr:colOff>
      <xdr:row>3</xdr:row>
      <xdr:rowOff>108411</xdr:rowOff>
    </xdr:to>
    <xdr:pic>
      <xdr:nvPicPr>
        <xdr:cNvPr id="4" name="Imagen 3">
          <a:extLst>
            <a:ext uri="{FF2B5EF4-FFF2-40B4-BE49-F238E27FC236}">
              <a16:creationId xmlns:a16="http://schemas.microsoft.com/office/drawing/2014/main" id="{33D528CC-B050-4AE7-ABB8-7C40C48F5B2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1000" y="0"/>
          <a:ext cx="1166811" cy="1142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15875</xdr:colOff>
      <xdr:row>79</xdr:row>
      <xdr:rowOff>1682750</xdr:rowOff>
    </xdr:from>
    <xdr:to>
      <xdr:col>5</xdr:col>
      <xdr:colOff>841971</xdr:colOff>
      <xdr:row>80</xdr:row>
      <xdr:rowOff>68749</xdr:rowOff>
    </xdr:to>
    <xdr:pic>
      <xdr:nvPicPr>
        <xdr:cNvPr id="3" name="Imagen 2">
          <a:extLst>
            <a:ext uri="{FF2B5EF4-FFF2-40B4-BE49-F238E27FC236}">
              <a16:creationId xmlns:a16="http://schemas.microsoft.com/office/drawing/2014/main" id="{274A7975-5DB8-4BA4-B08E-0CF5E7D4409A}"/>
            </a:ext>
          </a:extLst>
        </xdr:cNvPr>
        <xdr:cNvPicPr>
          <a:picLocks noChangeAspect="1"/>
        </xdr:cNvPicPr>
      </xdr:nvPicPr>
      <xdr:blipFill>
        <a:blip xmlns:r="http://schemas.openxmlformats.org/officeDocument/2006/relationships" r:embed="rId1"/>
        <a:stretch>
          <a:fillRect/>
        </a:stretch>
      </xdr:blipFill>
      <xdr:spPr>
        <a:xfrm>
          <a:off x="6124575" y="177704750"/>
          <a:ext cx="5614903" cy="609653"/>
        </a:xfrm>
        <a:prstGeom prst="rect">
          <a:avLst/>
        </a:prstGeom>
      </xdr:spPr>
    </xdr:pic>
    <xdr:clientData/>
  </xdr:twoCellAnchor>
  <xdr:twoCellAnchor editAs="oneCell">
    <xdr:from>
      <xdr:col>0</xdr:col>
      <xdr:colOff>476250</xdr:colOff>
      <xdr:row>0</xdr:row>
      <xdr:rowOff>0</xdr:rowOff>
    </xdr:from>
    <xdr:to>
      <xdr:col>0</xdr:col>
      <xdr:colOff>1643061</xdr:colOff>
      <xdr:row>3</xdr:row>
      <xdr:rowOff>78929</xdr:rowOff>
    </xdr:to>
    <xdr:pic>
      <xdr:nvPicPr>
        <xdr:cNvPr id="4" name="Imagen 3">
          <a:extLst>
            <a:ext uri="{FF2B5EF4-FFF2-40B4-BE49-F238E27FC236}">
              <a16:creationId xmlns:a16="http://schemas.microsoft.com/office/drawing/2014/main" id="{A70DF3EB-E116-4AFF-97F6-5859887CB1A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6250" y="0"/>
          <a:ext cx="1166811" cy="1142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15875</xdr:colOff>
      <xdr:row>59</xdr:row>
      <xdr:rowOff>1682750</xdr:rowOff>
    </xdr:from>
    <xdr:to>
      <xdr:col>5</xdr:col>
      <xdr:colOff>1476971</xdr:colOff>
      <xdr:row>59</xdr:row>
      <xdr:rowOff>2295289</xdr:rowOff>
    </xdr:to>
    <xdr:pic>
      <xdr:nvPicPr>
        <xdr:cNvPr id="3" name="Imagen 2">
          <a:extLst>
            <a:ext uri="{FF2B5EF4-FFF2-40B4-BE49-F238E27FC236}">
              <a16:creationId xmlns:a16="http://schemas.microsoft.com/office/drawing/2014/main" id="{F5203E34-EEA7-48F2-8276-7B1B6FCCE75F}"/>
            </a:ext>
          </a:extLst>
        </xdr:cNvPr>
        <xdr:cNvPicPr>
          <a:picLocks noChangeAspect="1"/>
        </xdr:cNvPicPr>
      </xdr:nvPicPr>
      <xdr:blipFill>
        <a:blip xmlns:r="http://schemas.openxmlformats.org/officeDocument/2006/relationships" r:embed="rId1"/>
        <a:stretch>
          <a:fillRect/>
        </a:stretch>
      </xdr:blipFill>
      <xdr:spPr>
        <a:xfrm>
          <a:off x="6124575" y="177704750"/>
          <a:ext cx="5614903" cy="609653"/>
        </a:xfrm>
        <a:prstGeom prst="rect">
          <a:avLst/>
        </a:prstGeom>
      </xdr:spPr>
    </xdr:pic>
    <xdr:clientData/>
  </xdr:twoCellAnchor>
  <xdr:twoCellAnchor editAs="oneCell">
    <xdr:from>
      <xdr:col>0</xdr:col>
      <xdr:colOff>250031</xdr:colOff>
      <xdr:row>0</xdr:row>
      <xdr:rowOff>0</xdr:rowOff>
    </xdr:from>
    <xdr:to>
      <xdr:col>0</xdr:col>
      <xdr:colOff>1416842</xdr:colOff>
      <xdr:row>3</xdr:row>
      <xdr:rowOff>4316</xdr:rowOff>
    </xdr:to>
    <xdr:pic>
      <xdr:nvPicPr>
        <xdr:cNvPr id="5" name="Imagen 4">
          <a:extLst>
            <a:ext uri="{FF2B5EF4-FFF2-40B4-BE49-F238E27FC236}">
              <a16:creationId xmlns:a16="http://schemas.microsoft.com/office/drawing/2014/main" id="{A63D49BC-B5D3-4EF4-B9E9-0B5896997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0031" y="0"/>
          <a:ext cx="1166811" cy="1142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15875</xdr:colOff>
      <xdr:row>53</xdr:row>
      <xdr:rowOff>1682750</xdr:rowOff>
    </xdr:from>
    <xdr:to>
      <xdr:col>4</xdr:col>
      <xdr:colOff>969876</xdr:colOff>
      <xdr:row>53</xdr:row>
      <xdr:rowOff>2287621</xdr:rowOff>
    </xdr:to>
    <xdr:pic>
      <xdr:nvPicPr>
        <xdr:cNvPr id="2" name="Imagen 1">
          <a:extLst>
            <a:ext uri="{FF2B5EF4-FFF2-40B4-BE49-F238E27FC236}">
              <a16:creationId xmlns:a16="http://schemas.microsoft.com/office/drawing/2014/main" id="{1DACBF34-B08F-4BFE-A20A-897432B8D806}"/>
            </a:ext>
          </a:extLst>
        </xdr:cNvPr>
        <xdr:cNvPicPr>
          <a:picLocks noChangeAspect="1"/>
        </xdr:cNvPicPr>
      </xdr:nvPicPr>
      <xdr:blipFill>
        <a:blip xmlns:r="http://schemas.openxmlformats.org/officeDocument/2006/relationships" r:embed="rId1"/>
        <a:stretch>
          <a:fillRect/>
        </a:stretch>
      </xdr:blipFill>
      <xdr:spPr>
        <a:xfrm>
          <a:off x="5489575" y="89084150"/>
          <a:ext cx="5614902" cy="608499"/>
        </a:xfrm>
        <a:prstGeom prst="rect">
          <a:avLst/>
        </a:prstGeom>
      </xdr:spPr>
    </xdr:pic>
    <xdr:clientData/>
  </xdr:twoCellAnchor>
  <xdr:twoCellAnchor editAs="oneCell">
    <xdr:from>
      <xdr:col>0</xdr:col>
      <xdr:colOff>340179</xdr:colOff>
      <xdr:row>0</xdr:row>
      <xdr:rowOff>81643</xdr:rowOff>
    </xdr:from>
    <xdr:to>
      <xdr:col>0</xdr:col>
      <xdr:colOff>1506990</xdr:colOff>
      <xdr:row>3</xdr:row>
      <xdr:rowOff>13161</xdr:rowOff>
    </xdr:to>
    <xdr:pic>
      <xdr:nvPicPr>
        <xdr:cNvPr id="4" name="Imagen 3">
          <a:extLst>
            <a:ext uri="{FF2B5EF4-FFF2-40B4-BE49-F238E27FC236}">
              <a16:creationId xmlns:a16="http://schemas.microsoft.com/office/drawing/2014/main" id="{1CD44022-4A69-4237-A506-CDAD6A5DB57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0179" y="81643"/>
          <a:ext cx="1166811" cy="1142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15875</xdr:colOff>
      <xdr:row>43</xdr:row>
      <xdr:rowOff>1682750</xdr:rowOff>
    </xdr:from>
    <xdr:to>
      <xdr:col>5</xdr:col>
      <xdr:colOff>442828</xdr:colOff>
      <xdr:row>43</xdr:row>
      <xdr:rowOff>2295289</xdr:rowOff>
    </xdr:to>
    <xdr:pic>
      <xdr:nvPicPr>
        <xdr:cNvPr id="3" name="Imagen 2">
          <a:extLst>
            <a:ext uri="{FF2B5EF4-FFF2-40B4-BE49-F238E27FC236}">
              <a16:creationId xmlns:a16="http://schemas.microsoft.com/office/drawing/2014/main" id="{33D51294-3C35-4B69-B05A-8AB36CF3DF74}"/>
            </a:ext>
          </a:extLst>
        </xdr:cNvPr>
        <xdr:cNvPicPr>
          <a:picLocks noChangeAspect="1"/>
        </xdr:cNvPicPr>
      </xdr:nvPicPr>
      <xdr:blipFill>
        <a:blip xmlns:r="http://schemas.openxmlformats.org/officeDocument/2006/relationships" r:embed="rId1"/>
        <a:stretch>
          <a:fillRect/>
        </a:stretch>
      </xdr:blipFill>
      <xdr:spPr>
        <a:xfrm>
          <a:off x="5845175" y="64268350"/>
          <a:ext cx="5614903" cy="612539"/>
        </a:xfrm>
        <a:prstGeom prst="rect">
          <a:avLst/>
        </a:prstGeom>
      </xdr:spPr>
    </xdr:pic>
    <xdr:clientData/>
  </xdr:twoCellAnchor>
  <xdr:twoCellAnchor editAs="oneCell">
    <xdr:from>
      <xdr:col>0</xdr:col>
      <xdr:colOff>285750</xdr:colOff>
      <xdr:row>0</xdr:row>
      <xdr:rowOff>40821</xdr:rowOff>
    </xdr:from>
    <xdr:to>
      <xdr:col>1</xdr:col>
      <xdr:colOff>350382</xdr:colOff>
      <xdr:row>3</xdr:row>
      <xdr:rowOff>40375</xdr:rowOff>
    </xdr:to>
    <xdr:pic>
      <xdr:nvPicPr>
        <xdr:cNvPr id="4" name="Imagen 3">
          <a:extLst>
            <a:ext uri="{FF2B5EF4-FFF2-40B4-BE49-F238E27FC236}">
              <a16:creationId xmlns:a16="http://schemas.microsoft.com/office/drawing/2014/main" id="{2D283BB7-9ADE-436F-86CD-EADFE18A0D9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40821"/>
          <a:ext cx="1166811" cy="1142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15875</xdr:colOff>
      <xdr:row>84</xdr:row>
      <xdr:rowOff>1682750</xdr:rowOff>
    </xdr:from>
    <xdr:to>
      <xdr:col>5</xdr:col>
      <xdr:colOff>436478</xdr:colOff>
      <xdr:row>84</xdr:row>
      <xdr:rowOff>2287208</xdr:rowOff>
    </xdr:to>
    <xdr:pic>
      <xdr:nvPicPr>
        <xdr:cNvPr id="2" name="Imagen 1">
          <a:extLst>
            <a:ext uri="{FF2B5EF4-FFF2-40B4-BE49-F238E27FC236}">
              <a16:creationId xmlns:a16="http://schemas.microsoft.com/office/drawing/2014/main" id="{8AE8700E-DD40-4C5C-885A-A9C28ADEAF55}"/>
            </a:ext>
          </a:extLst>
        </xdr:cNvPr>
        <xdr:cNvPicPr>
          <a:picLocks noChangeAspect="1"/>
        </xdr:cNvPicPr>
      </xdr:nvPicPr>
      <xdr:blipFill>
        <a:blip xmlns:r="http://schemas.openxmlformats.org/officeDocument/2006/relationships" r:embed="rId1"/>
        <a:stretch>
          <a:fillRect/>
        </a:stretch>
      </xdr:blipFill>
      <xdr:spPr>
        <a:xfrm>
          <a:off x="6124575" y="177704750"/>
          <a:ext cx="5614903" cy="609653"/>
        </a:xfrm>
        <a:prstGeom prst="rect">
          <a:avLst/>
        </a:prstGeom>
      </xdr:spPr>
    </xdr:pic>
    <xdr:clientData/>
  </xdr:twoCellAnchor>
  <xdr:twoCellAnchor editAs="oneCell">
    <xdr:from>
      <xdr:col>0</xdr:col>
      <xdr:colOff>462643</xdr:colOff>
      <xdr:row>0</xdr:row>
      <xdr:rowOff>0</xdr:rowOff>
    </xdr:from>
    <xdr:to>
      <xdr:col>0</xdr:col>
      <xdr:colOff>1629454</xdr:colOff>
      <xdr:row>3</xdr:row>
      <xdr:rowOff>108411</xdr:rowOff>
    </xdr:to>
    <xdr:pic>
      <xdr:nvPicPr>
        <xdr:cNvPr id="3" name="Imagen 2">
          <a:extLst>
            <a:ext uri="{FF2B5EF4-FFF2-40B4-BE49-F238E27FC236}">
              <a16:creationId xmlns:a16="http://schemas.microsoft.com/office/drawing/2014/main" id="{23F2CC9D-CD9C-4535-8236-2DA6CD79D7D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2643" y="0"/>
          <a:ext cx="1166811" cy="1142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137160</xdr:rowOff>
    </xdr:from>
    <xdr:to>
      <xdr:col>0</xdr:col>
      <xdr:colOff>0</xdr:colOff>
      <xdr:row>2</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2</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2</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2</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137583</xdr:colOff>
      <xdr:row>0</xdr:row>
      <xdr:rowOff>137583</xdr:rowOff>
    </xdr:from>
    <xdr:to>
      <xdr:col>0</xdr:col>
      <xdr:colOff>137583</xdr:colOff>
      <xdr:row>2</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392546</xdr:colOff>
      <xdr:row>134</xdr:row>
      <xdr:rowOff>1627909</xdr:rowOff>
    </xdr:from>
    <xdr:to>
      <xdr:col>5</xdr:col>
      <xdr:colOff>861063</xdr:colOff>
      <xdr:row>134</xdr:row>
      <xdr:rowOff>2237562</xdr:rowOff>
    </xdr:to>
    <xdr:pic>
      <xdr:nvPicPr>
        <xdr:cNvPr id="9" name="Imagen 8">
          <a:extLst>
            <a:ext uri="{FF2B5EF4-FFF2-40B4-BE49-F238E27FC236}">
              <a16:creationId xmlns:a16="http://schemas.microsoft.com/office/drawing/2014/main" id="{E697D7BD-DE70-4904-8B40-D9DA3A2EE344}"/>
            </a:ext>
          </a:extLst>
        </xdr:cNvPr>
        <xdr:cNvPicPr>
          <a:picLocks noChangeAspect="1"/>
        </xdr:cNvPicPr>
      </xdr:nvPicPr>
      <xdr:blipFill>
        <a:blip xmlns:r="http://schemas.openxmlformats.org/officeDocument/2006/relationships" r:embed="rId2"/>
        <a:stretch>
          <a:fillRect/>
        </a:stretch>
      </xdr:blipFill>
      <xdr:spPr>
        <a:xfrm>
          <a:off x="6292273" y="135970818"/>
          <a:ext cx="5617790" cy="609653"/>
        </a:xfrm>
        <a:prstGeom prst="rect">
          <a:avLst/>
        </a:prstGeom>
      </xdr:spPr>
    </xdr:pic>
    <xdr:clientData/>
  </xdr:twoCellAnchor>
  <xdr:twoCellAnchor editAs="oneCell">
    <xdr:from>
      <xdr:col>0</xdr:col>
      <xdr:colOff>285750</xdr:colOff>
      <xdr:row>0</xdr:row>
      <xdr:rowOff>68035</xdr:rowOff>
    </xdr:from>
    <xdr:to>
      <xdr:col>0</xdr:col>
      <xdr:colOff>1452561</xdr:colOff>
      <xdr:row>3</xdr:row>
      <xdr:rowOff>10892</xdr:rowOff>
    </xdr:to>
    <xdr:pic>
      <xdr:nvPicPr>
        <xdr:cNvPr id="8" name="Imagen 7">
          <a:extLst>
            <a:ext uri="{FF2B5EF4-FFF2-40B4-BE49-F238E27FC236}">
              <a16:creationId xmlns:a16="http://schemas.microsoft.com/office/drawing/2014/main" id="{CDC939A1-CE9E-4691-B813-26E6401913B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0" y="68035"/>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137160</xdr:rowOff>
    </xdr:from>
    <xdr:to>
      <xdr:col>0</xdr:col>
      <xdr:colOff>0</xdr:colOff>
      <xdr:row>2</xdr:row>
      <xdr:rowOff>182881</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2</xdr:row>
      <xdr:rowOff>182881</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2</xdr:row>
      <xdr:rowOff>182881</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2</xdr:row>
      <xdr:rowOff>182881</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15875</xdr:colOff>
      <xdr:row>90</xdr:row>
      <xdr:rowOff>1682750</xdr:rowOff>
    </xdr:from>
    <xdr:to>
      <xdr:col>5</xdr:col>
      <xdr:colOff>442828</xdr:colOff>
      <xdr:row>90</xdr:row>
      <xdr:rowOff>2288362</xdr:rowOff>
    </xdr:to>
    <xdr:pic>
      <xdr:nvPicPr>
        <xdr:cNvPr id="6" name="Imagen 5">
          <a:extLst>
            <a:ext uri="{FF2B5EF4-FFF2-40B4-BE49-F238E27FC236}">
              <a16:creationId xmlns:a16="http://schemas.microsoft.com/office/drawing/2014/main" id="{7689D507-7D1E-4B2A-A01E-0F4ED7DAC4BF}"/>
            </a:ext>
          </a:extLst>
        </xdr:cNvPr>
        <xdr:cNvPicPr>
          <a:picLocks noChangeAspect="1"/>
        </xdr:cNvPicPr>
      </xdr:nvPicPr>
      <xdr:blipFill>
        <a:blip xmlns:r="http://schemas.openxmlformats.org/officeDocument/2006/relationships" r:embed="rId2"/>
        <a:stretch>
          <a:fillRect/>
        </a:stretch>
      </xdr:blipFill>
      <xdr:spPr>
        <a:xfrm>
          <a:off x="6124575" y="177704750"/>
          <a:ext cx="5614903" cy="609653"/>
        </a:xfrm>
        <a:prstGeom prst="rect">
          <a:avLst/>
        </a:prstGeom>
      </xdr:spPr>
    </xdr:pic>
    <xdr:clientData/>
  </xdr:twoCellAnchor>
  <xdr:twoCellAnchor editAs="oneCell">
    <xdr:from>
      <xdr:col>0</xdr:col>
      <xdr:colOff>340178</xdr:colOff>
      <xdr:row>0</xdr:row>
      <xdr:rowOff>40821</xdr:rowOff>
    </xdr:from>
    <xdr:to>
      <xdr:col>1</xdr:col>
      <xdr:colOff>500060</xdr:colOff>
      <xdr:row>3</xdr:row>
      <xdr:rowOff>24500</xdr:rowOff>
    </xdr:to>
    <xdr:pic>
      <xdr:nvPicPr>
        <xdr:cNvPr id="7" name="Imagen 6">
          <a:extLst>
            <a:ext uri="{FF2B5EF4-FFF2-40B4-BE49-F238E27FC236}">
              <a16:creationId xmlns:a16="http://schemas.microsoft.com/office/drawing/2014/main" id="{9CFBBFA3-6C2B-408D-9887-04587D99868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0178" y="40821"/>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137160</xdr:rowOff>
    </xdr:from>
    <xdr:to>
      <xdr:col>0</xdr:col>
      <xdr:colOff>0</xdr:colOff>
      <xdr:row>3</xdr:row>
      <xdr:rowOff>96339</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2</xdr:row>
      <xdr:rowOff>176839</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364456</xdr:colOff>
      <xdr:row>0</xdr:row>
      <xdr:rowOff>191885</xdr:rowOff>
    </xdr:from>
    <xdr:to>
      <xdr:col>0</xdr:col>
      <xdr:colOff>364456</xdr:colOff>
      <xdr:row>4</xdr:row>
      <xdr:rowOff>104091</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6</xdr:col>
      <xdr:colOff>0</xdr:colOff>
      <xdr:row>0</xdr:row>
      <xdr:rowOff>0</xdr:rowOff>
    </xdr:from>
    <xdr:to>
      <xdr:col>6</xdr:col>
      <xdr:colOff>0</xdr:colOff>
      <xdr:row>1</xdr:row>
      <xdr:rowOff>1785</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137160</xdr:rowOff>
    </xdr:from>
    <xdr:to>
      <xdr:col>0</xdr:col>
      <xdr:colOff>0</xdr:colOff>
      <xdr:row>3</xdr:row>
      <xdr:rowOff>96339</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2</xdr:row>
      <xdr:rowOff>176839</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0</xdr:row>
      <xdr:rowOff>0</xdr:rowOff>
    </xdr:from>
    <xdr:to>
      <xdr:col>6</xdr:col>
      <xdr:colOff>304800</xdr:colOff>
      <xdr:row>1</xdr:row>
      <xdr:rowOff>1785</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137160</xdr:rowOff>
    </xdr:from>
    <xdr:to>
      <xdr:col>0</xdr:col>
      <xdr:colOff>0</xdr:colOff>
      <xdr:row>3</xdr:row>
      <xdr:rowOff>96339</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3</xdr:row>
      <xdr:rowOff>96339</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2</xdr:row>
      <xdr:rowOff>176839</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0</xdr:row>
      <xdr:rowOff>0</xdr:rowOff>
    </xdr:from>
    <xdr:to>
      <xdr:col>6</xdr:col>
      <xdr:colOff>304800</xdr:colOff>
      <xdr:row>1</xdr:row>
      <xdr:rowOff>1785</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15875</xdr:colOff>
      <xdr:row>77</xdr:row>
      <xdr:rowOff>1682750</xdr:rowOff>
    </xdr:from>
    <xdr:to>
      <xdr:col>4</xdr:col>
      <xdr:colOff>2066613</xdr:colOff>
      <xdr:row>77</xdr:row>
      <xdr:rowOff>2291825</xdr:rowOff>
    </xdr:to>
    <xdr:pic>
      <xdr:nvPicPr>
        <xdr:cNvPr id="33" name="Imagen 32">
          <a:extLst>
            <a:ext uri="{FF2B5EF4-FFF2-40B4-BE49-F238E27FC236}">
              <a16:creationId xmlns:a16="http://schemas.microsoft.com/office/drawing/2014/main" id="{990E5C0D-5692-446F-91BC-70858322D0B9}"/>
            </a:ext>
          </a:extLst>
        </xdr:cNvPr>
        <xdr:cNvPicPr>
          <a:picLocks noChangeAspect="1"/>
        </xdr:cNvPicPr>
      </xdr:nvPicPr>
      <xdr:blipFill>
        <a:blip xmlns:r="http://schemas.openxmlformats.org/officeDocument/2006/relationships" r:embed="rId3"/>
        <a:stretch>
          <a:fillRect/>
        </a:stretch>
      </xdr:blipFill>
      <xdr:spPr>
        <a:xfrm>
          <a:off x="6124575" y="177704750"/>
          <a:ext cx="5614903" cy="609653"/>
        </a:xfrm>
        <a:prstGeom prst="rect">
          <a:avLst/>
        </a:prstGeom>
      </xdr:spPr>
    </xdr:pic>
    <xdr:clientData/>
  </xdr:twoCellAnchor>
  <xdr:twoCellAnchor editAs="oneCell">
    <xdr:from>
      <xdr:col>0</xdr:col>
      <xdr:colOff>571500</xdr:colOff>
      <xdr:row>0</xdr:row>
      <xdr:rowOff>108857</xdr:rowOff>
    </xdr:from>
    <xdr:to>
      <xdr:col>0</xdr:col>
      <xdr:colOff>1738311</xdr:colOff>
      <xdr:row>3</xdr:row>
      <xdr:rowOff>323857</xdr:rowOff>
    </xdr:to>
    <xdr:pic>
      <xdr:nvPicPr>
        <xdr:cNvPr id="34" name="Imagen 33">
          <a:extLst>
            <a:ext uri="{FF2B5EF4-FFF2-40B4-BE49-F238E27FC236}">
              <a16:creationId xmlns:a16="http://schemas.microsoft.com/office/drawing/2014/main" id="{0D110705-1CFC-4249-ACBE-6290EB0BCD0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71500" y="108857"/>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15875</xdr:colOff>
      <xdr:row>68</xdr:row>
      <xdr:rowOff>1682750</xdr:rowOff>
    </xdr:from>
    <xdr:to>
      <xdr:col>4</xdr:col>
      <xdr:colOff>1114113</xdr:colOff>
      <xdr:row>68</xdr:row>
      <xdr:rowOff>2297021</xdr:rowOff>
    </xdr:to>
    <xdr:pic>
      <xdr:nvPicPr>
        <xdr:cNvPr id="2" name="Imagen 1">
          <a:extLst>
            <a:ext uri="{FF2B5EF4-FFF2-40B4-BE49-F238E27FC236}">
              <a16:creationId xmlns:a16="http://schemas.microsoft.com/office/drawing/2014/main" id="{921556FC-36BC-4E87-961F-DF8A3C74B6C9}"/>
            </a:ext>
          </a:extLst>
        </xdr:cNvPr>
        <xdr:cNvPicPr>
          <a:picLocks noChangeAspect="1"/>
        </xdr:cNvPicPr>
      </xdr:nvPicPr>
      <xdr:blipFill>
        <a:blip xmlns:r="http://schemas.openxmlformats.org/officeDocument/2006/relationships" r:embed="rId1"/>
        <a:stretch>
          <a:fillRect/>
        </a:stretch>
      </xdr:blipFill>
      <xdr:spPr>
        <a:xfrm>
          <a:off x="6124575" y="177704750"/>
          <a:ext cx="5614903" cy="609653"/>
        </a:xfrm>
        <a:prstGeom prst="rect">
          <a:avLst/>
        </a:prstGeom>
      </xdr:spPr>
    </xdr:pic>
    <xdr:clientData/>
  </xdr:twoCellAnchor>
  <xdr:twoCellAnchor editAs="oneCell">
    <xdr:from>
      <xdr:col>0</xdr:col>
      <xdr:colOff>449036</xdr:colOff>
      <xdr:row>0</xdr:row>
      <xdr:rowOff>0</xdr:rowOff>
    </xdr:from>
    <xdr:to>
      <xdr:col>0</xdr:col>
      <xdr:colOff>1615847</xdr:colOff>
      <xdr:row>3</xdr:row>
      <xdr:rowOff>38107</xdr:rowOff>
    </xdr:to>
    <xdr:pic>
      <xdr:nvPicPr>
        <xdr:cNvPr id="3" name="Imagen 2">
          <a:extLst>
            <a:ext uri="{FF2B5EF4-FFF2-40B4-BE49-F238E27FC236}">
              <a16:creationId xmlns:a16="http://schemas.microsoft.com/office/drawing/2014/main" id="{51A2FE09-A26B-41E2-B778-3A95010A66D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49036" y="0"/>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473363</xdr:colOff>
      <xdr:row>84</xdr:row>
      <xdr:rowOff>1408545</xdr:rowOff>
    </xdr:from>
    <xdr:to>
      <xdr:col>4</xdr:col>
      <xdr:colOff>136978</xdr:colOff>
      <xdr:row>84</xdr:row>
      <xdr:rowOff>1762144</xdr:rowOff>
    </xdr:to>
    <xdr:pic>
      <xdr:nvPicPr>
        <xdr:cNvPr id="3" name="Imagen 2">
          <a:extLst>
            <a:ext uri="{FF2B5EF4-FFF2-40B4-BE49-F238E27FC236}">
              <a16:creationId xmlns:a16="http://schemas.microsoft.com/office/drawing/2014/main" id="{46B32EBF-1269-49D1-A2CA-FB98DEA20819}"/>
            </a:ext>
          </a:extLst>
        </xdr:cNvPr>
        <xdr:cNvPicPr>
          <a:picLocks noChangeAspect="1"/>
        </xdr:cNvPicPr>
      </xdr:nvPicPr>
      <xdr:blipFill>
        <a:blip xmlns:r="http://schemas.openxmlformats.org/officeDocument/2006/relationships" r:embed="rId1"/>
        <a:stretch>
          <a:fillRect/>
        </a:stretch>
      </xdr:blipFill>
      <xdr:spPr>
        <a:xfrm>
          <a:off x="6067713" y="89508445"/>
          <a:ext cx="3225964" cy="353599"/>
        </a:xfrm>
        <a:prstGeom prst="rect">
          <a:avLst/>
        </a:prstGeom>
      </xdr:spPr>
    </xdr:pic>
    <xdr:clientData/>
  </xdr:twoCellAnchor>
  <xdr:twoCellAnchor editAs="oneCell">
    <xdr:from>
      <xdr:col>0</xdr:col>
      <xdr:colOff>367393</xdr:colOff>
      <xdr:row>0</xdr:row>
      <xdr:rowOff>0</xdr:rowOff>
    </xdr:from>
    <xdr:to>
      <xdr:col>0</xdr:col>
      <xdr:colOff>1534204</xdr:colOff>
      <xdr:row>3</xdr:row>
      <xdr:rowOff>310250</xdr:rowOff>
    </xdr:to>
    <xdr:pic>
      <xdr:nvPicPr>
        <xdr:cNvPr id="4" name="Imagen 3">
          <a:extLst>
            <a:ext uri="{FF2B5EF4-FFF2-40B4-BE49-F238E27FC236}">
              <a16:creationId xmlns:a16="http://schemas.microsoft.com/office/drawing/2014/main" id="{88A51285-8BDB-4D9F-B7F9-4C98FA8F3B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7393" y="0"/>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745506</xdr:colOff>
      <xdr:row>84</xdr:row>
      <xdr:rowOff>1177225</xdr:rowOff>
    </xdr:from>
    <xdr:to>
      <xdr:col>5</xdr:col>
      <xdr:colOff>2354034</xdr:colOff>
      <xdr:row>84</xdr:row>
      <xdr:rowOff>1831685</xdr:rowOff>
    </xdr:to>
    <xdr:pic>
      <xdr:nvPicPr>
        <xdr:cNvPr id="2" name="Imagen 1">
          <a:extLst>
            <a:ext uri="{FF2B5EF4-FFF2-40B4-BE49-F238E27FC236}">
              <a16:creationId xmlns:a16="http://schemas.microsoft.com/office/drawing/2014/main" id="{F0033BD5-DA40-4D53-95C6-AE8453FC05BF}"/>
            </a:ext>
          </a:extLst>
        </xdr:cNvPr>
        <xdr:cNvPicPr>
          <a:picLocks noChangeAspect="1"/>
        </xdr:cNvPicPr>
      </xdr:nvPicPr>
      <xdr:blipFill>
        <a:blip xmlns:r="http://schemas.openxmlformats.org/officeDocument/2006/relationships" r:embed="rId1"/>
        <a:stretch>
          <a:fillRect/>
        </a:stretch>
      </xdr:blipFill>
      <xdr:spPr>
        <a:xfrm>
          <a:off x="11059720" y="90630582"/>
          <a:ext cx="3159743" cy="654460"/>
        </a:xfrm>
        <a:prstGeom prst="rect">
          <a:avLst/>
        </a:prstGeom>
      </xdr:spPr>
    </xdr:pic>
    <xdr:clientData/>
  </xdr:twoCellAnchor>
  <xdr:twoCellAnchor editAs="oneCell">
    <xdr:from>
      <xdr:col>0</xdr:col>
      <xdr:colOff>367393</xdr:colOff>
      <xdr:row>0</xdr:row>
      <xdr:rowOff>1</xdr:rowOff>
    </xdr:from>
    <xdr:to>
      <xdr:col>0</xdr:col>
      <xdr:colOff>1277948</xdr:colOff>
      <xdr:row>3</xdr:row>
      <xdr:rowOff>180976</xdr:rowOff>
    </xdr:to>
    <xdr:pic>
      <xdr:nvPicPr>
        <xdr:cNvPr id="3" name="Imagen 2">
          <a:extLst>
            <a:ext uri="{FF2B5EF4-FFF2-40B4-BE49-F238E27FC236}">
              <a16:creationId xmlns:a16="http://schemas.microsoft.com/office/drawing/2014/main" id="{095E4452-2B53-4771-BA50-97C88E9CF38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7393" y="1"/>
          <a:ext cx="910555"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15875</xdr:colOff>
      <xdr:row>103</xdr:row>
      <xdr:rowOff>1682750</xdr:rowOff>
    </xdr:from>
    <xdr:to>
      <xdr:col>4</xdr:col>
      <xdr:colOff>1721899</xdr:colOff>
      <xdr:row>104</xdr:row>
      <xdr:rowOff>20837</xdr:rowOff>
    </xdr:to>
    <xdr:pic>
      <xdr:nvPicPr>
        <xdr:cNvPr id="2" name="Imagen 1">
          <a:extLst>
            <a:ext uri="{FF2B5EF4-FFF2-40B4-BE49-F238E27FC236}">
              <a16:creationId xmlns:a16="http://schemas.microsoft.com/office/drawing/2014/main" id="{54AB132A-11E8-4494-BA46-AAC587AC0ACA}"/>
            </a:ext>
          </a:extLst>
        </xdr:cNvPr>
        <xdr:cNvPicPr>
          <a:picLocks noChangeAspect="1"/>
        </xdr:cNvPicPr>
      </xdr:nvPicPr>
      <xdr:blipFill>
        <a:blip xmlns:r="http://schemas.openxmlformats.org/officeDocument/2006/relationships" r:embed="rId1"/>
        <a:stretch>
          <a:fillRect/>
        </a:stretch>
      </xdr:blipFill>
      <xdr:spPr>
        <a:xfrm>
          <a:off x="4975225" y="75971400"/>
          <a:ext cx="5614902" cy="617737"/>
        </a:xfrm>
        <a:prstGeom prst="rect">
          <a:avLst/>
        </a:prstGeom>
      </xdr:spPr>
    </xdr:pic>
    <xdr:clientData/>
  </xdr:twoCellAnchor>
  <xdr:twoCellAnchor editAs="oneCell">
    <xdr:from>
      <xdr:col>0</xdr:col>
      <xdr:colOff>340179</xdr:colOff>
      <xdr:row>0</xdr:row>
      <xdr:rowOff>108856</xdr:rowOff>
    </xdr:from>
    <xdr:to>
      <xdr:col>0</xdr:col>
      <xdr:colOff>1506990</xdr:colOff>
      <xdr:row>3</xdr:row>
      <xdr:rowOff>38106</xdr:rowOff>
    </xdr:to>
    <xdr:pic>
      <xdr:nvPicPr>
        <xdr:cNvPr id="3" name="Imagen 2">
          <a:extLst>
            <a:ext uri="{FF2B5EF4-FFF2-40B4-BE49-F238E27FC236}">
              <a16:creationId xmlns:a16="http://schemas.microsoft.com/office/drawing/2014/main" id="{65A42633-7B32-495E-9AA2-B8ECBDA1347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0179" y="108856"/>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15875</xdr:colOff>
      <xdr:row>103</xdr:row>
      <xdr:rowOff>1682750</xdr:rowOff>
    </xdr:from>
    <xdr:to>
      <xdr:col>4</xdr:col>
      <xdr:colOff>1721899</xdr:colOff>
      <xdr:row>104</xdr:row>
      <xdr:rowOff>20837</xdr:rowOff>
    </xdr:to>
    <xdr:pic>
      <xdr:nvPicPr>
        <xdr:cNvPr id="4" name="Imagen 3">
          <a:extLst>
            <a:ext uri="{FF2B5EF4-FFF2-40B4-BE49-F238E27FC236}">
              <a16:creationId xmlns:a16="http://schemas.microsoft.com/office/drawing/2014/main" id="{BBBA9EA8-4817-4BD9-B27E-D56AC615D65D}"/>
            </a:ext>
          </a:extLst>
        </xdr:cNvPr>
        <xdr:cNvPicPr>
          <a:picLocks noChangeAspect="1"/>
        </xdr:cNvPicPr>
      </xdr:nvPicPr>
      <xdr:blipFill>
        <a:blip xmlns:r="http://schemas.openxmlformats.org/officeDocument/2006/relationships" r:embed="rId1"/>
        <a:stretch>
          <a:fillRect/>
        </a:stretch>
      </xdr:blipFill>
      <xdr:spPr>
        <a:xfrm>
          <a:off x="6330950" y="78759050"/>
          <a:ext cx="5430299" cy="61456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3</xdr:col>
      <xdr:colOff>455220</xdr:colOff>
      <xdr:row>50</xdr:row>
      <xdr:rowOff>1584385</xdr:rowOff>
    </xdr:from>
    <xdr:to>
      <xdr:col>4</xdr:col>
      <xdr:colOff>750454</xdr:colOff>
      <xdr:row>50</xdr:row>
      <xdr:rowOff>2006909</xdr:rowOff>
    </xdr:to>
    <xdr:pic>
      <xdr:nvPicPr>
        <xdr:cNvPr id="3" name="Imagen 2">
          <a:extLst>
            <a:ext uri="{FF2B5EF4-FFF2-40B4-BE49-F238E27FC236}">
              <a16:creationId xmlns:a16="http://schemas.microsoft.com/office/drawing/2014/main" id="{A45A35F7-A650-4B00-B361-1C9B0ACA317C}"/>
            </a:ext>
          </a:extLst>
        </xdr:cNvPr>
        <xdr:cNvPicPr>
          <a:picLocks noChangeAspect="1"/>
        </xdr:cNvPicPr>
      </xdr:nvPicPr>
      <xdr:blipFill>
        <a:blip xmlns:r="http://schemas.openxmlformats.org/officeDocument/2006/relationships" r:embed="rId1"/>
        <a:stretch>
          <a:fillRect/>
        </a:stretch>
      </xdr:blipFill>
      <xdr:spPr>
        <a:xfrm>
          <a:off x="6195620" y="43780135"/>
          <a:ext cx="3857584" cy="422524"/>
        </a:xfrm>
        <a:prstGeom prst="rect">
          <a:avLst/>
        </a:prstGeom>
      </xdr:spPr>
    </xdr:pic>
    <xdr:clientData/>
  </xdr:twoCellAnchor>
  <xdr:twoCellAnchor editAs="oneCell">
    <xdr:from>
      <xdr:col>3</xdr:col>
      <xdr:colOff>455220</xdr:colOff>
      <xdr:row>50</xdr:row>
      <xdr:rowOff>1584385</xdr:rowOff>
    </xdr:from>
    <xdr:to>
      <xdr:col>4</xdr:col>
      <xdr:colOff>750454</xdr:colOff>
      <xdr:row>50</xdr:row>
      <xdr:rowOff>2006909</xdr:rowOff>
    </xdr:to>
    <xdr:pic>
      <xdr:nvPicPr>
        <xdr:cNvPr id="5" name="Imagen 4">
          <a:extLst>
            <a:ext uri="{FF2B5EF4-FFF2-40B4-BE49-F238E27FC236}">
              <a16:creationId xmlns:a16="http://schemas.microsoft.com/office/drawing/2014/main" id="{02BAB6B8-A955-4690-8F26-68275AAB0CC0}"/>
            </a:ext>
          </a:extLst>
        </xdr:cNvPr>
        <xdr:cNvPicPr>
          <a:picLocks noChangeAspect="1"/>
        </xdr:cNvPicPr>
      </xdr:nvPicPr>
      <xdr:blipFill>
        <a:blip xmlns:r="http://schemas.openxmlformats.org/officeDocument/2006/relationships" r:embed="rId1"/>
        <a:stretch>
          <a:fillRect/>
        </a:stretch>
      </xdr:blipFill>
      <xdr:spPr>
        <a:xfrm>
          <a:off x="7398945" y="46704310"/>
          <a:ext cx="3695659" cy="422524"/>
        </a:xfrm>
        <a:prstGeom prst="rect">
          <a:avLst/>
        </a:prstGeom>
      </xdr:spPr>
    </xdr:pic>
    <xdr:clientData/>
  </xdr:twoCellAnchor>
  <xdr:twoCellAnchor editAs="oneCell">
    <xdr:from>
      <xdr:col>0</xdr:col>
      <xdr:colOff>312964</xdr:colOff>
      <xdr:row>0</xdr:row>
      <xdr:rowOff>0</xdr:rowOff>
    </xdr:from>
    <xdr:to>
      <xdr:col>0</xdr:col>
      <xdr:colOff>1479775</xdr:colOff>
      <xdr:row>3</xdr:row>
      <xdr:rowOff>187786</xdr:rowOff>
    </xdr:to>
    <xdr:pic>
      <xdr:nvPicPr>
        <xdr:cNvPr id="6" name="Imagen 5">
          <a:extLst>
            <a:ext uri="{FF2B5EF4-FFF2-40B4-BE49-F238E27FC236}">
              <a16:creationId xmlns:a16="http://schemas.microsoft.com/office/drawing/2014/main" id="{2A477E06-6973-4678-AF49-9199DE5F4F7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2964" y="0"/>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312964</xdr:colOff>
      <xdr:row>0</xdr:row>
      <xdr:rowOff>0</xdr:rowOff>
    </xdr:from>
    <xdr:to>
      <xdr:col>0</xdr:col>
      <xdr:colOff>1381125</xdr:colOff>
      <xdr:row>3</xdr:row>
      <xdr:rowOff>152581</xdr:rowOff>
    </xdr:to>
    <xdr:pic>
      <xdr:nvPicPr>
        <xdr:cNvPr id="4" name="Imagen 3">
          <a:extLst>
            <a:ext uri="{FF2B5EF4-FFF2-40B4-BE49-F238E27FC236}">
              <a16:creationId xmlns:a16="http://schemas.microsoft.com/office/drawing/2014/main" id="{9B3E21E0-D0B5-488A-B965-73BEF2A8A2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964" y="0"/>
          <a:ext cx="1068161" cy="11050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2013857</xdr:colOff>
      <xdr:row>51</xdr:row>
      <xdr:rowOff>1687286</xdr:rowOff>
    </xdr:from>
    <xdr:to>
      <xdr:col>4</xdr:col>
      <xdr:colOff>244378</xdr:colOff>
      <xdr:row>51</xdr:row>
      <xdr:rowOff>2114043</xdr:rowOff>
    </xdr:to>
    <xdr:pic>
      <xdr:nvPicPr>
        <xdr:cNvPr id="5" name="Imagen 4">
          <a:extLst>
            <a:ext uri="{FF2B5EF4-FFF2-40B4-BE49-F238E27FC236}">
              <a16:creationId xmlns:a16="http://schemas.microsoft.com/office/drawing/2014/main" id="{D4F77F30-7735-4623-A255-3D9A6913B511}"/>
            </a:ext>
          </a:extLst>
        </xdr:cNvPr>
        <xdr:cNvPicPr>
          <a:picLocks noChangeAspect="1"/>
        </xdr:cNvPicPr>
      </xdr:nvPicPr>
      <xdr:blipFill>
        <a:blip xmlns:r="http://schemas.openxmlformats.org/officeDocument/2006/relationships" r:embed="rId2"/>
        <a:stretch>
          <a:fillRect/>
        </a:stretch>
      </xdr:blipFill>
      <xdr:spPr>
        <a:xfrm>
          <a:off x="6885214" y="48250929"/>
          <a:ext cx="3700593" cy="426757"/>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137160</xdr:rowOff>
    </xdr:from>
    <xdr:to>
      <xdr:col>0</xdr:col>
      <xdr:colOff>0</xdr:colOff>
      <xdr:row>6</xdr:row>
      <xdr:rowOff>345266</xdr:rowOff>
    </xdr:to>
    <xdr:pic>
      <xdr:nvPicPr>
        <xdr:cNvPr id="2" name="1 Imagen" descr="Logo Contraloría General de la República">
          <a:extLst>
            <a:ext uri="{FF2B5EF4-FFF2-40B4-BE49-F238E27FC236}">
              <a16:creationId xmlns:a16="http://schemas.microsoft.com/office/drawing/2014/main" id="{58314822-4548-4ED8-B4BB-103514754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3" name="2 Imagen" descr="Logo Contraloría General de la República">
          <a:extLst>
            <a:ext uri="{FF2B5EF4-FFF2-40B4-BE49-F238E27FC236}">
              <a16:creationId xmlns:a16="http://schemas.microsoft.com/office/drawing/2014/main" id="{E27FA522-5DB5-492A-8C02-FE52636414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4" name="3 Imagen" descr="Logo Contraloría General de la República">
          <a:extLst>
            <a:ext uri="{FF2B5EF4-FFF2-40B4-BE49-F238E27FC236}">
              <a16:creationId xmlns:a16="http://schemas.microsoft.com/office/drawing/2014/main" id="{76695D5C-2BF7-4D32-BE08-A7235DD8D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5" name="4 Imagen" descr="Logo Contraloría General de la República">
          <a:extLst>
            <a:ext uri="{FF2B5EF4-FFF2-40B4-BE49-F238E27FC236}">
              <a16:creationId xmlns:a16="http://schemas.microsoft.com/office/drawing/2014/main" id="{2C6115DA-2689-44BB-9583-F9B7132F7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6" name="1 Imagen" descr="Logo Contraloría General de la República">
          <a:extLst>
            <a:ext uri="{FF2B5EF4-FFF2-40B4-BE49-F238E27FC236}">
              <a16:creationId xmlns:a16="http://schemas.microsoft.com/office/drawing/2014/main" id="{41263FE6-A739-45BC-BAA6-287D03B74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7" name="2 Imagen" descr="Logo Contraloría General de la República">
          <a:extLst>
            <a:ext uri="{FF2B5EF4-FFF2-40B4-BE49-F238E27FC236}">
              <a16:creationId xmlns:a16="http://schemas.microsoft.com/office/drawing/2014/main" id="{094BC5D4-7EF7-4F80-9764-A7DAD1107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8" name="3 Imagen" descr="Logo Contraloría General de la República">
          <a:extLst>
            <a:ext uri="{FF2B5EF4-FFF2-40B4-BE49-F238E27FC236}">
              <a16:creationId xmlns:a16="http://schemas.microsoft.com/office/drawing/2014/main" id="{6719FA0E-B277-4C1A-B17F-E98E0892F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9" name="4 Imagen" descr="Logo Contraloría General de la República">
          <a:extLst>
            <a:ext uri="{FF2B5EF4-FFF2-40B4-BE49-F238E27FC236}">
              <a16:creationId xmlns:a16="http://schemas.microsoft.com/office/drawing/2014/main" id="{F3982975-6751-4AEC-B84F-67E7B6FFF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5</xdr:row>
      <xdr:rowOff>52317</xdr:rowOff>
    </xdr:to>
    <xdr:sp macro="" textlink="">
      <xdr:nvSpPr>
        <xdr:cNvPr id="10" name="AutoShape 1" descr="IDU Homepage | Portal Web IDU">
          <a:extLst>
            <a:ext uri="{FF2B5EF4-FFF2-40B4-BE49-F238E27FC236}">
              <a16:creationId xmlns:a16="http://schemas.microsoft.com/office/drawing/2014/main" id="{94AB10BB-E637-43D1-AFF2-C3DA386834A2}"/>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364456</xdr:colOff>
      <xdr:row>0</xdr:row>
      <xdr:rowOff>191885</xdr:rowOff>
    </xdr:from>
    <xdr:to>
      <xdr:col>0</xdr:col>
      <xdr:colOff>364456</xdr:colOff>
      <xdr:row>8</xdr:row>
      <xdr:rowOff>251072</xdr:rowOff>
    </xdr:to>
    <xdr:pic>
      <xdr:nvPicPr>
        <xdr:cNvPr id="11" name="Imagen 10">
          <a:extLst>
            <a:ext uri="{FF2B5EF4-FFF2-40B4-BE49-F238E27FC236}">
              <a16:creationId xmlns:a16="http://schemas.microsoft.com/office/drawing/2014/main" id="{0425E7C2-49BA-47E4-99B2-9D3FEB37E533}"/>
            </a:ext>
          </a:extLst>
        </xdr:cNvPr>
        <xdr:cNvPicPr/>
      </xdr:nvPicPr>
      <xdr:blipFill>
        <a:blip xmlns:r="http://schemas.openxmlformats.org/officeDocument/2006/relationships" r:embed="rId2"/>
        <a:stretch>
          <a:fillRect/>
        </a:stretch>
      </xdr:blipFill>
      <xdr:spPr>
        <a:xfrm>
          <a:off x="753076" y="473825"/>
          <a:ext cx="0" cy="2224290"/>
        </a:xfrm>
        <a:prstGeom prst="rect">
          <a:avLst/>
        </a:prstGeom>
      </xdr:spPr>
    </xdr:pic>
    <xdr:clientData/>
  </xdr:twoCellAnchor>
  <xdr:twoCellAnchor editAs="oneCell">
    <xdr:from>
      <xdr:col>6</xdr:col>
      <xdr:colOff>0</xdr:colOff>
      <xdr:row>0</xdr:row>
      <xdr:rowOff>0</xdr:rowOff>
    </xdr:from>
    <xdr:to>
      <xdr:col>6</xdr:col>
      <xdr:colOff>0</xdr:colOff>
      <xdr:row>2</xdr:row>
      <xdr:rowOff>129541</xdr:rowOff>
    </xdr:to>
    <xdr:sp macro="" textlink="">
      <xdr:nvSpPr>
        <xdr:cNvPr id="12" name="AutoShape 1" descr="IDU Homepage | Portal Web IDU">
          <a:extLst>
            <a:ext uri="{FF2B5EF4-FFF2-40B4-BE49-F238E27FC236}">
              <a16:creationId xmlns:a16="http://schemas.microsoft.com/office/drawing/2014/main" id="{85F6D21F-F3A6-4524-82D7-DE9BCD59D947}"/>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137160</xdr:rowOff>
    </xdr:from>
    <xdr:to>
      <xdr:col>0</xdr:col>
      <xdr:colOff>0</xdr:colOff>
      <xdr:row>6</xdr:row>
      <xdr:rowOff>345266</xdr:rowOff>
    </xdr:to>
    <xdr:pic>
      <xdr:nvPicPr>
        <xdr:cNvPr id="13" name="1 Imagen" descr="Logo Contraloría General de la República">
          <a:extLst>
            <a:ext uri="{FF2B5EF4-FFF2-40B4-BE49-F238E27FC236}">
              <a16:creationId xmlns:a16="http://schemas.microsoft.com/office/drawing/2014/main" id="{0B202362-64E7-4360-B613-8F9310BB1C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14" name="2 Imagen" descr="Logo Contraloría General de la República">
          <a:extLst>
            <a:ext uri="{FF2B5EF4-FFF2-40B4-BE49-F238E27FC236}">
              <a16:creationId xmlns:a16="http://schemas.microsoft.com/office/drawing/2014/main" id="{31D2E46B-EA78-4887-9638-20834942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15" name="3 Imagen" descr="Logo Contraloría General de la República">
          <a:extLst>
            <a:ext uri="{FF2B5EF4-FFF2-40B4-BE49-F238E27FC236}">
              <a16:creationId xmlns:a16="http://schemas.microsoft.com/office/drawing/2014/main" id="{7ED1F9D6-A9C9-4944-ADE8-FE858A0D7E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16" name="4 Imagen" descr="Logo Contraloría General de la República">
          <a:extLst>
            <a:ext uri="{FF2B5EF4-FFF2-40B4-BE49-F238E27FC236}">
              <a16:creationId xmlns:a16="http://schemas.microsoft.com/office/drawing/2014/main" id="{2DC14122-5B80-474A-A3D3-F73B5ED82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17" name="1 Imagen" descr="Logo Contraloría General de la República">
          <a:extLst>
            <a:ext uri="{FF2B5EF4-FFF2-40B4-BE49-F238E27FC236}">
              <a16:creationId xmlns:a16="http://schemas.microsoft.com/office/drawing/2014/main" id="{5929FE2D-EFB0-41A0-AD07-CF06C1B32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18" name="2 Imagen" descr="Logo Contraloría General de la República">
          <a:extLst>
            <a:ext uri="{FF2B5EF4-FFF2-40B4-BE49-F238E27FC236}">
              <a16:creationId xmlns:a16="http://schemas.microsoft.com/office/drawing/2014/main" id="{3D96AFC0-2554-40A8-8CF7-B04B654E3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19" name="3 Imagen" descr="Logo Contraloría General de la República">
          <a:extLst>
            <a:ext uri="{FF2B5EF4-FFF2-40B4-BE49-F238E27FC236}">
              <a16:creationId xmlns:a16="http://schemas.microsoft.com/office/drawing/2014/main" id="{44E5A8BF-038E-4D77-A815-3FE9543163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20" name="4 Imagen" descr="Logo Contraloría General de la República">
          <a:extLst>
            <a:ext uri="{FF2B5EF4-FFF2-40B4-BE49-F238E27FC236}">
              <a16:creationId xmlns:a16="http://schemas.microsoft.com/office/drawing/2014/main" id="{88F0F9E5-45FA-469E-9026-0140FD28F9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5</xdr:row>
      <xdr:rowOff>52317</xdr:rowOff>
    </xdr:to>
    <xdr:sp macro="" textlink="">
      <xdr:nvSpPr>
        <xdr:cNvPr id="21" name="AutoShape 1" descr="IDU Homepage | Portal Web IDU">
          <a:extLst>
            <a:ext uri="{FF2B5EF4-FFF2-40B4-BE49-F238E27FC236}">
              <a16:creationId xmlns:a16="http://schemas.microsoft.com/office/drawing/2014/main" id="{50D7B78F-81E5-40A9-ADEA-674664127E59}"/>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0</xdr:row>
      <xdr:rowOff>0</xdr:rowOff>
    </xdr:from>
    <xdr:to>
      <xdr:col>6</xdr:col>
      <xdr:colOff>0</xdr:colOff>
      <xdr:row>2</xdr:row>
      <xdr:rowOff>129541</xdr:rowOff>
    </xdr:to>
    <xdr:sp macro="" textlink="">
      <xdr:nvSpPr>
        <xdr:cNvPr id="22" name="AutoShape 1" descr="IDU Homepage | Portal Web IDU">
          <a:extLst>
            <a:ext uri="{FF2B5EF4-FFF2-40B4-BE49-F238E27FC236}">
              <a16:creationId xmlns:a16="http://schemas.microsoft.com/office/drawing/2014/main" id="{D97774D2-9788-4CDB-9608-3E7BBD6CC105}"/>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137160</xdr:rowOff>
    </xdr:from>
    <xdr:to>
      <xdr:col>0</xdr:col>
      <xdr:colOff>0</xdr:colOff>
      <xdr:row>6</xdr:row>
      <xdr:rowOff>345266</xdr:rowOff>
    </xdr:to>
    <xdr:pic>
      <xdr:nvPicPr>
        <xdr:cNvPr id="23" name="1 Imagen" descr="Logo Contraloría General de la República">
          <a:extLst>
            <a:ext uri="{FF2B5EF4-FFF2-40B4-BE49-F238E27FC236}">
              <a16:creationId xmlns:a16="http://schemas.microsoft.com/office/drawing/2014/main" id="{9E409016-1B98-4A9F-8CED-D4368C16A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24" name="2 Imagen" descr="Logo Contraloría General de la República">
          <a:extLst>
            <a:ext uri="{FF2B5EF4-FFF2-40B4-BE49-F238E27FC236}">
              <a16:creationId xmlns:a16="http://schemas.microsoft.com/office/drawing/2014/main" id="{15BF6EDB-34D8-4F69-8A40-2A4468989A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25" name="3 Imagen" descr="Logo Contraloría General de la República">
          <a:extLst>
            <a:ext uri="{FF2B5EF4-FFF2-40B4-BE49-F238E27FC236}">
              <a16:creationId xmlns:a16="http://schemas.microsoft.com/office/drawing/2014/main" id="{96079806-09E9-4EE1-97D8-9D980EFDA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26" name="4 Imagen" descr="Logo Contraloría General de la República">
          <a:extLst>
            <a:ext uri="{FF2B5EF4-FFF2-40B4-BE49-F238E27FC236}">
              <a16:creationId xmlns:a16="http://schemas.microsoft.com/office/drawing/2014/main" id="{FA6441D0-7EE4-4DB1-9F64-AFE5C37603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27" name="1 Imagen" descr="Logo Contraloría General de la República">
          <a:extLst>
            <a:ext uri="{FF2B5EF4-FFF2-40B4-BE49-F238E27FC236}">
              <a16:creationId xmlns:a16="http://schemas.microsoft.com/office/drawing/2014/main" id="{7B483ECB-6808-403B-A086-7070D6151E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28" name="2 Imagen" descr="Logo Contraloría General de la República">
          <a:extLst>
            <a:ext uri="{FF2B5EF4-FFF2-40B4-BE49-F238E27FC236}">
              <a16:creationId xmlns:a16="http://schemas.microsoft.com/office/drawing/2014/main" id="{182A2AAE-2FBA-4F37-82B9-2626E6BB2E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29" name="3 Imagen" descr="Logo Contraloría General de la República">
          <a:extLst>
            <a:ext uri="{FF2B5EF4-FFF2-40B4-BE49-F238E27FC236}">
              <a16:creationId xmlns:a16="http://schemas.microsoft.com/office/drawing/2014/main" id="{C8E4981E-DA16-418C-82A8-11A4DB2F8E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6</xdr:row>
      <xdr:rowOff>345266</xdr:rowOff>
    </xdr:to>
    <xdr:pic>
      <xdr:nvPicPr>
        <xdr:cNvPr id="30" name="4 Imagen" descr="Logo Contraloría General de la República">
          <a:extLst>
            <a:ext uri="{FF2B5EF4-FFF2-40B4-BE49-F238E27FC236}">
              <a16:creationId xmlns:a16="http://schemas.microsoft.com/office/drawing/2014/main" id="{D1D62359-D9B5-4D86-A184-E60A038F02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5</xdr:row>
      <xdr:rowOff>52317</xdr:rowOff>
    </xdr:to>
    <xdr:sp macro="" textlink="">
      <xdr:nvSpPr>
        <xdr:cNvPr id="31" name="AutoShape 1" descr="IDU Homepage | Portal Web IDU">
          <a:extLst>
            <a:ext uri="{FF2B5EF4-FFF2-40B4-BE49-F238E27FC236}">
              <a16:creationId xmlns:a16="http://schemas.microsoft.com/office/drawing/2014/main" id="{A958C787-2348-4B4F-8C72-85DB4C03DD1F}"/>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0</xdr:row>
      <xdr:rowOff>0</xdr:rowOff>
    </xdr:from>
    <xdr:to>
      <xdr:col>6</xdr:col>
      <xdr:colOff>0</xdr:colOff>
      <xdr:row>2</xdr:row>
      <xdr:rowOff>129541</xdr:rowOff>
    </xdr:to>
    <xdr:sp macro="" textlink="">
      <xdr:nvSpPr>
        <xdr:cNvPr id="32" name="AutoShape 1" descr="IDU Homepage | Portal Web IDU">
          <a:extLst>
            <a:ext uri="{FF2B5EF4-FFF2-40B4-BE49-F238E27FC236}">
              <a16:creationId xmlns:a16="http://schemas.microsoft.com/office/drawing/2014/main" id="{17AFB150-9A2F-4DF8-8189-078A56B324B4}"/>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168289</xdr:colOff>
      <xdr:row>0</xdr:row>
      <xdr:rowOff>204443</xdr:rowOff>
    </xdr:from>
    <xdr:to>
      <xdr:col>0</xdr:col>
      <xdr:colOff>168289</xdr:colOff>
      <xdr:row>8</xdr:row>
      <xdr:rowOff>260362</xdr:rowOff>
    </xdr:to>
    <xdr:pic>
      <xdr:nvPicPr>
        <xdr:cNvPr id="33" name="Imagen 32">
          <a:extLst>
            <a:ext uri="{FF2B5EF4-FFF2-40B4-BE49-F238E27FC236}">
              <a16:creationId xmlns:a16="http://schemas.microsoft.com/office/drawing/2014/main" id="{EB8CE31E-AA9D-4F57-BA96-C6B5CE068BA3}"/>
            </a:ext>
          </a:extLst>
        </xdr:cNvPr>
        <xdr:cNvPicPr>
          <a:picLocks noChangeAspect="1"/>
        </xdr:cNvPicPr>
      </xdr:nvPicPr>
      <xdr:blipFill>
        <a:blip xmlns:r="http://schemas.openxmlformats.org/officeDocument/2006/relationships" r:embed="rId3"/>
        <a:stretch>
          <a:fillRect/>
        </a:stretch>
      </xdr:blipFill>
      <xdr:spPr>
        <a:xfrm>
          <a:off x="556909" y="486383"/>
          <a:ext cx="0" cy="2236262"/>
        </a:xfrm>
        <a:prstGeom prst="rect">
          <a:avLst/>
        </a:prstGeom>
      </xdr:spPr>
    </xdr:pic>
    <xdr:clientData/>
  </xdr:twoCellAnchor>
  <xdr:twoCellAnchor editAs="oneCell">
    <xdr:from>
      <xdr:col>3</xdr:col>
      <xdr:colOff>15875</xdr:colOff>
      <xdr:row>59</xdr:row>
      <xdr:rowOff>1682750</xdr:rowOff>
    </xdr:from>
    <xdr:to>
      <xdr:col>5</xdr:col>
      <xdr:colOff>442828</xdr:colOff>
      <xdr:row>59</xdr:row>
      <xdr:rowOff>2294134</xdr:rowOff>
    </xdr:to>
    <xdr:pic>
      <xdr:nvPicPr>
        <xdr:cNvPr id="34" name="Imagen 33">
          <a:extLst>
            <a:ext uri="{FF2B5EF4-FFF2-40B4-BE49-F238E27FC236}">
              <a16:creationId xmlns:a16="http://schemas.microsoft.com/office/drawing/2014/main" id="{70A6F28A-4B45-4469-8B48-2B7A39AC8945}"/>
            </a:ext>
          </a:extLst>
        </xdr:cNvPr>
        <xdr:cNvPicPr>
          <a:picLocks noChangeAspect="1"/>
        </xdr:cNvPicPr>
      </xdr:nvPicPr>
      <xdr:blipFill>
        <a:blip xmlns:r="http://schemas.openxmlformats.org/officeDocument/2006/relationships" r:embed="rId4"/>
        <a:stretch>
          <a:fillRect/>
        </a:stretch>
      </xdr:blipFill>
      <xdr:spPr>
        <a:xfrm>
          <a:off x="6124575" y="177704750"/>
          <a:ext cx="5614903" cy="609653"/>
        </a:xfrm>
        <a:prstGeom prst="rect">
          <a:avLst/>
        </a:prstGeom>
      </xdr:spPr>
    </xdr:pic>
    <xdr:clientData/>
  </xdr:twoCellAnchor>
  <xdr:twoCellAnchor editAs="oneCell">
    <xdr:from>
      <xdr:col>0</xdr:col>
      <xdr:colOff>408214</xdr:colOff>
      <xdr:row>0</xdr:row>
      <xdr:rowOff>0</xdr:rowOff>
    </xdr:from>
    <xdr:to>
      <xdr:col>0</xdr:col>
      <xdr:colOff>1575025</xdr:colOff>
      <xdr:row>3</xdr:row>
      <xdr:rowOff>24500</xdr:rowOff>
    </xdr:to>
    <xdr:pic>
      <xdr:nvPicPr>
        <xdr:cNvPr id="35" name="Imagen 34">
          <a:extLst>
            <a:ext uri="{FF2B5EF4-FFF2-40B4-BE49-F238E27FC236}">
              <a16:creationId xmlns:a16="http://schemas.microsoft.com/office/drawing/2014/main" id="{B00E0E29-99D2-4AE8-AEEA-3DCECC53CE8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08214" y="0"/>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137160</xdr:rowOff>
    </xdr:from>
    <xdr:to>
      <xdr:col>0</xdr:col>
      <xdr:colOff>0</xdr:colOff>
      <xdr:row>2</xdr:row>
      <xdr:rowOff>257158</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2</xdr:row>
      <xdr:rowOff>257158</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2</xdr:row>
      <xdr:rowOff>257158</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2</xdr:row>
      <xdr:rowOff>257158</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15875</xdr:colOff>
      <xdr:row>132</xdr:row>
      <xdr:rowOff>1682750</xdr:rowOff>
    </xdr:from>
    <xdr:to>
      <xdr:col>5</xdr:col>
      <xdr:colOff>442827</xdr:colOff>
      <xdr:row>132</xdr:row>
      <xdr:rowOff>2291249</xdr:rowOff>
    </xdr:to>
    <xdr:pic>
      <xdr:nvPicPr>
        <xdr:cNvPr id="6" name="Imagen 5">
          <a:extLst>
            <a:ext uri="{FF2B5EF4-FFF2-40B4-BE49-F238E27FC236}">
              <a16:creationId xmlns:a16="http://schemas.microsoft.com/office/drawing/2014/main" id="{B265E0ED-5450-4F0A-A086-DA023E0A661D}"/>
            </a:ext>
          </a:extLst>
        </xdr:cNvPr>
        <xdr:cNvPicPr>
          <a:picLocks noChangeAspect="1"/>
        </xdr:cNvPicPr>
      </xdr:nvPicPr>
      <xdr:blipFill>
        <a:blip xmlns:r="http://schemas.openxmlformats.org/officeDocument/2006/relationships" r:embed="rId2"/>
        <a:stretch>
          <a:fillRect/>
        </a:stretch>
      </xdr:blipFill>
      <xdr:spPr>
        <a:xfrm>
          <a:off x="6124575" y="177704750"/>
          <a:ext cx="5614903" cy="609653"/>
        </a:xfrm>
        <a:prstGeom prst="rect">
          <a:avLst/>
        </a:prstGeom>
      </xdr:spPr>
    </xdr:pic>
    <xdr:clientData/>
  </xdr:twoCellAnchor>
  <xdr:twoCellAnchor editAs="oneCell">
    <xdr:from>
      <xdr:col>0</xdr:col>
      <xdr:colOff>326572</xdr:colOff>
      <xdr:row>0</xdr:row>
      <xdr:rowOff>0</xdr:rowOff>
    </xdr:from>
    <xdr:to>
      <xdr:col>0</xdr:col>
      <xdr:colOff>1493383</xdr:colOff>
      <xdr:row>2</xdr:row>
      <xdr:rowOff>351072</xdr:rowOff>
    </xdr:to>
    <xdr:pic>
      <xdr:nvPicPr>
        <xdr:cNvPr id="7" name="Imagen 6">
          <a:extLst>
            <a:ext uri="{FF2B5EF4-FFF2-40B4-BE49-F238E27FC236}">
              <a16:creationId xmlns:a16="http://schemas.microsoft.com/office/drawing/2014/main" id="{F7C17EDA-5BA4-42C7-963D-CA34B6EE840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26572" y="0"/>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292896</xdr:colOff>
      <xdr:row>16</xdr:row>
      <xdr:rowOff>277091</xdr:rowOff>
    </xdr:from>
    <xdr:to>
      <xdr:col>2</xdr:col>
      <xdr:colOff>1120257</xdr:colOff>
      <xdr:row>20</xdr:row>
      <xdr:rowOff>10718</xdr:rowOff>
    </xdr:to>
    <xdr:pic>
      <xdr:nvPicPr>
        <xdr:cNvPr id="2" name="Imagen 1">
          <a:extLst>
            <a:ext uri="{FF2B5EF4-FFF2-40B4-BE49-F238E27FC236}">
              <a16:creationId xmlns:a16="http://schemas.microsoft.com/office/drawing/2014/main" id="{E1CAC5F6-F98A-4749-9B2D-2107550234EC}"/>
            </a:ext>
          </a:extLst>
        </xdr:cNvPr>
        <xdr:cNvPicPr>
          <a:picLocks noChangeAspect="1"/>
        </xdr:cNvPicPr>
      </xdr:nvPicPr>
      <xdr:blipFill>
        <a:blip xmlns:r="http://schemas.openxmlformats.org/officeDocument/2006/relationships" r:embed="rId1"/>
        <a:stretch>
          <a:fillRect/>
        </a:stretch>
      </xdr:blipFill>
      <xdr:spPr>
        <a:xfrm>
          <a:off x="650805" y="6707909"/>
          <a:ext cx="7181484" cy="2181265"/>
        </a:xfrm>
        <a:prstGeom prst="rect">
          <a:avLst/>
        </a:prstGeom>
      </xdr:spPr>
    </xdr:pic>
    <xdr:clientData/>
  </xdr:twoCellAnchor>
  <xdr:twoCellAnchor editAs="oneCell">
    <xdr:from>
      <xdr:col>3</xdr:col>
      <xdr:colOff>173183</xdr:colOff>
      <xdr:row>16</xdr:row>
      <xdr:rowOff>496454</xdr:rowOff>
    </xdr:from>
    <xdr:to>
      <xdr:col>4</xdr:col>
      <xdr:colOff>1388012</xdr:colOff>
      <xdr:row>18</xdr:row>
      <xdr:rowOff>150588</xdr:rowOff>
    </xdr:to>
    <xdr:pic>
      <xdr:nvPicPr>
        <xdr:cNvPr id="3" name="Imagen 2">
          <a:extLst>
            <a:ext uri="{FF2B5EF4-FFF2-40B4-BE49-F238E27FC236}">
              <a16:creationId xmlns:a16="http://schemas.microsoft.com/office/drawing/2014/main" id="{FD959FF6-14E0-4DB0-BCA2-CB1D54E7639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8910" y="6927272"/>
          <a:ext cx="3142920" cy="8433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489857</xdr:colOff>
      <xdr:row>0</xdr:row>
      <xdr:rowOff>13608</xdr:rowOff>
    </xdr:from>
    <xdr:to>
      <xdr:col>0</xdr:col>
      <xdr:colOff>1656668</xdr:colOff>
      <xdr:row>2</xdr:row>
      <xdr:rowOff>351073</xdr:rowOff>
    </xdr:to>
    <xdr:pic>
      <xdr:nvPicPr>
        <xdr:cNvPr id="4" name="Imagen 3">
          <a:extLst>
            <a:ext uri="{FF2B5EF4-FFF2-40B4-BE49-F238E27FC236}">
              <a16:creationId xmlns:a16="http://schemas.microsoft.com/office/drawing/2014/main" id="{680908C6-ABE3-4AC6-9154-1D291A9C0D5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89857" y="13608"/>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137160</xdr:rowOff>
    </xdr:from>
    <xdr:to>
      <xdr:col>0</xdr:col>
      <xdr:colOff>0</xdr:colOff>
      <xdr:row>10</xdr:row>
      <xdr:rowOff>79590</xdr:rowOff>
    </xdr:to>
    <xdr:pic>
      <xdr:nvPicPr>
        <xdr:cNvPr id="2" name="1 Imagen" descr="Logo Contraloría General de la República">
          <a:extLst>
            <a:ext uri="{FF2B5EF4-FFF2-40B4-BE49-F238E27FC236}">
              <a16:creationId xmlns:a16="http://schemas.microsoft.com/office/drawing/2014/main" id="{76CBF814-978D-4883-890F-CA4A33F3F3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10</xdr:row>
      <xdr:rowOff>79590</xdr:rowOff>
    </xdr:to>
    <xdr:pic>
      <xdr:nvPicPr>
        <xdr:cNvPr id="3" name="2 Imagen" descr="Logo Contraloría General de la República">
          <a:extLst>
            <a:ext uri="{FF2B5EF4-FFF2-40B4-BE49-F238E27FC236}">
              <a16:creationId xmlns:a16="http://schemas.microsoft.com/office/drawing/2014/main" id="{45884DFE-812E-4FC8-AB95-20C0426129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10</xdr:row>
      <xdr:rowOff>79590</xdr:rowOff>
    </xdr:to>
    <xdr:pic>
      <xdr:nvPicPr>
        <xdr:cNvPr id="4" name="3 Imagen" descr="Logo Contraloría General de la República">
          <a:extLst>
            <a:ext uri="{FF2B5EF4-FFF2-40B4-BE49-F238E27FC236}">
              <a16:creationId xmlns:a16="http://schemas.microsoft.com/office/drawing/2014/main" id="{797AF168-7A1B-483A-B5F9-14A67D7500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10</xdr:row>
      <xdr:rowOff>79590</xdr:rowOff>
    </xdr:to>
    <xdr:pic>
      <xdr:nvPicPr>
        <xdr:cNvPr id="5" name="4 Imagen" descr="Logo Contraloría General de la República">
          <a:extLst>
            <a:ext uri="{FF2B5EF4-FFF2-40B4-BE49-F238E27FC236}">
              <a16:creationId xmlns:a16="http://schemas.microsoft.com/office/drawing/2014/main" id="{D22A7E70-95E5-4438-BE48-208215D2F4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10</xdr:row>
      <xdr:rowOff>79590</xdr:rowOff>
    </xdr:to>
    <xdr:pic>
      <xdr:nvPicPr>
        <xdr:cNvPr id="6" name="1 Imagen" descr="Logo Contraloría General de la República">
          <a:extLst>
            <a:ext uri="{FF2B5EF4-FFF2-40B4-BE49-F238E27FC236}">
              <a16:creationId xmlns:a16="http://schemas.microsoft.com/office/drawing/2014/main" id="{0A72D36A-9CE7-48A0-B546-E545701E9F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10</xdr:row>
      <xdr:rowOff>79590</xdr:rowOff>
    </xdr:to>
    <xdr:pic>
      <xdr:nvPicPr>
        <xdr:cNvPr id="7" name="2 Imagen" descr="Logo Contraloría General de la República">
          <a:extLst>
            <a:ext uri="{FF2B5EF4-FFF2-40B4-BE49-F238E27FC236}">
              <a16:creationId xmlns:a16="http://schemas.microsoft.com/office/drawing/2014/main" id="{79EE54FF-4A1D-483E-A731-61792079C2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10</xdr:row>
      <xdr:rowOff>79590</xdr:rowOff>
    </xdr:to>
    <xdr:pic>
      <xdr:nvPicPr>
        <xdr:cNvPr id="8" name="3 Imagen" descr="Logo Contraloría General de la República">
          <a:extLst>
            <a:ext uri="{FF2B5EF4-FFF2-40B4-BE49-F238E27FC236}">
              <a16:creationId xmlns:a16="http://schemas.microsoft.com/office/drawing/2014/main" id="{C44CA2DB-2E39-43D6-AEA4-23E12998E9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137160</xdr:rowOff>
    </xdr:from>
    <xdr:to>
      <xdr:col>0</xdr:col>
      <xdr:colOff>0</xdr:colOff>
      <xdr:row>10</xdr:row>
      <xdr:rowOff>79590</xdr:rowOff>
    </xdr:to>
    <xdr:pic>
      <xdr:nvPicPr>
        <xdr:cNvPr id="9" name="4 Imagen" descr="Logo Contraloría General de la República">
          <a:extLst>
            <a:ext uri="{FF2B5EF4-FFF2-40B4-BE49-F238E27FC236}">
              <a16:creationId xmlns:a16="http://schemas.microsoft.com/office/drawing/2014/main" id="{51EEFD94-832D-4B2E-BCEA-DC7E22F0CA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7</xdr:row>
      <xdr:rowOff>91441</xdr:rowOff>
    </xdr:to>
    <xdr:sp macro="" textlink="">
      <xdr:nvSpPr>
        <xdr:cNvPr id="10" name="AutoShape 1" descr="IDU Homepage | Portal Web IDU">
          <a:extLst>
            <a:ext uri="{FF2B5EF4-FFF2-40B4-BE49-F238E27FC236}">
              <a16:creationId xmlns:a16="http://schemas.microsoft.com/office/drawing/2014/main" id="{8D8B9A02-69ED-409C-B764-819BF5EEE1A9}"/>
            </a:ext>
          </a:extLst>
        </xdr:cNvPr>
        <xdr:cNvSpPr>
          <a:spLocks noChangeAspect="1" noChangeArrowheads="1"/>
        </xdr:cNvSpPr>
      </xdr:nvSpPr>
      <xdr:spPr bwMode="auto">
        <a:xfrm>
          <a:off x="129311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0</xdr:row>
      <xdr:rowOff>0</xdr:rowOff>
    </xdr:from>
    <xdr:to>
      <xdr:col>6</xdr:col>
      <xdr:colOff>0</xdr:colOff>
      <xdr:row>3</xdr:row>
      <xdr:rowOff>121921</xdr:rowOff>
    </xdr:to>
    <xdr:sp macro="" textlink="">
      <xdr:nvSpPr>
        <xdr:cNvPr id="11" name="AutoShape 1" descr="IDU Homepage | Portal Web IDU">
          <a:extLst>
            <a:ext uri="{FF2B5EF4-FFF2-40B4-BE49-F238E27FC236}">
              <a16:creationId xmlns:a16="http://schemas.microsoft.com/office/drawing/2014/main" id="{A5FF5054-6665-4635-9BF7-D417D8A4E40E}"/>
            </a:ext>
          </a:extLst>
        </xdr:cNvPr>
        <xdr:cNvSpPr>
          <a:spLocks noChangeAspect="1" noChangeArrowheads="1"/>
        </xdr:cNvSpPr>
      </xdr:nvSpPr>
      <xdr:spPr bwMode="auto">
        <a:xfrm>
          <a:off x="129311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213360</xdr:colOff>
      <xdr:row>0</xdr:row>
      <xdr:rowOff>190500</xdr:rowOff>
    </xdr:from>
    <xdr:to>
      <xdr:col>0</xdr:col>
      <xdr:colOff>213360</xdr:colOff>
      <xdr:row>6</xdr:row>
      <xdr:rowOff>89648</xdr:rowOff>
    </xdr:to>
    <xdr:pic>
      <xdr:nvPicPr>
        <xdr:cNvPr id="12" name="Imagen 11">
          <a:extLst>
            <a:ext uri="{FF2B5EF4-FFF2-40B4-BE49-F238E27FC236}">
              <a16:creationId xmlns:a16="http://schemas.microsoft.com/office/drawing/2014/main" id="{9E9537C9-C885-40D5-854D-3C7CFE522E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472440"/>
          <a:ext cx="1778646" cy="1004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15875</xdr:colOff>
      <xdr:row>75</xdr:row>
      <xdr:rowOff>1682750</xdr:rowOff>
    </xdr:from>
    <xdr:to>
      <xdr:col>5</xdr:col>
      <xdr:colOff>1204828</xdr:colOff>
      <xdr:row>75</xdr:row>
      <xdr:rowOff>2292403</xdr:rowOff>
    </xdr:to>
    <xdr:pic>
      <xdr:nvPicPr>
        <xdr:cNvPr id="15" name="Imagen 14">
          <a:extLst>
            <a:ext uri="{FF2B5EF4-FFF2-40B4-BE49-F238E27FC236}">
              <a16:creationId xmlns:a16="http://schemas.microsoft.com/office/drawing/2014/main" id="{335BF2CE-D266-4216-A07A-4B61E498BDB6}"/>
            </a:ext>
          </a:extLst>
        </xdr:cNvPr>
        <xdr:cNvPicPr>
          <a:picLocks noChangeAspect="1"/>
        </xdr:cNvPicPr>
      </xdr:nvPicPr>
      <xdr:blipFill>
        <a:blip xmlns:r="http://schemas.openxmlformats.org/officeDocument/2006/relationships" r:embed="rId3"/>
        <a:stretch>
          <a:fillRect/>
        </a:stretch>
      </xdr:blipFill>
      <xdr:spPr>
        <a:xfrm>
          <a:off x="6124575" y="177704750"/>
          <a:ext cx="5614903" cy="609653"/>
        </a:xfrm>
        <a:prstGeom prst="rect">
          <a:avLst/>
        </a:prstGeom>
      </xdr:spPr>
    </xdr:pic>
    <xdr:clientData/>
  </xdr:twoCellAnchor>
  <xdr:twoCellAnchor editAs="oneCell">
    <xdr:from>
      <xdr:col>0</xdr:col>
      <xdr:colOff>421821</xdr:colOff>
      <xdr:row>0</xdr:row>
      <xdr:rowOff>108858</xdr:rowOff>
    </xdr:from>
    <xdr:to>
      <xdr:col>0</xdr:col>
      <xdr:colOff>1588632</xdr:colOff>
      <xdr:row>3</xdr:row>
      <xdr:rowOff>119751</xdr:rowOff>
    </xdr:to>
    <xdr:pic>
      <xdr:nvPicPr>
        <xdr:cNvPr id="14" name="Imagen 13">
          <a:extLst>
            <a:ext uri="{FF2B5EF4-FFF2-40B4-BE49-F238E27FC236}">
              <a16:creationId xmlns:a16="http://schemas.microsoft.com/office/drawing/2014/main" id="{1CF72C81-0295-4B53-8778-BD9C15F7128A}"/>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21821" y="108858"/>
          <a:ext cx="1166811" cy="1140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E98BF-3C45-4EFC-AD51-9357A3A87F7E}">
  <sheetPr>
    <tabColor theme="9" tint="-0.499984740745262"/>
  </sheetPr>
  <dimension ref="A1:H216"/>
  <sheetViews>
    <sheetView showGridLines="0" zoomScale="70" zoomScaleNormal="70" zoomScaleSheetLayoutView="55" workbookViewId="0">
      <selection activeCell="H7" sqref="H7"/>
    </sheetView>
  </sheetViews>
  <sheetFormatPr baseColWidth="10" defaultColWidth="32.140625" defaultRowHeight="15.75" x14ac:dyDescent="0.25"/>
  <cols>
    <col min="1" max="3" width="32.140625" style="1"/>
    <col min="4" max="4" width="40.140625" style="1" customWidth="1"/>
    <col min="5" max="5" width="35" style="1" customWidth="1"/>
    <col min="6" max="6" width="32.140625" style="1"/>
    <col min="7" max="7" width="4.5703125" style="1" customWidth="1"/>
    <col min="8" max="16384" width="32.140625" style="1"/>
  </cols>
  <sheetData>
    <row r="1" spans="1:7" ht="28.9" customHeight="1" x14ac:dyDescent="0.25">
      <c r="A1" s="185" t="s">
        <v>0</v>
      </c>
      <c r="B1" s="186"/>
      <c r="C1" s="186"/>
      <c r="D1" s="186"/>
      <c r="E1" s="186"/>
      <c r="F1" s="187"/>
    </row>
    <row r="2" spans="1:7" ht="27.6" customHeight="1" x14ac:dyDescent="0.25">
      <c r="A2" s="188" t="s">
        <v>1</v>
      </c>
      <c r="B2" s="189"/>
      <c r="C2" s="189"/>
      <c r="D2" s="189"/>
      <c r="E2" s="189"/>
      <c r="F2" s="190"/>
    </row>
    <row r="3" spans="1:7" ht="28.9" customHeight="1" x14ac:dyDescent="0.25">
      <c r="A3" s="188" t="s">
        <v>2</v>
      </c>
      <c r="B3" s="189"/>
      <c r="C3" s="189"/>
      <c r="D3" s="189"/>
      <c r="E3" s="189"/>
      <c r="F3" s="190"/>
    </row>
    <row r="4" spans="1:7" ht="18" customHeight="1" thickBot="1" x14ac:dyDescent="0.3">
      <c r="A4" s="191"/>
      <c r="B4" s="192"/>
      <c r="C4" s="192"/>
      <c r="D4" s="192"/>
      <c r="E4" s="192"/>
      <c r="F4" s="193"/>
    </row>
    <row r="5" spans="1:7" ht="35.450000000000003" customHeight="1" thickBot="1" x14ac:dyDescent="0.3">
      <c r="A5" s="194" t="s">
        <v>3</v>
      </c>
      <c r="B5" s="195"/>
      <c r="C5" s="195"/>
      <c r="D5" s="195"/>
      <c r="E5" s="195"/>
      <c r="F5" s="196"/>
    </row>
    <row r="6" spans="1:7" ht="26.1" customHeight="1" thickBot="1" x14ac:dyDescent="0.3">
      <c r="A6" s="90" t="s">
        <v>4</v>
      </c>
      <c r="B6" s="197" t="s">
        <v>5</v>
      </c>
      <c r="C6" s="198"/>
      <c r="D6" s="198"/>
      <c r="E6" s="198"/>
      <c r="F6" s="199"/>
    </row>
    <row r="7" spans="1:7" ht="26.1" customHeight="1" x14ac:dyDescent="0.25">
      <c r="A7" s="3" t="s">
        <v>6</v>
      </c>
      <c r="B7" s="209" t="s">
        <v>0</v>
      </c>
      <c r="C7" s="210"/>
      <c r="D7" s="211"/>
      <c r="E7" s="2" t="s">
        <v>7</v>
      </c>
      <c r="F7" s="5" t="s">
        <v>8</v>
      </c>
    </row>
    <row r="8" spans="1:7" ht="26.1" customHeight="1" x14ac:dyDescent="0.25">
      <c r="A8" s="6" t="s">
        <v>9</v>
      </c>
      <c r="B8" s="209" t="s">
        <v>0</v>
      </c>
      <c r="C8" s="210"/>
      <c r="D8" s="211"/>
      <c r="E8" s="2" t="s">
        <v>7</v>
      </c>
      <c r="F8" s="5" t="s">
        <v>8</v>
      </c>
    </row>
    <row r="9" spans="1:7" ht="26.1" customHeight="1" thickBot="1" x14ac:dyDescent="0.3">
      <c r="A9" s="6" t="s">
        <v>10</v>
      </c>
      <c r="B9" s="209" t="s">
        <v>0</v>
      </c>
      <c r="C9" s="210"/>
      <c r="D9" s="211"/>
      <c r="E9" s="7" t="s">
        <v>7</v>
      </c>
      <c r="F9" s="5" t="s">
        <v>8</v>
      </c>
    </row>
    <row r="10" spans="1:7" ht="26.1" customHeight="1" x14ac:dyDescent="0.25">
      <c r="A10" s="91" t="s">
        <v>11</v>
      </c>
      <c r="B10" s="212" t="s">
        <v>12</v>
      </c>
      <c r="C10" s="213"/>
      <c r="D10" s="213"/>
      <c r="E10" s="213"/>
      <c r="F10" s="214"/>
    </row>
    <row r="11" spans="1:7" ht="104.45" customHeight="1" thickBot="1" x14ac:dyDescent="0.3">
      <c r="A11" s="215" t="s">
        <v>13</v>
      </c>
      <c r="B11" s="216"/>
      <c r="C11" s="216"/>
      <c r="D11" s="216"/>
      <c r="E11" s="216"/>
      <c r="F11" s="217"/>
    </row>
    <row r="12" spans="1:7" ht="26.1" customHeight="1" x14ac:dyDescent="0.25">
      <c r="A12" s="91" t="s">
        <v>14</v>
      </c>
      <c r="B12" s="212" t="s">
        <v>15</v>
      </c>
      <c r="C12" s="213"/>
      <c r="D12" s="213"/>
      <c r="E12" s="213"/>
      <c r="F12" s="214"/>
    </row>
    <row r="13" spans="1:7" ht="57.6" customHeight="1" x14ac:dyDescent="0.25">
      <c r="A13" s="218" t="s">
        <v>16</v>
      </c>
      <c r="B13" s="219"/>
      <c r="C13" s="219"/>
      <c r="D13" s="219"/>
      <c r="E13" s="219"/>
      <c r="F13" s="220"/>
    </row>
    <row r="14" spans="1:7" ht="71.099999999999994" customHeight="1" x14ac:dyDescent="0.25">
      <c r="A14" s="237" t="s">
        <v>17</v>
      </c>
      <c r="B14" s="238"/>
      <c r="C14" s="238"/>
      <c r="D14" s="238"/>
      <c r="E14" s="238"/>
      <c r="F14" s="239"/>
      <c r="G14" s="95"/>
    </row>
    <row r="15" spans="1:7" ht="252.6" customHeight="1" x14ac:dyDescent="0.25">
      <c r="A15" s="240" t="s">
        <v>18</v>
      </c>
      <c r="B15" s="241"/>
      <c r="C15" s="241"/>
      <c r="D15" s="241"/>
      <c r="E15" s="241"/>
      <c r="F15" s="242"/>
    </row>
    <row r="16" spans="1:7" ht="48.6" customHeight="1" x14ac:dyDescent="0.25">
      <c r="A16" s="200" t="s">
        <v>19</v>
      </c>
      <c r="B16" s="201"/>
      <c r="C16" s="201"/>
      <c r="D16" s="201"/>
      <c r="E16" s="201"/>
      <c r="F16" s="202"/>
    </row>
    <row r="17" spans="1:8" ht="80.45" customHeight="1" x14ac:dyDescent="0.25">
      <c r="A17" s="203" t="s">
        <v>20</v>
      </c>
      <c r="B17" s="204"/>
      <c r="C17" s="204"/>
      <c r="D17" s="204"/>
      <c r="E17" s="204"/>
      <c r="F17" s="205"/>
      <c r="G17" s="101"/>
    </row>
    <row r="18" spans="1:8" ht="67.349999999999994" customHeight="1" x14ac:dyDescent="0.25">
      <c r="A18" s="206" t="s">
        <v>21</v>
      </c>
      <c r="B18" s="207"/>
      <c r="C18" s="207"/>
      <c r="D18" s="207"/>
      <c r="E18" s="207"/>
      <c r="F18" s="208"/>
    </row>
    <row r="19" spans="1:8" ht="114.6" customHeight="1" x14ac:dyDescent="0.25">
      <c r="A19" s="243" t="s">
        <v>22</v>
      </c>
      <c r="B19" s="244"/>
      <c r="C19" s="244"/>
      <c r="D19" s="244"/>
      <c r="E19" s="244"/>
      <c r="F19" s="245"/>
      <c r="G19" s="101"/>
    </row>
    <row r="20" spans="1:8" ht="67.349999999999994" customHeight="1" thickBot="1" x14ac:dyDescent="0.3">
      <c r="A20" s="231" t="s">
        <v>23</v>
      </c>
      <c r="B20" s="232"/>
      <c r="C20" s="232"/>
      <c r="D20" s="232"/>
      <c r="E20" s="232"/>
      <c r="F20" s="233"/>
    </row>
    <row r="21" spans="1:8" ht="30.6" customHeight="1" thickBot="1" x14ac:dyDescent="0.3">
      <c r="A21" s="231" t="s">
        <v>24</v>
      </c>
      <c r="B21" s="232"/>
      <c r="C21" s="232"/>
      <c r="D21" s="232"/>
      <c r="E21" s="232"/>
      <c r="F21" s="233"/>
    </row>
    <row r="22" spans="1:8" ht="53.1" customHeight="1" thickBot="1" x14ac:dyDescent="0.3">
      <c r="A22" s="234" t="s">
        <v>25</v>
      </c>
      <c r="B22" s="235"/>
      <c r="C22" s="235"/>
      <c r="D22" s="235"/>
      <c r="E22" s="235"/>
      <c r="F22" s="236"/>
      <c r="G22" s="95"/>
    </row>
    <row r="23" spans="1:8" ht="26.1" customHeight="1" x14ac:dyDescent="0.25">
      <c r="A23" s="92" t="s">
        <v>26</v>
      </c>
      <c r="B23" s="246" t="s">
        <v>27</v>
      </c>
      <c r="C23" s="247"/>
      <c r="D23" s="247"/>
      <c r="E23" s="247"/>
      <c r="F23" s="248"/>
    </row>
    <row r="24" spans="1:8" ht="59.25" customHeight="1" x14ac:dyDescent="0.25">
      <c r="A24" s="221" t="s">
        <v>28</v>
      </c>
      <c r="B24" s="222"/>
      <c r="C24" s="222"/>
      <c r="D24" s="223"/>
      <c r="E24" s="224" t="s">
        <v>29</v>
      </c>
      <c r="F24" s="225"/>
      <c r="H24" s="178"/>
    </row>
    <row r="25" spans="1:8" ht="30" customHeight="1" x14ac:dyDescent="0.25">
      <c r="A25" s="226" t="s">
        <v>30</v>
      </c>
      <c r="B25" s="227"/>
      <c r="C25" s="227"/>
      <c r="D25" s="228"/>
      <c r="E25" s="229">
        <v>1956685080715</v>
      </c>
      <c r="F25" s="230"/>
      <c r="G25" s="101"/>
    </row>
    <row r="26" spans="1:8" ht="45" customHeight="1" x14ac:dyDescent="0.25">
      <c r="A26" s="249" t="s">
        <v>1825</v>
      </c>
      <c r="B26" s="250"/>
      <c r="C26" s="250"/>
      <c r="D26" s="251"/>
      <c r="E26" s="229">
        <v>0</v>
      </c>
      <c r="F26" s="230"/>
    </row>
    <row r="27" spans="1:8" ht="30" customHeight="1" x14ac:dyDescent="0.25">
      <c r="A27" s="252" t="s">
        <v>1826</v>
      </c>
      <c r="B27" s="253"/>
      <c r="C27" s="253"/>
      <c r="D27" s="254"/>
      <c r="E27" s="255">
        <f>E25+E26</f>
        <v>1956685080715</v>
      </c>
      <c r="F27" s="256"/>
    </row>
    <row r="28" spans="1:8" ht="30" customHeight="1" x14ac:dyDescent="0.25">
      <c r="A28" s="257" t="s">
        <v>31</v>
      </c>
      <c r="B28" s="258"/>
      <c r="C28" s="258"/>
      <c r="D28" s="259"/>
      <c r="E28" s="260">
        <v>647191083618</v>
      </c>
      <c r="F28" s="261"/>
    </row>
    <row r="29" spans="1:8" ht="57.75" customHeight="1" x14ac:dyDescent="0.25">
      <c r="A29" s="257" t="s">
        <v>32</v>
      </c>
      <c r="B29" s="258"/>
      <c r="C29" s="258"/>
      <c r="D29" s="259"/>
      <c r="E29" s="280">
        <v>1148367129271</v>
      </c>
      <c r="F29" s="281"/>
    </row>
    <row r="30" spans="1:8" ht="30" customHeight="1" x14ac:dyDescent="0.25">
      <c r="A30" s="257" t="s">
        <v>33</v>
      </c>
      <c r="B30" s="258"/>
      <c r="C30" s="258"/>
      <c r="D30" s="259"/>
      <c r="E30" s="260">
        <v>366244905124</v>
      </c>
      <c r="F30" s="261"/>
    </row>
    <row r="31" spans="1:8" ht="30" customHeight="1" x14ac:dyDescent="0.25">
      <c r="A31" s="257" t="s">
        <v>34</v>
      </c>
      <c r="B31" s="258"/>
      <c r="C31" s="258"/>
      <c r="D31" s="259"/>
      <c r="E31" s="260">
        <v>1201594778</v>
      </c>
      <c r="F31" s="261"/>
    </row>
    <row r="32" spans="1:8" ht="30" customHeight="1" x14ac:dyDescent="0.25">
      <c r="A32" s="257" t="s">
        <v>35</v>
      </c>
      <c r="B32" s="258"/>
      <c r="C32" s="258"/>
      <c r="D32" s="259"/>
      <c r="E32" s="260">
        <v>2295409633916</v>
      </c>
      <c r="F32" s="261"/>
    </row>
    <row r="33" spans="1:8" ht="30" customHeight="1" thickBot="1" x14ac:dyDescent="0.3">
      <c r="A33" s="257" t="s">
        <v>36</v>
      </c>
      <c r="B33" s="258"/>
      <c r="C33" s="258"/>
      <c r="D33" s="259"/>
      <c r="E33" s="282">
        <v>50000000</v>
      </c>
      <c r="F33" s="283"/>
    </row>
    <row r="34" spans="1:8" ht="30" customHeight="1" thickTop="1" thickBot="1" x14ac:dyDescent="0.3">
      <c r="A34" s="277" t="s">
        <v>1827</v>
      </c>
      <c r="B34" s="278"/>
      <c r="C34" s="278"/>
      <c r="D34" s="279"/>
      <c r="E34" s="229">
        <f>SUM(E28:E33)</f>
        <v>4458464346707</v>
      </c>
      <c r="F34" s="230"/>
    </row>
    <row r="35" spans="1:8" ht="45.75" customHeight="1" thickTop="1" thickBot="1" x14ac:dyDescent="0.3">
      <c r="A35" s="284" t="s">
        <v>1828</v>
      </c>
      <c r="B35" s="285"/>
      <c r="C35" s="285"/>
      <c r="D35" s="286"/>
      <c r="E35" s="287">
        <f>ROUND((E27+E28+E29+E30)*(3/100)/365*122,0)</f>
        <v>41297717280</v>
      </c>
      <c r="F35" s="288"/>
      <c r="G35" s="86"/>
    </row>
    <row r="36" spans="1:8" ht="30" customHeight="1" thickTop="1" x14ac:dyDescent="0.25">
      <c r="A36" s="257" t="s">
        <v>37</v>
      </c>
      <c r="B36" s="258"/>
      <c r="C36" s="258"/>
      <c r="D36" s="259"/>
      <c r="E36" s="260">
        <f>ROUND(E27*3%,0)</f>
        <v>58700552421</v>
      </c>
      <c r="F36" s="261"/>
    </row>
    <row r="37" spans="1:8" ht="38.25" customHeight="1" thickBot="1" x14ac:dyDescent="0.3">
      <c r="A37" s="257" t="s">
        <v>38</v>
      </c>
      <c r="B37" s="258"/>
      <c r="C37" s="258"/>
      <c r="D37" s="259"/>
      <c r="E37" s="260">
        <f>ROUND(E27*3%,0)</f>
        <v>58700552421</v>
      </c>
      <c r="F37" s="261"/>
    </row>
    <row r="38" spans="1:8" ht="30" customHeight="1" thickTop="1" thickBot="1" x14ac:dyDescent="0.3">
      <c r="A38" s="289" t="s">
        <v>1829</v>
      </c>
      <c r="B38" s="290"/>
      <c r="C38" s="290"/>
      <c r="D38" s="291"/>
      <c r="E38" s="292">
        <f>E27+E34+E35+E36+E37</f>
        <v>6573848249544</v>
      </c>
      <c r="F38" s="293"/>
    </row>
    <row r="39" spans="1:8" ht="96" customHeight="1" thickTop="1" thickBot="1" x14ac:dyDescent="0.3">
      <c r="A39" s="264" t="s">
        <v>1830</v>
      </c>
      <c r="B39" s="265"/>
      <c r="C39" s="265"/>
      <c r="D39" s="265"/>
      <c r="E39" s="265"/>
      <c r="F39" s="266"/>
    </row>
    <row r="40" spans="1:8" ht="30" customHeight="1" x14ac:dyDescent="0.25">
      <c r="A40" s="267" t="s">
        <v>40</v>
      </c>
      <c r="B40" s="268"/>
      <c r="C40" s="268"/>
      <c r="D40" s="269"/>
      <c r="E40" s="270"/>
      <c r="F40" s="271"/>
    </row>
    <row r="41" spans="1:8" ht="30" customHeight="1" x14ac:dyDescent="0.25">
      <c r="A41" s="272" t="s">
        <v>41</v>
      </c>
      <c r="B41" s="273"/>
      <c r="C41" s="273"/>
      <c r="D41" s="274"/>
      <c r="E41" s="275" t="s">
        <v>42</v>
      </c>
      <c r="F41" s="276"/>
    </row>
    <row r="42" spans="1:8" ht="30" customHeight="1" x14ac:dyDescent="0.25">
      <c r="A42" s="297" t="s">
        <v>43</v>
      </c>
      <c r="B42" s="298"/>
      <c r="C42" s="298"/>
      <c r="D42" s="298"/>
      <c r="E42" s="262">
        <v>54242218</v>
      </c>
      <c r="F42" s="263"/>
    </row>
    <row r="43" spans="1:8" ht="30" customHeight="1" x14ac:dyDescent="0.25">
      <c r="A43" s="297" t="s">
        <v>44</v>
      </c>
      <c r="B43" s="298"/>
      <c r="C43" s="298"/>
      <c r="D43" s="298"/>
      <c r="E43" s="262">
        <v>46888483734</v>
      </c>
      <c r="F43" s="263"/>
    </row>
    <row r="44" spans="1:8" ht="30" customHeight="1" x14ac:dyDescent="0.25">
      <c r="A44" s="297" t="s">
        <v>45</v>
      </c>
      <c r="B44" s="298"/>
      <c r="C44" s="298"/>
      <c r="D44" s="298"/>
      <c r="E44" s="262">
        <v>4122118846</v>
      </c>
      <c r="F44" s="263"/>
    </row>
    <row r="45" spans="1:8" ht="31.5" customHeight="1" x14ac:dyDescent="0.25">
      <c r="A45" s="297" t="s">
        <v>46</v>
      </c>
      <c r="B45" s="298"/>
      <c r="C45" s="298"/>
      <c r="D45" s="298"/>
      <c r="E45" s="262">
        <v>76122171748</v>
      </c>
      <c r="F45" s="263"/>
    </row>
    <row r="46" spans="1:8" ht="30" customHeight="1" thickBot="1" x14ac:dyDescent="0.3">
      <c r="A46" s="103" t="s">
        <v>47</v>
      </c>
      <c r="B46" s="104"/>
      <c r="C46" s="104"/>
      <c r="D46" s="105"/>
      <c r="E46" s="262">
        <v>412720410</v>
      </c>
      <c r="F46" s="263"/>
    </row>
    <row r="47" spans="1:8" ht="30" customHeight="1" thickTop="1" thickBot="1" x14ac:dyDescent="0.3">
      <c r="A47" s="388" t="s">
        <v>48</v>
      </c>
      <c r="B47" s="389"/>
      <c r="C47" s="389"/>
      <c r="D47" s="390"/>
      <c r="E47" s="262">
        <f>SUM(E42:F46)</f>
        <v>127599736956</v>
      </c>
      <c r="F47" s="263"/>
    </row>
    <row r="48" spans="1:8" ht="44.25" customHeight="1" thickTop="1" thickBot="1" x14ac:dyDescent="0.3">
      <c r="A48" s="308" t="s">
        <v>49</v>
      </c>
      <c r="B48" s="309"/>
      <c r="C48" s="309"/>
      <c r="D48" s="310"/>
      <c r="E48" s="386">
        <f>E38+E47</f>
        <v>6701447986500</v>
      </c>
      <c r="F48" s="387"/>
      <c r="H48" s="20"/>
    </row>
    <row r="49" spans="1:7" ht="30" customHeight="1" thickTop="1" x14ac:dyDescent="0.25">
      <c r="A49" s="311" t="s">
        <v>50</v>
      </c>
      <c r="B49" s="312"/>
      <c r="C49" s="312"/>
      <c r="D49" s="312"/>
      <c r="E49" s="312"/>
      <c r="F49" s="313"/>
    </row>
    <row r="50" spans="1:7" ht="30" customHeight="1" x14ac:dyDescent="0.25">
      <c r="A50" s="314" t="s">
        <v>51</v>
      </c>
      <c r="B50" s="315"/>
      <c r="C50" s="315"/>
      <c r="D50" s="315"/>
      <c r="E50" s="315"/>
      <c r="F50" s="316"/>
    </row>
    <row r="51" spans="1:7" ht="65.25" customHeight="1" thickBot="1" x14ac:dyDescent="0.3">
      <c r="A51" s="317" t="s">
        <v>52</v>
      </c>
      <c r="B51" s="318"/>
      <c r="C51" s="318"/>
      <c r="D51" s="318"/>
      <c r="E51" s="318"/>
      <c r="F51" s="319"/>
    </row>
    <row r="52" spans="1:7" ht="30" customHeight="1" x14ac:dyDescent="0.25">
      <c r="A52" s="88" t="s">
        <v>53</v>
      </c>
      <c r="B52" s="299" t="s">
        <v>54</v>
      </c>
      <c r="C52" s="300"/>
      <c r="D52" s="300"/>
      <c r="E52" s="300"/>
      <c r="F52" s="301"/>
    </row>
    <row r="53" spans="1:7" ht="30" customHeight="1" x14ac:dyDescent="0.25">
      <c r="A53" s="200" t="s">
        <v>55</v>
      </c>
      <c r="B53" s="201"/>
      <c r="C53" s="201"/>
      <c r="D53" s="201"/>
      <c r="E53" s="201"/>
      <c r="F53" s="202"/>
    </row>
    <row r="54" spans="1:7" ht="30" customHeight="1" x14ac:dyDescent="0.25">
      <c r="A54" s="302" t="s">
        <v>56</v>
      </c>
      <c r="B54" s="303"/>
      <c r="C54" s="303"/>
      <c r="D54" s="303"/>
      <c r="E54" s="303"/>
      <c r="F54" s="304"/>
    </row>
    <row r="55" spans="1:7" ht="30" customHeight="1" x14ac:dyDescent="0.25">
      <c r="A55" s="302" t="s">
        <v>57</v>
      </c>
      <c r="B55" s="303"/>
      <c r="C55" s="303"/>
      <c r="D55" s="303"/>
      <c r="E55" s="303"/>
      <c r="F55" s="304"/>
    </row>
    <row r="56" spans="1:7" ht="30" customHeight="1" thickBot="1" x14ac:dyDescent="0.3">
      <c r="A56" s="321" t="s">
        <v>58</v>
      </c>
      <c r="B56" s="201"/>
      <c r="C56" s="201"/>
      <c r="D56" s="201"/>
      <c r="E56" s="201"/>
      <c r="F56" s="202"/>
    </row>
    <row r="57" spans="1:7" ht="40.9" customHeight="1" x14ac:dyDescent="0.25">
      <c r="A57" s="88" t="s">
        <v>59</v>
      </c>
      <c r="B57" s="322" t="s">
        <v>60</v>
      </c>
      <c r="C57" s="323"/>
      <c r="D57" s="323"/>
      <c r="E57" s="323"/>
      <c r="F57" s="324"/>
    </row>
    <row r="58" spans="1:7" ht="48.75" customHeight="1" thickBot="1" x14ac:dyDescent="0.3">
      <c r="A58" s="325" t="s">
        <v>61</v>
      </c>
      <c r="B58" s="326"/>
      <c r="C58" s="326"/>
      <c r="D58" s="326"/>
      <c r="E58" s="326"/>
      <c r="F58" s="327"/>
    </row>
    <row r="59" spans="1:7" ht="30" customHeight="1" thickTop="1" x14ac:dyDescent="0.25">
      <c r="A59" s="317" t="s">
        <v>62</v>
      </c>
      <c r="B59" s="318"/>
      <c r="C59" s="318"/>
      <c r="D59" s="318"/>
      <c r="E59" s="318"/>
      <c r="F59" s="319"/>
    </row>
    <row r="60" spans="1:7" ht="30" customHeight="1" x14ac:dyDescent="0.25">
      <c r="A60" s="317" t="s">
        <v>63</v>
      </c>
      <c r="B60" s="318"/>
      <c r="C60" s="318"/>
      <c r="D60" s="318"/>
      <c r="E60" s="318"/>
      <c r="F60" s="319"/>
    </row>
    <row r="61" spans="1:7" ht="36.75" customHeight="1" thickBot="1" x14ac:dyDescent="0.3">
      <c r="A61" s="317" t="s">
        <v>64</v>
      </c>
      <c r="B61" s="318"/>
      <c r="C61" s="318"/>
      <c r="D61" s="318"/>
      <c r="E61" s="318"/>
      <c r="F61" s="319"/>
    </row>
    <row r="62" spans="1:7" ht="27" customHeight="1" x14ac:dyDescent="0.25">
      <c r="A62" s="88" t="s">
        <v>65</v>
      </c>
      <c r="B62" s="299" t="s">
        <v>66</v>
      </c>
      <c r="C62" s="300"/>
      <c r="D62" s="300"/>
      <c r="E62" s="300"/>
      <c r="F62" s="301"/>
    </row>
    <row r="63" spans="1:7" ht="159" customHeight="1" x14ac:dyDescent="0.25">
      <c r="A63" s="305" t="s">
        <v>67</v>
      </c>
      <c r="B63" s="306"/>
      <c r="C63" s="306"/>
      <c r="D63" s="306"/>
      <c r="E63" s="306"/>
      <c r="F63" s="307"/>
      <c r="G63" s="89"/>
    </row>
    <row r="64" spans="1:7" ht="36.6" customHeight="1" x14ac:dyDescent="0.25">
      <c r="A64" s="106" t="s">
        <v>68</v>
      </c>
      <c r="B64" s="294" t="s">
        <v>69</v>
      </c>
      <c r="C64" s="295"/>
      <c r="D64" s="295"/>
      <c r="E64" s="295"/>
      <c r="F64" s="296"/>
    </row>
    <row r="65" spans="1:7" ht="37.9" customHeight="1" x14ac:dyDescent="0.25">
      <c r="A65" s="106" t="s">
        <v>70</v>
      </c>
      <c r="B65" s="294" t="s">
        <v>71</v>
      </c>
      <c r="C65" s="295"/>
      <c r="D65" s="295"/>
      <c r="E65" s="295"/>
      <c r="F65" s="296"/>
    </row>
    <row r="66" spans="1:7" ht="38.450000000000003" customHeight="1" x14ac:dyDescent="0.25">
      <c r="A66" s="106" t="s">
        <v>72</v>
      </c>
      <c r="B66" s="294" t="s">
        <v>73</v>
      </c>
      <c r="C66" s="295"/>
      <c r="D66" s="295"/>
      <c r="E66" s="295"/>
      <c r="F66" s="296"/>
    </row>
    <row r="67" spans="1:7" ht="100.9" customHeight="1" x14ac:dyDescent="0.25">
      <c r="A67" s="209" t="s">
        <v>74</v>
      </c>
      <c r="B67" s="210"/>
      <c r="C67" s="211"/>
      <c r="D67" s="320" t="s">
        <v>75</v>
      </c>
      <c r="E67" s="318"/>
      <c r="F67" s="319"/>
    </row>
    <row r="68" spans="1:7" ht="270" customHeight="1" x14ac:dyDescent="0.25">
      <c r="A68" s="209" t="s">
        <v>76</v>
      </c>
      <c r="B68" s="210"/>
      <c r="C68" s="211"/>
      <c r="D68" s="320" t="s">
        <v>77</v>
      </c>
      <c r="E68" s="318"/>
      <c r="F68" s="319"/>
      <c r="G68" s="93"/>
    </row>
    <row r="69" spans="1:7" ht="194.1" customHeight="1" x14ac:dyDescent="0.25">
      <c r="A69" s="209" t="s">
        <v>78</v>
      </c>
      <c r="B69" s="210"/>
      <c r="C69" s="211"/>
      <c r="D69" s="320" t="s">
        <v>79</v>
      </c>
      <c r="E69" s="318"/>
      <c r="F69" s="319"/>
    </row>
    <row r="70" spans="1:7" ht="167.45" customHeight="1" x14ac:dyDescent="0.25">
      <c r="A70" s="209" t="s">
        <v>80</v>
      </c>
      <c r="B70" s="210"/>
      <c r="C70" s="211"/>
      <c r="D70" s="320" t="s">
        <v>81</v>
      </c>
      <c r="E70" s="318"/>
      <c r="F70" s="319"/>
    </row>
    <row r="71" spans="1:7" ht="409.35" customHeight="1" x14ac:dyDescent="0.25">
      <c r="A71" s="328" t="s">
        <v>82</v>
      </c>
      <c r="B71" s="329"/>
      <c r="C71" s="330"/>
      <c r="D71" s="320" t="s">
        <v>83</v>
      </c>
      <c r="E71" s="318"/>
      <c r="F71" s="319"/>
      <c r="G71" s="85"/>
    </row>
    <row r="72" spans="1:7" ht="201" customHeight="1" x14ac:dyDescent="0.25">
      <c r="A72" s="328" t="s">
        <v>84</v>
      </c>
      <c r="B72" s="329"/>
      <c r="C72" s="330"/>
      <c r="D72" s="320" t="s">
        <v>85</v>
      </c>
      <c r="E72" s="318"/>
      <c r="F72" s="319"/>
    </row>
    <row r="73" spans="1:7" ht="168.95" customHeight="1" x14ac:dyDescent="0.25">
      <c r="A73" s="328" t="s">
        <v>86</v>
      </c>
      <c r="B73" s="329"/>
      <c r="C73" s="330"/>
      <c r="D73" s="320" t="s">
        <v>87</v>
      </c>
      <c r="E73" s="318"/>
      <c r="F73" s="319"/>
      <c r="G73" s="85"/>
    </row>
    <row r="74" spans="1:7" ht="46.9" customHeight="1" x14ac:dyDescent="0.25">
      <c r="A74" s="328" t="s">
        <v>88</v>
      </c>
      <c r="B74" s="329"/>
      <c r="C74" s="330"/>
      <c r="D74" s="320" t="s">
        <v>89</v>
      </c>
      <c r="E74" s="318"/>
      <c r="F74" s="319"/>
    </row>
    <row r="75" spans="1:7" ht="42.6" customHeight="1" x14ac:dyDescent="0.25">
      <c r="A75" s="328" t="s">
        <v>90</v>
      </c>
      <c r="B75" s="329"/>
      <c r="C75" s="330"/>
      <c r="D75" s="320" t="s">
        <v>91</v>
      </c>
      <c r="E75" s="318"/>
      <c r="F75" s="319"/>
    </row>
    <row r="76" spans="1:7" ht="158.25" customHeight="1" x14ac:dyDescent="0.25">
      <c r="A76" s="328" t="s">
        <v>92</v>
      </c>
      <c r="B76" s="329"/>
      <c r="C76" s="330"/>
      <c r="D76" s="320" t="s">
        <v>93</v>
      </c>
      <c r="E76" s="318"/>
      <c r="F76" s="319"/>
      <c r="G76" s="89"/>
    </row>
    <row r="77" spans="1:7" ht="59.45" customHeight="1" x14ac:dyDescent="0.25">
      <c r="A77" s="328" t="s">
        <v>94</v>
      </c>
      <c r="B77" s="329"/>
      <c r="C77" s="330"/>
      <c r="D77" s="320" t="s">
        <v>95</v>
      </c>
      <c r="E77" s="318"/>
      <c r="F77" s="319"/>
    </row>
    <row r="78" spans="1:7" ht="114" customHeight="1" x14ac:dyDescent="0.25">
      <c r="A78" s="328" t="s">
        <v>96</v>
      </c>
      <c r="B78" s="329"/>
      <c r="C78" s="330"/>
      <c r="D78" s="320" t="s">
        <v>97</v>
      </c>
      <c r="E78" s="318"/>
      <c r="F78" s="319"/>
    </row>
    <row r="79" spans="1:7" ht="82.9" customHeight="1" x14ac:dyDescent="0.25">
      <c r="A79" s="328" t="s">
        <v>98</v>
      </c>
      <c r="B79" s="329"/>
      <c r="C79" s="330"/>
      <c r="D79" s="320" t="s">
        <v>99</v>
      </c>
      <c r="E79" s="318"/>
      <c r="F79" s="319"/>
    </row>
    <row r="80" spans="1:7" ht="77.45" customHeight="1" x14ac:dyDescent="0.25">
      <c r="A80" s="328" t="s">
        <v>100</v>
      </c>
      <c r="B80" s="329"/>
      <c r="C80" s="330"/>
      <c r="D80" s="320" t="s">
        <v>101</v>
      </c>
      <c r="E80" s="318"/>
      <c r="F80" s="319"/>
    </row>
    <row r="81" spans="1:8" ht="110.45" customHeight="1" x14ac:dyDescent="0.25">
      <c r="A81" s="328" t="s">
        <v>102</v>
      </c>
      <c r="B81" s="329"/>
      <c r="C81" s="330"/>
      <c r="D81" s="320" t="s">
        <v>103</v>
      </c>
      <c r="E81" s="318"/>
      <c r="F81" s="319"/>
    </row>
    <row r="82" spans="1:8" ht="41.45" customHeight="1" x14ac:dyDescent="0.25">
      <c r="A82" s="328" t="s">
        <v>104</v>
      </c>
      <c r="B82" s="329"/>
      <c r="C82" s="330"/>
      <c r="D82" s="320" t="s">
        <v>105</v>
      </c>
      <c r="E82" s="318"/>
      <c r="F82" s="319"/>
    </row>
    <row r="83" spans="1:8" ht="43.15" customHeight="1" x14ac:dyDescent="0.25">
      <c r="A83" s="328" t="s">
        <v>106</v>
      </c>
      <c r="B83" s="329"/>
      <c r="C83" s="330"/>
      <c r="D83" s="320" t="s">
        <v>107</v>
      </c>
      <c r="E83" s="318"/>
      <c r="F83" s="319"/>
    </row>
    <row r="84" spans="1:8" ht="56.45" customHeight="1" x14ac:dyDescent="0.25">
      <c r="A84" s="328" t="s">
        <v>108</v>
      </c>
      <c r="B84" s="329"/>
      <c r="C84" s="330"/>
      <c r="D84" s="320" t="s">
        <v>109</v>
      </c>
      <c r="E84" s="318"/>
      <c r="F84" s="319"/>
    </row>
    <row r="85" spans="1:8" ht="78.75" customHeight="1" x14ac:dyDescent="0.25">
      <c r="A85" s="328" t="s">
        <v>110</v>
      </c>
      <c r="B85" s="329"/>
      <c r="C85" s="330"/>
      <c r="D85" s="320" t="s">
        <v>111</v>
      </c>
      <c r="E85" s="318"/>
      <c r="F85" s="319"/>
    </row>
    <row r="86" spans="1:8" ht="87" customHeight="1" x14ac:dyDescent="0.25">
      <c r="A86" s="328" t="s">
        <v>112</v>
      </c>
      <c r="B86" s="329"/>
      <c r="C86" s="330"/>
      <c r="D86" s="320" t="s">
        <v>113</v>
      </c>
      <c r="E86" s="318"/>
      <c r="F86" s="319"/>
    </row>
    <row r="87" spans="1:8" ht="107.45" customHeight="1" x14ac:dyDescent="0.25">
      <c r="A87" s="328" t="s">
        <v>114</v>
      </c>
      <c r="B87" s="329"/>
      <c r="C87" s="330"/>
      <c r="D87" s="320" t="s">
        <v>115</v>
      </c>
      <c r="E87" s="318"/>
      <c r="F87" s="319"/>
    </row>
    <row r="88" spans="1:8" ht="108" customHeight="1" x14ac:dyDescent="0.25">
      <c r="A88" s="328" t="s">
        <v>116</v>
      </c>
      <c r="B88" s="329"/>
      <c r="C88" s="330"/>
      <c r="D88" s="320" t="s">
        <v>117</v>
      </c>
      <c r="E88" s="318"/>
      <c r="F88" s="319"/>
    </row>
    <row r="89" spans="1:8" ht="125.1" customHeight="1" x14ac:dyDescent="0.25">
      <c r="A89" s="328" t="s">
        <v>118</v>
      </c>
      <c r="B89" s="329"/>
      <c r="C89" s="330"/>
      <c r="D89" s="320" t="s">
        <v>119</v>
      </c>
      <c r="E89" s="318"/>
      <c r="F89" s="319"/>
    </row>
    <row r="90" spans="1:8" ht="213" customHeight="1" x14ac:dyDescent="0.25">
      <c r="A90" s="328" t="s">
        <v>120</v>
      </c>
      <c r="B90" s="329"/>
      <c r="C90" s="330"/>
      <c r="D90" s="320" t="s">
        <v>121</v>
      </c>
      <c r="E90" s="318"/>
      <c r="F90" s="319"/>
    </row>
    <row r="91" spans="1:8" ht="87" customHeight="1" x14ac:dyDescent="0.25">
      <c r="A91" s="328" t="s">
        <v>122</v>
      </c>
      <c r="B91" s="329"/>
      <c r="C91" s="330"/>
      <c r="D91" s="320" t="s">
        <v>123</v>
      </c>
      <c r="E91" s="318"/>
      <c r="F91" s="319"/>
      <c r="G91" s="94"/>
    </row>
    <row r="92" spans="1:8" ht="161.44999999999999" customHeight="1" x14ac:dyDescent="0.25">
      <c r="A92" s="328" t="s">
        <v>124</v>
      </c>
      <c r="B92" s="329"/>
      <c r="C92" s="330"/>
      <c r="D92" s="320" t="s">
        <v>125</v>
      </c>
      <c r="E92" s="318"/>
      <c r="F92" s="319"/>
    </row>
    <row r="93" spans="1:8" ht="73.900000000000006" customHeight="1" x14ac:dyDescent="0.25">
      <c r="A93" s="328" t="s">
        <v>126</v>
      </c>
      <c r="B93" s="329"/>
      <c r="C93" s="330"/>
      <c r="D93" s="320" t="s">
        <v>127</v>
      </c>
      <c r="E93" s="318"/>
      <c r="F93" s="319"/>
    </row>
    <row r="94" spans="1:8" ht="67.900000000000006" customHeight="1" x14ac:dyDescent="0.25">
      <c r="A94" s="328" t="s">
        <v>128</v>
      </c>
      <c r="B94" s="329"/>
      <c r="C94" s="330"/>
      <c r="D94" s="320" t="s">
        <v>129</v>
      </c>
      <c r="E94" s="318"/>
      <c r="F94" s="319"/>
      <c r="H94" s="86"/>
    </row>
    <row r="95" spans="1:8" ht="80.45" customHeight="1" x14ac:dyDescent="0.25">
      <c r="A95" s="328" t="s">
        <v>130</v>
      </c>
      <c r="B95" s="329"/>
      <c r="C95" s="330"/>
      <c r="D95" s="320" t="s">
        <v>131</v>
      </c>
      <c r="E95" s="318"/>
      <c r="F95" s="319"/>
      <c r="G95" s="21"/>
      <c r="H95" s="86"/>
    </row>
    <row r="96" spans="1:8" ht="66" customHeight="1" thickBot="1" x14ac:dyDescent="0.3">
      <c r="A96" s="328" t="s">
        <v>132</v>
      </c>
      <c r="B96" s="329"/>
      <c r="C96" s="330"/>
      <c r="D96" s="320" t="s">
        <v>133</v>
      </c>
      <c r="E96" s="318"/>
      <c r="F96" s="319"/>
    </row>
    <row r="97" spans="1:7" ht="27" customHeight="1" thickBot="1" x14ac:dyDescent="0.3">
      <c r="A97" s="90" t="s">
        <v>134</v>
      </c>
      <c r="B97" s="197" t="s">
        <v>135</v>
      </c>
      <c r="C97" s="198"/>
      <c r="D97" s="198"/>
      <c r="E97" s="198"/>
      <c r="F97" s="199"/>
    </row>
    <row r="98" spans="1:7" ht="195" customHeight="1" x14ac:dyDescent="0.25">
      <c r="A98" s="370" t="s">
        <v>136</v>
      </c>
      <c r="B98" s="371"/>
      <c r="C98" s="372"/>
      <c r="D98" s="374" t="s">
        <v>137</v>
      </c>
      <c r="E98" s="375"/>
      <c r="F98" s="376"/>
      <c r="G98" s="89"/>
    </row>
    <row r="99" spans="1:7" ht="66" customHeight="1" x14ac:dyDescent="0.25">
      <c r="A99" s="328" t="s">
        <v>138</v>
      </c>
      <c r="B99" s="329"/>
      <c r="C99" s="330"/>
      <c r="D99" s="320" t="s">
        <v>139</v>
      </c>
      <c r="E99" s="318"/>
      <c r="F99" s="319"/>
      <c r="G99" s="95"/>
    </row>
    <row r="100" spans="1:7" ht="318.60000000000002" customHeight="1" x14ac:dyDescent="0.25">
      <c r="A100" s="328" t="s">
        <v>140</v>
      </c>
      <c r="B100" s="329"/>
      <c r="C100" s="330"/>
      <c r="D100" s="320" t="s">
        <v>141</v>
      </c>
      <c r="E100" s="318"/>
      <c r="F100" s="319"/>
    </row>
    <row r="101" spans="1:7" ht="80.099999999999994" customHeight="1" x14ac:dyDescent="0.25">
      <c r="A101" s="328" t="s">
        <v>142</v>
      </c>
      <c r="B101" s="329"/>
      <c r="C101" s="330"/>
      <c r="D101" s="320" t="s">
        <v>143</v>
      </c>
      <c r="E101" s="318"/>
      <c r="F101" s="319"/>
    </row>
    <row r="102" spans="1:7" ht="80.099999999999994" customHeight="1" x14ac:dyDescent="0.25">
      <c r="A102" s="209" t="s">
        <v>144</v>
      </c>
      <c r="B102" s="210"/>
      <c r="C102" s="211"/>
      <c r="D102" s="373" t="s">
        <v>145</v>
      </c>
      <c r="E102" s="315"/>
      <c r="F102" s="316"/>
      <c r="G102" s="95"/>
    </row>
    <row r="103" spans="1:7" ht="80.099999999999994" customHeight="1" x14ac:dyDescent="0.25">
      <c r="A103" s="209" t="s">
        <v>146</v>
      </c>
      <c r="B103" s="210"/>
      <c r="C103" s="211"/>
      <c r="D103" s="373" t="s">
        <v>147</v>
      </c>
      <c r="E103" s="315"/>
      <c r="F103" s="316"/>
      <c r="G103" s="95"/>
    </row>
    <row r="104" spans="1:7" ht="113.45" customHeight="1" x14ac:dyDescent="0.25">
      <c r="A104" s="328" t="s">
        <v>148</v>
      </c>
      <c r="B104" s="329"/>
      <c r="C104" s="330"/>
      <c r="D104" s="320" t="s">
        <v>149</v>
      </c>
      <c r="E104" s="318"/>
      <c r="F104" s="319"/>
    </row>
    <row r="105" spans="1:7" ht="103.5" customHeight="1" x14ac:dyDescent="0.25">
      <c r="A105" s="328" t="s">
        <v>150</v>
      </c>
      <c r="B105" s="329"/>
      <c r="C105" s="330"/>
      <c r="D105" s="320" t="s">
        <v>151</v>
      </c>
      <c r="E105" s="318"/>
      <c r="F105" s="319"/>
    </row>
    <row r="106" spans="1:7" ht="118.9" customHeight="1" x14ac:dyDescent="0.25">
      <c r="A106" s="328" t="s">
        <v>152</v>
      </c>
      <c r="B106" s="329"/>
      <c r="C106" s="330"/>
      <c r="D106" s="320" t="s">
        <v>153</v>
      </c>
      <c r="E106" s="318"/>
      <c r="F106" s="319"/>
    </row>
    <row r="107" spans="1:7" ht="180.95" customHeight="1" x14ac:dyDescent="0.25">
      <c r="A107" s="328" t="s">
        <v>154</v>
      </c>
      <c r="B107" s="329"/>
      <c r="C107" s="330"/>
      <c r="D107" s="320" t="s">
        <v>155</v>
      </c>
      <c r="E107" s="318"/>
      <c r="F107" s="319"/>
    </row>
    <row r="108" spans="1:7" ht="126" customHeight="1" thickBot="1" x14ac:dyDescent="0.3">
      <c r="A108" s="391" t="s">
        <v>156</v>
      </c>
      <c r="B108" s="392"/>
      <c r="C108" s="393"/>
      <c r="D108" s="380" t="s">
        <v>157</v>
      </c>
      <c r="E108" s="381"/>
      <c r="F108" s="382"/>
    </row>
    <row r="109" spans="1:7" ht="35.1" customHeight="1" thickBot="1" x14ac:dyDescent="0.3">
      <c r="A109" s="365" t="s">
        <v>158</v>
      </c>
      <c r="B109" s="366"/>
      <c r="C109" s="367"/>
      <c r="D109" s="22" t="s">
        <v>159</v>
      </c>
      <c r="E109" s="23" t="s">
        <v>160</v>
      </c>
      <c r="F109" s="24" t="s">
        <v>161</v>
      </c>
    </row>
    <row r="110" spans="1:7" ht="25.15" customHeight="1" x14ac:dyDescent="0.25">
      <c r="A110" s="334"/>
      <c r="B110" s="335"/>
      <c r="C110" s="368"/>
      <c r="D110" s="25" t="s">
        <v>162</v>
      </c>
      <c r="E110" s="26">
        <v>0</v>
      </c>
      <c r="F110" s="27">
        <v>0</v>
      </c>
    </row>
    <row r="111" spans="1:7" ht="25.15" customHeight="1" x14ac:dyDescent="0.25">
      <c r="A111" s="334"/>
      <c r="B111" s="335"/>
      <c r="C111" s="368"/>
      <c r="D111" s="25" t="s">
        <v>163</v>
      </c>
      <c r="E111" s="26">
        <v>5</v>
      </c>
      <c r="F111" s="27">
        <v>10</v>
      </c>
    </row>
    <row r="112" spans="1:7" ht="25.15" customHeight="1" x14ac:dyDescent="0.25">
      <c r="A112" s="334"/>
      <c r="B112" s="335"/>
      <c r="C112" s="368"/>
      <c r="D112" s="25" t="s">
        <v>164</v>
      </c>
      <c r="E112" s="26">
        <v>8</v>
      </c>
      <c r="F112" s="27">
        <v>26</v>
      </c>
    </row>
    <row r="113" spans="1:7" ht="25.15" customHeight="1" x14ac:dyDescent="0.25">
      <c r="A113" s="334"/>
      <c r="B113" s="335"/>
      <c r="C113" s="368"/>
      <c r="D113" s="96" t="s">
        <v>165</v>
      </c>
      <c r="E113" s="97">
        <v>9</v>
      </c>
      <c r="F113" s="98">
        <v>50</v>
      </c>
    </row>
    <row r="114" spans="1:7" ht="45.6" customHeight="1" x14ac:dyDescent="0.25">
      <c r="A114" s="337"/>
      <c r="B114" s="338"/>
      <c r="C114" s="369"/>
      <c r="D114" s="380" t="s">
        <v>166</v>
      </c>
      <c r="E114" s="381"/>
      <c r="F114" s="382"/>
    </row>
    <row r="115" spans="1:7" ht="85.9" customHeight="1" x14ac:dyDescent="0.25">
      <c r="A115" s="370" t="s">
        <v>167</v>
      </c>
      <c r="B115" s="371"/>
      <c r="C115" s="372"/>
      <c r="D115" s="320" t="s">
        <v>168</v>
      </c>
      <c r="E115" s="318"/>
      <c r="F115" s="319"/>
    </row>
    <row r="116" spans="1:7" ht="88.15" customHeight="1" x14ac:dyDescent="0.25">
      <c r="A116" s="331" t="s">
        <v>169</v>
      </c>
      <c r="B116" s="332"/>
      <c r="C116" s="333"/>
      <c r="D116" s="320" t="s">
        <v>170</v>
      </c>
      <c r="E116" s="318"/>
      <c r="F116" s="319"/>
    </row>
    <row r="117" spans="1:7" ht="75.75" customHeight="1" x14ac:dyDescent="0.25">
      <c r="A117" s="334"/>
      <c r="B117" s="335"/>
      <c r="C117" s="336"/>
      <c r="D117" s="320" t="s">
        <v>171</v>
      </c>
      <c r="E117" s="318"/>
      <c r="F117" s="319"/>
    </row>
    <row r="118" spans="1:7" ht="266.25" customHeight="1" x14ac:dyDescent="0.25">
      <c r="A118" s="334"/>
      <c r="B118" s="335"/>
      <c r="C118" s="336"/>
      <c r="D118" s="320" t="s">
        <v>172</v>
      </c>
      <c r="E118" s="318"/>
      <c r="F118" s="319"/>
    </row>
    <row r="119" spans="1:7" ht="63.6" customHeight="1" x14ac:dyDescent="0.25">
      <c r="A119" s="334"/>
      <c r="B119" s="335"/>
      <c r="C119" s="336"/>
      <c r="D119" s="320" t="s">
        <v>173</v>
      </c>
      <c r="E119" s="318"/>
      <c r="F119" s="319"/>
    </row>
    <row r="120" spans="1:7" ht="63.6" customHeight="1" x14ac:dyDescent="0.25">
      <c r="A120" s="334"/>
      <c r="B120" s="335"/>
      <c r="C120" s="336"/>
      <c r="D120" s="320" t="s">
        <v>174</v>
      </c>
      <c r="E120" s="318"/>
      <c r="F120" s="319"/>
    </row>
    <row r="121" spans="1:7" ht="107.1" customHeight="1" x14ac:dyDescent="0.25">
      <c r="A121" s="334"/>
      <c r="B121" s="335"/>
      <c r="C121" s="336"/>
      <c r="D121" s="320" t="s">
        <v>175</v>
      </c>
      <c r="E121" s="318"/>
      <c r="F121" s="319"/>
    </row>
    <row r="122" spans="1:7" ht="69.599999999999994" customHeight="1" x14ac:dyDescent="0.25">
      <c r="A122" s="334"/>
      <c r="B122" s="335"/>
      <c r="C122" s="336"/>
      <c r="D122" s="320" t="s">
        <v>176</v>
      </c>
      <c r="E122" s="318"/>
      <c r="F122" s="319"/>
    </row>
    <row r="123" spans="1:7" ht="59.45" customHeight="1" x14ac:dyDescent="0.25">
      <c r="A123" s="328" t="s">
        <v>177</v>
      </c>
      <c r="B123" s="329"/>
      <c r="C123" s="330"/>
      <c r="D123" s="320" t="s">
        <v>178</v>
      </c>
      <c r="E123" s="318"/>
      <c r="F123" s="319"/>
    </row>
    <row r="124" spans="1:7" ht="108" customHeight="1" x14ac:dyDescent="0.25">
      <c r="A124" s="328" t="s">
        <v>179</v>
      </c>
      <c r="B124" s="329"/>
      <c r="C124" s="330"/>
      <c r="D124" s="320" t="s">
        <v>180</v>
      </c>
      <c r="E124" s="318"/>
      <c r="F124" s="319"/>
    </row>
    <row r="125" spans="1:7" ht="135.6" customHeight="1" x14ac:dyDescent="0.25">
      <c r="A125" s="328" t="s">
        <v>181</v>
      </c>
      <c r="B125" s="329"/>
      <c r="C125" s="330"/>
      <c r="D125" s="320" t="s">
        <v>182</v>
      </c>
      <c r="E125" s="318"/>
      <c r="F125" s="319"/>
    </row>
    <row r="126" spans="1:7" ht="74.45" customHeight="1" x14ac:dyDescent="0.25">
      <c r="A126" s="328" t="s">
        <v>183</v>
      </c>
      <c r="B126" s="329"/>
      <c r="C126" s="330"/>
      <c r="D126" s="320" t="s">
        <v>184</v>
      </c>
      <c r="E126" s="318"/>
      <c r="F126" s="319"/>
    </row>
    <row r="127" spans="1:7" ht="96" customHeight="1" x14ac:dyDescent="0.25">
      <c r="A127" s="328" t="s">
        <v>185</v>
      </c>
      <c r="B127" s="329"/>
      <c r="C127" s="330"/>
      <c r="D127" s="320" t="s">
        <v>186</v>
      </c>
      <c r="E127" s="318"/>
      <c r="F127" s="319"/>
      <c r="G127" s="89"/>
    </row>
    <row r="128" spans="1:7" ht="108" customHeight="1" x14ac:dyDescent="0.25">
      <c r="A128" s="328" t="s">
        <v>187</v>
      </c>
      <c r="B128" s="329"/>
      <c r="C128" s="330"/>
      <c r="D128" s="320" t="s">
        <v>188</v>
      </c>
      <c r="E128" s="318"/>
      <c r="F128" s="319"/>
      <c r="G128" s="95"/>
    </row>
    <row r="129" spans="1:7" ht="201.95" customHeight="1" x14ac:dyDescent="0.25">
      <c r="A129" s="328" t="s">
        <v>189</v>
      </c>
      <c r="B129" s="329"/>
      <c r="C129" s="330"/>
      <c r="D129" s="320" t="s">
        <v>190</v>
      </c>
      <c r="E129" s="318"/>
      <c r="F129" s="319"/>
    </row>
    <row r="130" spans="1:7" ht="213.75" customHeight="1" x14ac:dyDescent="0.25">
      <c r="A130" s="328" t="s">
        <v>191</v>
      </c>
      <c r="B130" s="329"/>
      <c r="C130" s="330"/>
      <c r="D130" s="320" t="s">
        <v>192</v>
      </c>
      <c r="E130" s="318"/>
      <c r="F130" s="319"/>
    </row>
    <row r="131" spans="1:7" ht="117" customHeight="1" x14ac:dyDescent="0.25">
      <c r="A131" s="328" t="s">
        <v>193</v>
      </c>
      <c r="B131" s="329"/>
      <c r="C131" s="330"/>
      <c r="D131" s="320" t="s">
        <v>194</v>
      </c>
      <c r="E131" s="318"/>
      <c r="F131" s="319"/>
    </row>
    <row r="132" spans="1:7" ht="78" customHeight="1" x14ac:dyDescent="0.25">
      <c r="A132" s="328" t="s">
        <v>195</v>
      </c>
      <c r="B132" s="329"/>
      <c r="C132" s="330"/>
      <c r="D132" s="320" t="s">
        <v>196</v>
      </c>
      <c r="E132" s="318"/>
      <c r="F132" s="319"/>
    </row>
    <row r="133" spans="1:7" ht="109.5" customHeight="1" x14ac:dyDescent="0.25">
      <c r="A133" s="328" t="s">
        <v>197</v>
      </c>
      <c r="B133" s="329"/>
      <c r="C133" s="330"/>
      <c r="D133" s="320" t="s">
        <v>198</v>
      </c>
      <c r="E133" s="318"/>
      <c r="F133" s="319"/>
    </row>
    <row r="134" spans="1:7" ht="134.1" customHeight="1" x14ac:dyDescent="0.25">
      <c r="A134" s="328" t="s">
        <v>199</v>
      </c>
      <c r="B134" s="329"/>
      <c r="C134" s="330"/>
      <c r="D134" s="320" t="s">
        <v>200</v>
      </c>
      <c r="E134" s="318"/>
      <c r="F134" s="319"/>
    </row>
    <row r="135" spans="1:7" ht="94.9" customHeight="1" x14ac:dyDescent="0.25">
      <c r="A135" s="328" t="s">
        <v>201</v>
      </c>
      <c r="B135" s="329"/>
      <c r="C135" s="330"/>
      <c r="D135" s="320" t="s">
        <v>202</v>
      </c>
      <c r="E135" s="318"/>
      <c r="F135" s="319"/>
    </row>
    <row r="136" spans="1:7" ht="106.5" customHeight="1" x14ac:dyDescent="0.25">
      <c r="A136" s="328" t="s">
        <v>203</v>
      </c>
      <c r="B136" s="329"/>
      <c r="C136" s="330"/>
      <c r="D136" s="320" t="s">
        <v>204</v>
      </c>
      <c r="E136" s="318"/>
      <c r="F136" s="319"/>
    </row>
    <row r="137" spans="1:7" ht="111.6" customHeight="1" x14ac:dyDescent="0.25">
      <c r="A137" s="209" t="s">
        <v>205</v>
      </c>
      <c r="B137" s="210"/>
      <c r="C137" s="211"/>
      <c r="D137" s="320" t="s">
        <v>206</v>
      </c>
      <c r="E137" s="318"/>
      <c r="F137" s="319"/>
    </row>
    <row r="138" spans="1:7" ht="180.6" customHeight="1" x14ac:dyDescent="0.25">
      <c r="A138" s="209" t="s">
        <v>207</v>
      </c>
      <c r="B138" s="210"/>
      <c r="C138" s="211"/>
      <c r="D138" s="320" t="s">
        <v>208</v>
      </c>
      <c r="E138" s="318"/>
      <c r="F138" s="319"/>
    </row>
    <row r="139" spans="1:7" ht="151.5" customHeight="1" x14ac:dyDescent="0.25">
      <c r="A139" s="209" t="s">
        <v>209</v>
      </c>
      <c r="B139" s="210"/>
      <c r="C139" s="211"/>
      <c r="D139" s="320" t="s">
        <v>210</v>
      </c>
      <c r="E139" s="318"/>
      <c r="F139" s="319"/>
    </row>
    <row r="140" spans="1:7" ht="63" customHeight="1" x14ac:dyDescent="0.25">
      <c r="A140" s="209" t="s">
        <v>211</v>
      </c>
      <c r="B140" s="210"/>
      <c r="C140" s="211"/>
      <c r="D140" s="320" t="s">
        <v>212</v>
      </c>
      <c r="E140" s="318"/>
      <c r="F140" s="319"/>
      <c r="G140" s="85"/>
    </row>
    <row r="141" spans="1:7" ht="133.15" customHeight="1" x14ac:dyDescent="0.25">
      <c r="A141" s="209" t="s">
        <v>213</v>
      </c>
      <c r="B141" s="210"/>
      <c r="C141" s="211"/>
      <c r="D141" s="320" t="s">
        <v>214</v>
      </c>
      <c r="E141" s="318"/>
      <c r="F141" s="319"/>
      <c r="G141" s="85"/>
    </row>
    <row r="142" spans="1:7" ht="63.6" customHeight="1" x14ac:dyDescent="0.25">
      <c r="A142" s="209" t="s">
        <v>215</v>
      </c>
      <c r="B142" s="210"/>
      <c r="C142" s="211"/>
      <c r="D142" s="320" t="s">
        <v>216</v>
      </c>
      <c r="E142" s="318"/>
      <c r="F142" s="319"/>
    </row>
    <row r="143" spans="1:7" ht="111.6" customHeight="1" x14ac:dyDescent="0.25">
      <c r="A143" s="328" t="s">
        <v>217</v>
      </c>
      <c r="B143" s="329"/>
      <c r="C143" s="330"/>
      <c r="D143" s="320" t="s">
        <v>218</v>
      </c>
      <c r="E143" s="318"/>
      <c r="F143" s="319"/>
    </row>
    <row r="144" spans="1:7" ht="71.45" customHeight="1" x14ac:dyDescent="0.25">
      <c r="A144" s="209" t="s">
        <v>219</v>
      </c>
      <c r="B144" s="210"/>
      <c r="C144" s="211"/>
      <c r="D144" s="320" t="s">
        <v>220</v>
      </c>
      <c r="E144" s="318"/>
      <c r="F144" s="319"/>
    </row>
    <row r="145" spans="1:7" ht="93.6" customHeight="1" x14ac:dyDescent="0.25">
      <c r="A145" s="209" t="s">
        <v>221</v>
      </c>
      <c r="B145" s="210"/>
      <c r="C145" s="211"/>
      <c r="D145" s="320" t="s">
        <v>222</v>
      </c>
      <c r="E145" s="318"/>
      <c r="F145" s="319"/>
    </row>
    <row r="146" spans="1:7" ht="242.45" customHeight="1" x14ac:dyDescent="0.25">
      <c r="A146" s="209" t="s">
        <v>223</v>
      </c>
      <c r="B146" s="210"/>
      <c r="C146" s="211"/>
      <c r="D146" s="320" t="s">
        <v>224</v>
      </c>
      <c r="E146" s="318"/>
      <c r="F146" s="319"/>
    </row>
    <row r="147" spans="1:7" ht="65.45" customHeight="1" x14ac:dyDescent="0.25">
      <c r="A147" s="209" t="s">
        <v>225</v>
      </c>
      <c r="B147" s="210"/>
      <c r="C147" s="211"/>
      <c r="D147" s="320" t="s">
        <v>226</v>
      </c>
      <c r="E147" s="318"/>
      <c r="F147" s="319"/>
    </row>
    <row r="148" spans="1:7" ht="120.6" customHeight="1" x14ac:dyDescent="0.25">
      <c r="A148" s="209" t="s">
        <v>227</v>
      </c>
      <c r="B148" s="210"/>
      <c r="C148" s="211"/>
      <c r="D148" s="320" t="s">
        <v>228</v>
      </c>
      <c r="E148" s="318"/>
      <c r="F148" s="319"/>
    </row>
    <row r="149" spans="1:7" ht="132" customHeight="1" x14ac:dyDescent="0.25">
      <c r="A149" s="209" t="s">
        <v>229</v>
      </c>
      <c r="B149" s="210"/>
      <c r="C149" s="211"/>
      <c r="D149" s="320" t="s">
        <v>230</v>
      </c>
      <c r="E149" s="318"/>
      <c r="F149" s="319"/>
    </row>
    <row r="150" spans="1:7" ht="130.9" customHeight="1" x14ac:dyDescent="0.25">
      <c r="A150" s="209" t="s">
        <v>231</v>
      </c>
      <c r="B150" s="210"/>
      <c r="C150" s="211"/>
      <c r="D150" s="320" t="s">
        <v>232</v>
      </c>
      <c r="E150" s="318"/>
      <c r="F150" s="319"/>
    </row>
    <row r="151" spans="1:7" ht="186.75" customHeight="1" x14ac:dyDescent="0.25">
      <c r="A151" s="209" t="s">
        <v>233</v>
      </c>
      <c r="B151" s="210"/>
      <c r="C151" s="211"/>
      <c r="D151" s="320" t="s">
        <v>234</v>
      </c>
      <c r="E151" s="318"/>
      <c r="F151" s="319"/>
      <c r="G151" s="89"/>
    </row>
    <row r="152" spans="1:7" ht="105" customHeight="1" x14ac:dyDescent="0.25">
      <c r="A152" s="209" t="s">
        <v>235</v>
      </c>
      <c r="B152" s="210"/>
      <c r="C152" s="211"/>
      <c r="D152" s="320" t="s">
        <v>236</v>
      </c>
      <c r="E152" s="318"/>
      <c r="F152" s="319"/>
    </row>
    <row r="153" spans="1:7" ht="195.6" customHeight="1" x14ac:dyDescent="0.25">
      <c r="A153" s="328" t="s">
        <v>237</v>
      </c>
      <c r="B153" s="329"/>
      <c r="C153" s="330"/>
      <c r="D153" s="320" t="s">
        <v>238</v>
      </c>
      <c r="E153" s="318"/>
      <c r="F153" s="319"/>
    </row>
    <row r="154" spans="1:7" ht="123.95" customHeight="1" x14ac:dyDescent="0.25">
      <c r="A154" s="209" t="s">
        <v>239</v>
      </c>
      <c r="B154" s="210"/>
      <c r="C154" s="211"/>
      <c r="D154" s="320" t="s">
        <v>240</v>
      </c>
      <c r="E154" s="318"/>
      <c r="F154" s="319"/>
      <c r="G154" s="85"/>
    </row>
    <row r="155" spans="1:7" ht="84.6" customHeight="1" x14ac:dyDescent="0.25">
      <c r="A155" s="209" t="s">
        <v>241</v>
      </c>
      <c r="B155" s="210"/>
      <c r="C155" s="211"/>
      <c r="D155" s="320" t="s">
        <v>242</v>
      </c>
      <c r="E155" s="318"/>
      <c r="F155" s="319"/>
      <c r="G155" s="85"/>
    </row>
    <row r="156" spans="1:7" ht="81" customHeight="1" x14ac:dyDescent="0.25">
      <c r="A156" s="209" t="s">
        <v>243</v>
      </c>
      <c r="B156" s="210"/>
      <c r="C156" s="211"/>
      <c r="D156" s="320" t="s">
        <v>244</v>
      </c>
      <c r="E156" s="318"/>
      <c r="F156" s="319"/>
      <c r="G156" s="85"/>
    </row>
    <row r="157" spans="1:7" ht="175.5" customHeight="1" x14ac:dyDescent="0.25">
      <c r="A157" s="209" t="s">
        <v>245</v>
      </c>
      <c r="B157" s="210"/>
      <c r="C157" s="211"/>
      <c r="D157" s="320" t="s">
        <v>246</v>
      </c>
      <c r="E157" s="318"/>
      <c r="F157" s="319"/>
    </row>
    <row r="158" spans="1:7" ht="122.1" customHeight="1" x14ac:dyDescent="0.25">
      <c r="A158" s="209" t="s">
        <v>247</v>
      </c>
      <c r="B158" s="210"/>
      <c r="C158" s="211"/>
      <c r="D158" s="320" t="s">
        <v>248</v>
      </c>
      <c r="E158" s="318"/>
      <c r="F158" s="319"/>
    </row>
    <row r="159" spans="1:7" ht="75.599999999999994" customHeight="1" x14ac:dyDescent="0.25">
      <c r="A159" s="209" t="s">
        <v>249</v>
      </c>
      <c r="B159" s="210"/>
      <c r="C159" s="211"/>
      <c r="D159" s="320" t="s">
        <v>250</v>
      </c>
      <c r="E159" s="318"/>
      <c r="F159" s="319"/>
    </row>
    <row r="160" spans="1:7" ht="185.25" customHeight="1" x14ac:dyDescent="0.25">
      <c r="A160" s="209" t="s">
        <v>251</v>
      </c>
      <c r="B160" s="210"/>
      <c r="C160" s="211"/>
      <c r="D160" s="320" t="s">
        <v>252</v>
      </c>
      <c r="E160" s="318"/>
      <c r="F160" s="319"/>
    </row>
    <row r="161" spans="1:6" ht="90" customHeight="1" x14ac:dyDescent="0.25">
      <c r="A161" s="331" t="s">
        <v>253</v>
      </c>
      <c r="B161" s="332"/>
      <c r="C161" s="333"/>
      <c r="D161" s="320" t="s">
        <v>254</v>
      </c>
      <c r="E161" s="318"/>
      <c r="F161" s="319"/>
    </row>
    <row r="162" spans="1:6" ht="197.25" customHeight="1" x14ac:dyDescent="0.25">
      <c r="A162" s="334"/>
      <c r="B162" s="335"/>
      <c r="C162" s="336"/>
      <c r="D162" s="320" t="s">
        <v>255</v>
      </c>
      <c r="E162" s="318"/>
      <c r="F162" s="319"/>
    </row>
    <row r="163" spans="1:6" ht="282" customHeight="1" x14ac:dyDescent="0.25">
      <c r="A163" s="337"/>
      <c r="B163" s="338"/>
      <c r="C163" s="339"/>
      <c r="D163" s="320" t="s">
        <v>256</v>
      </c>
      <c r="E163" s="318"/>
      <c r="F163" s="319"/>
    </row>
    <row r="164" spans="1:6" ht="53.25" customHeight="1" x14ac:dyDescent="0.25">
      <c r="A164" s="209" t="s">
        <v>257</v>
      </c>
      <c r="B164" s="210"/>
      <c r="C164" s="211"/>
      <c r="D164" s="320" t="s">
        <v>258</v>
      </c>
      <c r="E164" s="318"/>
      <c r="F164" s="319"/>
    </row>
    <row r="165" spans="1:6" ht="91.35" customHeight="1" x14ac:dyDescent="0.25">
      <c r="A165" s="209" t="s">
        <v>259</v>
      </c>
      <c r="B165" s="210"/>
      <c r="C165" s="211"/>
      <c r="D165" s="320" t="s">
        <v>260</v>
      </c>
      <c r="E165" s="318"/>
      <c r="F165" s="319"/>
    </row>
    <row r="166" spans="1:6" ht="91.35" customHeight="1" x14ac:dyDescent="0.25">
      <c r="A166" s="179" t="s">
        <v>261</v>
      </c>
      <c r="B166" s="180"/>
      <c r="C166" s="181"/>
      <c r="D166" s="182" t="s">
        <v>262</v>
      </c>
      <c r="E166" s="183"/>
      <c r="F166" s="184"/>
    </row>
    <row r="167" spans="1:6" ht="195.95" customHeight="1" x14ac:dyDescent="0.25">
      <c r="A167" s="209" t="s">
        <v>263</v>
      </c>
      <c r="B167" s="210"/>
      <c r="C167" s="211"/>
      <c r="D167" s="320" t="s">
        <v>264</v>
      </c>
      <c r="E167" s="318"/>
      <c r="F167" s="319"/>
    </row>
    <row r="168" spans="1:6" ht="138.75" customHeight="1" x14ac:dyDescent="0.25">
      <c r="A168" s="209" t="s">
        <v>265</v>
      </c>
      <c r="B168" s="210"/>
      <c r="C168" s="211"/>
      <c r="D168" s="320" t="s">
        <v>266</v>
      </c>
      <c r="E168" s="318"/>
      <c r="F168" s="319"/>
    </row>
    <row r="169" spans="1:6" ht="192" customHeight="1" x14ac:dyDescent="0.25">
      <c r="A169" s="209" t="s">
        <v>267</v>
      </c>
      <c r="B169" s="210"/>
      <c r="C169" s="211"/>
      <c r="D169" s="320" t="s">
        <v>268</v>
      </c>
      <c r="E169" s="318"/>
      <c r="F169" s="319"/>
    </row>
    <row r="170" spans="1:6" ht="125.45" customHeight="1" x14ac:dyDescent="0.25">
      <c r="A170" s="209" t="s">
        <v>269</v>
      </c>
      <c r="B170" s="210"/>
      <c r="C170" s="211"/>
      <c r="D170" s="320" t="s">
        <v>270</v>
      </c>
      <c r="E170" s="318"/>
      <c r="F170" s="319"/>
    </row>
    <row r="171" spans="1:6" ht="125.45" customHeight="1" x14ac:dyDescent="0.25">
      <c r="A171" s="209" t="s">
        <v>271</v>
      </c>
      <c r="B171" s="210"/>
      <c r="C171" s="211"/>
      <c r="D171" s="320" t="s">
        <v>272</v>
      </c>
      <c r="E171" s="318"/>
      <c r="F171" s="319"/>
    </row>
    <row r="172" spans="1:6" ht="120" customHeight="1" x14ac:dyDescent="0.25">
      <c r="A172" s="209" t="s">
        <v>273</v>
      </c>
      <c r="B172" s="210"/>
      <c r="C172" s="211"/>
      <c r="D172" s="320" t="s">
        <v>274</v>
      </c>
      <c r="E172" s="318"/>
      <c r="F172" s="319"/>
    </row>
    <row r="173" spans="1:6" ht="91.9" customHeight="1" thickBot="1" x14ac:dyDescent="0.3">
      <c r="A173" s="209" t="s">
        <v>275</v>
      </c>
      <c r="B173" s="210"/>
      <c r="C173" s="211"/>
      <c r="D173" s="320" t="s">
        <v>276</v>
      </c>
      <c r="E173" s="318"/>
      <c r="F173" s="319"/>
    </row>
    <row r="174" spans="1:6" ht="31.7" customHeight="1" thickBot="1" x14ac:dyDescent="0.3">
      <c r="A174" s="100" t="s">
        <v>277</v>
      </c>
      <c r="B174" s="349" t="s">
        <v>278</v>
      </c>
      <c r="C174" s="350"/>
      <c r="D174" s="350"/>
      <c r="E174" s="350"/>
      <c r="F174" s="351"/>
    </row>
    <row r="175" spans="1:6" ht="28.35" customHeight="1" x14ac:dyDescent="0.25">
      <c r="A175" s="377" t="s">
        <v>279</v>
      </c>
      <c r="B175" s="378"/>
      <c r="C175" s="378"/>
      <c r="D175" s="378"/>
      <c r="E175" s="378"/>
      <c r="F175" s="379"/>
    </row>
    <row r="176" spans="1:6" ht="51" customHeight="1" x14ac:dyDescent="0.25">
      <c r="A176" s="383" t="s">
        <v>280</v>
      </c>
      <c r="B176" s="384"/>
      <c r="C176" s="384"/>
      <c r="D176" s="384"/>
      <c r="E176" s="384"/>
      <c r="F176" s="385"/>
    </row>
    <row r="177" spans="1:6" ht="30" customHeight="1" x14ac:dyDescent="0.25">
      <c r="A177" s="352" t="s">
        <v>281</v>
      </c>
      <c r="B177" s="353"/>
      <c r="C177" s="353"/>
      <c r="D177" s="353"/>
      <c r="E177" s="353"/>
      <c r="F177" s="354"/>
    </row>
    <row r="178" spans="1:6" ht="30" customHeight="1" x14ac:dyDescent="0.25">
      <c r="A178" s="352" t="s">
        <v>282</v>
      </c>
      <c r="B178" s="353"/>
      <c r="C178" s="353"/>
      <c r="D178" s="353"/>
      <c r="E178" s="353"/>
      <c r="F178" s="354"/>
    </row>
    <row r="179" spans="1:6" ht="30" customHeight="1" x14ac:dyDescent="0.25">
      <c r="A179" s="352" t="s">
        <v>283</v>
      </c>
      <c r="B179" s="353"/>
      <c r="C179" s="353"/>
      <c r="D179" s="353"/>
      <c r="E179" s="353"/>
      <c r="F179" s="354"/>
    </row>
    <row r="180" spans="1:6" ht="30" customHeight="1" x14ac:dyDescent="0.25">
      <c r="A180" s="352" t="s">
        <v>284</v>
      </c>
      <c r="B180" s="353"/>
      <c r="C180" s="353"/>
      <c r="D180" s="353"/>
      <c r="E180" s="353"/>
      <c r="F180" s="354"/>
    </row>
    <row r="181" spans="1:6" ht="48" customHeight="1" x14ac:dyDescent="0.25">
      <c r="A181" s="383" t="s">
        <v>285</v>
      </c>
      <c r="B181" s="384"/>
      <c r="C181" s="384"/>
      <c r="D181" s="384"/>
      <c r="E181" s="384"/>
      <c r="F181" s="385"/>
    </row>
    <row r="182" spans="1:6" ht="30" customHeight="1" x14ac:dyDescent="0.25">
      <c r="A182" s="352" t="s">
        <v>286</v>
      </c>
      <c r="B182" s="353"/>
      <c r="C182" s="353"/>
      <c r="D182" s="353"/>
      <c r="E182" s="353"/>
      <c r="F182" s="354"/>
    </row>
    <row r="183" spans="1:6" ht="30" customHeight="1" x14ac:dyDescent="0.25">
      <c r="A183" s="359" t="s">
        <v>287</v>
      </c>
      <c r="B183" s="360"/>
      <c r="C183" s="360"/>
      <c r="D183" s="360"/>
      <c r="E183" s="360"/>
      <c r="F183" s="361"/>
    </row>
    <row r="184" spans="1:6" ht="30" customHeight="1" x14ac:dyDescent="0.25">
      <c r="A184" s="352" t="s">
        <v>288</v>
      </c>
      <c r="B184" s="353"/>
      <c r="C184" s="353"/>
      <c r="D184" s="353"/>
      <c r="E184" s="353"/>
      <c r="F184" s="354"/>
    </row>
    <row r="185" spans="1:6" ht="42.75" customHeight="1" x14ac:dyDescent="0.25">
      <c r="A185" s="383" t="s">
        <v>289</v>
      </c>
      <c r="B185" s="384"/>
      <c r="C185" s="384"/>
      <c r="D185" s="384"/>
      <c r="E185" s="384"/>
      <c r="F185" s="385"/>
    </row>
    <row r="186" spans="1:6" ht="30" customHeight="1" x14ac:dyDescent="0.25">
      <c r="A186" s="352" t="s">
        <v>290</v>
      </c>
      <c r="B186" s="353"/>
      <c r="C186" s="353"/>
      <c r="D186" s="353"/>
      <c r="E186" s="353"/>
      <c r="F186" s="354"/>
    </row>
    <row r="187" spans="1:6" ht="30" customHeight="1" x14ac:dyDescent="0.25">
      <c r="A187" s="352" t="s">
        <v>291</v>
      </c>
      <c r="B187" s="353"/>
      <c r="C187" s="353"/>
      <c r="D187" s="353"/>
      <c r="E187" s="353"/>
      <c r="F187" s="354"/>
    </row>
    <row r="188" spans="1:6" ht="30" customHeight="1" x14ac:dyDescent="0.25">
      <c r="A188" s="352" t="s">
        <v>292</v>
      </c>
      <c r="B188" s="353"/>
      <c r="C188" s="353"/>
      <c r="D188" s="353"/>
      <c r="E188" s="353"/>
      <c r="F188" s="354"/>
    </row>
    <row r="189" spans="1:6" ht="30" customHeight="1" x14ac:dyDescent="0.25">
      <c r="A189" s="359" t="s">
        <v>293</v>
      </c>
      <c r="B189" s="360"/>
      <c r="C189" s="360"/>
      <c r="D189" s="360"/>
      <c r="E189" s="360"/>
      <c r="F189" s="361"/>
    </row>
    <row r="190" spans="1:6" ht="30" customHeight="1" x14ac:dyDescent="0.25">
      <c r="A190" s="352" t="s">
        <v>294</v>
      </c>
      <c r="B190" s="353"/>
      <c r="C190" s="353"/>
      <c r="D190" s="353"/>
      <c r="E190" s="353"/>
      <c r="F190" s="354"/>
    </row>
    <row r="191" spans="1:6" ht="179.25" customHeight="1" thickBot="1" x14ac:dyDescent="0.3">
      <c r="A191" s="355" t="s">
        <v>295</v>
      </c>
      <c r="B191" s="356"/>
      <c r="C191" s="356"/>
      <c r="D191" s="356"/>
      <c r="E191" s="356"/>
      <c r="F191" s="357"/>
    </row>
    <row r="192" spans="1:6" ht="27" customHeight="1" thickBot="1" x14ac:dyDescent="0.3">
      <c r="A192" s="100" t="s">
        <v>296</v>
      </c>
      <c r="B192" s="349" t="s">
        <v>297</v>
      </c>
      <c r="C192" s="350"/>
      <c r="D192" s="350"/>
      <c r="E192" s="350"/>
      <c r="F192" s="351"/>
    </row>
    <row r="193" spans="1:7" ht="50.45" customHeight="1" x14ac:dyDescent="0.25">
      <c r="A193" s="362" t="s">
        <v>298</v>
      </c>
      <c r="B193" s="363"/>
      <c r="C193" s="363"/>
      <c r="D193" s="363"/>
      <c r="E193" s="363"/>
      <c r="F193" s="364"/>
    </row>
    <row r="194" spans="1:7" ht="30" customHeight="1" x14ac:dyDescent="0.25">
      <c r="A194" s="343" t="s">
        <v>299</v>
      </c>
      <c r="B194" s="344"/>
      <c r="C194" s="344"/>
      <c r="D194" s="344"/>
      <c r="E194" s="344"/>
      <c r="F194" s="345"/>
    </row>
    <row r="195" spans="1:7" ht="33" customHeight="1" x14ac:dyDescent="0.25">
      <c r="A195" s="343" t="s">
        <v>300</v>
      </c>
      <c r="B195" s="344"/>
      <c r="C195" s="344"/>
      <c r="D195" s="344"/>
      <c r="E195" s="344"/>
      <c r="F195" s="345"/>
    </row>
    <row r="196" spans="1:7" ht="30" customHeight="1" x14ac:dyDescent="0.25">
      <c r="A196" s="343" t="s">
        <v>301</v>
      </c>
      <c r="B196" s="344"/>
      <c r="C196" s="344"/>
      <c r="D196" s="344"/>
      <c r="E196" s="344"/>
      <c r="F196" s="345"/>
    </row>
    <row r="197" spans="1:7" ht="30" customHeight="1" x14ac:dyDescent="0.25">
      <c r="A197" s="343" t="s">
        <v>302</v>
      </c>
      <c r="B197" s="344"/>
      <c r="C197" s="344"/>
      <c r="D197" s="344"/>
      <c r="E197" s="344"/>
      <c r="F197" s="345"/>
    </row>
    <row r="198" spans="1:7" ht="30" customHeight="1" x14ac:dyDescent="0.25">
      <c r="A198" s="343" t="s">
        <v>303</v>
      </c>
      <c r="B198" s="344"/>
      <c r="C198" s="344"/>
      <c r="D198" s="344"/>
      <c r="E198" s="344"/>
      <c r="F198" s="345"/>
    </row>
    <row r="199" spans="1:7" ht="30" customHeight="1" x14ac:dyDescent="0.25">
      <c r="A199" s="343" t="s">
        <v>304</v>
      </c>
      <c r="B199" s="344"/>
      <c r="C199" s="344"/>
      <c r="D199" s="344"/>
      <c r="E199" s="344"/>
      <c r="F199" s="345"/>
    </row>
    <row r="200" spans="1:7" ht="30" customHeight="1" x14ac:dyDescent="0.25">
      <c r="A200" s="343" t="s">
        <v>305</v>
      </c>
      <c r="B200" s="344"/>
      <c r="C200" s="344"/>
      <c r="D200" s="344"/>
      <c r="E200" s="344"/>
      <c r="F200" s="345"/>
    </row>
    <row r="201" spans="1:7" ht="30" customHeight="1" x14ac:dyDescent="0.25">
      <c r="A201" s="343" t="s">
        <v>306</v>
      </c>
      <c r="B201" s="344"/>
      <c r="C201" s="344"/>
      <c r="D201" s="344"/>
      <c r="E201" s="344"/>
      <c r="F201" s="345"/>
    </row>
    <row r="202" spans="1:7" ht="33.950000000000003" customHeight="1" thickBot="1" x14ac:dyDescent="0.3">
      <c r="A202" s="346" t="s">
        <v>307</v>
      </c>
      <c r="B202" s="347"/>
      <c r="C202" s="347"/>
      <c r="D202" s="347"/>
      <c r="E202" s="347"/>
      <c r="F202" s="348"/>
    </row>
    <row r="203" spans="1:7" ht="45.6" customHeight="1" thickBot="1" x14ac:dyDescent="0.3">
      <c r="A203" s="100" t="s">
        <v>308</v>
      </c>
      <c r="B203" s="349" t="s">
        <v>309</v>
      </c>
      <c r="C203" s="350"/>
      <c r="D203" s="350"/>
      <c r="E203" s="350"/>
      <c r="F203" s="351"/>
    </row>
    <row r="204" spans="1:7" ht="30.75" customHeight="1" x14ac:dyDescent="0.25">
      <c r="A204" s="328" t="s">
        <v>310</v>
      </c>
      <c r="B204" s="329"/>
      <c r="C204" s="329"/>
      <c r="D204" s="329"/>
      <c r="E204" s="329"/>
      <c r="F204" s="358"/>
      <c r="G204" s="85"/>
    </row>
    <row r="205" spans="1:7" ht="30" customHeight="1" x14ac:dyDescent="0.25">
      <c r="A205" s="328" t="s">
        <v>311</v>
      </c>
      <c r="B205" s="329"/>
      <c r="C205" s="329"/>
      <c r="D205" s="329"/>
      <c r="E205" s="329"/>
      <c r="F205" s="358"/>
      <c r="G205" s="101"/>
    </row>
    <row r="206" spans="1:7" ht="30" customHeight="1" x14ac:dyDescent="0.25">
      <c r="A206" s="328" t="s">
        <v>312</v>
      </c>
      <c r="B206" s="329"/>
      <c r="C206" s="329"/>
      <c r="D206" s="329"/>
      <c r="E206" s="329"/>
      <c r="F206" s="358"/>
      <c r="G206" s="101"/>
    </row>
    <row r="207" spans="1:7" ht="45.75" customHeight="1" x14ac:dyDescent="0.25">
      <c r="A207" s="328" t="s">
        <v>313</v>
      </c>
      <c r="B207" s="329"/>
      <c r="C207" s="329"/>
      <c r="D207" s="329"/>
      <c r="E207" s="329"/>
      <c r="F207" s="358"/>
      <c r="G207" s="102"/>
    </row>
    <row r="208" spans="1:7" ht="54.75" customHeight="1" x14ac:dyDescent="0.25">
      <c r="A208" s="328" t="s">
        <v>314</v>
      </c>
      <c r="B208" s="329"/>
      <c r="C208" s="329"/>
      <c r="D208" s="329"/>
      <c r="E208" s="329"/>
      <c r="F208" s="358"/>
      <c r="G208" s="102"/>
    </row>
    <row r="209" spans="1:7" ht="54.75" customHeight="1" x14ac:dyDescent="0.25">
      <c r="A209" s="328" t="s">
        <v>315</v>
      </c>
      <c r="B209" s="329"/>
      <c r="C209" s="329"/>
      <c r="D209" s="329"/>
      <c r="E209" s="329"/>
      <c r="F209" s="358"/>
      <c r="G209" s="102"/>
    </row>
    <row r="210" spans="1:7" ht="31.9" customHeight="1" thickBot="1" x14ac:dyDescent="0.3">
      <c r="A210" s="340" t="s">
        <v>316</v>
      </c>
      <c r="B210" s="341"/>
      <c r="C210" s="341"/>
      <c r="D210" s="341"/>
      <c r="E210" s="341"/>
      <c r="F210" s="342"/>
    </row>
    <row r="213" spans="1:7" x14ac:dyDescent="0.25">
      <c r="A213" s="86"/>
    </row>
    <row r="214" spans="1:7" x14ac:dyDescent="0.25">
      <c r="A214" s="86"/>
    </row>
    <row r="215" spans="1:7" x14ac:dyDescent="0.25">
      <c r="A215" s="86"/>
    </row>
    <row r="216" spans="1:7" x14ac:dyDescent="0.25">
      <c r="A216" s="86"/>
    </row>
  </sheetData>
  <mergeCells count="321">
    <mergeCell ref="A209:F209"/>
    <mergeCell ref="E48:F48"/>
    <mergeCell ref="A47:D47"/>
    <mergeCell ref="E47:F47"/>
    <mergeCell ref="A187:F187"/>
    <mergeCell ref="A184:F184"/>
    <mergeCell ref="A185:F185"/>
    <mergeCell ref="A186:F186"/>
    <mergeCell ref="A108:C108"/>
    <mergeCell ref="D108:F108"/>
    <mergeCell ref="A131:C131"/>
    <mergeCell ref="D131:F131"/>
    <mergeCell ref="A132:C132"/>
    <mergeCell ref="D132:F132"/>
    <mergeCell ref="A133:C133"/>
    <mergeCell ref="D133:F133"/>
    <mergeCell ref="D130:F130"/>
    <mergeCell ref="D118:F118"/>
    <mergeCell ref="D119:F119"/>
    <mergeCell ref="A152:C152"/>
    <mergeCell ref="A160:C160"/>
    <mergeCell ref="D160:F160"/>
    <mergeCell ref="A149:C149"/>
    <mergeCell ref="D149:F149"/>
    <mergeCell ref="D148:F148"/>
    <mergeCell ref="A151:C151"/>
    <mergeCell ref="A183:F183"/>
    <mergeCell ref="A176:F176"/>
    <mergeCell ref="A182:F182"/>
    <mergeCell ref="A172:C172"/>
    <mergeCell ref="D172:F172"/>
    <mergeCell ref="A173:C173"/>
    <mergeCell ref="D173:F173"/>
    <mergeCell ref="A167:C167"/>
    <mergeCell ref="D167:F167"/>
    <mergeCell ref="A168:C168"/>
    <mergeCell ref="D168:F168"/>
    <mergeCell ref="A177:F177"/>
    <mergeCell ref="A178:F178"/>
    <mergeCell ref="A169:C169"/>
    <mergeCell ref="D169:F169"/>
    <mergeCell ref="A170:C170"/>
    <mergeCell ref="A179:F179"/>
    <mergeCell ref="A180:F180"/>
    <mergeCell ref="A181:F181"/>
    <mergeCell ref="A171:C171"/>
    <mergeCell ref="D171:F171"/>
    <mergeCell ref="B174:F174"/>
    <mergeCell ref="A175:F175"/>
    <mergeCell ref="D170:F170"/>
    <mergeCell ref="A106:C106"/>
    <mergeCell ref="D106:F106"/>
    <mergeCell ref="A150:C150"/>
    <mergeCell ref="D120:F120"/>
    <mergeCell ref="D122:F122"/>
    <mergeCell ref="D114:F114"/>
    <mergeCell ref="D121:F121"/>
    <mergeCell ref="A123:C123"/>
    <mergeCell ref="D123:F123"/>
    <mergeCell ref="A124:C124"/>
    <mergeCell ref="D145:F145"/>
    <mergeCell ref="A146:C146"/>
    <mergeCell ref="A141:C141"/>
    <mergeCell ref="A135:C135"/>
    <mergeCell ref="D135:F135"/>
    <mergeCell ref="A144:C144"/>
    <mergeCell ref="D144:F144"/>
    <mergeCell ref="A138:C138"/>
    <mergeCell ref="D150:F150"/>
    <mergeCell ref="A145:C145"/>
    <mergeCell ref="A137:C137"/>
    <mergeCell ref="D147:F147"/>
    <mergeCell ref="A103:C103"/>
    <mergeCell ref="D102:F102"/>
    <mergeCell ref="B97:F97"/>
    <mergeCell ref="A98:C98"/>
    <mergeCell ref="D98:F98"/>
    <mergeCell ref="A99:C99"/>
    <mergeCell ref="D99:F99"/>
    <mergeCell ref="D103:F103"/>
    <mergeCell ref="D146:F146"/>
    <mergeCell ref="A142:C142"/>
    <mergeCell ref="D142:F142"/>
    <mergeCell ref="A136:C136"/>
    <mergeCell ref="D136:F136"/>
    <mergeCell ref="D124:F124"/>
    <mergeCell ref="A116:C122"/>
    <mergeCell ref="D116:F116"/>
    <mergeCell ref="D117:F117"/>
    <mergeCell ref="D143:F143"/>
    <mergeCell ref="D134:F134"/>
    <mergeCell ref="D138:F138"/>
    <mergeCell ref="D141:F141"/>
    <mergeCell ref="A143:C143"/>
    <mergeCell ref="A139:C139"/>
    <mergeCell ref="A130:C130"/>
    <mergeCell ref="A107:C107"/>
    <mergeCell ref="D107:F107"/>
    <mergeCell ref="A104:C104"/>
    <mergeCell ref="D104:F104"/>
    <mergeCell ref="A105:C105"/>
    <mergeCell ref="D105:F105"/>
    <mergeCell ref="A109:C114"/>
    <mergeCell ref="A115:C115"/>
    <mergeCell ref="D78:F78"/>
    <mergeCell ref="A79:C79"/>
    <mergeCell ref="D79:F79"/>
    <mergeCell ref="A80:C80"/>
    <mergeCell ref="D80:F80"/>
    <mergeCell ref="A94:C94"/>
    <mergeCell ref="D94:F94"/>
    <mergeCell ref="A95:C95"/>
    <mergeCell ref="D95:F95"/>
    <mergeCell ref="A100:C100"/>
    <mergeCell ref="D100:F100"/>
    <mergeCell ref="A101:C101"/>
    <mergeCell ref="D101:F101"/>
    <mergeCell ref="A96:C96"/>
    <mergeCell ref="D96:F96"/>
    <mergeCell ref="A102:C102"/>
    <mergeCell ref="A69:C69"/>
    <mergeCell ref="D69:F69"/>
    <mergeCell ref="A70:C70"/>
    <mergeCell ref="D70:F70"/>
    <mergeCell ref="D93:F93"/>
    <mergeCell ref="A88:C88"/>
    <mergeCell ref="D88:F88"/>
    <mergeCell ref="A83:C83"/>
    <mergeCell ref="D83:F83"/>
    <mergeCell ref="A85:C85"/>
    <mergeCell ref="D89:F89"/>
    <mergeCell ref="A90:C90"/>
    <mergeCell ref="D90:F90"/>
    <mergeCell ref="A91:C91"/>
    <mergeCell ref="D91:F91"/>
    <mergeCell ref="D85:F85"/>
    <mergeCell ref="A84:C84"/>
    <mergeCell ref="D84:F84"/>
    <mergeCell ref="A89:C89"/>
    <mergeCell ref="A93:C93"/>
    <mergeCell ref="A71:C71"/>
    <mergeCell ref="D71:F71"/>
    <mergeCell ref="A207:F207"/>
    <mergeCell ref="A194:F194"/>
    <mergeCell ref="A195:F195"/>
    <mergeCell ref="A189:F189"/>
    <mergeCell ref="A193:F193"/>
    <mergeCell ref="B192:F192"/>
    <mergeCell ref="D151:F151"/>
    <mergeCell ref="D137:F137"/>
    <mergeCell ref="A125:C125"/>
    <mergeCell ref="D125:F125"/>
    <mergeCell ref="A126:C126"/>
    <mergeCell ref="D126:F126"/>
    <mergeCell ref="A134:C134"/>
    <mergeCell ref="D139:F139"/>
    <mergeCell ref="A140:C140"/>
    <mergeCell ref="D140:F140"/>
    <mergeCell ref="A127:C127"/>
    <mergeCell ref="D127:F127"/>
    <mergeCell ref="A128:C128"/>
    <mergeCell ref="D128:F128"/>
    <mergeCell ref="A129:C129"/>
    <mergeCell ref="D129:F129"/>
    <mergeCell ref="A148:C148"/>
    <mergeCell ref="A147:C147"/>
    <mergeCell ref="D165:F165"/>
    <mergeCell ref="D157:F157"/>
    <mergeCell ref="A158:C158"/>
    <mergeCell ref="D158:F158"/>
    <mergeCell ref="A165:C165"/>
    <mergeCell ref="A164:C164"/>
    <mergeCell ref="D164:F164"/>
    <mergeCell ref="D115:F115"/>
    <mergeCell ref="A210:F210"/>
    <mergeCell ref="A199:F199"/>
    <mergeCell ref="A200:F200"/>
    <mergeCell ref="A201:F201"/>
    <mergeCell ref="A202:F202"/>
    <mergeCell ref="B203:F203"/>
    <mergeCell ref="A188:F188"/>
    <mergeCell ref="A190:F190"/>
    <mergeCell ref="A191:F191"/>
    <mergeCell ref="A206:F206"/>
    <mergeCell ref="A205:F205"/>
    <mergeCell ref="A204:F204"/>
    <mergeCell ref="A196:F196"/>
    <mergeCell ref="A197:F197"/>
    <mergeCell ref="A198:F198"/>
    <mergeCell ref="A208:F208"/>
    <mergeCell ref="D153:F153"/>
    <mergeCell ref="A156:C156"/>
    <mergeCell ref="D156:F156"/>
    <mergeCell ref="D162:F162"/>
    <mergeCell ref="D163:F163"/>
    <mergeCell ref="A161:C163"/>
    <mergeCell ref="A153:C153"/>
    <mergeCell ref="A154:C154"/>
    <mergeCell ref="D154:F154"/>
    <mergeCell ref="D161:F161"/>
    <mergeCell ref="A159:C159"/>
    <mergeCell ref="D159:F159"/>
    <mergeCell ref="A155:C155"/>
    <mergeCell ref="D155:F155"/>
    <mergeCell ref="A157:C157"/>
    <mergeCell ref="D152:F152"/>
    <mergeCell ref="A86:C86"/>
    <mergeCell ref="D86:F86"/>
    <mergeCell ref="A92:C92"/>
    <mergeCell ref="D92:F92"/>
    <mergeCell ref="A72:C72"/>
    <mergeCell ref="D72:F72"/>
    <mergeCell ref="A87:C87"/>
    <mergeCell ref="D87:F87"/>
    <mergeCell ref="A81:C81"/>
    <mergeCell ref="D81:F81"/>
    <mergeCell ref="A82:C82"/>
    <mergeCell ref="D82:F82"/>
    <mergeCell ref="A73:C73"/>
    <mergeCell ref="D73:F73"/>
    <mergeCell ref="A74:C74"/>
    <mergeCell ref="D74:F74"/>
    <mergeCell ref="A75:C75"/>
    <mergeCell ref="D75:F75"/>
    <mergeCell ref="A76:C76"/>
    <mergeCell ref="D76:F76"/>
    <mergeCell ref="A77:C77"/>
    <mergeCell ref="D77:F77"/>
    <mergeCell ref="A78:C78"/>
    <mergeCell ref="A67:C67"/>
    <mergeCell ref="D67:F67"/>
    <mergeCell ref="A68:C68"/>
    <mergeCell ref="D68:F68"/>
    <mergeCell ref="B65:F65"/>
    <mergeCell ref="A56:F56"/>
    <mergeCell ref="A61:F61"/>
    <mergeCell ref="B57:F57"/>
    <mergeCell ref="A58:F58"/>
    <mergeCell ref="A59:F59"/>
    <mergeCell ref="A60:F60"/>
    <mergeCell ref="A36:D36"/>
    <mergeCell ref="A37:D37"/>
    <mergeCell ref="E36:F36"/>
    <mergeCell ref="E37:F37"/>
    <mergeCell ref="B66:F66"/>
    <mergeCell ref="A42:D42"/>
    <mergeCell ref="E42:F42"/>
    <mergeCell ref="A43:D43"/>
    <mergeCell ref="E44:F44"/>
    <mergeCell ref="A44:D44"/>
    <mergeCell ref="B52:F52"/>
    <mergeCell ref="A54:F54"/>
    <mergeCell ref="A55:F55"/>
    <mergeCell ref="B62:F62"/>
    <mergeCell ref="A63:F63"/>
    <mergeCell ref="B64:F64"/>
    <mergeCell ref="E46:F46"/>
    <mergeCell ref="A48:D48"/>
    <mergeCell ref="A45:D45"/>
    <mergeCell ref="E45:F45"/>
    <mergeCell ref="A53:F53"/>
    <mergeCell ref="A49:F49"/>
    <mergeCell ref="A50:F50"/>
    <mergeCell ref="A51:F51"/>
    <mergeCell ref="A28:D28"/>
    <mergeCell ref="E28:F28"/>
    <mergeCell ref="E32:F32"/>
    <mergeCell ref="E43:F43"/>
    <mergeCell ref="A39:F39"/>
    <mergeCell ref="A40:D40"/>
    <mergeCell ref="E40:F40"/>
    <mergeCell ref="A41:D41"/>
    <mergeCell ref="E41:F41"/>
    <mergeCell ref="A34:D34"/>
    <mergeCell ref="A29:D29"/>
    <mergeCell ref="E29:F29"/>
    <mergeCell ref="A30:D30"/>
    <mergeCell ref="E30:F30"/>
    <mergeCell ref="A33:D33"/>
    <mergeCell ref="E33:F33"/>
    <mergeCell ref="A31:D31"/>
    <mergeCell ref="E31:F31"/>
    <mergeCell ref="A32:D32"/>
    <mergeCell ref="E34:F34"/>
    <mergeCell ref="A35:D35"/>
    <mergeCell ref="E35:F35"/>
    <mergeCell ref="A38:D38"/>
    <mergeCell ref="E38:F38"/>
    <mergeCell ref="A14:F14"/>
    <mergeCell ref="A15:F15"/>
    <mergeCell ref="E26:F26"/>
    <mergeCell ref="A19:F19"/>
    <mergeCell ref="A20:F20"/>
    <mergeCell ref="B23:F23"/>
    <mergeCell ref="A26:D26"/>
    <mergeCell ref="A27:D27"/>
    <mergeCell ref="E27:F27"/>
    <mergeCell ref="A166:C166"/>
    <mergeCell ref="D166:F166"/>
    <mergeCell ref="A1:F1"/>
    <mergeCell ref="A2:F2"/>
    <mergeCell ref="A3:F3"/>
    <mergeCell ref="A4:F4"/>
    <mergeCell ref="A5:F5"/>
    <mergeCell ref="B6:F6"/>
    <mergeCell ref="A16:F16"/>
    <mergeCell ref="A17:F17"/>
    <mergeCell ref="A18:F18"/>
    <mergeCell ref="B7:D7"/>
    <mergeCell ref="B8:D8"/>
    <mergeCell ref="B9:D9"/>
    <mergeCell ref="B10:F10"/>
    <mergeCell ref="A11:F11"/>
    <mergeCell ref="B12:F12"/>
    <mergeCell ref="A13:F13"/>
    <mergeCell ref="A24:D24"/>
    <mergeCell ref="E24:F24"/>
    <mergeCell ref="A25:D25"/>
    <mergeCell ref="E25:F25"/>
    <mergeCell ref="A21:F21"/>
    <mergeCell ref="A22:F22"/>
  </mergeCells>
  <pageMargins left="0.7" right="0.7" top="0.75" bottom="0.75" header="0.3" footer="0.3"/>
  <pageSetup scale="3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A8F77-3667-40E6-BE3E-5D69D4F75260}">
  <sheetPr>
    <tabColor theme="9" tint="-0.499984740745262"/>
  </sheetPr>
  <dimension ref="A1:J111"/>
  <sheetViews>
    <sheetView showGridLines="0" topLeftCell="A7" zoomScale="70" zoomScaleNormal="70" zoomScaleSheetLayoutView="55" workbookViewId="0">
      <selection activeCell="I10" sqref="I10"/>
    </sheetView>
  </sheetViews>
  <sheetFormatPr baseColWidth="10" defaultColWidth="10.85546875" defaultRowHeight="15.75" x14ac:dyDescent="0.25"/>
  <cols>
    <col min="1" max="1" width="31.42578125" style="35" customWidth="1"/>
    <col min="2" max="2" width="39.85546875" style="35" customWidth="1"/>
    <col min="3" max="3" width="30.5703125" style="35" customWidth="1"/>
    <col min="4" max="4" width="26.7109375" style="1" customWidth="1"/>
    <col min="5" max="5" width="33.28515625" style="1" customWidth="1"/>
    <col min="6" max="6" width="42.28515625" style="1" customWidth="1"/>
    <col min="7" max="7" width="5.7109375" style="1" customWidth="1"/>
    <col min="8" max="8" width="10.85546875" style="1"/>
    <col min="9" max="9" width="22.85546875" style="1" bestFit="1" customWidth="1"/>
    <col min="10" max="16384" width="10.85546875" style="1"/>
  </cols>
  <sheetData>
    <row r="1" spans="1:9" ht="30.6" customHeight="1" x14ac:dyDescent="0.25">
      <c r="A1" s="185" t="s">
        <v>317</v>
      </c>
      <c r="B1" s="186"/>
      <c r="C1" s="186"/>
      <c r="D1" s="186"/>
      <c r="E1" s="186"/>
      <c r="F1" s="187"/>
    </row>
    <row r="2" spans="1:9" ht="30.6" customHeight="1" x14ac:dyDescent="0.25">
      <c r="A2" s="188" t="s">
        <v>1</v>
      </c>
      <c r="B2" s="189"/>
      <c r="C2" s="189"/>
      <c r="D2" s="189"/>
      <c r="E2" s="189"/>
      <c r="F2" s="190"/>
    </row>
    <row r="3" spans="1:9" ht="21.6" customHeight="1" x14ac:dyDescent="0.25">
      <c r="A3" s="188" t="s">
        <v>2</v>
      </c>
      <c r="B3" s="189"/>
      <c r="C3" s="189"/>
      <c r="D3" s="189"/>
      <c r="E3" s="189"/>
      <c r="F3" s="190"/>
    </row>
    <row r="4" spans="1:9" ht="16.5" thickBot="1" x14ac:dyDescent="0.3">
      <c r="A4" s="191"/>
      <c r="B4" s="192"/>
      <c r="C4" s="192"/>
      <c r="D4" s="192"/>
      <c r="E4" s="192"/>
      <c r="F4" s="193"/>
    </row>
    <row r="5" spans="1:9" ht="30.6" customHeight="1" thickBot="1" x14ac:dyDescent="0.3">
      <c r="A5" s="194" t="s">
        <v>318</v>
      </c>
      <c r="B5" s="195"/>
      <c r="C5" s="195"/>
      <c r="D5" s="195"/>
      <c r="E5" s="195"/>
      <c r="F5" s="196"/>
    </row>
    <row r="6" spans="1:9" ht="25.5" customHeight="1" thickBot="1" x14ac:dyDescent="0.3">
      <c r="A6" s="90" t="s">
        <v>319</v>
      </c>
      <c r="B6" s="400" t="s">
        <v>5</v>
      </c>
      <c r="C6" s="401"/>
      <c r="D6" s="401"/>
      <c r="E6" s="401"/>
      <c r="F6" s="402"/>
    </row>
    <row r="7" spans="1:9" ht="31.9" customHeight="1" x14ac:dyDescent="0.25">
      <c r="A7" s="3" t="s">
        <v>6</v>
      </c>
      <c r="B7" s="408" t="s">
        <v>317</v>
      </c>
      <c r="C7" s="408"/>
      <c r="D7" s="409"/>
      <c r="E7" s="28" t="s">
        <v>7</v>
      </c>
      <c r="F7" s="29" t="s">
        <v>8</v>
      </c>
    </row>
    <row r="8" spans="1:9" ht="31.9" customHeight="1" x14ac:dyDescent="0.25">
      <c r="A8" s="6" t="s">
        <v>9</v>
      </c>
      <c r="B8" s="410" t="s">
        <v>317</v>
      </c>
      <c r="C8" s="410"/>
      <c r="D8" s="411"/>
      <c r="E8" s="30" t="s">
        <v>7</v>
      </c>
      <c r="F8" s="29" t="s">
        <v>8</v>
      </c>
    </row>
    <row r="9" spans="1:9" ht="31.9" customHeight="1" thickBot="1" x14ac:dyDescent="0.3">
      <c r="A9" s="6" t="s">
        <v>10</v>
      </c>
      <c r="B9" s="410" t="s">
        <v>317</v>
      </c>
      <c r="C9" s="410"/>
      <c r="D9" s="411"/>
      <c r="E9" s="31" t="s">
        <v>7</v>
      </c>
      <c r="F9" s="29" t="s">
        <v>8</v>
      </c>
    </row>
    <row r="10" spans="1:9" ht="31.9" customHeight="1" x14ac:dyDescent="0.25">
      <c r="A10" s="91" t="s">
        <v>320</v>
      </c>
      <c r="B10" s="423" t="s">
        <v>12</v>
      </c>
      <c r="C10" s="424"/>
      <c r="D10" s="424"/>
      <c r="E10" s="424"/>
      <c r="F10" s="425"/>
    </row>
    <row r="11" spans="1:9" ht="91.5" customHeight="1" thickBot="1" x14ac:dyDescent="0.3">
      <c r="A11" s="215" t="s">
        <v>321</v>
      </c>
      <c r="B11" s="216"/>
      <c r="C11" s="216"/>
      <c r="D11" s="216"/>
      <c r="E11" s="216"/>
      <c r="F11" s="217"/>
    </row>
    <row r="12" spans="1:9" ht="28.35" customHeight="1" x14ac:dyDescent="0.25">
      <c r="A12" s="91" t="s">
        <v>322</v>
      </c>
      <c r="B12" s="212" t="s">
        <v>15</v>
      </c>
      <c r="C12" s="213"/>
      <c r="D12" s="213"/>
      <c r="E12" s="213"/>
      <c r="F12" s="214"/>
    </row>
    <row r="13" spans="1:9" ht="48" customHeight="1" x14ac:dyDescent="0.25">
      <c r="A13" s="328" t="s">
        <v>323</v>
      </c>
      <c r="B13" s="329"/>
      <c r="C13" s="329"/>
      <c r="D13" s="329"/>
      <c r="E13" s="329"/>
      <c r="F13" s="358"/>
    </row>
    <row r="14" spans="1:9" ht="75" customHeight="1" thickBot="1" x14ac:dyDescent="0.3">
      <c r="A14" s="240" t="s">
        <v>324</v>
      </c>
      <c r="B14" s="241"/>
      <c r="C14" s="241"/>
      <c r="D14" s="241"/>
      <c r="E14" s="241"/>
      <c r="F14" s="242"/>
    </row>
    <row r="15" spans="1:9" ht="34.15" customHeight="1" x14ac:dyDescent="0.25">
      <c r="A15" s="91" t="s">
        <v>325</v>
      </c>
      <c r="B15" s="212" t="s">
        <v>27</v>
      </c>
      <c r="C15" s="213"/>
      <c r="D15" s="213"/>
      <c r="E15" s="213"/>
      <c r="F15" s="214"/>
    </row>
    <row r="16" spans="1:9" ht="22.9" customHeight="1" x14ac:dyDescent="0.25">
      <c r="A16" s="403" t="s">
        <v>326</v>
      </c>
      <c r="B16" s="404"/>
      <c r="C16" s="404"/>
      <c r="D16" s="405"/>
      <c r="E16" s="406" t="s">
        <v>27</v>
      </c>
      <c r="F16" s="407"/>
      <c r="I16" s="107"/>
    </row>
    <row r="17" spans="1:10" ht="30.75" customHeight="1" thickBot="1" x14ac:dyDescent="0.3">
      <c r="A17" s="426" t="s">
        <v>327</v>
      </c>
      <c r="B17" s="427"/>
      <c r="C17" s="427"/>
      <c r="D17" s="428"/>
      <c r="E17" s="429">
        <v>35666921213</v>
      </c>
      <c r="F17" s="430"/>
      <c r="G17" s="95"/>
    </row>
    <row r="18" spans="1:10" ht="22.9" customHeight="1" thickTop="1" thickBot="1" x14ac:dyDescent="0.3">
      <c r="A18" s="431" t="s">
        <v>39</v>
      </c>
      <c r="B18" s="432"/>
      <c r="C18" s="432"/>
      <c r="D18" s="433"/>
      <c r="E18" s="434">
        <f>+E17</f>
        <v>35666921213</v>
      </c>
      <c r="F18" s="435"/>
    </row>
    <row r="19" spans="1:10" ht="44.25" customHeight="1" thickTop="1" x14ac:dyDescent="0.25">
      <c r="A19" s="32" t="s">
        <v>68</v>
      </c>
      <c r="B19" s="414" t="s">
        <v>328</v>
      </c>
      <c r="C19" s="415"/>
      <c r="D19" s="415"/>
      <c r="E19" s="415"/>
      <c r="F19" s="416"/>
    </row>
    <row r="20" spans="1:10" ht="24.75" customHeight="1" x14ac:dyDescent="0.25">
      <c r="A20" s="32" t="s">
        <v>70</v>
      </c>
      <c r="B20" s="412" t="s">
        <v>329</v>
      </c>
      <c r="C20" s="210"/>
      <c r="D20" s="210"/>
      <c r="E20" s="210"/>
      <c r="F20" s="413"/>
      <c r="J20" s="33"/>
    </row>
    <row r="21" spans="1:10" ht="24.6" customHeight="1" thickBot="1" x14ac:dyDescent="0.3">
      <c r="A21" s="32" t="s">
        <v>72</v>
      </c>
      <c r="B21" s="417" t="s">
        <v>330</v>
      </c>
      <c r="C21" s="418"/>
      <c r="D21" s="418"/>
      <c r="E21" s="418"/>
      <c r="F21" s="419"/>
    </row>
    <row r="22" spans="1:10" ht="40.9" customHeight="1" x14ac:dyDescent="0.25">
      <c r="A22" s="91" t="s">
        <v>331</v>
      </c>
      <c r="B22" s="420" t="s">
        <v>332</v>
      </c>
      <c r="C22" s="421"/>
      <c r="D22" s="421"/>
      <c r="E22" s="421"/>
      <c r="F22" s="422"/>
    </row>
    <row r="23" spans="1:10" ht="49.9" customHeight="1" thickBot="1" x14ac:dyDescent="0.3">
      <c r="A23" s="325" t="s">
        <v>61</v>
      </c>
      <c r="B23" s="326"/>
      <c r="C23" s="326"/>
      <c r="D23" s="326"/>
      <c r="E23" s="326"/>
      <c r="F23" s="327"/>
    </row>
    <row r="24" spans="1:10" ht="24.6" customHeight="1" thickTop="1" x14ac:dyDescent="0.25">
      <c r="A24" s="317" t="s">
        <v>62</v>
      </c>
      <c r="B24" s="318"/>
      <c r="C24" s="318"/>
      <c r="D24" s="318"/>
      <c r="E24" s="318"/>
      <c r="F24" s="319"/>
    </row>
    <row r="25" spans="1:10" ht="26.45" customHeight="1" x14ac:dyDescent="0.25">
      <c r="A25" s="317" t="s">
        <v>63</v>
      </c>
      <c r="B25" s="318"/>
      <c r="C25" s="318"/>
      <c r="D25" s="318"/>
      <c r="E25" s="318"/>
      <c r="F25" s="319"/>
    </row>
    <row r="26" spans="1:10" ht="38.25" customHeight="1" thickBot="1" x14ac:dyDescent="0.3">
      <c r="A26" s="317" t="s">
        <v>64</v>
      </c>
      <c r="B26" s="318"/>
      <c r="C26" s="318"/>
      <c r="D26" s="318"/>
      <c r="E26" s="318"/>
      <c r="F26" s="319"/>
    </row>
    <row r="27" spans="1:10" ht="35.450000000000003" customHeight="1" x14ac:dyDescent="0.25">
      <c r="A27" s="91" t="s">
        <v>333</v>
      </c>
      <c r="B27" s="212" t="s">
        <v>66</v>
      </c>
      <c r="C27" s="213"/>
      <c r="D27" s="213"/>
      <c r="E27" s="213"/>
      <c r="F27" s="214"/>
    </row>
    <row r="28" spans="1:10" ht="147" customHeight="1" x14ac:dyDescent="0.25">
      <c r="A28" s="305" t="s">
        <v>334</v>
      </c>
      <c r="B28" s="306"/>
      <c r="C28" s="306"/>
      <c r="D28" s="306"/>
      <c r="E28" s="306"/>
      <c r="F28" s="307"/>
    </row>
    <row r="29" spans="1:10" ht="40.9" customHeight="1" x14ac:dyDescent="0.25">
      <c r="A29" s="106" t="s">
        <v>335</v>
      </c>
      <c r="B29" s="294" t="s">
        <v>71</v>
      </c>
      <c r="C29" s="295"/>
      <c r="D29" s="295"/>
      <c r="E29" s="295"/>
      <c r="F29" s="296"/>
    </row>
    <row r="30" spans="1:10" ht="72.599999999999994" customHeight="1" x14ac:dyDescent="0.25">
      <c r="A30" s="209" t="s">
        <v>74</v>
      </c>
      <c r="B30" s="210"/>
      <c r="C30" s="211"/>
      <c r="D30" s="320" t="s">
        <v>336</v>
      </c>
      <c r="E30" s="318"/>
      <c r="F30" s="319"/>
    </row>
    <row r="31" spans="1:10" ht="211.35" customHeight="1" x14ac:dyDescent="0.25">
      <c r="A31" s="328" t="s">
        <v>337</v>
      </c>
      <c r="B31" s="329"/>
      <c r="C31" s="330"/>
      <c r="D31" s="320" t="s">
        <v>338</v>
      </c>
      <c r="E31" s="318"/>
      <c r="F31" s="319"/>
    </row>
    <row r="32" spans="1:10" ht="264.75" customHeight="1" x14ac:dyDescent="0.25">
      <c r="A32" s="209" t="s">
        <v>339</v>
      </c>
      <c r="B32" s="210"/>
      <c r="C32" s="211"/>
      <c r="D32" s="320" t="s">
        <v>340</v>
      </c>
      <c r="E32" s="318"/>
      <c r="F32" s="319"/>
    </row>
    <row r="33" spans="1:6" ht="103.35" customHeight="1" x14ac:dyDescent="0.25">
      <c r="A33" s="209" t="s">
        <v>341</v>
      </c>
      <c r="B33" s="210"/>
      <c r="C33" s="211"/>
      <c r="D33" s="320" t="s">
        <v>342</v>
      </c>
      <c r="E33" s="318"/>
      <c r="F33" s="319"/>
    </row>
    <row r="34" spans="1:6" ht="69" customHeight="1" x14ac:dyDescent="0.25">
      <c r="A34" s="209" t="s">
        <v>343</v>
      </c>
      <c r="B34" s="210"/>
      <c r="C34" s="211"/>
      <c r="D34" s="320" t="s">
        <v>344</v>
      </c>
      <c r="E34" s="318"/>
      <c r="F34" s="319"/>
    </row>
    <row r="35" spans="1:6" ht="154.9" customHeight="1" x14ac:dyDescent="0.25">
      <c r="A35" s="209" t="s">
        <v>345</v>
      </c>
      <c r="B35" s="210"/>
      <c r="C35" s="211"/>
      <c r="D35" s="320" t="s">
        <v>346</v>
      </c>
      <c r="E35" s="318"/>
      <c r="F35" s="319"/>
    </row>
    <row r="36" spans="1:6" ht="130.9" customHeight="1" x14ac:dyDescent="0.25">
      <c r="A36" s="328" t="s">
        <v>347</v>
      </c>
      <c r="B36" s="329"/>
      <c r="C36" s="330"/>
      <c r="D36" s="320" t="s">
        <v>348</v>
      </c>
      <c r="E36" s="318"/>
      <c r="F36" s="319"/>
    </row>
    <row r="37" spans="1:6" ht="137.44999999999999" customHeight="1" x14ac:dyDescent="0.25">
      <c r="A37" s="328" t="s">
        <v>349</v>
      </c>
      <c r="B37" s="329"/>
      <c r="C37" s="330"/>
      <c r="D37" s="320" t="s">
        <v>350</v>
      </c>
      <c r="E37" s="318"/>
      <c r="F37" s="319"/>
    </row>
    <row r="38" spans="1:6" ht="53.45" customHeight="1" x14ac:dyDescent="0.25">
      <c r="A38" s="397" t="s">
        <v>351</v>
      </c>
      <c r="B38" s="398"/>
      <c r="C38" s="399"/>
      <c r="D38" s="320" t="s">
        <v>352</v>
      </c>
      <c r="E38" s="318"/>
      <c r="F38" s="319"/>
    </row>
    <row r="39" spans="1:6" ht="50.45" customHeight="1" x14ac:dyDescent="0.25">
      <c r="A39" s="397" t="s">
        <v>353</v>
      </c>
      <c r="B39" s="398"/>
      <c r="C39" s="399"/>
      <c r="D39" s="320" t="s">
        <v>354</v>
      </c>
      <c r="E39" s="318"/>
      <c r="F39" s="319"/>
    </row>
    <row r="40" spans="1:6" ht="78" customHeight="1" x14ac:dyDescent="0.25">
      <c r="A40" s="328" t="s">
        <v>355</v>
      </c>
      <c r="B40" s="329"/>
      <c r="C40" s="330"/>
      <c r="D40" s="320" t="s">
        <v>356</v>
      </c>
      <c r="E40" s="318"/>
      <c r="F40" s="319"/>
    </row>
    <row r="41" spans="1:6" ht="51" customHeight="1" x14ac:dyDescent="0.25">
      <c r="A41" s="328" t="s">
        <v>94</v>
      </c>
      <c r="B41" s="329"/>
      <c r="C41" s="330"/>
      <c r="D41" s="320" t="s">
        <v>357</v>
      </c>
      <c r="E41" s="318"/>
      <c r="F41" s="319"/>
    </row>
    <row r="42" spans="1:6" ht="98.45" customHeight="1" x14ac:dyDescent="0.25">
      <c r="A42" s="328" t="s">
        <v>358</v>
      </c>
      <c r="B42" s="329"/>
      <c r="C42" s="330"/>
      <c r="D42" s="320" t="s">
        <v>359</v>
      </c>
      <c r="E42" s="318"/>
      <c r="F42" s="319"/>
    </row>
    <row r="43" spans="1:6" ht="78.599999999999994" customHeight="1" x14ac:dyDescent="0.25">
      <c r="A43" s="328" t="s">
        <v>360</v>
      </c>
      <c r="B43" s="329"/>
      <c r="C43" s="330"/>
      <c r="D43" s="320" t="s">
        <v>361</v>
      </c>
      <c r="E43" s="318"/>
      <c r="F43" s="319"/>
    </row>
    <row r="44" spans="1:6" ht="116.45" customHeight="1" x14ac:dyDescent="0.25">
      <c r="A44" s="328" t="s">
        <v>362</v>
      </c>
      <c r="B44" s="329"/>
      <c r="C44" s="330"/>
      <c r="D44" s="320" t="s">
        <v>103</v>
      </c>
      <c r="E44" s="318"/>
      <c r="F44" s="319"/>
    </row>
    <row r="45" spans="1:6" ht="63.6" customHeight="1" x14ac:dyDescent="0.25">
      <c r="A45" s="328" t="s">
        <v>363</v>
      </c>
      <c r="B45" s="329"/>
      <c r="C45" s="330"/>
      <c r="D45" s="320" t="s">
        <v>364</v>
      </c>
      <c r="E45" s="318"/>
      <c r="F45" s="319"/>
    </row>
    <row r="46" spans="1:6" ht="53.1" customHeight="1" x14ac:dyDescent="0.25">
      <c r="A46" s="328" t="s">
        <v>365</v>
      </c>
      <c r="B46" s="329"/>
      <c r="C46" s="330"/>
      <c r="D46" s="320" t="s">
        <v>366</v>
      </c>
      <c r="E46" s="318"/>
      <c r="F46" s="319"/>
    </row>
    <row r="47" spans="1:6" ht="172.35" customHeight="1" x14ac:dyDescent="0.25">
      <c r="A47" s="328" t="s">
        <v>367</v>
      </c>
      <c r="B47" s="329"/>
      <c r="C47" s="330"/>
      <c r="D47" s="320" t="s">
        <v>368</v>
      </c>
      <c r="E47" s="318"/>
      <c r="F47" s="319"/>
    </row>
    <row r="48" spans="1:6" ht="68.45" customHeight="1" thickBot="1" x14ac:dyDescent="0.3">
      <c r="A48" s="328" t="s">
        <v>132</v>
      </c>
      <c r="B48" s="329"/>
      <c r="C48" s="330"/>
      <c r="D48" s="320" t="s">
        <v>133</v>
      </c>
      <c r="E48" s="318"/>
      <c r="F48" s="319"/>
    </row>
    <row r="49" spans="1:7" ht="35.1" customHeight="1" thickBot="1" x14ac:dyDescent="0.3">
      <c r="A49" s="90" t="s">
        <v>369</v>
      </c>
      <c r="B49" s="197" t="s">
        <v>135</v>
      </c>
      <c r="C49" s="198"/>
      <c r="D49" s="198"/>
      <c r="E49" s="198"/>
      <c r="F49" s="199"/>
    </row>
    <row r="50" spans="1:7" ht="193.35" customHeight="1" x14ac:dyDescent="0.25">
      <c r="A50" s="370" t="s">
        <v>370</v>
      </c>
      <c r="B50" s="371"/>
      <c r="C50" s="372"/>
      <c r="D50" s="374" t="s">
        <v>371</v>
      </c>
      <c r="E50" s="375"/>
      <c r="F50" s="376"/>
      <c r="G50" s="95"/>
    </row>
    <row r="51" spans="1:7" ht="74.45" customHeight="1" x14ac:dyDescent="0.25">
      <c r="A51" s="328" t="s">
        <v>372</v>
      </c>
      <c r="B51" s="329"/>
      <c r="C51" s="330"/>
      <c r="D51" s="320" t="s">
        <v>373</v>
      </c>
      <c r="E51" s="318"/>
      <c r="F51" s="319"/>
    </row>
    <row r="52" spans="1:7" ht="66.599999999999994" customHeight="1" x14ac:dyDescent="0.25">
      <c r="A52" s="328" t="s">
        <v>177</v>
      </c>
      <c r="B52" s="329"/>
      <c r="C52" s="330"/>
      <c r="D52" s="320" t="s">
        <v>374</v>
      </c>
      <c r="E52" s="318"/>
      <c r="F52" s="319"/>
    </row>
    <row r="53" spans="1:7" ht="285.60000000000002" customHeight="1" x14ac:dyDescent="0.25">
      <c r="A53" s="328" t="s">
        <v>375</v>
      </c>
      <c r="B53" s="329"/>
      <c r="C53" s="330"/>
      <c r="D53" s="320" t="s">
        <v>376</v>
      </c>
      <c r="E53" s="318"/>
      <c r="F53" s="319"/>
    </row>
    <row r="54" spans="1:7" ht="72" customHeight="1" x14ac:dyDescent="0.25">
      <c r="A54" s="328" t="s">
        <v>377</v>
      </c>
      <c r="B54" s="329"/>
      <c r="C54" s="330"/>
      <c r="D54" s="320" t="s">
        <v>378</v>
      </c>
      <c r="E54" s="318"/>
      <c r="F54" s="319"/>
    </row>
    <row r="55" spans="1:7" ht="116.45" customHeight="1" x14ac:dyDescent="0.25">
      <c r="A55" s="328" t="s">
        <v>150</v>
      </c>
      <c r="B55" s="329"/>
      <c r="C55" s="330"/>
      <c r="D55" s="320" t="s">
        <v>151</v>
      </c>
      <c r="E55" s="318"/>
      <c r="F55" s="319"/>
    </row>
    <row r="56" spans="1:7" ht="129.6" customHeight="1" x14ac:dyDescent="0.25">
      <c r="A56" s="328" t="s">
        <v>152</v>
      </c>
      <c r="B56" s="329"/>
      <c r="C56" s="330"/>
      <c r="D56" s="320" t="s">
        <v>153</v>
      </c>
      <c r="E56" s="318"/>
      <c r="F56" s="319"/>
    </row>
    <row r="57" spans="1:7" ht="114.6" customHeight="1" x14ac:dyDescent="0.25">
      <c r="A57" s="328" t="s">
        <v>154</v>
      </c>
      <c r="B57" s="329"/>
      <c r="C57" s="330"/>
      <c r="D57" s="320" t="s">
        <v>379</v>
      </c>
      <c r="E57" s="318"/>
      <c r="F57" s="319"/>
    </row>
    <row r="58" spans="1:7" ht="73.349999999999994" customHeight="1" x14ac:dyDescent="0.25">
      <c r="A58" s="328" t="s">
        <v>380</v>
      </c>
      <c r="B58" s="329"/>
      <c r="C58" s="330"/>
      <c r="D58" s="320" t="s">
        <v>381</v>
      </c>
      <c r="E58" s="318"/>
      <c r="F58" s="319"/>
    </row>
    <row r="59" spans="1:7" ht="91.35" customHeight="1" x14ac:dyDescent="0.25">
      <c r="A59" s="331" t="s">
        <v>382</v>
      </c>
      <c r="B59" s="332"/>
      <c r="C59" s="333"/>
      <c r="D59" s="320" t="s">
        <v>383</v>
      </c>
      <c r="E59" s="318"/>
      <c r="F59" s="319"/>
    </row>
    <row r="60" spans="1:7" ht="55.35" customHeight="1" x14ac:dyDescent="0.25">
      <c r="A60" s="334"/>
      <c r="B60" s="335"/>
      <c r="C60" s="336"/>
      <c r="D60" s="320" t="s">
        <v>384</v>
      </c>
      <c r="E60" s="318"/>
      <c r="F60" s="319"/>
    </row>
    <row r="61" spans="1:7" ht="85.9" customHeight="1" x14ac:dyDescent="0.25">
      <c r="A61" s="334"/>
      <c r="B61" s="335"/>
      <c r="C61" s="336"/>
      <c r="D61" s="320" t="s">
        <v>385</v>
      </c>
      <c r="E61" s="318"/>
      <c r="F61" s="319"/>
    </row>
    <row r="62" spans="1:7" ht="76.900000000000006" customHeight="1" x14ac:dyDescent="0.25">
      <c r="A62" s="334"/>
      <c r="B62" s="335"/>
      <c r="C62" s="336"/>
      <c r="D62" s="320" t="s">
        <v>173</v>
      </c>
      <c r="E62" s="318"/>
      <c r="F62" s="319"/>
    </row>
    <row r="63" spans="1:7" ht="57.6" customHeight="1" x14ac:dyDescent="0.25">
      <c r="A63" s="337"/>
      <c r="B63" s="338"/>
      <c r="C63" s="339"/>
      <c r="D63" s="320" t="s">
        <v>386</v>
      </c>
      <c r="E63" s="318"/>
      <c r="F63" s="319"/>
    </row>
    <row r="64" spans="1:7" ht="96" customHeight="1" x14ac:dyDescent="0.25">
      <c r="A64" s="328" t="s">
        <v>177</v>
      </c>
      <c r="B64" s="329"/>
      <c r="C64" s="330"/>
      <c r="D64" s="182" t="s">
        <v>387</v>
      </c>
      <c r="E64" s="183"/>
      <c r="F64" s="184"/>
    </row>
    <row r="65" spans="1:6" ht="132" customHeight="1" x14ac:dyDescent="0.25">
      <c r="A65" s="328" t="s">
        <v>179</v>
      </c>
      <c r="B65" s="329"/>
      <c r="C65" s="330"/>
      <c r="D65" s="320" t="s">
        <v>180</v>
      </c>
      <c r="E65" s="318"/>
      <c r="F65" s="319"/>
    </row>
    <row r="66" spans="1:6" ht="160.15" customHeight="1" x14ac:dyDescent="0.25">
      <c r="A66" s="328" t="s">
        <v>181</v>
      </c>
      <c r="B66" s="329"/>
      <c r="C66" s="330"/>
      <c r="D66" s="320" t="s">
        <v>182</v>
      </c>
      <c r="E66" s="318"/>
      <c r="F66" s="319"/>
    </row>
    <row r="67" spans="1:6" ht="90" customHeight="1" x14ac:dyDescent="0.25">
      <c r="A67" s="328" t="s">
        <v>183</v>
      </c>
      <c r="B67" s="329"/>
      <c r="C67" s="330"/>
      <c r="D67" s="320" t="s">
        <v>388</v>
      </c>
      <c r="E67" s="318"/>
      <c r="F67" s="319"/>
    </row>
    <row r="68" spans="1:6" ht="96" customHeight="1" x14ac:dyDescent="0.25">
      <c r="A68" s="328" t="s">
        <v>389</v>
      </c>
      <c r="B68" s="329"/>
      <c r="C68" s="330"/>
      <c r="D68" s="320" t="s">
        <v>390</v>
      </c>
      <c r="E68" s="318"/>
      <c r="F68" s="319"/>
    </row>
    <row r="69" spans="1:6" ht="136.9" customHeight="1" x14ac:dyDescent="0.25">
      <c r="A69" s="328" t="s">
        <v>391</v>
      </c>
      <c r="B69" s="329"/>
      <c r="C69" s="330"/>
      <c r="D69" s="320" t="s">
        <v>392</v>
      </c>
      <c r="E69" s="318"/>
      <c r="F69" s="319"/>
    </row>
    <row r="70" spans="1:6" ht="241.5" customHeight="1" x14ac:dyDescent="0.25">
      <c r="A70" s="328" t="s">
        <v>393</v>
      </c>
      <c r="B70" s="329"/>
      <c r="C70" s="330"/>
      <c r="D70" s="320" t="s">
        <v>192</v>
      </c>
      <c r="E70" s="318"/>
      <c r="F70" s="319"/>
    </row>
    <row r="71" spans="1:6" ht="123" customHeight="1" x14ac:dyDescent="0.25">
      <c r="A71" s="328" t="s">
        <v>394</v>
      </c>
      <c r="B71" s="329"/>
      <c r="C71" s="330"/>
      <c r="D71" s="320" t="s">
        <v>395</v>
      </c>
      <c r="E71" s="318"/>
      <c r="F71" s="319"/>
    </row>
    <row r="72" spans="1:6" ht="231.6" customHeight="1" x14ac:dyDescent="0.25">
      <c r="A72" s="209" t="s">
        <v>223</v>
      </c>
      <c r="B72" s="210"/>
      <c r="C72" s="211"/>
      <c r="D72" s="320" t="s">
        <v>224</v>
      </c>
      <c r="E72" s="318"/>
      <c r="F72" s="319"/>
    </row>
    <row r="73" spans="1:6" ht="79.150000000000006" customHeight="1" x14ac:dyDescent="0.25">
      <c r="A73" s="328" t="s">
        <v>396</v>
      </c>
      <c r="B73" s="329"/>
      <c r="C73" s="330"/>
      <c r="D73" s="320" t="s">
        <v>397</v>
      </c>
      <c r="E73" s="318"/>
      <c r="F73" s="319"/>
    </row>
    <row r="74" spans="1:6" ht="75.599999999999994" customHeight="1" x14ac:dyDescent="0.25">
      <c r="A74" s="328" t="s">
        <v>398</v>
      </c>
      <c r="B74" s="329"/>
      <c r="C74" s="330"/>
      <c r="D74" s="320" t="s">
        <v>399</v>
      </c>
      <c r="E74" s="318"/>
      <c r="F74" s="319"/>
    </row>
    <row r="75" spans="1:6" ht="114.6" customHeight="1" x14ac:dyDescent="0.25">
      <c r="A75" s="328" t="s">
        <v>400</v>
      </c>
      <c r="B75" s="329"/>
      <c r="C75" s="330"/>
      <c r="D75" s="320" t="s">
        <v>401</v>
      </c>
      <c r="E75" s="318"/>
      <c r="F75" s="319"/>
    </row>
    <row r="76" spans="1:6" ht="144" customHeight="1" x14ac:dyDescent="0.25">
      <c r="A76" s="328" t="s">
        <v>199</v>
      </c>
      <c r="B76" s="329"/>
      <c r="C76" s="330"/>
      <c r="D76" s="320" t="s">
        <v>402</v>
      </c>
      <c r="E76" s="318"/>
      <c r="F76" s="319"/>
    </row>
    <row r="77" spans="1:6" ht="94.9" customHeight="1" x14ac:dyDescent="0.25">
      <c r="A77" s="328" t="s">
        <v>201</v>
      </c>
      <c r="B77" s="329"/>
      <c r="C77" s="330"/>
      <c r="D77" s="320" t="s">
        <v>202</v>
      </c>
      <c r="E77" s="318"/>
      <c r="F77" s="319"/>
    </row>
    <row r="78" spans="1:6" ht="191.25" customHeight="1" x14ac:dyDescent="0.25">
      <c r="A78" s="209" t="s">
        <v>207</v>
      </c>
      <c r="B78" s="210"/>
      <c r="C78" s="211"/>
      <c r="D78" s="320" t="s">
        <v>403</v>
      </c>
      <c r="E78" s="318"/>
      <c r="F78" s="319"/>
    </row>
    <row r="79" spans="1:6" ht="144.6" customHeight="1" x14ac:dyDescent="0.25">
      <c r="A79" s="209" t="s">
        <v>209</v>
      </c>
      <c r="B79" s="210"/>
      <c r="C79" s="211"/>
      <c r="D79" s="320" t="s">
        <v>404</v>
      </c>
      <c r="E79" s="318"/>
      <c r="F79" s="319"/>
    </row>
    <row r="80" spans="1:6" ht="135" customHeight="1" x14ac:dyDescent="0.25">
      <c r="A80" s="209" t="s">
        <v>405</v>
      </c>
      <c r="B80" s="210"/>
      <c r="C80" s="211"/>
      <c r="D80" s="320" t="s">
        <v>214</v>
      </c>
      <c r="E80" s="318"/>
      <c r="F80" s="319"/>
    </row>
    <row r="81" spans="1:6" ht="135" customHeight="1" x14ac:dyDescent="0.25">
      <c r="A81" s="209" t="s">
        <v>148</v>
      </c>
      <c r="B81" s="210"/>
      <c r="C81" s="211"/>
      <c r="D81" s="320" t="s">
        <v>149</v>
      </c>
      <c r="E81" s="318"/>
      <c r="F81" s="319"/>
    </row>
    <row r="82" spans="1:6" ht="78" customHeight="1" x14ac:dyDescent="0.25">
      <c r="A82" s="209" t="s">
        <v>215</v>
      </c>
      <c r="B82" s="210"/>
      <c r="C82" s="211"/>
      <c r="D82" s="320" t="s">
        <v>216</v>
      </c>
      <c r="E82" s="318"/>
      <c r="F82" s="319"/>
    </row>
    <row r="83" spans="1:6" ht="136.35" customHeight="1" x14ac:dyDescent="0.25">
      <c r="A83" s="328" t="s">
        <v>406</v>
      </c>
      <c r="B83" s="329"/>
      <c r="C83" s="330"/>
      <c r="D83" s="320" t="s">
        <v>407</v>
      </c>
      <c r="E83" s="318"/>
      <c r="F83" s="319"/>
    </row>
    <row r="84" spans="1:6" ht="136.35" customHeight="1" x14ac:dyDescent="0.25">
      <c r="A84" s="328" t="s">
        <v>408</v>
      </c>
      <c r="B84" s="329"/>
      <c r="C84" s="330"/>
      <c r="D84" s="320" t="s">
        <v>409</v>
      </c>
      <c r="E84" s="318"/>
      <c r="F84" s="319"/>
    </row>
    <row r="85" spans="1:6" ht="104.45" customHeight="1" x14ac:dyDescent="0.25">
      <c r="A85" s="328" t="s">
        <v>410</v>
      </c>
      <c r="B85" s="329"/>
      <c r="C85" s="330"/>
      <c r="D85" s="320" t="s">
        <v>222</v>
      </c>
      <c r="E85" s="318"/>
      <c r="F85" s="319"/>
    </row>
    <row r="86" spans="1:6" ht="64.349999999999994" customHeight="1" x14ac:dyDescent="0.25">
      <c r="A86" s="328" t="s">
        <v>411</v>
      </c>
      <c r="B86" s="329"/>
      <c r="C86" s="330"/>
      <c r="D86" s="320" t="s">
        <v>412</v>
      </c>
      <c r="E86" s="318"/>
      <c r="F86" s="319"/>
    </row>
    <row r="87" spans="1:6" ht="132.6" customHeight="1" x14ac:dyDescent="0.25">
      <c r="A87" s="328" t="s">
        <v>227</v>
      </c>
      <c r="B87" s="329"/>
      <c r="C87" s="330"/>
      <c r="D87" s="320" t="s">
        <v>413</v>
      </c>
      <c r="E87" s="318"/>
      <c r="F87" s="319"/>
    </row>
    <row r="88" spans="1:6" ht="133.15" customHeight="1" x14ac:dyDescent="0.25">
      <c r="A88" s="209" t="s">
        <v>414</v>
      </c>
      <c r="B88" s="210"/>
      <c r="C88" s="211"/>
      <c r="D88" s="320" t="s">
        <v>415</v>
      </c>
      <c r="E88" s="318"/>
      <c r="F88" s="319"/>
    </row>
    <row r="89" spans="1:6" ht="149.44999999999999" customHeight="1" x14ac:dyDescent="0.25">
      <c r="A89" s="209" t="s">
        <v>231</v>
      </c>
      <c r="B89" s="210"/>
      <c r="C89" s="211"/>
      <c r="D89" s="320" t="s">
        <v>232</v>
      </c>
      <c r="E89" s="318"/>
      <c r="F89" s="319"/>
    </row>
    <row r="90" spans="1:6" ht="69" customHeight="1" x14ac:dyDescent="0.25">
      <c r="A90" s="209" t="s">
        <v>416</v>
      </c>
      <c r="B90" s="210"/>
      <c r="C90" s="211"/>
      <c r="D90" s="320" t="s">
        <v>417</v>
      </c>
      <c r="E90" s="318"/>
      <c r="F90" s="319"/>
    </row>
    <row r="91" spans="1:6" ht="112.35" customHeight="1" x14ac:dyDescent="0.25">
      <c r="A91" s="209" t="s">
        <v>418</v>
      </c>
      <c r="B91" s="210"/>
      <c r="C91" s="211"/>
      <c r="D91" s="320" t="s">
        <v>236</v>
      </c>
      <c r="E91" s="318"/>
      <c r="F91" s="319"/>
    </row>
    <row r="92" spans="1:6" ht="195.6" customHeight="1" x14ac:dyDescent="0.25">
      <c r="A92" s="328" t="s">
        <v>237</v>
      </c>
      <c r="B92" s="329"/>
      <c r="C92" s="330"/>
      <c r="D92" s="320" t="s">
        <v>238</v>
      </c>
      <c r="E92" s="318"/>
      <c r="F92" s="319"/>
    </row>
    <row r="93" spans="1:6" ht="89.45" customHeight="1" x14ac:dyDescent="0.25">
      <c r="A93" s="331" t="s">
        <v>419</v>
      </c>
      <c r="B93" s="332"/>
      <c r="C93" s="333"/>
      <c r="D93" s="320" t="s">
        <v>254</v>
      </c>
      <c r="E93" s="318"/>
      <c r="F93" s="319"/>
    </row>
    <row r="94" spans="1:6" ht="216" customHeight="1" x14ac:dyDescent="0.25">
      <c r="A94" s="334"/>
      <c r="B94" s="335"/>
      <c r="C94" s="336"/>
      <c r="D94" s="320" t="s">
        <v>420</v>
      </c>
      <c r="E94" s="318"/>
      <c r="F94" s="319"/>
    </row>
    <row r="95" spans="1:6" ht="290.45" customHeight="1" x14ac:dyDescent="0.25">
      <c r="A95" s="337"/>
      <c r="B95" s="338"/>
      <c r="C95" s="339"/>
      <c r="D95" s="320" t="s">
        <v>256</v>
      </c>
      <c r="E95" s="318"/>
      <c r="F95" s="319"/>
    </row>
    <row r="96" spans="1:6" ht="73.5" customHeight="1" x14ac:dyDescent="0.25">
      <c r="A96" s="209" t="s">
        <v>259</v>
      </c>
      <c r="B96" s="210"/>
      <c r="C96" s="211"/>
      <c r="D96" s="320" t="s">
        <v>260</v>
      </c>
      <c r="E96" s="318"/>
      <c r="F96" s="319"/>
    </row>
    <row r="97" spans="1:6" ht="90.6" customHeight="1" x14ac:dyDescent="0.25">
      <c r="A97" s="394" t="s">
        <v>261</v>
      </c>
      <c r="B97" s="395"/>
      <c r="C97" s="396"/>
      <c r="D97" s="182" t="s">
        <v>262</v>
      </c>
      <c r="E97" s="183"/>
      <c r="F97" s="184"/>
    </row>
    <row r="98" spans="1:6" ht="178.5" customHeight="1" x14ac:dyDescent="0.25">
      <c r="A98" s="209" t="s">
        <v>263</v>
      </c>
      <c r="B98" s="210"/>
      <c r="C98" s="211"/>
      <c r="D98" s="320" t="s">
        <v>421</v>
      </c>
      <c r="E98" s="318"/>
      <c r="F98" s="319"/>
    </row>
    <row r="99" spans="1:6" ht="131.25" customHeight="1" x14ac:dyDescent="0.25">
      <c r="A99" s="209" t="s">
        <v>265</v>
      </c>
      <c r="B99" s="210"/>
      <c r="C99" s="211"/>
      <c r="D99" s="320" t="s">
        <v>266</v>
      </c>
      <c r="E99" s="318"/>
      <c r="F99" s="319"/>
    </row>
    <row r="100" spans="1:6" ht="191.25" customHeight="1" x14ac:dyDescent="0.25">
      <c r="A100" s="209" t="s">
        <v>267</v>
      </c>
      <c r="B100" s="210"/>
      <c r="C100" s="211"/>
      <c r="D100" s="320" t="s">
        <v>268</v>
      </c>
      <c r="E100" s="318"/>
      <c r="F100" s="319"/>
    </row>
    <row r="101" spans="1:6" ht="112.7" customHeight="1" x14ac:dyDescent="0.25">
      <c r="A101" s="209" t="s">
        <v>269</v>
      </c>
      <c r="B101" s="210"/>
      <c r="C101" s="211"/>
      <c r="D101" s="320" t="s">
        <v>270</v>
      </c>
      <c r="E101" s="318"/>
      <c r="F101" s="319"/>
    </row>
    <row r="102" spans="1:6" ht="112.7" customHeight="1" x14ac:dyDescent="0.25">
      <c r="A102" s="209" t="s">
        <v>271</v>
      </c>
      <c r="B102" s="210"/>
      <c r="C102" s="211"/>
      <c r="D102" s="320" t="s">
        <v>272</v>
      </c>
      <c r="E102" s="318"/>
      <c r="F102" s="319"/>
    </row>
    <row r="103" spans="1:6" ht="133.15" customHeight="1" x14ac:dyDescent="0.25">
      <c r="A103" s="209" t="s">
        <v>273</v>
      </c>
      <c r="B103" s="210"/>
      <c r="C103" s="211"/>
      <c r="D103" s="320" t="s">
        <v>274</v>
      </c>
      <c r="E103" s="318"/>
      <c r="F103" s="319"/>
    </row>
    <row r="104" spans="1:6" ht="93" customHeight="1" thickBot="1" x14ac:dyDescent="0.3">
      <c r="A104" s="209" t="s">
        <v>275</v>
      </c>
      <c r="B104" s="210"/>
      <c r="C104" s="211"/>
      <c r="D104" s="320" t="s">
        <v>422</v>
      </c>
      <c r="E104" s="318"/>
      <c r="F104" s="319"/>
    </row>
    <row r="105" spans="1:6" ht="32.450000000000003" customHeight="1" thickBot="1" x14ac:dyDescent="0.3">
      <c r="A105" s="90" t="s">
        <v>423</v>
      </c>
      <c r="B105" s="197" t="s">
        <v>278</v>
      </c>
      <c r="C105" s="198"/>
      <c r="D105" s="198"/>
      <c r="E105" s="198"/>
      <c r="F105" s="199"/>
    </row>
    <row r="106" spans="1:6" ht="32.450000000000003" customHeight="1" x14ac:dyDescent="0.25">
      <c r="A106" s="377" t="s">
        <v>279</v>
      </c>
      <c r="B106" s="378"/>
      <c r="C106" s="378"/>
      <c r="D106" s="378"/>
      <c r="E106" s="378"/>
      <c r="F106" s="379"/>
    </row>
    <row r="107" spans="1:6" ht="190.9" customHeight="1" thickBot="1" x14ac:dyDescent="0.3">
      <c r="A107" s="355" t="s">
        <v>424</v>
      </c>
      <c r="B107" s="356"/>
      <c r="C107" s="356"/>
      <c r="D107" s="356"/>
      <c r="E107" s="356"/>
      <c r="F107" s="357"/>
    </row>
    <row r="108" spans="1:6" ht="37.9" customHeight="1" thickBot="1" x14ac:dyDescent="0.3">
      <c r="A108" s="90" t="s">
        <v>425</v>
      </c>
      <c r="B108" s="197" t="s">
        <v>297</v>
      </c>
      <c r="C108" s="198"/>
      <c r="D108" s="198"/>
      <c r="E108" s="198"/>
      <c r="F108" s="199"/>
    </row>
    <row r="109" spans="1:6" ht="58.9" customHeight="1" thickBot="1" x14ac:dyDescent="0.3">
      <c r="A109" s="436" t="s">
        <v>426</v>
      </c>
      <c r="B109" s="437"/>
      <c r="C109" s="437"/>
      <c r="D109" s="437"/>
      <c r="E109" s="437"/>
      <c r="F109" s="438"/>
    </row>
    <row r="110" spans="1:6" ht="28.35" customHeight="1" thickBot="1" x14ac:dyDescent="0.3">
      <c r="A110" s="340" t="s">
        <v>427</v>
      </c>
      <c r="B110" s="341"/>
      <c r="C110" s="341"/>
      <c r="D110" s="341"/>
      <c r="E110" s="341"/>
      <c r="F110" s="342"/>
    </row>
    <row r="111" spans="1:6" x14ac:dyDescent="0.25">
      <c r="A111" s="34"/>
    </row>
  </sheetData>
  <mergeCells count="181">
    <mergeCell ref="A73:C73"/>
    <mergeCell ref="D73:F73"/>
    <mergeCell ref="D93:F93"/>
    <mergeCell ref="A86:C86"/>
    <mergeCell ref="D86:F86"/>
    <mergeCell ref="A87:C87"/>
    <mergeCell ref="D87:F87"/>
    <mergeCell ref="A74:C74"/>
    <mergeCell ref="D74:F74"/>
    <mergeCell ref="A110:F110"/>
    <mergeCell ref="A82:C82"/>
    <mergeCell ref="D82:F82"/>
    <mergeCell ref="A83:C83"/>
    <mergeCell ref="D83:F83"/>
    <mergeCell ref="A85:C85"/>
    <mergeCell ref="D85:F85"/>
    <mergeCell ref="A84:C84"/>
    <mergeCell ref="D84:F84"/>
    <mergeCell ref="A88:C88"/>
    <mergeCell ref="D88:F88"/>
    <mergeCell ref="A91:C91"/>
    <mergeCell ref="D91:F91"/>
    <mergeCell ref="D89:F89"/>
    <mergeCell ref="A90:C90"/>
    <mergeCell ref="A89:C89"/>
    <mergeCell ref="A99:C99"/>
    <mergeCell ref="D99:F99"/>
    <mergeCell ref="A100:C100"/>
    <mergeCell ref="A103:C103"/>
    <mergeCell ref="D103:F103"/>
    <mergeCell ref="A107:F107"/>
    <mergeCell ref="B108:F108"/>
    <mergeCell ref="D90:F90"/>
    <mergeCell ref="A104:C104"/>
    <mergeCell ref="D104:F104"/>
    <mergeCell ref="A92:C92"/>
    <mergeCell ref="D92:F92"/>
    <mergeCell ref="A81:C81"/>
    <mergeCell ref="D81:F81"/>
    <mergeCell ref="A75:C75"/>
    <mergeCell ref="D75:F75"/>
    <mergeCell ref="A76:C76"/>
    <mergeCell ref="D76:F76"/>
    <mergeCell ref="A77:C77"/>
    <mergeCell ref="D77:F77"/>
    <mergeCell ref="A78:C78"/>
    <mergeCell ref="D78:F78"/>
    <mergeCell ref="A79:C79"/>
    <mergeCell ref="D79:F79"/>
    <mergeCell ref="A80:C80"/>
    <mergeCell ref="D80:F80"/>
    <mergeCell ref="A93:C95"/>
    <mergeCell ref="D94:F94"/>
    <mergeCell ref="D95:F95"/>
    <mergeCell ref="A59:C63"/>
    <mergeCell ref="D59:F59"/>
    <mergeCell ref="D60:F60"/>
    <mergeCell ref="D61:F61"/>
    <mergeCell ref="D62:F62"/>
    <mergeCell ref="D63:F63"/>
    <mergeCell ref="A64:C64"/>
    <mergeCell ref="D64:F64"/>
    <mergeCell ref="A109:F109"/>
    <mergeCell ref="D101:F101"/>
    <mergeCell ref="A98:C98"/>
    <mergeCell ref="D98:F98"/>
    <mergeCell ref="A102:C102"/>
    <mergeCell ref="D102:F102"/>
    <mergeCell ref="D100:F100"/>
    <mergeCell ref="A96:C96"/>
    <mergeCell ref="D96:F96"/>
    <mergeCell ref="A101:C101"/>
    <mergeCell ref="A70:C70"/>
    <mergeCell ref="D70:F70"/>
    <mergeCell ref="A71:C71"/>
    <mergeCell ref="D71:F71"/>
    <mergeCell ref="B105:F105"/>
    <mergeCell ref="A106:F106"/>
    <mergeCell ref="A65:C65"/>
    <mergeCell ref="D65:F65"/>
    <mergeCell ref="A66:C66"/>
    <mergeCell ref="D66:F66"/>
    <mergeCell ref="A67:C67"/>
    <mergeCell ref="D67:F67"/>
    <mergeCell ref="A68:C68"/>
    <mergeCell ref="D68:F68"/>
    <mergeCell ref="A69:C69"/>
    <mergeCell ref="D69:F69"/>
    <mergeCell ref="A45:C45"/>
    <mergeCell ref="D45:F45"/>
    <mergeCell ref="A56:C56"/>
    <mergeCell ref="D56:F56"/>
    <mergeCell ref="A58:C58"/>
    <mergeCell ref="D58:F58"/>
    <mergeCell ref="B49:F49"/>
    <mergeCell ref="A50:C50"/>
    <mergeCell ref="D50:F50"/>
    <mergeCell ref="A51:C51"/>
    <mergeCell ref="D51:F51"/>
    <mergeCell ref="A53:C53"/>
    <mergeCell ref="A54:C54"/>
    <mergeCell ref="D54:F54"/>
    <mergeCell ref="A55:C55"/>
    <mergeCell ref="D55:F55"/>
    <mergeCell ref="D53:F53"/>
    <mergeCell ref="A57:C57"/>
    <mergeCell ref="D57:F57"/>
    <mergeCell ref="D46:F46"/>
    <mergeCell ref="D43:F43"/>
    <mergeCell ref="A44:C44"/>
    <mergeCell ref="D44:F44"/>
    <mergeCell ref="A40:C40"/>
    <mergeCell ref="D40:F40"/>
    <mergeCell ref="A41:C41"/>
    <mergeCell ref="D41:F41"/>
    <mergeCell ref="A42:C42"/>
    <mergeCell ref="D42:F42"/>
    <mergeCell ref="A43:C43"/>
    <mergeCell ref="B12:F12"/>
    <mergeCell ref="A28:F28"/>
    <mergeCell ref="B29:F29"/>
    <mergeCell ref="A30:C30"/>
    <mergeCell ref="D30:F30"/>
    <mergeCell ref="A31:C31"/>
    <mergeCell ref="D31:F31"/>
    <mergeCell ref="A35:C35"/>
    <mergeCell ref="D35:F35"/>
    <mergeCell ref="A33:C33"/>
    <mergeCell ref="D33:F33"/>
    <mergeCell ref="A17:D17"/>
    <mergeCell ref="E17:F17"/>
    <mergeCell ref="A18:D18"/>
    <mergeCell ref="E18:F18"/>
    <mergeCell ref="A1:F1"/>
    <mergeCell ref="A2:F2"/>
    <mergeCell ref="A3:F3"/>
    <mergeCell ref="A4:F4"/>
    <mergeCell ref="A5:F5"/>
    <mergeCell ref="B6:F6"/>
    <mergeCell ref="A24:F24"/>
    <mergeCell ref="A25:F25"/>
    <mergeCell ref="A26:F26"/>
    <mergeCell ref="A13:F13"/>
    <mergeCell ref="A14:F14"/>
    <mergeCell ref="B15:F15"/>
    <mergeCell ref="A16:D16"/>
    <mergeCell ref="E16:F16"/>
    <mergeCell ref="B7:D7"/>
    <mergeCell ref="B8:D8"/>
    <mergeCell ref="B9:D9"/>
    <mergeCell ref="A23:F23"/>
    <mergeCell ref="B20:F20"/>
    <mergeCell ref="B19:F19"/>
    <mergeCell ref="B21:F21"/>
    <mergeCell ref="B22:F22"/>
    <mergeCell ref="B10:F10"/>
    <mergeCell ref="A11:F11"/>
    <mergeCell ref="A36:C36"/>
    <mergeCell ref="D36:F36"/>
    <mergeCell ref="A72:C72"/>
    <mergeCell ref="D72:F72"/>
    <mergeCell ref="A97:C97"/>
    <mergeCell ref="D97:F97"/>
    <mergeCell ref="A37:C37"/>
    <mergeCell ref="D37:F37"/>
    <mergeCell ref="B27:F27"/>
    <mergeCell ref="A32:C32"/>
    <mergeCell ref="D32:F32"/>
    <mergeCell ref="A34:C34"/>
    <mergeCell ref="D34:F34"/>
    <mergeCell ref="A47:C47"/>
    <mergeCell ref="D47:F47"/>
    <mergeCell ref="A48:C48"/>
    <mergeCell ref="D48:F48"/>
    <mergeCell ref="A52:C52"/>
    <mergeCell ref="D52:F52"/>
    <mergeCell ref="A38:C38"/>
    <mergeCell ref="D38:F38"/>
    <mergeCell ref="A39:C39"/>
    <mergeCell ref="D39:F39"/>
    <mergeCell ref="A46:C46"/>
  </mergeCells>
  <pageMargins left="0.7" right="0.7" top="0.75" bottom="0.75" header="0.3" footer="0.3"/>
  <pageSetup scale="3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499984740745262"/>
  </sheetPr>
  <dimension ref="A1:G104"/>
  <sheetViews>
    <sheetView showGridLines="0" zoomScale="70" zoomScaleNormal="70" zoomScaleSheetLayoutView="70" workbookViewId="0">
      <selection activeCell="H11" sqref="H11"/>
    </sheetView>
  </sheetViews>
  <sheetFormatPr baseColWidth="10" defaultColWidth="34.28515625" defaultRowHeight="15.75" x14ac:dyDescent="0.25"/>
  <cols>
    <col min="1" max="2" width="41.85546875" style="1" customWidth="1"/>
    <col min="3" max="6" width="34.28515625" style="1"/>
    <col min="7" max="7" width="4.28515625" style="1" customWidth="1"/>
    <col min="8" max="16384" width="34.28515625" style="1"/>
  </cols>
  <sheetData>
    <row r="1" spans="1:6" ht="36" customHeight="1" x14ac:dyDescent="0.25">
      <c r="A1" s="185" t="s">
        <v>0</v>
      </c>
      <c r="B1" s="186"/>
      <c r="C1" s="186"/>
      <c r="D1" s="186"/>
      <c r="E1" s="186"/>
      <c r="F1" s="187"/>
    </row>
    <row r="2" spans="1:6" ht="24" customHeight="1" x14ac:dyDescent="0.25">
      <c r="A2" s="188" t="s">
        <v>428</v>
      </c>
      <c r="B2" s="189"/>
      <c r="C2" s="189"/>
      <c r="D2" s="189"/>
      <c r="E2" s="189"/>
      <c r="F2" s="190"/>
    </row>
    <row r="3" spans="1:6" ht="24" customHeight="1" x14ac:dyDescent="0.25">
      <c r="A3" s="461" t="s">
        <v>2</v>
      </c>
      <c r="B3" s="462"/>
      <c r="C3" s="462"/>
      <c r="D3" s="462"/>
      <c r="E3" s="462"/>
      <c r="F3" s="463"/>
    </row>
    <row r="4" spans="1:6" ht="16.5" thickBot="1" x14ac:dyDescent="0.3">
      <c r="A4" s="191"/>
      <c r="B4" s="192"/>
      <c r="C4" s="192"/>
      <c r="D4" s="192"/>
      <c r="E4" s="192"/>
      <c r="F4" s="193"/>
    </row>
    <row r="5" spans="1:6" ht="33" customHeight="1" thickBot="1" x14ac:dyDescent="0.3">
      <c r="A5" s="464" t="s">
        <v>429</v>
      </c>
      <c r="B5" s="465"/>
      <c r="C5" s="465"/>
      <c r="D5" s="465"/>
      <c r="E5" s="465"/>
      <c r="F5" s="466"/>
    </row>
    <row r="6" spans="1:6" ht="26.1" customHeight="1" thickBot="1" x14ac:dyDescent="0.3">
      <c r="A6" s="108" t="s">
        <v>430</v>
      </c>
      <c r="B6" s="454" t="s">
        <v>5</v>
      </c>
      <c r="C6" s="455"/>
      <c r="D6" s="455"/>
      <c r="E6" s="455"/>
      <c r="F6" s="456"/>
    </row>
    <row r="7" spans="1:6" ht="27" customHeight="1" x14ac:dyDescent="0.25">
      <c r="A7" s="3" t="s">
        <v>6</v>
      </c>
      <c r="B7" s="450" t="s">
        <v>0</v>
      </c>
      <c r="C7" s="450"/>
      <c r="D7" s="451"/>
      <c r="E7" s="4" t="s">
        <v>7</v>
      </c>
      <c r="F7" s="5" t="s">
        <v>8</v>
      </c>
    </row>
    <row r="8" spans="1:6" ht="27" customHeight="1" x14ac:dyDescent="0.25">
      <c r="A8" s="6" t="s">
        <v>9</v>
      </c>
      <c r="B8" s="452" t="s">
        <v>0</v>
      </c>
      <c r="C8" s="452"/>
      <c r="D8" s="453"/>
      <c r="E8" s="2" t="s">
        <v>7</v>
      </c>
      <c r="F8" s="5" t="s">
        <v>8</v>
      </c>
    </row>
    <row r="9" spans="1:6" ht="27" customHeight="1" thickBot="1" x14ac:dyDescent="0.3">
      <c r="A9" s="6" t="s">
        <v>10</v>
      </c>
      <c r="B9" s="452" t="s">
        <v>0</v>
      </c>
      <c r="C9" s="452"/>
      <c r="D9" s="453"/>
      <c r="E9" s="7" t="s">
        <v>7</v>
      </c>
      <c r="F9" s="5" t="s">
        <v>8</v>
      </c>
    </row>
    <row r="10" spans="1:6" ht="26.1" customHeight="1" x14ac:dyDescent="0.25">
      <c r="A10" s="109" t="s">
        <v>431</v>
      </c>
      <c r="B10" s="454" t="s">
        <v>12</v>
      </c>
      <c r="C10" s="455"/>
      <c r="D10" s="455"/>
      <c r="E10" s="455"/>
      <c r="F10" s="456"/>
    </row>
    <row r="11" spans="1:6" ht="78.599999999999994" customHeight="1" thickBot="1" x14ac:dyDescent="0.3">
      <c r="A11" s="240" t="s">
        <v>432</v>
      </c>
      <c r="B11" s="241"/>
      <c r="C11" s="241"/>
      <c r="D11" s="241"/>
      <c r="E11" s="457"/>
      <c r="F11" s="242"/>
    </row>
    <row r="12" spans="1:6" ht="26.1" customHeight="1" thickBot="1" x14ac:dyDescent="0.3">
      <c r="A12" s="108" t="s">
        <v>433</v>
      </c>
      <c r="B12" s="458" t="s">
        <v>434</v>
      </c>
      <c r="C12" s="459"/>
      <c r="D12" s="459"/>
      <c r="E12" s="459"/>
      <c r="F12" s="460"/>
    </row>
    <row r="13" spans="1:6" ht="69.75" customHeight="1" thickBot="1" x14ac:dyDescent="0.3">
      <c r="A13" s="467" t="s">
        <v>435</v>
      </c>
      <c r="B13" s="468"/>
      <c r="C13" s="468"/>
      <c r="D13" s="469"/>
      <c r="E13" s="470">
        <v>2000000000</v>
      </c>
      <c r="F13" s="471"/>
    </row>
    <row r="14" spans="1:6" ht="26.1" customHeight="1" thickBot="1" x14ac:dyDescent="0.3">
      <c r="A14" s="108" t="s">
        <v>436</v>
      </c>
      <c r="B14" s="454" t="s">
        <v>437</v>
      </c>
      <c r="C14" s="455"/>
      <c r="D14" s="455"/>
      <c r="E14" s="455"/>
      <c r="F14" s="456"/>
    </row>
    <row r="15" spans="1:6" ht="49.9" customHeight="1" thickBot="1" x14ac:dyDescent="0.3">
      <c r="A15" s="325" t="s">
        <v>438</v>
      </c>
      <c r="B15" s="326"/>
      <c r="C15" s="326"/>
      <c r="D15" s="326"/>
      <c r="E15" s="326"/>
      <c r="F15" s="327"/>
    </row>
    <row r="16" spans="1:6" ht="49.9" customHeight="1" thickTop="1" x14ac:dyDescent="0.25">
      <c r="A16" s="91" t="s">
        <v>439</v>
      </c>
      <c r="B16" s="482" t="s">
        <v>440</v>
      </c>
      <c r="C16" s="483"/>
      <c r="D16" s="483"/>
      <c r="E16" s="483"/>
      <c r="F16" s="484"/>
    </row>
    <row r="17" spans="1:6" ht="45" customHeight="1" thickBot="1" x14ac:dyDescent="0.3">
      <c r="A17" s="325" t="s">
        <v>61</v>
      </c>
      <c r="B17" s="326"/>
      <c r="C17" s="326"/>
      <c r="D17" s="326"/>
      <c r="E17" s="326"/>
      <c r="F17" s="327"/>
    </row>
    <row r="18" spans="1:6" ht="36.6" customHeight="1" thickTop="1" x14ac:dyDescent="0.25">
      <c r="A18" s="317" t="s">
        <v>62</v>
      </c>
      <c r="B18" s="318"/>
      <c r="C18" s="318"/>
      <c r="D18" s="318"/>
      <c r="E18" s="318"/>
      <c r="F18" s="319"/>
    </row>
    <row r="19" spans="1:6" ht="36" customHeight="1" x14ac:dyDescent="0.25">
      <c r="A19" s="317" t="s">
        <v>63</v>
      </c>
      <c r="B19" s="318"/>
      <c r="C19" s="318"/>
      <c r="D19" s="318"/>
      <c r="E19" s="318"/>
      <c r="F19" s="319"/>
    </row>
    <row r="20" spans="1:6" ht="38.25" customHeight="1" x14ac:dyDescent="0.25">
      <c r="A20" s="481" t="s">
        <v>64</v>
      </c>
      <c r="B20" s="381"/>
      <c r="C20" s="381"/>
      <c r="D20" s="381"/>
      <c r="E20" s="381"/>
      <c r="F20" s="382"/>
    </row>
    <row r="21" spans="1:6" ht="33" customHeight="1" thickBot="1" x14ac:dyDescent="0.3">
      <c r="A21" s="8" t="s">
        <v>335</v>
      </c>
      <c r="B21" s="472" t="s">
        <v>441</v>
      </c>
      <c r="C21" s="473"/>
      <c r="D21" s="473"/>
      <c r="E21" s="473"/>
      <c r="F21" s="474"/>
    </row>
    <row r="22" spans="1:6" ht="26.1" customHeight="1" thickBot="1" x14ac:dyDescent="0.3">
      <c r="A22" s="108" t="s">
        <v>442</v>
      </c>
      <c r="B22" s="447" t="s">
        <v>66</v>
      </c>
      <c r="C22" s="448"/>
      <c r="D22" s="448"/>
      <c r="E22" s="448"/>
      <c r="F22" s="449"/>
    </row>
    <row r="23" spans="1:6" ht="60" customHeight="1" x14ac:dyDescent="0.25">
      <c r="A23" s="475" t="s">
        <v>443</v>
      </c>
      <c r="B23" s="476"/>
      <c r="C23" s="477"/>
      <c r="D23" s="478" t="s">
        <v>444</v>
      </c>
      <c r="E23" s="479"/>
      <c r="F23" s="480"/>
    </row>
    <row r="24" spans="1:6" ht="62.1" customHeight="1" x14ac:dyDescent="0.25">
      <c r="A24" s="179" t="s">
        <v>445</v>
      </c>
      <c r="B24" s="180"/>
      <c r="C24" s="181"/>
      <c r="D24" s="182" t="s">
        <v>446</v>
      </c>
      <c r="E24" s="183"/>
      <c r="F24" s="184"/>
    </row>
    <row r="25" spans="1:6" ht="75" customHeight="1" x14ac:dyDescent="0.25">
      <c r="A25" s="394" t="s">
        <v>447</v>
      </c>
      <c r="B25" s="395"/>
      <c r="C25" s="396"/>
      <c r="D25" s="182" t="s">
        <v>448</v>
      </c>
      <c r="E25" s="183"/>
      <c r="F25" s="184"/>
    </row>
    <row r="26" spans="1:6" ht="65.45" customHeight="1" x14ac:dyDescent="0.25">
      <c r="A26" s="441" t="s">
        <v>449</v>
      </c>
      <c r="B26" s="442"/>
      <c r="C26" s="443"/>
      <c r="D26" s="182" t="s">
        <v>450</v>
      </c>
      <c r="E26" s="183"/>
      <c r="F26" s="184"/>
    </row>
    <row r="27" spans="1:6" ht="118.35" customHeight="1" x14ac:dyDescent="0.25">
      <c r="A27" s="441" t="s">
        <v>451</v>
      </c>
      <c r="B27" s="442"/>
      <c r="C27" s="443"/>
      <c r="D27" s="182" t="s">
        <v>452</v>
      </c>
      <c r="E27" s="183"/>
      <c r="F27" s="184"/>
    </row>
    <row r="28" spans="1:6" ht="360.75" customHeight="1" x14ac:dyDescent="0.25">
      <c r="A28" s="441" t="s">
        <v>453</v>
      </c>
      <c r="B28" s="442"/>
      <c r="C28" s="443"/>
      <c r="D28" s="182" t="s">
        <v>454</v>
      </c>
      <c r="E28" s="183"/>
      <c r="F28" s="184"/>
    </row>
    <row r="29" spans="1:6" ht="65.45" customHeight="1" x14ac:dyDescent="0.25">
      <c r="A29" s="441" t="s">
        <v>455</v>
      </c>
      <c r="B29" s="442"/>
      <c r="C29" s="443"/>
      <c r="D29" s="182" t="s">
        <v>456</v>
      </c>
      <c r="E29" s="183"/>
      <c r="F29" s="184"/>
    </row>
    <row r="30" spans="1:6" ht="97.15" customHeight="1" x14ac:dyDescent="0.25">
      <c r="A30" s="441" t="s">
        <v>457</v>
      </c>
      <c r="B30" s="442"/>
      <c r="C30" s="443"/>
      <c r="D30" s="182" t="s">
        <v>458</v>
      </c>
      <c r="E30" s="183"/>
      <c r="F30" s="184"/>
    </row>
    <row r="31" spans="1:6" ht="82.35" customHeight="1" x14ac:dyDescent="0.25">
      <c r="A31" s="441" t="s">
        <v>459</v>
      </c>
      <c r="B31" s="442"/>
      <c r="C31" s="443"/>
      <c r="D31" s="182" t="s">
        <v>460</v>
      </c>
      <c r="E31" s="183"/>
      <c r="F31" s="184"/>
    </row>
    <row r="32" spans="1:6" ht="85.35" customHeight="1" x14ac:dyDescent="0.25">
      <c r="A32" s="441" t="s">
        <v>461</v>
      </c>
      <c r="B32" s="442"/>
      <c r="C32" s="443"/>
      <c r="D32" s="182" t="s">
        <v>462</v>
      </c>
      <c r="E32" s="183"/>
      <c r="F32" s="184"/>
    </row>
    <row r="33" spans="1:7" ht="94.9" customHeight="1" x14ac:dyDescent="0.25">
      <c r="A33" s="441" t="s">
        <v>463</v>
      </c>
      <c r="B33" s="442"/>
      <c r="C33" s="443"/>
      <c r="D33" s="320" t="s">
        <v>464</v>
      </c>
      <c r="E33" s="318"/>
      <c r="F33" s="319"/>
    </row>
    <row r="34" spans="1:7" ht="94.9" customHeight="1" x14ac:dyDescent="0.25">
      <c r="A34" s="485" t="s">
        <v>465</v>
      </c>
      <c r="B34" s="486"/>
      <c r="C34" s="487"/>
      <c r="D34" s="320" t="s">
        <v>466</v>
      </c>
      <c r="E34" s="318"/>
      <c r="F34" s="319"/>
    </row>
    <row r="35" spans="1:7" ht="121.9" customHeight="1" x14ac:dyDescent="0.25">
      <c r="A35" s="485" t="s">
        <v>467</v>
      </c>
      <c r="B35" s="486"/>
      <c r="C35" s="487"/>
      <c r="D35" s="320" t="s">
        <v>468</v>
      </c>
      <c r="E35" s="318"/>
      <c r="F35" s="319"/>
    </row>
    <row r="36" spans="1:7" ht="263.25" customHeight="1" x14ac:dyDescent="0.25">
      <c r="A36" s="488" t="s">
        <v>469</v>
      </c>
      <c r="B36" s="489"/>
      <c r="C36" s="490"/>
      <c r="D36" s="320" t="s">
        <v>470</v>
      </c>
      <c r="E36" s="318"/>
      <c r="F36" s="319"/>
    </row>
    <row r="37" spans="1:7" ht="91.5" customHeight="1" thickBot="1" x14ac:dyDescent="0.3">
      <c r="A37" s="444" t="s">
        <v>132</v>
      </c>
      <c r="B37" s="445"/>
      <c r="C37" s="446"/>
      <c r="D37" s="182" t="s">
        <v>133</v>
      </c>
      <c r="E37" s="183"/>
      <c r="F37" s="184"/>
    </row>
    <row r="38" spans="1:7" ht="27" customHeight="1" thickBot="1" x14ac:dyDescent="0.3">
      <c r="A38" s="108" t="s">
        <v>471</v>
      </c>
      <c r="B38" s="447" t="s">
        <v>135</v>
      </c>
      <c r="C38" s="448"/>
      <c r="D38" s="448"/>
      <c r="E38" s="448"/>
      <c r="F38" s="449"/>
    </row>
    <row r="39" spans="1:7" ht="225" customHeight="1" x14ac:dyDescent="0.25">
      <c r="A39" s="370" t="s">
        <v>136</v>
      </c>
      <c r="B39" s="371"/>
      <c r="C39" s="372"/>
      <c r="D39" s="374" t="s">
        <v>137</v>
      </c>
      <c r="E39" s="375"/>
      <c r="F39" s="376"/>
      <c r="G39" s="94"/>
    </row>
    <row r="40" spans="1:7" ht="113.25" customHeight="1" x14ac:dyDescent="0.25">
      <c r="A40" s="328" t="s">
        <v>472</v>
      </c>
      <c r="B40" s="329"/>
      <c r="C40" s="330"/>
      <c r="D40" s="320" t="s">
        <v>373</v>
      </c>
      <c r="E40" s="318"/>
      <c r="F40" s="319"/>
      <c r="G40" s="95"/>
    </row>
    <row r="41" spans="1:7" ht="114" customHeight="1" x14ac:dyDescent="0.25">
      <c r="A41" s="444" t="s">
        <v>473</v>
      </c>
      <c r="B41" s="445"/>
      <c r="C41" s="446"/>
      <c r="D41" s="182" t="s">
        <v>474</v>
      </c>
      <c r="E41" s="183"/>
      <c r="F41" s="184"/>
    </row>
    <row r="42" spans="1:7" ht="147" customHeight="1" x14ac:dyDescent="0.25">
      <c r="A42" s="444" t="s">
        <v>181</v>
      </c>
      <c r="B42" s="445"/>
      <c r="C42" s="446"/>
      <c r="D42" s="182" t="s">
        <v>182</v>
      </c>
      <c r="E42" s="183"/>
      <c r="F42" s="184"/>
    </row>
    <row r="43" spans="1:7" ht="93" customHeight="1" x14ac:dyDescent="0.25">
      <c r="A43" s="444" t="s">
        <v>475</v>
      </c>
      <c r="B43" s="445"/>
      <c r="C43" s="446"/>
      <c r="D43" s="320" t="s">
        <v>476</v>
      </c>
      <c r="E43" s="318"/>
      <c r="F43" s="319"/>
    </row>
    <row r="44" spans="1:7" ht="54" customHeight="1" x14ac:dyDescent="0.25">
      <c r="A44" s="494" t="s">
        <v>477</v>
      </c>
      <c r="B44" s="495"/>
      <c r="C44" s="496"/>
      <c r="D44" s="182" t="s">
        <v>478</v>
      </c>
      <c r="E44" s="183"/>
      <c r="F44" s="184"/>
    </row>
    <row r="45" spans="1:7" ht="48" customHeight="1" x14ac:dyDescent="0.25">
      <c r="A45" s="497"/>
      <c r="B45" s="498"/>
      <c r="C45" s="499"/>
      <c r="D45" s="182" t="s">
        <v>479</v>
      </c>
      <c r="E45" s="183"/>
      <c r="F45" s="184"/>
    </row>
    <row r="46" spans="1:7" ht="27" customHeight="1" x14ac:dyDescent="0.25">
      <c r="A46" s="497"/>
      <c r="B46" s="498"/>
      <c r="C46" s="499"/>
      <c r="D46" s="182" t="s">
        <v>480</v>
      </c>
      <c r="E46" s="183"/>
      <c r="F46" s="184"/>
    </row>
    <row r="47" spans="1:7" ht="30.6" customHeight="1" x14ac:dyDescent="0.25">
      <c r="A47" s="497"/>
      <c r="B47" s="498"/>
      <c r="C47" s="499"/>
      <c r="D47" s="182" t="s">
        <v>481</v>
      </c>
      <c r="E47" s="183"/>
      <c r="F47" s="184"/>
    </row>
    <row r="48" spans="1:7" ht="33.6" customHeight="1" x14ac:dyDescent="0.25">
      <c r="A48" s="497"/>
      <c r="B48" s="498"/>
      <c r="C48" s="499"/>
      <c r="D48" s="182" t="s">
        <v>482</v>
      </c>
      <c r="E48" s="183"/>
      <c r="F48" s="184"/>
    </row>
    <row r="49" spans="1:6" ht="63" customHeight="1" x14ac:dyDescent="0.25">
      <c r="A49" s="497"/>
      <c r="B49" s="498"/>
      <c r="C49" s="499"/>
      <c r="D49" s="182" t="s">
        <v>483</v>
      </c>
      <c r="E49" s="183"/>
      <c r="F49" s="184"/>
    </row>
    <row r="50" spans="1:6" ht="40.9" customHeight="1" x14ac:dyDescent="0.25">
      <c r="A50" s="497"/>
      <c r="B50" s="498"/>
      <c r="C50" s="499"/>
      <c r="D50" s="182" t="s">
        <v>484</v>
      </c>
      <c r="E50" s="183"/>
      <c r="F50" s="184"/>
    </row>
    <row r="51" spans="1:6" ht="100.5" customHeight="1" x14ac:dyDescent="0.25">
      <c r="A51" s="497"/>
      <c r="B51" s="498"/>
      <c r="C51" s="499"/>
      <c r="D51" s="491" t="s">
        <v>485</v>
      </c>
      <c r="E51" s="492"/>
      <c r="F51" s="493"/>
    </row>
    <row r="52" spans="1:6" ht="30" customHeight="1" x14ac:dyDescent="0.25">
      <c r="A52" s="497"/>
      <c r="B52" s="498"/>
      <c r="C52" s="499"/>
      <c r="D52" s="320" t="s">
        <v>486</v>
      </c>
      <c r="E52" s="318"/>
      <c r="F52" s="319"/>
    </row>
    <row r="53" spans="1:6" ht="52.5" customHeight="1" x14ac:dyDescent="0.25">
      <c r="A53" s="497"/>
      <c r="B53" s="498"/>
      <c r="C53" s="499"/>
      <c r="D53" s="182" t="s">
        <v>487</v>
      </c>
      <c r="E53" s="183"/>
      <c r="F53" s="184"/>
    </row>
    <row r="54" spans="1:6" ht="52.5" customHeight="1" x14ac:dyDescent="0.25">
      <c r="A54" s="497"/>
      <c r="B54" s="498"/>
      <c r="C54" s="499"/>
      <c r="D54" s="182" t="s">
        <v>488</v>
      </c>
      <c r="E54" s="183"/>
      <c r="F54" s="184"/>
    </row>
    <row r="55" spans="1:6" ht="82.5" customHeight="1" x14ac:dyDescent="0.25">
      <c r="A55" s="475"/>
      <c r="B55" s="476"/>
      <c r="C55" s="477"/>
      <c r="D55" s="182" t="s">
        <v>489</v>
      </c>
      <c r="E55" s="183"/>
      <c r="F55" s="184"/>
    </row>
    <row r="56" spans="1:6" ht="141.75" customHeight="1" x14ac:dyDescent="0.25">
      <c r="A56" s="444" t="s">
        <v>490</v>
      </c>
      <c r="B56" s="445"/>
      <c r="C56" s="446"/>
      <c r="D56" s="182" t="s">
        <v>491</v>
      </c>
      <c r="E56" s="183"/>
      <c r="F56" s="184"/>
    </row>
    <row r="57" spans="1:6" ht="99" customHeight="1" x14ac:dyDescent="0.25">
      <c r="A57" s="444" t="s">
        <v>150</v>
      </c>
      <c r="B57" s="445"/>
      <c r="C57" s="446"/>
      <c r="D57" s="182" t="s">
        <v>492</v>
      </c>
      <c r="E57" s="183"/>
      <c r="F57" s="184"/>
    </row>
    <row r="58" spans="1:6" ht="246" customHeight="1" x14ac:dyDescent="0.25">
      <c r="A58" s="444" t="s">
        <v>493</v>
      </c>
      <c r="B58" s="445"/>
      <c r="C58" s="446"/>
      <c r="D58" s="500" t="s">
        <v>494</v>
      </c>
      <c r="E58" s="501"/>
      <c r="F58" s="502"/>
    </row>
    <row r="59" spans="1:6" ht="172.5" customHeight="1" x14ac:dyDescent="0.25">
      <c r="A59" s="444" t="s">
        <v>179</v>
      </c>
      <c r="B59" s="445"/>
      <c r="C59" s="446"/>
      <c r="D59" s="182" t="s">
        <v>180</v>
      </c>
      <c r="E59" s="183"/>
      <c r="F59" s="184"/>
    </row>
    <row r="60" spans="1:6" ht="132.6" customHeight="1" x14ac:dyDescent="0.25">
      <c r="A60" s="444" t="s">
        <v>152</v>
      </c>
      <c r="B60" s="445"/>
      <c r="C60" s="446"/>
      <c r="D60" s="182" t="s">
        <v>153</v>
      </c>
      <c r="E60" s="183"/>
      <c r="F60" s="184"/>
    </row>
    <row r="61" spans="1:6" ht="87" customHeight="1" x14ac:dyDescent="0.25">
      <c r="A61" s="328" t="s">
        <v>201</v>
      </c>
      <c r="B61" s="329"/>
      <c r="C61" s="330"/>
      <c r="D61" s="320" t="s">
        <v>202</v>
      </c>
      <c r="E61" s="318"/>
      <c r="F61" s="319"/>
    </row>
    <row r="62" spans="1:6" ht="136.35" customHeight="1" x14ac:dyDescent="0.25">
      <c r="A62" s="179" t="s">
        <v>231</v>
      </c>
      <c r="B62" s="180"/>
      <c r="C62" s="181"/>
      <c r="D62" s="182" t="s">
        <v>232</v>
      </c>
      <c r="E62" s="183"/>
      <c r="F62" s="184"/>
    </row>
    <row r="63" spans="1:6" ht="83.45" customHeight="1" x14ac:dyDescent="0.25">
      <c r="A63" s="488" t="s">
        <v>495</v>
      </c>
      <c r="B63" s="489"/>
      <c r="C63" s="490"/>
      <c r="D63" s="182" t="s">
        <v>496</v>
      </c>
      <c r="E63" s="183"/>
      <c r="F63" s="184"/>
    </row>
    <row r="64" spans="1:6" ht="51.6" customHeight="1" x14ac:dyDescent="0.25">
      <c r="A64" s="444" t="s">
        <v>497</v>
      </c>
      <c r="B64" s="445"/>
      <c r="C64" s="446"/>
      <c r="D64" s="182" t="s">
        <v>498</v>
      </c>
      <c r="E64" s="183"/>
      <c r="F64" s="184"/>
    </row>
    <row r="65" spans="1:6" ht="66.599999999999994" customHeight="1" x14ac:dyDescent="0.25">
      <c r="A65" s="444" t="s">
        <v>499</v>
      </c>
      <c r="B65" s="445"/>
      <c r="C65" s="446"/>
      <c r="D65" s="182" t="s">
        <v>500</v>
      </c>
      <c r="E65" s="183"/>
      <c r="F65" s="184"/>
    </row>
    <row r="66" spans="1:6" ht="127.5" customHeight="1" x14ac:dyDescent="0.25">
      <c r="A66" s="511" t="s">
        <v>501</v>
      </c>
      <c r="B66" s="512"/>
      <c r="C66" s="513"/>
      <c r="D66" s="182" t="s">
        <v>502</v>
      </c>
      <c r="E66" s="183"/>
      <c r="F66" s="184"/>
    </row>
    <row r="67" spans="1:6" ht="121.35" customHeight="1" x14ac:dyDescent="0.25">
      <c r="A67" s="179" t="s">
        <v>227</v>
      </c>
      <c r="B67" s="180"/>
      <c r="C67" s="181"/>
      <c r="D67" s="182" t="s">
        <v>413</v>
      </c>
      <c r="E67" s="183"/>
      <c r="F67" s="184"/>
    </row>
    <row r="68" spans="1:6" ht="137.44999999999999" customHeight="1" x14ac:dyDescent="0.25">
      <c r="A68" s="179" t="s">
        <v>503</v>
      </c>
      <c r="B68" s="180"/>
      <c r="C68" s="181"/>
      <c r="D68" s="182" t="s">
        <v>504</v>
      </c>
      <c r="E68" s="183"/>
      <c r="F68" s="184"/>
    </row>
    <row r="69" spans="1:6" ht="87.6" customHeight="1" x14ac:dyDescent="0.25">
      <c r="A69" s="444" t="s">
        <v>505</v>
      </c>
      <c r="B69" s="445"/>
      <c r="C69" s="446"/>
      <c r="D69" s="182" t="s">
        <v>506</v>
      </c>
      <c r="E69" s="183"/>
      <c r="F69" s="184"/>
    </row>
    <row r="70" spans="1:6" ht="94.35" customHeight="1" x14ac:dyDescent="0.25">
      <c r="A70" s="444" t="s">
        <v>507</v>
      </c>
      <c r="B70" s="445"/>
      <c r="C70" s="446"/>
      <c r="D70" s="182" t="s">
        <v>508</v>
      </c>
      <c r="E70" s="183"/>
      <c r="F70" s="184"/>
    </row>
    <row r="71" spans="1:6" ht="152.44999999999999" customHeight="1" x14ac:dyDescent="0.25">
      <c r="A71" s="444" t="s">
        <v>509</v>
      </c>
      <c r="B71" s="445"/>
      <c r="C71" s="446"/>
      <c r="D71" s="182" t="s">
        <v>510</v>
      </c>
      <c r="E71" s="183"/>
      <c r="F71" s="184"/>
    </row>
    <row r="72" spans="1:6" ht="128.44999999999999" customHeight="1" x14ac:dyDescent="0.25">
      <c r="A72" s="444" t="s">
        <v>391</v>
      </c>
      <c r="B72" s="445"/>
      <c r="C72" s="446"/>
      <c r="D72" s="320" t="s">
        <v>511</v>
      </c>
      <c r="E72" s="318"/>
      <c r="F72" s="319"/>
    </row>
    <row r="73" spans="1:6" ht="118.9" customHeight="1" x14ac:dyDescent="0.25">
      <c r="A73" s="444" t="s">
        <v>418</v>
      </c>
      <c r="B73" s="445"/>
      <c r="C73" s="446"/>
      <c r="D73" s="320" t="s">
        <v>236</v>
      </c>
      <c r="E73" s="318"/>
      <c r="F73" s="319"/>
    </row>
    <row r="74" spans="1:6" ht="195.6" customHeight="1" x14ac:dyDescent="0.25">
      <c r="A74" s="343" t="s">
        <v>237</v>
      </c>
      <c r="B74" s="344"/>
      <c r="C74" s="503"/>
      <c r="D74" s="320" t="s">
        <v>238</v>
      </c>
      <c r="E74" s="318"/>
      <c r="F74" s="319"/>
    </row>
    <row r="75" spans="1:6" ht="75.599999999999994" customHeight="1" x14ac:dyDescent="0.25">
      <c r="A75" s="504" t="s">
        <v>253</v>
      </c>
      <c r="B75" s="505"/>
      <c r="C75" s="506"/>
      <c r="D75" s="320" t="s">
        <v>254</v>
      </c>
      <c r="E75" s="318"/>
      <c r="F75" s="319"/>
    </row>
    <row r="76" spans="1:6" ht="222.75" customHeight="1" x14ac:dyDescent="0.25">
      <c r="A76" s="507"/>
      <c r="B76" s="508"/>
      <c r="C76" s="509"/>
      <c r="D76" s="320" t="s">
        <v>255</v>
      </c>
      <c r="E76" s="318"/>
      <c r="F76" s="319"/>
    </row>
    <row r="77" spans="1:6" ht="305.25" customHeight="1" x14ac:dyDescent="0.25">
      <c r="A77" s="510"/>
      <c r="B77" s="410"/>
      <c r="C77" s="411"/>
      <c r="D77" s="320" t="s">
        <v>256</v>
      </c>
      <c r="E77" s="318"/>
      <c r="F77" s="319"/>
    </row>
    <row r="78" spans="1:6" ht="60.6" customHeight="1" x14ac:dyDescent="0.25">
      <c r="A78" s="179" t="s">
        <v>259</v>
      </c>
      <c r="B78" s="180"/>
      <c r="C78" s="181"/>
      <c r="D78" s="182" t="s">
        <v>260</v>
      </c>
      <c r="E78" s="183"/>
      <c r="F78" s="184"/>
    </row>
    <row r="79" spans="1:6" ht="95.45" customHeight="1" x14ac:dyDescent="0.25">
      <c r="A79" s="179" t="s">
        <v>261</v>
      </c>
      <c r="B79" s="180"/>
      <c r="C79" s="181"/>
      <c r="D79" s="182" t="s">
        <v>262</v>
      </c>
      <c r="E79" s="183"/>
      <c r="F79" s="184"/>
    </row>
    <row r="80" spans="1:6" ht="174.95" customHeight="1" x14ac:dyDescent="0.25">
      <c r="A80" s="209" t="s">
        <v>263</v>
      </c>
      <c r="B80" s="210"/>
      <c r="C80" s="211"/>
      <c r="D80" s="320" t="s">
        <v>264</v>
      </c>
      <c r="E80" s="318"/>
      <c r="F80" s="319"/>
    </row>
    <row r="81" spans="1:7" ht="156" customHeight="1" x14ac:dyDescent="0.25">
      <c r="A81" s="514" t="s">
        <v>265</v>
      </c>
      <c r="B81" s="515"/>
      <c r="C81" s="516"/>
      <c r="D81" s="320" t="s">
        <v>266</v>
      </c>
      <c r="E81" s="318"/>
      <c r="F81" s="319"/>
    </row>
    <row r="82" spans="1:7" ht="148.69999999999999" customHeight="1" x14ac:dyDescent="0.25">
      <c r="A82" s="514" t="s">
        <v>267</v>
      </c>
      <c r="B82" s="515"/>
      <c r="C82" s="516"/>
      <c r="D82" s="320" t="s">
        <v>268</v>
      </c>
      <c r="E82" s="318"/>
      <c r="F82" s="319"/>
    </row>
    <row r="83" spans="1:7" ht="112.7" customHeight="1" x14ac:dyDescent="0.25">
      <c r="A83" s="514" t="s">
        <v>269</v>
      </c>
      <c r="B83" s="515"/>
      <c r="C83" s="516"/>
      <c r="D83" s="320" t="s">
        <v>270</v>
      </c>
      <c r="E83" s="318"/>
      <c r="F83" s="319"/>
    </row>
    <row r="84" spans="1:7" ht="112.7" customHeight="1" x14ac:dyDescent="0.25">
      <c r="A84" s="514" t="s">
        <v>271</v>
      </c>
      <c r="B84" s="515"/>
      <c r="C84" s="516"/>
      <c r="D84" s="320" t="s">
        <v>272</v>
      </c>
      <c r="E84" s="318"/>
      <c r="F84" s="319"/>
    </row>
    <row r="85" spans="1:7" ht="132.75" customHeight="1" x14ac:dyDescent="0.25">
      <c r="A85" s="179" t="s">
        <v>273</v>
      </c>
      <c r="B85" s="180"/>
      <c r="C85" s="181"/>
      <c r="D85" s="182" t="s">
        <v>274</v>
      </c>
      <c r="E85" s="183"/>
      <c r="F85" s="184"/>
    </row>
    <row r="86" spans="1:7" ht="89.25" customHeight="1" x14ac:dyDescent="0.25">
      <c r="A86" s="179" t="s">
        <v>275</v>
      </c>
      <c r="B86" s="180"/>
      <c r="C86" s="181"/>
      <c r="D86" s="524" t="s">
        <v>512</v>
      </c>
      <c r="E86" s="525"/>
      <c r="F86" s="526"/>
    </row>
    <row r="87" spans="1:7" ht="89.25" customHeight="1" thickBot="1" x14ac:dyDescent="0.3">
      <c r="A87" s="527" t="s">
        <v>513</v>
      </c>
      <c r="B87" s="528"/>
      <c r="C87" s="529"/>
      <c r="D87" s="530" t="s">
        <v>514</v>
      </c>
      <c r="E87" s="531"/>
      <c r="F87" s="532"/>
      <c r="G87" s="95"/>
    </row>
    <row r="88" spans="1:7" ht="117" customHeight="1" thickBot="1" x14ac:dyDescent="0.3">
      <c r="A88" s="533" t="s">
        <v>515</v>
      </c>
      <c r="B88" s="534"/>
      <c r="C88" s="535"/>
      <c r="D88" s="536" t="s">
        <v>516</v>
      </c>
      <c r="E88" s="537"/>
      <c r="F88" s="538"/>
      <c r="G88" s="95"/>
    </row>
    <row r="89" spans="1:7" ht="160.5" customHeight="1" thickBot="1" x14ac:dyDescent="0.3">
      <c r="A89" s="533" t="s">
        <v>517</v>
      </c>
      <c r="B89" s="534"/>
      <c r="C89" s="535"/>
      <c r="D89" s="536" t="s">
        <v>518</v>
      </c>
      <c r="E89" s="537"/>
      <c r="F89" s="538"/>
      <c r="G89" s="95"/>
    </row>
    <row r="90" spans="1:7" ht="24.6" customHeight="1" thickBot="1" x14ac:dyDescent="0.3">
      <c r="A90" s="108" t="s">
        <v>519</v>
      </c>
      <c r="B90" s="447" t="s">
        <v>520</v>
      </c>
      <c r="C90" s="448"/>
      <c r="D90" s="448"/>
      <c r="E90" s="448"/>
      <c r="F90" s="449"/>
    </row>
    <row r="91" spans="1:7" ht="238.35" customHeight="1" thickBot="1" x14ac:dyDescent="0.3">
      <c r="A91" s="517" t="s">
        <v>521</v>
      </c>
      <c r="B91" s="518"/>
      <c r="C91" s="518"/>
      <c r="D91" s="518"/>
      <c r="E91" s="518"/>
      <c r="F91" s="519"/>
    </row>
    <row r="92" spans="1:7" ht="27" customHeight="1" thickBot="1" x14ac:dyDescent="0.3">
      <c r="A92" s="108" t="s">
        <v>522</v>
      </c>
      <c r="B92" s="447" t="s">
        <v>297</v>
      </c>
      <c r="C92" s="448"/>
      <c r="D92" s="448"/>
      <c r="E92" s="448"/>
      <c r="F92" s="449"/>
    </row>
    <row r="93" spans="1:7" ht="49.35" customHeight="1" x14ac:dyDescent="0.25">
      <c r="A93" s="520" t="s">
        <v>523</v>
      </c>
      <c r="B93" s="521"/>
      <c r="C93" s="521"/>
      <c r="D93" s="521"/>
      <c r="E93" s="521"/>
      <c r="F93" s="522"/>
    </row>
    <row r="94" spans="1:7" ht="26.45" customHeight="1" thickBot="1" x14ac:dyDescent="0.3">
      <c r="A94" s="441" t="s">
        <v>524</v>
      </c>
      <c r="B94" s="442"/>
      <c r="C94" s="442"/>
      <c r="D94" s="442"/>
      <c r="E94" s="442"/>
      <c r="F94" s="523"/>
    </row>
    <row r="95" spans="1:7" ht="36.6" customHeight="1" thickBot="1" x14ac:dyDescent="0.3">
      <c r="A95" s="90" t="s">
        <v>525</v>
      </c>
      <c r="B95" s="197" t="s">
        <v>309</v>
      </c>
      <c r="C95" s="198"/>
      <c r="D95" s="198"/>
      <c r="E95" s="198"/>
      <c r="F95" s="199"/>
    </row>
    <row r="96" spans="1:7" ht="36.6" customHeight="1" x14ac:dyDescent="0.25">
      <c r="A96" s="328" t="s">
        <v>526</v>
      </c>
      <c r="B96" s="329"/>
      <c r="C96" s="329"/>
      <c r="D96" s="329"/>
      <c r="E96" s="329"/>
      <c r="F96" s="358"/>
    </row>
    <row r="97" spans="1:7" ht="36.6" customHeight="1" x14ac:dyDescent="0.25">
      <c r="A97" s="328" t="s">
        <v>527</v>
      </c>
      <c r="B97" s="329"/>
      <c r="C97" s="329"/>
      <c r="D97" s="329"/>
      <c r="E97" s="329"/>
      <c r="F97" s="358"/>
      <c r="G97" s="95"/>
    </row>
    <row r="98" spans="1:7" ht="36.6" customHeight="1" thickBot="1" x14ac:dyDescent="0.3">
      <c r="A98" s="340" t="s">
        <v>316</v>
      </c>
      <c r="B98" s="341"/>
      <c r="C98" s="341"/>
      <c r="D98" s="341"/>
      <c r="E98" s="341"/>
      <c r="F98" s="342"/>
    </row>
    <row r="101" spans="1:7" x14ac:dyDescent="0.25">
      <c r="A101" s="439"/>
      <c r="B101" s="439"/>
    </row>
    <row r="102" spans="1:7" x14ac:dyDescent="0.25">
      <c r="A102" s="439"/>
      <c r="B102" s="439"/>
    </row>
    <row r="103" spans="1:7" ht="69.75" customHeight="1" x14ac:dyDescent="0.25">
      <c r="A103" s="440"/>
      <c r="B103" s="440"/>
    </row>
    <row r="104" spans="1:7" ht="98.25" customHeight="1" x14ac:dyDescent="0.25">
      <c r="A104" s="440"/>
      <c r="B104" s="440"/>
      <c r="C104" s="440"/>
      <c r="D104" s="440"/>
      <c r="E104" s="440"/>
      <c r="F104" s="440"/>
    </row>
  </sheetData>
  <mergeCells count="156">
    <mergeCell ref="A79:C79"/>
    <mergeCell ref="D79:F79"/>
    <mergeCell ref="A84:C84"/>
    <mergeCell ref="A78:C78"/>
    <mergeCell ref="D78:F78"/>
    <mergeCell ref="A80:C80"/>
    <mergeCell ref="D80:F80"/>
    <mergeCell ref="A81:C81"/>
    <mergeCell ref="D81:F81"/>
    <mergeCell ref="D84:F84"/>
    <mergeCell ref="B95:F95"/>
    <mergeCell ref="A96:F96"/>
    <mergeCell ref="A82:C82"/>
    <mergeCell ref="D82:F82"/>
    <mergeCell ref="A83:C83"/>
    <mergeCell ref="D83:F83"/>
    <mergeCell ref="A97:F97"/>
    <mergeCell ref="A98:F98"/>
    <mergeCell ref="B90:F90"/>
    <mergeCell ref="A91:F91"/>
    <mergeCell ref="B92:F92"/>
    <mergeCell ref="A93:F93"/>
    <mergeCell ref="A94:F94"/>
    <mergeCell ref="A85:C85"/>
    <mergeCell ref="D85:F85"/>
    <mergeCell ref="A86:C86"/>
    <mergeCell ref="D86:F86"/>
    <mergeCell ref="A87:C87"/>
    <mergeCell ref="D87:F87"/>
    <mergeCell ref="A88:C88"/>
    <mergeCell ref="D88:F88"/>
    <mergeCell ref="D89:F89"/>
    <mergeCell ref="A89:C89"/>
    <mergeCell ref="A67:C67"/>
    <mergeCell ref="D67:F67"/>
    <mergeCell ref="A68:C68"/>
    <mergeCell ref="D68:F68"/>
    <mergeCell ref="A69:C69"/>
    <mergeCell ref="D69:F69"/>
    <mergeCell ref="A64:C64"/>
    <mergeCell ref="D64:F64"/>
    <mergeCell ref="A65:C65"/>
    <mergeCell ref="D65:F65"/>
    <mergeCell ref="A66:C66"/>
    <mergeCell ref="D66:F66"/>
    <mergeCell ref="A73:C73"/>
    <mergeCell ref="D73:F73"/>
    <mergeCell ref="D75:F75"/>
    <mergeCell ref="A70:C70"/>
    <mergeCell ref="D70:F70"/>
    <mergeCell ref="A71:C71"/>
    <mergeCell ref="D71:F71"/>
    <mergeCell ref="A72:C72"/>
    <mergeCell ref="D72:F72"/>
    <mergeCell ref="A74:C74"/>
    <mergeCell ref="D74:F74"/>
    <mergeCell ref="A75:C77"/>
    <mergeCell ref="D76:F76"/>
    <mergeCell ref="D77:F77"/>
    <mergeCell ref="A61:C61"/>
    <mergeCell ref="D61:F61"/>
    <mergeCell ref="A62:C62"/>
    <mergeCell ref="D62:F62"/>
    <mergeCell ref="A63:C63"/>
    <mergeCell ref="D63:F63"/>
    <mergeCell ref="A58:C58"/>
    <mergeCell ref="D58:F58"/>
    <mergeCell ref="A59:C59"/>
    <mergeCell ref="D59:F59"/>
    <mergeCell ref="A60:C60"/>
    <mergeCell ref="D60:F60"/>
    <mergeCell ref="A57:C57"/>
    <mergeCell ref="D57:F57"/>
    <mergeCell ref="D50:F50"/>
    <mergeCell ref="D51:F51"/>
    <mergeCell ref="D53:F53"/>
    <mergeCell ref="A44:C55"/>
    <mergeCell ref="D44:F44"/>
    <mergeCell ref="D45:F45"/>
    <mergeCell ref="D46:F46"/>
    <mergeCell ref="D47:F47"/>
    <mergeCell ref="D48:F48"/>
    <mergeCell ref="D49:F49"/>
    <mergeCell ref="D52:F52"/>
    <mergeCell ref="D54:F54"/>
    <mergeCell ref="D36:F36"/>
    <mergeCell ref="A34:C34"/>
    <mergeCell ref="D34:F34"/>
    <mergeCell ref="A35:C35"/>
    <mergeCell ref="D35:F35"/>
    <mergeCell ref="A40:C40"/>
    <mergeCell ref="D40:F40"/>
    <mergeCell ref="D55:F55"/>
    <mergeCell ref="A56:C56"/>
    <mergeCell ref="D56:F56"/>
    <mergeCell ref="A36:C36"/>
    <mergeCell ref="A13:D13"/>
    <mergeCell ref="E13:F13"/>
    <mergeCell ref="B14:F14"/>
    <mergeCell ref="A31:C31"/>
    <mergeCell ref="D31:F31"/>
    <mergeCell ref="A32:C32"/>
    <mergeCell ref="D32:F32"/>
    <mergeCell ref="A28:C28"/>
    <mergeCell ref="D28:F28"/>
    <mergeCell ref="A29:C29"/>
    <mergeCell ref="D29:F29"/>
    <mergeCell ref="A30:C30"/>
    <mergeCell ref="D30:F30"/>
    <mergeCell ref="B21:F21"/>
    <mergeCell ref="B22:F22"/>
    <mergeCell ref="A23:C23"/>
    <mergeCell ref="D23:F23"/>
    <mergeCell ref="A24:C24"/>
    <mergeCell ref="D24:F24"/>
    <mergeCell ref="A15:F15"/>
    <mergeCell ref="A20:F20"/>
    <mergeCell ref="B16:F16"/>
    <mergeCell ref="A17:F17"/>
    <mergeCell ref="A18:F18"/>
    <mergeCell ref="B7:D7"/>
    <mergeCell ref="B8:D8"/>
    <mergeCell ref="B9:D9"/>
    <mergeCell ref="B10:F10"/>
    <mergeCell ref="A11:F11"/>
    <mergeCell ref="B12:F12"/>
    <mergeCell ref="A1:F1"/>
    <mergeCell ref="A2:F2"/>
    <mergeCell ref="A3:F3"/>
    <mergeCell ref="A4:F4"/>
    <mergeCell ref="A5:F5"/>
    <mergeCell ref="B6:F6"/>
    <mergeCell ref="A19:F19"/>
    <mergeCell ref="A101:B101"/>
    <mergeCell ref="A102:B102"/>
    <mergeCell ref="A103:B103"/>
    <mergeCell ref="A104:F104"/>
    <mergeCell ref="A25:C25"/>
    <mergeCell ref="D25:F25"/>
    <mergeCell ref="A26:C26"/>
    <mergeCell ref="D26:F26"/>
    <mergeCell ref="A27:C27"/>
    <mergeCell ref="D27:F27"/>
    <mergeCell ref="A33:C33"/>
    <mergeCell ref="D33:F33"/>
    <mergeCell ref="A42:C42"/>
    <mergeCell ref="D42:F42"/>
    <mergeCell ref="A43:C43"/>
    <mergeCell ref="D43:F43"/>
    <mergeCell ref="A37:C37"/>
    <mergeCell ref="D37:F37"/>
    <mergeCell ref="B38:F38"/>
    <mergeCell ref="A39:C39"/>
    <mergeCell ref="D39:F39"/>
    <mergeCell ref="A41:C41"/>
    <mergeCell ref="D41:F41"/>
  </mergeCells>
  <pageMargins left="0.7" right="0.7" top="0.75" bottom="0.75" header="0.3" footer="0.3"/>
  <pageSetup scale="3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499984740745262"/>
  </sheetPr>
  <dimension ref="A1:G108"/>
  <sheetViews>
    <sheetView showGridLines="0" zoomScale="80" zoomScaleNormal="80" zoomScaleSheetLayoutView="55" workbookViewId="0">
      <selection activeCell="H10" sqref="H10"/>
    </sheetView>
  </sheetViews>
  <sheetFormatPr baseColWidth="10" defaultColWidth="29.7109375" defaultRowHeight="15.75" x14ac:dyDescent="0.25"/>
  <cols>
    <col min="1" max="2" width="29.7109375" style="1"/>
    <col min="3" max="3" width="32.42578125" style="1" customWidth="1"/>
    <col min="4" max="5" width="29.7109375" style="1"/>
    <col min="6" max="6" width="38.85546875" style="1" customWidth="1"/>
    <col min="7" max="7" width="4.7109375" style="1" customWidth="1"/>
    <col min="8" max="16384" width="29.7109375" style="1"/>
  </cols>
  <sheetData>
    <row r="1" spans="1:6" ht="36.6" customHeight="1" x14ac:dyDescent="0.25">
      <c r="A1" s="185" t="s">
        <v>0</v>
      </c>
      <c r="B1" s="186"/>
      <c r="C1" s="186"/>
      <c r="D1" s="186"/>
      <c r="E1" s="186"/>
      <c r="F1" s="187"/>
    </row>
    <row r="2" spans="1:6" ht="30" customHeight="1" x14ac:dyDescent="0.25">
      <c r="A2" s="188" t="s">
        <v>1</v>
      </c>
      <c r="B2" s="189"/>
      <c r="C2" s="189"/>
      <c r="D2" s="189"/>
      <c r="E2" s="189"/>
      <c r="F2" s="190"/>
    </row>
    <row r="3" spans="1:6" ht="24" customHeight="1" x14ac:dyDescent="0.25">
      <c r="A3" s="188" t="s">
        <v>2</v>
      </c>
      <c r="B3" s="189"/>
      <c r="C3" s="189"/>
      <c r="D3" s="189"/>
      <c r="E3" s="189"/>
      <c r="F3" s="190"/>
    </row>
    <row r="4" spans="1:6" ht="16.5" thickBot="1" x14ac:dyDescent="0.3">
      <c r="A4" s="547"/>
      <c r="B4" s="548"/>
      <c r="C4" s="548"/>
      <c r="D4" s="548"/>
      <c r="E4" s="548"/>
      <c r="F4" s="549"/>
    </row>
    <row r="5" spans="1:6" ht="32.450000000000003" customHeight="1" thickBot="1" x14ac:dyDescent="0.3">
      <c r="A5" s="194" t="s">
        <v>528</v>
      </c>
      <c r="B5" s="195"/>
      <c r="C5" s="195"/>
      <c r="D5" s="195"/>
      <c r="E5" s="195"/>
      <c r="F5" s="196"/>
    </row>
    <row r="6" spans="1:6" ht="27" customHeight="1" thickBot="1" x14ac:dyDescent="0.3">
      <c r="A6" s="90" t="s">
        <v>529</v>
      </c>
      <c r="B6" s="197" t="s">
        <v>5</v>
      </c>
      <c r="C6" s="198"/>
      <c r="D6" s="198"/>
      <c r="E6" s="198"/>
      <c r="F6" s="199"/>
    </row>
    <row r="7" spans="1:6" ht="28.9" customHeight="1" x14ac:dyDescent="0.25">
      <c r="A7" s="3" t="s">
        <v>6</v>
      </c>
      <c r="B7" s="539" t="s">
        <v>0</v>
      </c>
      <c r="C7" s="539"/>
      <c r="D7" s="540"/>
      <c r="E7" s="4" t="s">
        <v>7</v>
      </c>
      <c r="F7" s="5" t="s">
        <v>8</v>
      </c>
    </row>
    <row r="8" spans="1:6" ht="27.6" customHeight="1" x14ac:dyDescent="0.25">
      <c r="A8" s="6" t="s">
        <v>9</v>
      </c>
      <c r="B8" s="338" t="s">
        <v>0</v>
      </c>
      <c r="C8" s="338"/>
      <c r="D8" s="339"/>
      <c r="E8" s="2" t="s">
        <v>7</v>
      </c>
      <c r="F8" s="5" t="s">
        <v>8</v>
      </c>
    </row>
    <row r="9" spans="1:6" ht="30.6" customHeight="1" thickBot="1" x14ac:dyDescent="0.3">
      <c r="A9" s="6" t="s">
        <v>10</v>
      </c>
      <c r="B9" s="338" t="s">
        <v>530</v>
      </c>
      <c r="C9" s="338"/>
      <c r="D9" s="339"/>
      <c r="E9" s="541"/>
      <c r="F9" s="542"/>
    </row>
    <row r="10" spans="1:6" ht="27" customHeight="1" x14ac:dyDescent="0.25">
      <c r="A10" s="91" t="s">
        <v>531</v>
      </c>
      <c r="B10" s="212" t="s">
        <v>12</v>
      </c>
      <c r="C10" s="213"/>
      <c r="D10" s="213"/>
      <c r="E10" s="213"/>
      <c r="F10" s="543"/>
    </row>
    <row r="11" spans="1:6" ht="145.35" customHeight="1" thickBot="1" x14ac:dyDescent="0.3">
      <c r="A11" s="544" t="s">
        <v>532</v>
      </c>
      <c r="B11" s="545"/>
      <c r="C11" s="545"/>
      <c r="D11" s="545"/>
      <c r="E11" s="545"/>
      <c r="F11" s="546"/>
    </row>
    <row r="12" spans="1:6" ht="27" customHeight="1" thickBot="1" x14ac:dyDescent="0.3">
      <c r="A12" s="90" t="s">
        <v>533</v>
      </c>
      <c r="B12" s="197" t="s">
        <v>534</v>
      </c>
      <c r="C12" s="198"/>
      <c r="D12" s="198"/>
      <c r="E12" s="198"/>
      <c r="F12" s="199"/>
    </row>
    <row r="13" spans="1:6" ht="63" customHeight="1" thickBot="1" x14ac:dyDescent="0.3">
      <c r="A13" s="467" t="s">
        <v>535</v>
      </c>
      <c r="B13" s="468"/>
      <c r="C13" s="468"/>
      <c r="D13" s="469"/>
      <c r="E13" s="553">
        <v>12000000000</v>
      </c>
      <c r="F13" s="554"/>
    </row>
    <row r="14" spans="1:6" ht="31.9" customHeight="1" thickBot="1" x14ac:dyDescent="0.3">
      <c r="A14" s="90" t="s">
        <v>536</v>
      </c>
      <c r="B14" s="197" t="s">
        <v>537</v>
      </c>
      <c r="C14" s="198"/>
      <c r="D14" s="198"/>
      <c r="E14" s="198"/>
      <c r="F14" s="199"/>
    </row>
    <row r="15" spans="1:6" ht="31.9" customHeight="1" thickBot="1" x14ac:dyDescent="0.3">
      <c r="A15" s="544" t="s">
        <v>538</v>
      </c>
      <c r="B15" s="545"/>
      <c r="C15" s="545"/>
      <c r="D15" s="545"/>
      <c r="E15" s="545"/>
      <c r="F15" s="546"/>
    </row>
    <row r="16" spans="1:6" ht="27" customHeight="1" thickBot="1" x14ac:dyDescent="0.3">
      <c r="A16" s="100" t="s">
        <v>539</v>
      </c>
      <c r="B16" s="349" t="s">
        <v>5</v>
      </c>
      <c r="C16" s="350"/>
      <c r="D16" s="350"/>
      <c r="E16" s="350"/>
      <c r="F16" s="351"/>
    </row>
    <row r="17" spans="1:6" ht="35.450000000000003" hidden="1" customHeight="1" x14ac:dyDescent="0.25">
      <c r="A17" s="550" t="s">
        <v>540</v>
      </c>
      <c r="B17" s="551"/>
      <c r="C17" s="551"/>
      <c r="D17" s="551"/>
      <c r="E17" s="551"/>
      <c r="F17" s="552"/>
    </row>
    <row r="18" spans="1:6" ht="36.75" hidden="1" customHeight="1" x14ac:dyDescent="0.25">
      <c r="A18" s="555" t="s">
        <v>541</v>
      </c>
      <c r="B18" s="556"/>
      <c r="C18" s="556"/>
      <c r="D18" s="556"/>
      <c r="E18" s="556"/>
      <c r="F18" s="557"/>
    </row>
    <row r="19" spans="1:6" ht="39.75" hidden="1" customHeight="1" thickBot="1" x14ac:dyDescent="0.3">
      <c r="A19" s="550" t="s">
        <v>542</v>
      </c>
      <c r="B19" s="551"/>
      <c r="C19" s="551"/>
      <c r="D19" s="551"/>
      <c r="E19" s="551"/>
      <c r="F19" s="552"/>
    </row>
    <row r="20" spans="1:6" ht="41.25" customHeight="1" thickBot="1" x14ac:dyDescent="0.3">
      <c r="A20" s="90" t="s">
        <v>543</v>
      </c>
      <c r="B20" s="482" t="s">
        <v>544</v>
      </c>
      <c r="C20" s="483"/>
      <c r="D20" s="483"/>
      <c r="E20" s="483"/>
      <c r="F20" s="484"/>
    </row>
    <row r="21" spans="1:6" ht="46.35" customHeight="1" thickBot="1" x14ac:dyDescent="0.3">
      <c r="A21" s="325" t="s">
        <v>61</v>
      </c>
      <c r="B21" s="326"/>
      <c r="C21" s="326"/>
      <c r="D21" s="326"/>
      <c r="E21" s="326"/>
      <c r="F21" s="327"/>
    </row>
    <row r="22" spans="1:6" ht="31.9" customHeight="1" thickTop="1" x14ac:dyDescent="0.25">
      <c r="A22" s="317" t="s">
        <v>62</v>
      </c>
      <c r="B22" s="318"/>
      <c r="C22" s="318"/>
      <c r="D22" s="318"/>
      <c r="E22" s="318"/>
      <c r="F22" s="319"/>
    </row>
    <row r="23" spans="1:6" ht="31.9" customHeight="1" x14ac:dyDescent="0.25">
      <c r="A23" s="317" t="s">
        <v>63</v>
      </c>
      <c r="B23" s="318"/>
      <c r="C23" s="318"/>
      <c r="D23" s="318"/>
      <c r="E23" s="318"/>
      <c r="F23" s="319"/>
    </row>
    <row r="24" spans="1:6" ht="40.700000000000003" customHeight="1" x14ac:dyDescent="0.25">
      <c r="A24" s="317" t="s">
        <v>64</v>
      </c>
      <c r="B24" s="318"/>
      <c r="C24" s="318"/>
      <c r="D24" s="318"/>
      <c r="E24" s="318"/>
      <c r="F24" s="319"/>
    </row>
    <row r="25" spans="1:6" ht="31.9" customHeight="1" thickBot="1" x14ac:dyDescent="0.3">
      <c r="A25" s="32" t="s">
        <v>335</v>
      </c>
      <c r="B25" s="558" t="s">
        <v>441</v>
      </c>
      <c r="C25" s="344"/>
      <c r="D25" s="344"/>
      <c r="E25" s="344"/>
      <c r="F25" s="345"/>
    </row>
    <row r="26" spans="1:6" ht="31.9" customHeight="1" thickBot="1" x14ac:dyDescent="0.3">
      <c r="A26" s="90" t="s">
        <v>545</v>
      </c>
      <c r="B26" s="197" t="s">
        <v>546</v>
      </c>
      <c r="C26" s="198"/>
      <c r="D26" s="198"/>
      <c r="E26" s="198"/>
      <c r="F26" s="199"/>
    </row>
    <row r="27" spans="1:6" ht="48.75" customHeight="1" thickBot="1" x14ac:dyDescent="0.3">
      <c r="A27" s="559" t="s">
        <v>547</v>
      </c>
      <c r="B27" s="560"/>
      <c r="C27" s="560"/>
      <c r="D27" s="560"/>
      <c r="E27" s="560"/>
      <c r="F27" s="561"/>
    </row>
    <row r="28" spans="1:6" ht="27" customHeight="1" thickBot="1" x14ac:dyDescent="0.3">
      <c r="A28" s="90" t="s">
        <v>548</v>
      </c>
      <c r="B28" s="197" t="s">
        <v>66</v>
      </c>
      <c r="C28" s="198"/>
      <c r="D28" s="198"/>
      <c r="E28" s="198"/>
      <c r="F28" s="199"/>
    </row>
    <row r="29" spans="1:6" ht="262.89999999999998" customHeight="1" x14ac:dyDescent="0.25">
      <c r="A29" s="200" t="s">
        <v>549</v>
      </c>
      <c r="B29" s="201"/>
      <c r="C29" s="201"/>
      <c r="D29" s="201"/>
      <c r="E29" s="201"/>
      <c r="F29" s="202"/>
    </row>
    <row r="30" spans="1:6" ht="328.5" customHeight="1" x14ac:dyDescent="0.25">
      <c r="A30" s="504" t="s">
        <v>550</v>
      </c>
      <c r="B30" s="505"/>
      <c r="C30" s="506"/>
      <c r="D30" s="320" t="s">
        <v>551</v>
      </c>
      <c r="E30" s="318"/>
      <c r="F30" s="319"/>
    </row>
    <row r="31" spans="1:6" ht="65.45" customHeight="1" x14ac:dyDescent="0.25">
      <c r="A31" s="507"/>
      <c r="B31" s="508"/>
      <c r="C31" s="509"/>
      <c r="D31" s="320" t="s">
        <v>552</v>
      </c>
      <c r="E31" s="318"/>
      <c r="F31" s="319"/>
    </row>
    <row r="32" spans="1:6" ht="409.5" customHeight="1" x14ac:dyDescent="0.25">
      <c r="A32" s="507"/>
      <c r="B32" s="508"/>
      <c r="C32" s="509"/>
      <c r="D32" s="320" t="s">
        <v>553</v>
      </c>
      <c r="E32" s="318"/>
      <c r="F32" s="319"/>
    </row>
    <row r="33" spans="1:7" ht="260.25" customHeight="1" x14ac:dyDescent="0.25">
      <c r="A33" s="510"/>
      <c r="B33" s="410"/>
      <c r="C33" s="411"/>
      <c r="D33" s="320" t="s">
        <v>554</v>
      </c>
      <c r="E33" s="318"/>
      <c r="F33" s="319"/>
    </row>
    <row r="34" spans="1:7" ht="213.6" customHeight="1" x14ac:dyDescent="0.25">
      <c r="A34" s="504" t="s">
        <v>555</v>
      </c>
      <c r="B34" s="505"/>
      <c r="C34" s="506"/>
      <c r="D34" s="320" t="s">
        <v>556</v>
      </c>
      <c r="E34" s="318"/>
      <c r="F34" s="319"/>
      <c r="G34" s="87"/>
    </row>
    <row r="35" spans="1:7" ht="237.75" customHeight="1" x14ac:dyDescent="0.25">
      <c r="A35" s="504" t="s">
        <v>557</v>
      </c>
      <c r="B35" s="505"/>
      <c r="C35" s="506"/>
      <c r="D35" s="320" t="s">
        <v>558</v>
      </c>
      <c r="E35" s="318"/>
      <c r="F35" s="319"/>
      <c r="G35" s="87"/>
    </row>
    <row r="36" spans="1:7" ht="128.25" customHeight="1" x14ac:dyDescent="0.25">
      <c r="A36" s="514" t="s">
        <v>559</v>
      </c>
      <c r="B36" s="515"/>
      <c r="C36" s="516"/>
      <c r="D36" s="320" t="s">
        <v>560</v>
      </c>
      <c r="E36" s="318"/>
      <c r="F36" s="319"/>
    </row>
    <row r="37" spans="1:7" ht="85.35" customHeight="1" x14ac:dyDescent="0.25">
      <c r="A37" s="514" t="s">
        <v>561</v>
      </c>
      <c r="B37" s="515"/>
      <c r="C37" s="516"/>
      <c r="D37" s="320" t="s">
        <v>562</v>
      </c>
      <c r="E37" s="318"/>
      <c r="F37" s="319"/>
    </row>
    <row r="38" spans="1:7" ht="76.900000000000006" customHeight="1" x14ac:dyDescent="0.25">
      <c r="A38" s="514" t="s">
        <v>563</v>
      </c>
      <c r="B38" s="515"/>
      <c r="C38" s="516"/>
      <c r="D38" s="320" t="s">
        <v>564</v>
      </c>
      <c r="E38" s="318"/>
      <c r="F38" s="319"/>
    </row>
    <row r="39" spans="1:7" ht="139.9" customHeight="1" x14ac:dyDescent="0.25">
      <c r="A39" s="514" t="s">
        <v>565</v>
      </c>
      <c r="B39" s="515"/>
      <c r="C39" s="516"/>
      <c r="D39" s="320" t="s">
        <v>566</v>
      </c>
      <c r="E39" s="318"/>
      <c r="F39" s="319"/>
      <c r="G39" s="87"/>
    </row>
    <row r="40" spans="1:7" ht="149.44999999999999" customHeight="1" x14ac:dyDescent="0.25">
      <c r="A40" s="514" t="s">
        <v>567</v>
      </c>
      <c r="B40" s="515"/>
      <c r="C40" s="516"/>
      <c r="D40" s="500" t="s">
        <v>568</v>
      </c>
      <c r="E40" s="501"/>
      <c r="F40" s="502"/>
      <c r="G40" s="87"/>
    </row>
    <row r="41" spans="1:7" ht="150.94999999999999" customHeight="1" thickBot="1" x14ac:dyDescent="0.3">
      <c r="A41" s="504" t="s">
        <v>569</v>
      </c>
      <c r="B41" s="505"/>
      <c r="C41" s="506"/>
      <c r="D41" s="380" t="s">
        <v>570</v>
      </c>
      <c r="E41" s="381"/>
      <c r="F41" s="382"/>
    </row>
    <row r="42" spans="1:7" ht="179.25" customHeight="1" x14ac:dyDescent="0.25">
      <c r="A42" s="565" t="s">
        <v>571</v>
      </c>
      <c r="B42" s="408"/>
      <c r="C42" s="409"/>
      <c r="D42" s="566" t="s">
        <v>572</v>
      </c>
      <c r="E42" s="567"/>
      <c r="F42" s="568"/>
      <c r="G42" s="87"/>
    </row>
    <row r="43" spans="1:7" ht="235.5" customHeight="1" thickBot="1" x14ac:dyDescent="0.3">
      <c r="A43" s="569" t="s">
        <v>573</v>
      </c>
      <c r="B43" s="570"/>
      <c r="C43" s="571"/>
      <c r="D43" s="572" t="s">
        <v>574</v>
      </c>
      <c r="E43" s="545"/>
      <c r="F43" s="546"/>
    </row>
    <row r="44" spans="1:7" ht="134.25" customHeight="1" x14ac:dyDescent="0.25">
      <c r="A44" s="510" t="s">
        <v>575</v>
      </c>
      <c r="B44" s="410"/>
      <c r="C44" s="411"/>
      <c r="D44" s="562" t="s">
        <v>576</v>
      </c>
      <c r="E44" s="563"/>
      <c r="F44" s="564"/>
    </row>
    <row r="45" spans="1:7" ht="104.45" customHeight="1" x14ac:dyDescent="0.25">
      <c r="A45" s="514" t="s">
        <v>577</v>
      </c>
      <c r="B45" s="515"/>
      <c r="C45" s="516"/>
      <c r="D45" s="320" t="s">
        <v>578</v>
      </c>
      <c r="E45" s="318"/>
      <c r="F45" s="319"/>
    </row>
    <row r="46" spans="1:7" ht="93" customHeight="1" x14ac:dyDescent="0.25">
      <c r="A46" s="514" t="s">
        <v>579</v>
      </c>
      <c r="B46" s="515"/>
      <c r="C46" s="516"/>
      <c r="D46" s="320" t="s">
        <v>580</v>
      </c>
      <c r="E46" s="318"/>
      <c r="F46" s="319"/>
      <c r="G46" s="87"/>
    </row>
    <row r="47" spans="1:7" ht="84.6" customHeight="1" x14ac:dyDescent="0.25">
      <c r="A47" s="514" t="s">
        <v>581</v>
      </c>
      <c r="B47" s="515"/>
      <c r="C47" s="516"/>
      <c r="D47" s="320" t="s">
        <v>582</v>
      </c>
      <c r="E47" s="318"/>
      <c r="F47" s="319"/>
    </row>
    <row r="48" spans="1:7" ht="82.35" customHeight="1" x14ac:dyDescent="0.25">
      <c r="A48" s="514" t="s">
        <v>583</v>
      </c>
      <c r="B48" s="515"/>
      <c r="C48" s="516"/>
      <c r="D48" s="320" t="s">
        <v>584</v>
      </c>
      <c r="E48" s="318"/>
      <c r="F48" s="319"/>
    </row>
    <row r="49" spans="1:7" ht="86.25" customHeight="1" x14ac:dyDescent="0.25">
      <c r="A49" s="514" t="s">
        <v>585</v>
      </c>
      <c r="B49" s="515"/>
      <c r="C49" s="516"/>
      <c r="D49" s="320" t="s">
        <v>586</v>
      </c>
      <c r="E49" s="318"/>
      <c r="F49" s="319"/>
    </row>
    <row r="50" spans="1:7" ht="55.9" customHeight="1" thickBot="1" x14ac:dyDescent="0.3">
      <c r="A50" s="514" t="s">
        <v>587</v>
      </c>
      <c r="B50" s="515"/>
      <c r="C50" s="516"/>
      <c r="D50" s="320" t="s">
        <v>588</v>
      </c>
      <c r="E50" s="318"/>
      <c r="F50" s="319"/>
    </row>
    <row r="51" spans="1:7" ht="27" customHeight="1" thickBot="1" x14ac:dyDescent="0.3">
      <c r="A51" s="99" t="s">
        <v>589</v>
      </c>
      <c r="B51" s="573" t="s">
        <v>135</v>
      </c>
      <c r="C51" s="574"/>
      <c r="D51" s="574"/>
      <c r="E51" s="574"/>
      <c r="F51" s="575"/>
    </row>
    <row r="52" spans="1:7" ht="198" customHeight="1" x14ac:dyDescent="0.25">
      <c r="A52" s="370" t="s">
        <v>136</v>
      </c>
      <c r="B52" s="371"/>
      <c r="C52" s="372"/>
      <c r="D52" s="374" t="s">
        <v>137</v>
      </c>
      <c r="E52" s="375"/>
      <c r="F52" s="376"/>
      <c r="G52" s="93"/>
    </row>
    <row r="53" spans="1:7" ht="147" customHeight="1" x14ac:dyDescent="0.25">
      <c r="A53" s="343" t="s">
        <v>181</v>
      </c>
      <c r="B53" s="344"/>
      <c r="C53" s="503"/>
      <c r="D53" s="320" t="s">
        <v>182</v>
      </c>
      <c r="E53" s="318"/>
      <c r="F53" s="319"/>
    </row>
    <row r="54" spans="1:7" ht="83.45" customHeight="1" x14ac:dyDescent="0.25">
      <c r="A54" s="328" t="s">
        <v>472</v>
      </c>
      <c r="B54" s="329"/>
      <c r="C54" s="330"/>
      <c r="D54" s="320" t="s">
        <v>373</v>
      </c>
      <c r="E54" s="318"/>
      <c r="F54" s="319"/>
      <c r="G54" s="95"/>
    </row>
    <row r="55" spans="1:7" ht="102" customHeight="1" x14ac:dyDescent="0.25">
      <c r="A55" s="343" t="s">
        <v>177</v>
      </c>
      <c r="B55" s="344"/>
      <c r="C55" s="503"/>
      <c r="D55" s="320" t="s">
        <v>491</v>
      </c>
      <c r="E55" s="318"/>
      <c r="F55" s="319"/>
    </row>
    <row r="56" spans="1:7" ht="98.1" customHeight="1" x14ac:dyDescent="0.25">
      <c r="A56" s="343" t="s">
        <v>150</v>
      </c>
      <c r="B56" s="344"/>
      <c r="C56" s="503"/>
      <c r="D56" s="320" t="s">
        <v>151</v>
      </c>
      <c r="E56" s="318"/>
      <c r="F56" s="319"/>
    </row>
    <row r="57" spans="1:7" ht="151.5" customHeight="1" x14ac:dyDescent="0.25">
      <c r="A57" s="343" t="s">
        <v>590</v>
      </c>
      <c r="B57" s="344"/>
      <c r="C57" s="503"/>
      <c r="D57" s="320" t="s">
        <v>591</v>
      </c>
      <c r="E57" s="318"/>
      <c r="F57" s="319"/>
    </row>
    <row r="58" spans="1:7" ht="62.45" customHeight="1" x14ac:dyDescent="0.25">
      <c r="A58" s="514" t="s">
        <v>259</v>
      </c>
      <c r="B58" s="515"/>
      <c r="C58" s="516"/>
      <c r="D58" s="320" t="s">
        <v>260</v>
      </c>
      <c r="E58" s="318"/>
      <c r="F58" s="319"/>
    </row>
    <row r="59" spans="1:7" ht="122.45" customHeight="1" x14ac:dyDescent="0.25">
      <c r="A59" s="179" t="s">
        <v>261</v>
      </c>
      <c r="B59" s="180"/>
      <c r="C59" s="181"/>
      <c r="D59" s="182" t="s">
        <v>262</v>
      </c>
      <c r="E59" s="183"/>
      <c r="F59" s="184"/>
    </row>
    <row r="60" spans="1:7" ht="209.1" customHeight="1" x14ac:dyDescent="0.25">
      <c r="A60" s="209" t="s">
        <v>263</v>
      </c>
      <c r="B60" s="210"/>
      <c r="C60" s="211"/>
      <c r="D60" s="320" t="s">
        <v>264</v>
      </c>
      <c r="E60" s="318"/>
      <c r="F60" s="319"/>
    </row>
    <row r="61" spans="1:7" ht="219" customHeight="1" x14ac:dyDescent="0.25">
      <c r="A61" s="209" t="s">
        <v>493</v>
      </c>
      <c r="B61" s="210"/>
      <c r="C61" s="211"/>
      <c r="D61" s="500" t="s">
        <v>592</v>
      </c>
      <c r="E61" s="501"/>
      <c r="F61" s="502"/>
    </row>
    <row r="62" spans="1:7" ht="118.9" customHeight="1" x14ac:dyDescent="0.25">
      <c r="A62" s="343" t="s">
        <v>179</v>
      </c>
      <c r="B62" s="344"/>
      <c r="C62" s="503"/>
      <c r="D62" s="320" t="s">
        <v>180</v>
      </c>
      <c r="E62" s="318"/>
      <c r="F62" s="319"/>
    </row>
    <row r="63" spans="1:7" ht="128.44999999999999" customHeight="1" x14ac:dyDescent="0.25">
      <c r="A63" s="343" t="s">
        <v>152</v>
      </c>
      <c r="B63" s="344"/>
      <c r="C63" s="503"/>
      <c r="D63" s="320" t="s">
        <v>593</v>
      </c>
      <c r="E63" s="318"/>
      <c r="F63" s="319"/>
    </row>
    <row r="64" spans="1:7" ht="94.9" customHeight="1" x14ac:dyDescent="0.25">
      <c r="A64" s="328" t="s">
        <v>201</v>
      </c>
      <c r="B64" s="329"/>
      <c r="C64" s="330"/>
      <c r="D64" s="320" t="s">
        <v>202</v>
      </c>
      <c r="E64" s="318"/>
      <c r="F64" s="319"/>
    </row>
    <row r="65" spans="1:6" ht="161.44999999999999" customHeight="1" x14ac:dyDescent="0.25">
      <c r="A65" s="343" t="s">
        <v>594</v>
      </c>
      <c r="B65" s="344"/>
      <c r="C65" s="503"/>
      <c r="D65" s="320" t="s">
        <v>595</v>
      </c>
      <c r="E65" s="318"/>
      <c r="F65" s="319"/>
    </row>
    <row r="66" spans="1:6" ht="121.35" customHeight="1" x14ac:dyDescent="0.25">
      <c r="A66" s="343" t="s">
        <v>596</v>
      </c>
      <c r="B66" s="344"/>
      <c r="C66" s="503"/>
      <c r="D66" s="320" t="s">
        <v>504</v>
      </c>
      <c r="E66" s="318"/>
      <c r="F66" s="319"/>
    </row>
    <row r="67" spans="1:6" ht="55.35" customHeight="1" x14ac:dyDescent="0.25">
      <c r="A67" s="343" t="s">
        <v>497</v>
      </c>
      <c r="B67" s="344"/>
      <c r="C67" s="503"/>
      <c r="D67" s="320" t="s">
        <v>597</v>
      </c>
      <c r="E67" s="318"/>
      <c r="F67" s="319"/>
    </row>
    <row r="68" spans="1:6" ht="88.15" customHeight="1" x14ac:dyDescent="0.25">
      <c r="A68" s="343" t="s">
        <v>463</v>
      </c>
      <c r="B68" s="344"/>
      <c r="C68" s="503"/>
      <c r="D68" s="320" t="s">
        <v>598</v>
      </c>
      <c r="E68" s="318"/>
      <c r="F68" s="319"/>
    </row>
    <row r="69" spans="1:6" ht="84" customHeight="1" x14ac:dyDescent="0.25">
      <c r="A69" s="343" t="s">
        <v>599</v>
      </c>
      <c r="B69" s="344"/>
      <c r="C69" s="503"/>
      <c r="D69" s="320" t="s">
        <v>600</v>
      </c>
      <c r="E69" s="318"/>
      <c r="F69" s="319"/>
    </row>
    <row r="70" spans="1:6" ht="93" customHeight="1" x14ac:dyDescent="0.25">
      <c r="A70" s="343" t="s">
        <v>601</v>
      </c>
      <c r="B70" s="344"/>
      <c r="C70" s="503"/>
      <c r="D70" s="320" t="s">
        <v>602</v>
      </c>
      <c r="E70" s="318"/>
      <c r="F70" s="319"/>
    </row>
    <row r="71" spans="1:6" ht="170.45" customHeight="1" thickBot="1" x14ac:dyDescent="0.3">
      <c r="A71" s="504" t="s">
        <v>603</v>
      </c>
      <c r="B71" s="505"/>
      <c r="C71" s="506"/>
      <c r="D71" s="380" t="s">
        <v>604</v>
      </c>
      <c r="E71" s="381"/>
      <c r="F71" s="382"/>
    </row>
    <row r="72" spans="1:6" ht="22.35" customHeight="1" x14ac:dyDescent="0.25">
      <c r="A72" s="507"/>
      <c r="B72" s="508"/>
      <c r="C72" s="509"/>
      <c r="D72" s="576" t="s">
        <v>605</v>
      </c>
      <c r="E72" s="366"/>
      <c r="F72" s="367"/>
    </row>
    <row r="73" spans="1:6" ht="65.45" customHeight="1" x14ac:dyDescent="0.25">
      <c r="A73" s="507"/>
      <c r="B73" s="508"/>
      <c r="C73" s="509"/>
      <c r="D73" s="577" t="s">
        <v>606</v>
      </c>
      <c r="E73" s="356"/>
      <c r="F73" s="357"/>
    </row>
    <row r="74" spans="1:6" ht="80.099999999999994" customHeight="1" x14ac:dyDescent="0.25">
      <c r="A74" s="507"/>
      <c r="B74" s="508"/>
      <c r="C74" s="509"/>
      <c r="D74" s="577" t="s">
        <v>607</v>
      </c>
      <c r="E74" s="356"/>
      <c r="F74" s="357"/>
    </row>
    <row r="75" spans="1:6" ht="96" customHeight="1" x14ac:dyDescent="0.25">
      <c r="A75" s="507"/>
      <c r="B75" s="508"/>
      <c r="C75" s="509"/>
      <c r="D75" s="577" t="s">
        <v>608</v>
      </c>
      <c r="E75" s="356"/>
      <c r="F75" s="357"/>
    </row>
    <row r="76" spans="1:6" ht="49.9" customHeight="1" x14ac:dyDescent="0.25">
      <c r="A76" s="507"/>
      <c r="B76" s="508"/>
      <c r="C76" s="509"/>
      <c r="D76" s="577" t="s">
        <v>609</v>
      </c>
      <c r="E76" s="356"/>
      <c r="F76" s="357"/>
    </row>
    <row r="77" spans="1:6" ht="87" customHeight="1" x14ac:dyDescent="0.25">
      <c r="A77" s="507"/>
      <c r="B77" s="508"/>
      <c r="C77" s="509"/>
      <c r="D77" s="577" t="s">
        <v>610</v>
      </c>
      <c r="E77" s="356"/>
      <c r="F77" s="357"/>
    </row>
    <row r="78" spans="1:6" ht="65.45" customHeight="1" x14ac:dyDescent="0.25">
      <c r="A78" s="507"/>
      <c r="B78" s="508"/>
      <c r="C78" s="509"/>
      <c r="D78" s="577" t="s">
        <v>611</v>
      </c>
      <c r="E78" s="356"/>
      <c r="F78" s="357"/>
    </row>
    <row r="79" spans="1:6" ht="82.9" customHeight="1" x14ac:dyDescent="0.25">
      <c r="A79" s="507"/>
      <c r="B79" s="508"/>
      <c r="C79" s="509"/>
      <c r="D79" s="577" t="s">
        <v>612</v>
      </c>
      <c r="E79" s="356"/>
      <c r="F79" s="357"/>
    </row>
    <row r="80" spans="1:6" ht="85.9" customHeight="1" x14ac:dyDescent="0.25">
      <c r="A80" s="507"/>
      <c r="B80" s="508"/>
      <c r="C80" s="509"/>
      <c r="D80" s="577" t="s">
        <v>613</v>
      </c>
      <c r="E80" s="356"/>
      <c r="F80" s="357"/>
    </row>
    <row r="81" spans="1:6" ht="66" customHeight="1" thickBot="1" x14ac:dyDescent="0.3">
      <c r="A81" s="507"/>
      <c r="B81" s="508"/>
      <c r="C81" s="509"/>
      <c r="D81" s="562" t="s">
        <v>614</v>
      </c>
      <c r="E81" s="563"/>
      <c r="F81" s="564"/>
    </row>
    <row r="82" spans="1:6" ht="34.15" customHeight="1" x14ac:dyDescent="0.25">
      <c r="A82" s="507"/>
      <c r="B82" s="508"/>
      <c r="C82" s="509"/>
      <c r="D82" s="576" t="s">
        <v>615</v>
      </c>
      <c r="E82" s="366"/>
      <c r="F82" s="367"/>
    </row>
    <row r="83" spans="1:6" ht="35.1" customHeight="1" x14ac:dyDescent="0.25">
      <c r="A83" s="507"/>
      <c r="B83" s="508"/>
      <c r="C83" s="509"/>
      <c r="D83" s="577" t="s">
        <v>616</v>
      </c>
      <c r="E83" s="356"/>
      <c r="F83" s="357"/>
    </row>
    <row r="84" spans="1:6" ht="42.6" customHeight="1" x14ac:dyDescent="0.25">
      <c r="A84" s="507"/>
      <c r="B84" s="508"/>
      <c r="C84" s="509"/>
      <c r="D84" s="577" t="s">
        <v>617</v>
      </c>
      <c r="E84" s="356"/>
      <c r="F84" s="357"/>
    </row>
    <row r="85" spans="1:6" ht="51.6" customHeight="1" x14ac:dyDescent="0.25">
      <c r="A85" s="510"/>
      <c r="B85" s="410"/>
      <c r="C85" s="411"/>
      <c r="D85" s="562" t="s">
        <v>618</v>
      </c>
      <c r="E85" s="563"/>
      <c r="F85" s="564"/>
    </row>
    <row r="86" spans="1:6" ht="145.5" customHeight="1" x14ac:dyDescent="0.25">
      <c r="A86" s="343" t="s">
        <v>418</v>
      </c>
      <c r="B86" s="344"/>
      <c r="C86" s="503"/>
      <c r="D86" s="320" t="s">
        <v>619</v>
      </c>
      <c r="E86" s="318"/>
      <c r="F86" s="319"/>
    </row>
    <row r="87" spans="1:6" ht="195.6" customHeight="1" x14ac:dyDescent="0.25">
      <c r="A87" s="343" t="s">
        <v>237</v>
      </c>
      <c r="B87" s="344"/>
      <c r="C87" s="503"/>
      <c r="D87" s="320" t="s">
        <v>620</v>
      </c>
      <c r="E87" s="318"/>
      <c r="F87" s="319"/>
    </row>
    <row r="88" spans="1:6" ht="120" customHeight="1" x14ac:dyDescent="0.25">
      <c r="A88" s="514" t="s">
        <v>231</v>
      </c>
      <c r="B88" s="515"/>
      <c r="C88" s="516"/>
      <c r="D88" s="320" t="s">
        <v>232</v>
      </c>
      <c r="E88" s="318"/>
      <c r="F88" s="319"/>
    </row>
    <row r="89" spans="1:6" ht="84" customHeight="1" x14ac:dyDescent="0.25">
      <c r="A89" s="504" t="s">
        <v>253</v>
      </c>
      <c r="B89" s="505"/>
      <c r="C89" s="506"/>
      <c r="D89" s="320" t="s">
        <v>254</v>
      </c>
      <c r="E89" s="318"/>
      <c r="F89" s="319"/>
    </row>
    <row r="90" spans="1:6" ht="174.75" customHeight="1" x14ac:dyDescent="0.25">
      <c r="A90" s="507"/>
      <c r="B90" s="508"/>
      <c r="C90" s="509"/>
      <c r="D90" s="320" t="s">
        <v>255</v>
      </c>
      <c r="E90" s="318"/>
      <c r="F90" s="319"/>
    </row>
    <row r="91" spans="1:6" ht="254.25" customHeight="1" x14ac:dyDescent="0.25">
      <c r="A91" s="510"/>
      <c r="B91" s="410"/>
      <c r="C91" s="411"/>
      <c r="D91" s="320" t="s">
        <v>256</v>
      </c>
      <c r="E91" s="318"/>
      <c r="F91" s="319"/>
    </row>
    <row r="92" spans="1:6" ht="159" customHeight="1" x14ac:dyDescent="0.25">
      <c r="A92" s="514" t="s">
        <v>265</v>
      </c>
      <c r="B92" s="515"/>
      <c r="C92" s="516"/>
      <c r="D92" s="320" t="s">
        <v>266</v>
      </c>
      <c r="E92" s="318"/>
      <c r="F92" s="319"/>
    </row>
    <row r="93" spans="1:6" ht="173.1" customHeight="1" x14ac:dyDescent="0.25">
      <c r="A93" s="514" t="s">
        <v>267</v>
      </c>
      <c r="B93" s="515"/>
      <c r="C93" s="516"/>
      <c r="D93" s="320" t="s">
        <v>268</v>
      </c>
      <c r="E93" s="318"/>
      <c r="F93" s="319"/>
    </row>
    <row r="94" spans="1:6" ht="112.7" customHeight="1" x14ac:dyDescent="0.25">
      <c r="A94" s="514" t="s">
        <v>269</v>
      </c>
      <c r="B94" s="515"/>
      <c r="C94" s="516"/>
      <c r="D94" s="320" t="s">
        <v>270</v>
      </c>
      <c r="E94" s="318"/>
      <c r="F94" s="319"/>
    </row>
    <row r="95" spans="1:6" ht="112.7" customHeight="1" x14ac:dyDescent="0.25">
      <c r="A95" s="514" t="s">
        <v>271</v>
      </c>
      <c r="B95" s="515"/>
      <c r="C95" s="516"/>
      <c r="D95" s="320" t="s">
        <v>272</v>
      </c>
      <c r="E95" s="318"/>
      <c r="F95" s="319"/>
    </row>
    <row r="96" spans="1:6" ht="143.44999999999999" customHeight="1" x14ac:dyDescent="0.25">
      <c r="A96" s="514" t="s">
        <v>273</v>
      </c>
      <c r="B96" s="515"/>
      <c r="C96" s="516"/>
      <c r="D96" s="320" t="s">
        <v>274</v>
      </c>
      <c r="E96" s="318"/>
      <c r="F96" s="319"/>
    </row>
    <row r="97" spans="1:7" ht="64.349999999999994" customHeight="1" thickBot="1" x14ac:dyDescent="0.3">
      <c r="A97" s="569" t="s">
        <v>275</v>
      </c>
      <c r="B97" s="570"/>
      <c r="C97" s="571"/>
      <c r="D97" s="524" t="s">
        <v>512</v>
      </c>
      <c r="E97" s="525"/>
      <c r="F97" s="526"/>
    </row>
    <row r="98" spans="1:7" ht="167.25" customHeight="1" thickBot="1" x14ac:dyDescent="0.3">
      <c r="A98" s="569" t="s">
        <v>621</v>
      </c>
      <c r="B98" s="570"/>
      <c r="C98" s="571"/>
      <c r="D98" s="320" t="s">
        <v>622</v>
      </c>
      <c r="E98" s="318"/>
      <c r="F98" s="319"/>
      <c r="G98" s="95"/>
    </row>
    <row r="99" spans="1:7" ht="27" customHeight="1" thickBot="1" x14ac:dyDescent="0.3">
      <c r="A99" s="90" t="s">
        <v>623</v>
      </c>
      <c r="B99" s="197" t="s">
        <v>520</v>
      </c>
      <c r="C99" s="198"/>
      <c r="D99" s="198"/>
      <c r="E99" s="198"/>
      <c r="F99" s="199"/>
    </row>
    <row r="100" spans="1:7" ht="269.45" customHeight="1" thickBot="1" x14ac:dyDescent="0.3">
      <c r="A100" s="579" t="s">
        <v>624</v>
      </c>
      <c r="B100" s="580"/>
      <c r="C100" s="580"/>
      <c r="D100" s="580"/>
      <c r="E100" s="580"/>
      <c r="F100" s="581"/>
    </row>
    <row r="101" spans="1:7" ht="44.1" customHeight="1" thickBot="1" x14ac:dyDescent="0.3">
      <c r="A101" s="578" t="s">
        <v>625</v>
      </c>
      <c r="B101" s="567"/>
      <c r="C101" s="567"/>
      <c r="D101" s="567"/>
      <c r="E101" s="567"/>
      <c r="F101" s="568"/>
    </row>
    <row r="102" spans="1:7" ht="27" customHeight="1" thickBot="1" x14ac:dyDescent="0.3">
      <c r="A102" s="90" t="s">
        <v>626</v>
      </c>
      <c r="B102" s="197" t="s">
        <v>297</v>
      </c>
      <c r="C102" s="198"/>
      <c r="D102" s="198"/>
      <c r="E102" s="198"/>
      <c r="F102" s="199"/>
    </row>
    <row r="103" spans="1:7" ht="55.9" customHeight="1" x14ac:dyDescent="0.25">
      <c r="A103" s="362" t="s">
        <v>627</v>
      </c>
      <c r="B103" s="363"/>
      <c r="C103" s="363"/>
      <c r="D103" s="363"/>
      <c r="E103" s="363"/>
      <c r="F103" s="364"/>
    </row>
    <row r="104" spans="1:7" ht="25.15" customHeight="1" thickBot="1" x14ac:dyDescent="0.3">
      <c r="A104" s="343" t="s">
        <v>628</v>
      </c>
      <c r="B104" s="344"/>
      <c r="C104" s="344"/>
      <c r="D104" s="344"/>
      <c r="E104" s="344"/>
      <c r="F104" s="345"/>
    </row>
    <row r="105" spans="1:7" ht="49.35" customHeight="1" thickBot="1" x14ac:dyDescent="0.3">
      <c r="A105" s="110" t="s">
        <v>629</v>
      </c>
      <c r="B105" s="400" t="s">
        <v>309</v>
      </c>
      <c r="C105" s="401"/>
      <c r="D105" s="401"/>
      <c r="E105" s="401"/>
      <c r="F105" s="402"/>
    </row>
    <row r="106" spans="1:7" ht="41.45" customHeight="1" x14ac:dyDescent="0.25">
      <c r="A106" s="343" t="s">
        <v>630</v>
      </c>
      <c r="B106" s="344"/>
      <c r="C106" s="344"/>
      <c r="D106" s="344"/>
      <c r="E106" s="344"/>
      <c r="F106" s="345"/>
    </row>
    <row r="107" spans="1:7" ht="39" customHeight="1" x14ac:dyDescent="0.25">
      <c r="A107" s="343" t="s">
        <v>631</v>
      </c>
      <c r="B107" s="344"/>
      <c r="C107" s="344"/>
      <c r="D107" s="344"/>
      <c r="E107" s="344"/>
      <c r="F107" s="345"/>
    </row>
    <row r="108" spans="1:7" ht="41.45" customHeight="1" thickBot="1" x14ac:dyDescent="0.3">
      <c r="A108" s="346" t="s">
        <v>316</v>
      </c>
      <c r="B108" s="347"/>
      <c r="C108" s="347"/>
      <c r="D108" s="347"/>
      <c r="E108" s="347"/>
      <c r="F108" s="348"/>
    </row>
  </sheetData>
  <mergeCells count="159">
    <mergeCell ref="A107:F107"/>
    <mergeCell ref="A108:F108"/>
    <mergeCell ref="A104:F104"/>
    <mergeCell ref="B102:F102"/>
    <mergeCell ref="A103:F103"/>
    <mergeCell ref="A101:F101"/>
    <mergeCell ref="A96:C96"/>
    <mergeCell ref="D96:F96"/>
    <mergeCell ref="A97:C97"/>
    <mergeCell ref="D97:F97"/>
    <mergeCell ref="B99:F99"/>
    <mergeCell ref="A100:F100"/>
    <mergeCell ref="A98:C98"/>
    <mergeCell ref="D98:F98"/>
    <mergeCell ref="D94:F94"/>
    <mergeCell ref="A95:C95"/>
    <mergeCell ref="D95:F95"/>
    <mergeCell ref="D90:F90"/>
    <mergeCell ref="A89:C91"/>
    <mergeCell ref="D89:F89"/>
    <mergeCell ref="A88:C88"/>
    <mergeCell ref="B105:F105"/>
    <mergeCell ref="A106:F106"/>
    <mergeCell ref="D88:F88"/>
    <mergeCell ref="D91:F91"/>
    <mergeCell ref="A92:C92"/>
    <mergeCell ref="D92:F92"/>
    <mergeCell ref="A93:C93"/>
    <mergeCell ref="D93:F93"/>
    <mergeCell ref="A94:C94"/>
    <mergeCell ref="A87:C87"/>
    <mergeCell ref="D87:F87"/>
    <mergeCell ref="D78:F78"/>
    <mergeCell ref="D79:F79"/>
    <mergeCell ref="D80:F80"/>
    <mergeCell ref="D81:F81"/>
    <mergeCell ref="D82:F82"/>
    <mergeCell ref="D83:F83"/>
    <mergeCell ref="A86:C86"/>
    <mergeCell ref="D86:F86"/>
    <mergeCell ref="A70:C70"/>
    <mergeCell ref="D70:F70"/>
    <mergeCell ref="A71:C85"/>
    <mergeCell ref="D71:F71"/>
    <mergeCell ref="D72:F72"/>
    <mergeCell ref="D73:F73"/>
    <mergeCell ref="D74:F74"/>
    <mergeCell ref="D75:F75"/>
    <mergeCell ref="D76:F76"/>
    <mergeCell ref="D77:F77"/>
    <mergeCell ref="D84:F84"/>
    <mergeCell ref="D85:F85"/>
    <mergeCell ref="A66:C66"/>
    <mergeCell ref="D66:F66"/>
    <mergeCell ref="A67:C67"/>
    <mergeCell ref="D67:F67"/>
    <mergeCell ref="A69:C69"/>
    <mergeCell ref="D69:F69"/>
    <mergeCell ref="A63:C63"/>
    <mergeCell ref="D63:F63"/>
    <mergeCell ref="A64:C64"/>
    <mergeCell ref="D64:F64"/>
    <mergeCell ref="A65:C65"/>
    <mergeCell ref="D65:F65"/>
    <mergeCell ref="A68:C68"/>
    <mergeCell ref="D68:F68"/>
    <mergeCell ref="A57:C57"/>
    <mergeCell ref="D57:F57"/>
    <mergeCell ref="A61:C61"/>
    <mergeCell ref="D61:F61"/>
    <mergeCell ref="A62:C62"/>
    <mergeCell ref="D62:F62"/>
    <mergeCell ref="A54:C54"/>
    <mergeCell ref="D54:F54"/>
    <mergeCell ref="A55:C55"/>
    <mergeCell ref="D55:F55"/>
    <mergeCell ref="A56:C56"/>
    <mergeCell ref="D56:F56"/>
    <mergeCell ref="A60:C60"/>
    <mergeCell ref="D60:F60"/>
    <mergeCell ref="A59:C59"/>
    <mergeCell ref="D59:F59"/>
    <mergeCell ref="A58:C58"/>
    <mergeCell ref="D58:F58"/>
    <mergeCell ref="A50:C50"/>
    <mergeCell ref="D50:F50"/>
    <mergeCell ref="B51:F51"/>
    <mergeCell ref="A52:C52"/>
    <mergeCell ref="D52:F52"/>
    <mergeCell ref="A53:C53"/>
    <mergeCell ref="D53:F53"/>
    <mergeCell ref="A47:C47"/>
    <mergeCell ref="D47:F47"/>
    <mergeCell ref="A49:C49"/>
    <mergeCell ref="D49:F49"/>
    <mergeCell ref="A48:C48"/>
    <mergeCell ref="D48:F48"/>
    <mergeCell ref="A36:C36"/>
    <mergeCell ref="D36:F36"/>
    <mergeCell ref="A44:C44"/>
    <mergeCell ref="D44:F44"/>
    <mergeCell ref="A45:C45"/>
    <mergeCell ref="D45:F45"/>
    <mergeCell ref="A46:C46"/>
    <mergeCell ref="D46:F46"/>
    <mergeCell ref="A40:C40"/>
    <mergeCell ref="D40:F40"/>
    <mergeCell ref="A42:C42"/>
    <mergeCell ref="D42:F42"/>
    <mergeCell ref="A43:C43"/>
    <mergeCell ref="D43:F43"/>
    <mergeCell ref="A41:C41"/>
    <mergeCell ref="D41:F41"/>
    <mergeCell ref="A37:C37"/>
    <mergeCell ref="D37:F37"/>
    <mergeCell ref="A38:C38"/>
    <mergeCell ref="D38:F38"/>
    <mergeCell ref="A39:C39"/>
    <mergeCell ref="D39:F39"/>
    <mergeCell ref="A1:F1"/>
    <mergeCell ref="A2:F2"/>
    <mergeCell ref="A3:F3"/>
    <mergeCell ref="A4:F4"/>
    <mergeCell ref="A5:F5"/>
    <mergeCell ref="B6:F6"/>
    <mergeCell ref="A19:F19"/>
    <mergeCell ref="B28:F28"/>
    <mergeCell ref="A29:F29"/>
    <mergeCell ref="B12:F12"/>
    <mergeCell ref="A13:D13"/>
    <mergeCell ref="E13:F13"/>
    <mergeCell ref="B16:F16"/>
    <mergeCell ref="A17:F17"/>
    <mergeCell ref="A18:F18"/>
    <mergeCell ref="B14:F14"/>
    <mergeCell ref="A15:F15"/>
    <mergeCell ref="B25:F25"/>
    <mergeCell ref="B26:F26"/>
    <mergeCell ref="A27:F27"/>
    <mergeCell ref="A24:F24"/>
    <mergeCell ref="B20:F20"/>
    <mergeCell ref="A21:F21"/>
    <mergeCell ref="A22:F22"/>
    <mergeCell ref="A34:C34"/>
    <mergeCell ref="D34:F34"/>
    <mergeCell ref="A35:C35"/>
    <mergeCell ref="D35:F35"/>
    <mergeCell ref="D33:F33"/>
    <mergeCell ref="A30:C33"/>
    <mergeCell ref="B7:D7"/>
    <mergeCell ref="B8:D8"/>
    <mergeCell ref="B9:D9"/>
    <mergeCell ref="E9:F9"/>
    <mergeCell ref="B10:F10"/>
    <mergeCell ref="A11:F11"/>
    <mergeCell ref="D30:F30"/>
    <mergeCell ref="D31:F31"/>
    <mergeCell ref="D32:F32"/>
    <mergeCell ref="A23:F23"/>
  </mergeCells>
  <pageMargins left="0.7" right="0.7" top="0.75" bottom="0.75" header="0.3" footer="0.3"/>
  <pageSetup scale="34"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499984740745262"/>
  </sheetPr>
  <dimension ref="A1:G58"/>
  <sheetViews>
    <sheetView showGridLines="0" zoomScale="70" zoomScaleNormal="70" zoomScaleSheetLayoutView="70" workbookViewId="0">
      <selection activeCell="J11" sqref="J11"/>
    </sheetView>
  </sheetViews>
  <sheetFormatPr baseColWidth="10" defaultColWidth="10.85546875" defaultRowHeight="15.75" x14ac:dyDescent="0.25"/>
  <cols>
    <col min="1" max="1" width="30.42578125" style="1" customWidth="1"/>
    <col min="2" max="2" width="43.28515625" style="1" customWidth="1"/>
    <col min="3" max="3" width="15.7109375" style="1" customWidth="1"/>
    <col min="4" max="4" width="66.7109375" style="1" customWidth="1"/>
    <col min="5" max="5" width="28.7109375" style="1" customWidth="1"/>
    <col min="6" max="6" width="34.28515625" style="1" customWidth="1"/>
    <col min="7" max="7" width="6.140625" style="1" customWidth="1"/>
    <col min="8" max="16384" width="10.85546875" style="1"/>
  </cols>
  <sheetData>
    <row r="1" spans="1:6" ht="40.9" customHeight="1" x14ac:dyDescent="0.25">
      <c r="A1" s="185" t="s">
        <v>0</v>
      </c>
      <c r="B1" s="186"/>
      <c r="C1" s="186"/>
      <c r="D1" s="186"/>
      <c r="E1" s="186"/>
      <c r="F1" s="187"/>
    </row>
    <row r="2" spans="1:6" ht="25.15" customHeight="1" x14ac:dyDescent="0.25">
      <c r="A2" s="188" t="s">
        <v>1</v>
      </c>
      <c r="B2" s="189"/>
      <c r="C2" s="189"/>
      <c r="D2" s="189"/>
      <c r="E2" s="189"/>
      <c r="F2" s="190"/>
    </row>
    <row r="3" spans="1:6" ht="30.6" customHeight="1" x14ac:dyDescent="0.25">
      <c r="A3" s="188" t="s">
        <v>2</v>
      </c>
      <c r="B3" s="189"/>
      <c r="C3" s="189"/>
      <c r="D3" s="189"/>
      <c r="E3" s="189"/>
      <c r="F3" s="190"/>
    </row>
    <row r="4" spans="1:6" ht="16.5" thickBot="1" x14ac:dyDescent="0.3">
      <c r="A4" s="582"/>
      <c r="B4" s="583"/>
      <c r="C4" s="583"/>
      <c r="D4" s="583"/>
      <c r="E4" s="583"/>
      <c r="F4" s="584"/>
    </row>
    <row r="5" spans="1:6" ht="31.9" customHeight="1" thickBot="1" x14ac:dyDescent="0.3">
      <c r="A5" s="194" t="s">
        <v>632</v>
      </c>
      <c r="B5" s="195"/>
      <c r="C5" s="195"/>
      <c r="D5" s="195"/>
      <c r="E5" s="195"/>
      <c r="F5" s="196"/>
    </row>
    <row r="6" spans="1:6" ht="27" customHeight="1" thickBot="1" x14ac:dyDescent="0.3">
      <c r="A6" s="90" t="s">
        <v>633</v>
      </c>
      <c r="B6" s="197" t="s">
        <v>5</v>
      </c>
      <c r="C6" s="198"/>
      <c r="D6" s="198"/>
      <c r="E6" s="198"/>
      <c r="F6" s="199"/>
    </row>
    <row r="7" spans="1:6" ht="30" customHeight="1" x14ac:dyDescent="0.25">
      <c r="A7" s="36" t="s">
        <v>634</v>
      </c>
      <c r="B7" s="539" t="s">
        <v>0</v>
      </c>
      <c r="C7" s="539"/>
      <c r="D7" s="540"/>
      <c r="E7" s="4" t="s">
        <v>7</v>
      </c>
      <c r="F7" s="5" t="s">
        <v>8</v>
      </c>
    </row>
    <row r="8" spans="1:6" ht="30" customHeight="1" x14ac:dyDescent="0.25">
      <c r="A8" s="37" t="s">
        <v>635</v>
      </c>
      <c r="B8" s="338" t="s">
        <v>0</v>
      </c>
      <c r="C8" s="338"/>
      <c r="D8" s="339"/>
      <c r="E8" s="2" t="s">
        <v>7</v>
      </c>
      <c r="F8" s="5" t="s">
        <v>8</v>
      </c>
    </row>
    <row r="9" spans="1:6" ht="30" customHeight="1" thickBot="1" x14ac:dyDescent="0.3">
      <c r="A9" s="38" t="s">
        <v>636</v>
      </c>
      <c r="B9" s="585" t="s">
        <v>637</v>
      </c>
      <c r="C9" s="586"/>
      <c r="D9" s="587"/>
      <c r="E9" s="541"/>
      <c r="F9" s="542"/>
    </row>
    <row r="10" spans="1:6" ht="27" customHeight="1" x14ac:dyDescent="0.25">
      <c r="A10" s="91" t="s">
        <v>638</v>
      </c>
      <c r="B10" s="212" t="s">
        <v>12</v>
      </c>
      <c r="C10" s="213"/>
      <c r="D10" s="213"/>
      <c r="E10" s="213"/>
      <c r="F10" s="543"/>
    </row>
    <row r="11" spans="1:6" ht="44.45" customHeight="1" thickBot="1" x14ac:dyDescent="0.3">
      <c r="A11" s="206" t="s">
        <v>639</v>
      </c>
      <c r="B11" s="207"/>
      <c r="C11" s="207"/>
      <c r="D11" s="207"/>
      <c r="E11" s="207"/>
      <c r="F11" s="208"/>
    </row>
    <row r="12" spans="1:6" ht="27" customHeight="1" thickBot="1" x14ac:dyDescent="0.3">
      <c r="A12" s="90" t="s">
        <v>640</v>
      </c>
      <c r="B12" s="197" t="s">
        <v>641</v>
      </c>
      <c r="C12" s="198"/>
      <c r="D12" s="198"/>
      <c r="E12" s="198"/>
      <c r="F12" s="199"/>
    </row>
    <row r="13" spans="1:6" ht="42.6" customHeight="1" thickBot="1" x14ac:dyDescent="0.3">
      <c r="A13" s="206" t="s">
        <v>642</v>
      </c>
      <c r="B13" s="207"/>
      <c r="C13" s="207"/>
      <c r="D13" s="207"/>
      <c r="E13" s="207"/>
      <c r="F13" s="208"/>
    </row>
    <row r="14" spans="1:6" ht="27" customHeight="1" thickBot="1" x14ac:dyDescent="0.3">
      <c r="A14" s="90" t="s">
        <v>643</v>
      </c>
      <c r="B14" s="197" t="s">
        <v>644</v>
      </c>
      <c r="C14" s="198"/>
      <c r="D14" s="198"/>
      <c r="E14" s="198"/>
      <c r="F14" s="199"/>
    </row>
    <row r="15" spans="1:6" ht="35.1" customHeight="1" thickBot="1" x14ac:dyDescent="0.3">
      <c r="A15" s="590" t="s">
        <v>645</v>
      </c>
      <c r="B15" s="591"/>
      <c r="C15" s="591"/>
      <c r="D15" s="591"/>
      <c r="E15" s="591"/>
      <c r="F15" s="592"/>
    </row>
    <row r="16" spans="1:6" ht="35.1" customHeight="1" x14ac:dyDescent="0.25">
      <c r="A16" s="91" t="s">
        <v>646</v>
      </c>
      <c r="B16" s="482" t="s">
        <v>647</v>
      </c>
      <c r="C16" s="483"/>
      <c r="D16" s="483"/>
      <c r="E16" s="483"/>
      <c r="F16" s="484"/>
    </row>
    <row r="17" spans="1:6" ht="36.6" customHeight="1" thickBot="1" x14ac:dyDescent="0.3">
      <c r="A17" s="325" t="s">
        <v>648</v>
      </c>
      <c r="B17" s="326"/>
      <c r="C17" s="326"/>
      <c r="D17" s="326"/>
      <c r="E17" s="326"/>
      <c r="F17" s="327"/>
    </row>
    <row r="18" spans="1:6" ht="30" customHeight="1" thickTop="1" x14ac:dyDescent="0.25">
      <c r="A18" s="317" t="s">
        <v>62</v>
      </c>
      <c r="B18" s="318"/>
      <c r="C18" s="318"/>
      <c r="D18" s="318"/>
      <c r="E18" s="318"/>
      <c r="F18" s="319"/>
    </row>
    <row r="19" spans="1:6" ht="30" customHeight="1" x14ac:dyDescent="0.25">
      <c r="A19" s="317" t="s">
        <v>63</v>
      </c>
      <c r="B19" s="318"/>
      <c r="C19" s="318"/>
      <c r="D19" s="318"/>
      <c r="E19" s="318"/>
      <c r="F19" s="319"/>
    </row>
    <row r="20" spans="1:6" ht="39.75" customHeight="1" thickBot="1" x14ac:dyDescent="0.3">
      <c r="A20" s="317" t="s">
        <v>64</v>
      </c>
      <c r="B20" s="318"/>
      <c r="C20" s="318"/>
      <c r="D20" s="318"/>
      <c r="E20" s="318"/>
      <c r="F20" s="319"/>
    </row>
    <row r="21" spans="1:6" ht="39" customHeight="1" thickBot="1" x14ac:dyDescent="0.3">
      <c r="A21" s="90" t="s">
        <v>649</v>
      </c>
      <c r="B21" s="197" t="s">
        <v>650</v>
      </c>
      <c r="C21" s="198"/>
      <c r="D21" s="198"/>
      <c r="E21" s="199"/>
      <c r="F21" s="111" t="s">
        <v>651</v>
      </c>
    </row>
    <row r="22" spans="1:6" ht="33.6" customHeight="1" thickBot="1" x14ac:dyDescent="0.3">
      <c r="A22" s="588" t="s">
        <v>652</v>
      </c>
      <c r="B22" s="539"/>
      <c r="C22" s="539"/>
      <c r="D22" s="539"/>
      <c r="E22" s="589"/>
      <c r="F22" s="39" t="s">
        <v>653</v>
      </c>
    </row>
    <row r="23" spans="1:6" ht="28.35" customHeight="1" thickBot="1" x14ac:dyDescent="0.3">
      <c r="A23" s="209" t="s">
        <v>654</v>
      </c>
      <c r="B23" s="210"/>
      <c r="C23" s="210"/>
      <c r="D23" s="210"/>
      <c r="E23" s="413"/>
      <c r="F23" s="39" t="s">
        <v>653</v>
      </c>
    </row>
    <row r="24" spans="1:6" ht="31.35" customHeight="1" thickBot="1" x14ac:dyDescent="0.3">
      <c r="A24" s="337" t="s">
        <v>655</v>
      </c>
      <c r="B24" s="338"/>
      <c r="C24" s="338"/>
      <c r="D24" s="338"/>
      <c r="E24" s="369"/>
      <c r="F24" s="39" t="s">
        <v>653</v>
      </c>
    </row>
    <row r="25" spans="1:6" ht="33" customHeight="1" thickBot="1" x14ac:dyDescent="0.3">
      <c r="A25" s="209" t="s">
        <v>656</v>
      </c>
      <c r="B25" s="210"/>
      <c r="C25" s="210"/>
      <c r="D25" s="210"/>
      <c r="E25" s="413"/>
      <c r="F25" s="39" t="s">
        <v>653</v>
      </c>
    </row>
    <row r="26" spans="1:6" ht="43.15" customHeight="1" x14ac:dyDescent="0.25">
      <c r="A26" s="91" t="s">
        <v>657</v>
      </c>
      <c r="B26" s="212" t="s">
        <v>658</v>
      </c>
      <c r="C26" s="213"/>
      <c r="D26" s="213"/>
      <c r="E26" s="213"/>
      <c r="F26" s="214"/>
    </row>
    <row r="27" spans="1:6" ht="66.599999999999994" customHeight="1" x14ac:dyDescent="0.25">
      <c r="A27" s="514" t="s">
        <v>652</v>
      </c>
      <c r="B27" s="515"/>
      <c r="C27" s="516"/>
      <c r="D27" s="320" t="s">
        <v>659</v>
      </c>
      <c r="E27" s="318"/>
      <c r="F27" s="319"/>
    </row>
    <row r="28" spans="1:6" ht="72" customHeight="1" x14ac:dyDescent="0.25">
      <c r="A28" s="514" t="s">
        <v>660</v>
      </c>
      <c r="B28" s="515"/>
      <c r="C28" s="516"/>
      <c r="D28" s="320" t="s">
        <v>661</v>
      </c>
      <c r="E28" s="318"/>
      <c r="F28" s="319"/>
    </row>
    <row r="29" spans="1:6" ht="57.6" customHeight="1" x14ac:dyDescent="0.25">
      <c r="A29" s="514" t="s">
        <v>662</v>
      </c>
      <c r="B29" s="515"/>
      <c r="C29" s="516"/>
      <c r="D29" s="596" t="s">
        <v>663</v>
      </c>
      <c r="E29" s="597"/>
      <c r="F29" s="598"/>
    </row>
    <row r="30" spans="1:6" ht="47.45" customHeight="1" x14ac:dyDescent="0.25">
      <c r="A30" s="343" t="s">
        <v>664</v>
      </c>
      <c r="B30" s="344"/>
      <c r="C30" s="503"/>
      <c r="D30" s="320" t="s">
        <v>665</v>
      </c>
      <c r="E30" s="318"/>
      <c r="F30" s="319"/>
    </row>
    <row r="31" spans="1:6" ht="167.45" customHeight="1" x14ac:dyDescent="0.25">
      <c r="A31" s="504" t="s">
        <v>666</v>
      </c>
      <c r="B31" s="505"/>
      <c r="C31" s="506"/>
      <c r="D31" s="593" t="s">
        <v>667</v>
      </c>
      <c r="E31" s="594"/>
      <c r="F31" s="595"/>
    </row>
    <row r="32" spans="1:6" ht="107.45" customHeight="1" x14ac:dyDescent="0.25">
      <c r="A32" s="209" t="s">
        <v>668</v>
      </c>
      <c r="B32" s="210"/>
      <c r="C32" s="211"/>
      <c r="D32" s="599" t="s">
        <v>669</v>
      </c>
      <c r="E32" s="600"/>
      <c r="F32" s="601"/>
    </row>
    <row r="33" spans="1:7" ht="107.45" customHeight="1" thickBot="1" x14ac:dyDescent="0.3">
      <c r="A33" s="331" t="s">
        <v>670</v>
      </c>
      <c r="B33" s="332"/>
      <c r="C33" s="333"/>
      <c r="D33" s="611" t="s">
        <v>671</v>
      </c>
      <c r="E33" s="612"/>
      <c r="F33" s="613"/>
    </row>
    <row r="34" spans="1:7" ht="45" customHeight="1" thickBot="1" x14ac:dyDescent="0.3">
      <c r="A34" s="90" t="s">
        <v>672</v>
      </c>
      <c r="B34" s="197" t="s">
        <v>135</v>
      </c>
      <c r="C34" s="198"/>
      <c r="D34" s="198"/>
      <c r="E34" s="198"/>
      <c r="F34" s="199"/>
    </row>
    <row r="35" spans="1:7" ht="47.1" customHeight="1" x14ac:dyDescent="0.25">
      <c r="A35" s="337" t="s">
        <v>673</v>
      </c>
      <c r="B35" s="338"/>
      <c r="C35" s="339"/>
      <c r="D35" s="562" t="s">
        <v>674</v>
      </c>
      <c r="E35" s="563"/>
      <c r="F35" s="564"/>
    </row>
    <row r="36" spans="1:7" ht="60.6" customHeight="1" x14ac:dyDescent="0.25">
      <c r="A36" s="514" t="s">
        <v>675</v>
      </c>
      <c r="B36" s="515"/>
      <c r="C36" s="516"/>
      <c r="D36" s="614" t="s">
        <v>676</v>
      </c>
      <c r="E36" s="615"/>
      <c r="F36" s="616"/>
    </row>
    <row r="37" spans="1:7" ht="95.1" customHeight="1" x14ac:dyDescent="0.25">
      <c r="A37" s="504" t="s">
        <v>666</v>
      </c>
      <c r="B37" s="505"/>
      <c r="C37" s="506"/>
      <c r="D37" s="593" t="s">
        <v>667</v>
      </c>
      <c r="E37" s="594"/>
      <c r="F37" s="595"/>
    </row>
    <row r="38" spans="1:7" ht="102" customHeight="1" x14ac:dyDescent="0.25">
      <c r="A38" s="209" t="s">
        <v>668</v>
      </c>
      <c r="B38" s="210"/>
      <c r="C38" s="211"/>
      <c r="D38" s="599" t="s">
        <v>669</v>
      </c>
      <c r="E38" s="600"/>
      <c r="F38" s="601"/>
    </row>
    <row r="39" spans="1:7" ht="57.95" customHeight="1" x14ac:dyDescent="0.25">
      <c r="A39" s="328" t="s">
        <v>677</v>
      </c>
      <c r="B39" s="329"/>
      <c r="C39" s="330"/>
      <c r="D39" s="320" t="s">
        <v>678</v>
      </c>
      <c r="E39" s="318"/>
      <c r="F39" s="319"/>
    </row>
    <row r="40" spans="1:7" ht="62.1" customHeight="1" x14ac:dyDescent="0.25">
      <c r="A40" s="328" t="s">
        <v>664</v>
      </c>
      <c r="B40" s="329"/>
      <c r="C40" s="330"/>
      <c r="D40" s="320" t="s">
        <v>665</v>
      </c>
      <c r="E40" s="318"/>
      <c r="F40" s="319"/>
    </row>
    <row r="41" spans="1:7" ht="63.6" customHeight="1" x14ac:dyDescent="0.25">
      <c r="A41" s="328" t="s">
        <v>679</v>
      </c>
      <c r="B41" s="329"/>
      <c r="C41" s="330"/>
      <c r="D41" s="320" t="s">
        <v>680</v>
      </c>
      <c r="E41" s="318"/>
      <c r="F41" s="319"/>
    </row>
    <row r="42" spans="1:7" ht="77.099999999999994" customHeight="1" x14ac:dyDescent="0.25">
      <c r="A42" s="328" t="s">
        <v>472</v>
      </c>
      <c r="B42" s="329"/>
      <c r="C42" s="330"/>
      <c r="D42" s="320" t="s">
        <v>373</v>
      </c>
      <c r="E42" s="318"/>
      <c r="F42" s="319"/>
      <c r="G42" s="95"/>
    </row>
    <row r="43" spans="1:7" ht="109.35" customHeight="1" x14ac:dyDescent="0.25">
      <c r="A43" s="343" t="s">
        <v>179</v>
      </c>
      <c r="B43" s="344"/>
      <c r="C43" s="503"/>
      <c r="D43" s="320" t="s">
        <v>681</v>
      </c>
      <c r="E43" s="318"/>
      <c r="F43" s="319"/>
    </row>
    <row r="44" spans="1:7" ht="77.45" customHeight="1" x14ac:dyDescent="0.25">
      <c r="A44" s="343" t="s">
        <v>150</v>
      </c>
      <c r="B44" s="344"/>
      <c r="C44" s="503"/>
      <c r="D44" s="320" t="s">
        <v>151</v>
      </c>
      <c r="E44" s="318"/>
      <c r="F44" s="319"/>
    </row>
    <row r="45" spans="1:7" ht="107.45" customHeight="1" x14ac:dyDescent="0.25">
      <c r="A45" s="504" t="s">
        <v>253</v>
      </c>
      <c r="B45" s="505"/>
      <c r="C45" s="506"/>
      <c r="D45" s="320" t="s">
        <v>254</v>
      </c>
      <c r="E45" s="318"/>
      <c r="F45" s="319"/>
    </row>
    <row r="46" spans="1:7" ht="107.45" customHeight="1" x14ac:dyDescent="0.25">
      <c r="A46" s="602"/>
      <c r="B46" s="603"/>
      <c r="C46" s="604"/>
      <c r="D46" s="320" t="s">
        <v>255</v>
      </c>
      <c r="E46" s="318"/>
      <c r="F46" s="319"/>
    </row>
    <row r="47" spans="1:7" ht="107.45" customHeight="1" x14ac:dyDescent="0.25">
      <c r="A47" s="605"/>
      <c r="B47" s="606"/>
      <c r="C47" s="607"/>
      <c r="D47" s="320" t="s">
        <v>682</v>
      </c>
      <c r="E47" s="318"/>
      <c r="F47" s="319"/>
    </row>
    <row r="48" spans="1:7" ht="79.150000000000006" customHeight="1" x14ac:dyDescent="0.25">
      <c r="A48" s="514" t="s">
        <v>150</v>
      </c>
      <c r="B48" s="515"/>
      <c r="C48" s="516"/>
      <c r="D48" s="320" t="s">
        <v>683</v>
      </c>
      <c r="E48" s="318"/>
      <c r="F48" s="319"/>
    </row>
    <row r="49" spans="1:6" ht="123.6" customHeight="1" x14ac:dyDescent="0.25">
      <c r="A49" s="514" t="s">
        <v>152</v>
      </c>
      <c r="B49" s="515"/>
      <c r="C49" s="516"/>
      <c r="D49" s="320" t="s">
        <v>684</v>
      </c>
      <c r="E49" s="318"/>
      <c r="F49" s="319"/>
    </row>
    <row r="50" spans="1:6" ht="79.150000000000006" customHeight="1" x14ac:dyDescent="0.25">
      <c r="A50" s="514" t="s">
        <v>177</v>
      </c>
      <c r="B50" s="515"/>
      <c r="C50" s="516"/>
      <c r="D50" s="320" t="s">
        <v>374</v>
      </c>
      <c r="E50" s="318"/>
      <c r="F50" s="319"/>
    </row>
    <row r="51" spans="1:6" ht="134.1" customHeight="1" x14ac:dyDescent="0.25">
      <c r="A51" s="514" t="s">
        <v>685</v>
      </c>
      <c r="B51" s="515"/>
      <c r="C51" s="516"/>
      <c r="D51" s="320" t="s">
        <v>686</v>
      </c>
      <c r="E51" s="318"/>
      <c r="F51" s="319"/>
    </row>
    <row r="52" spans="1:6" ht="63.6" customHeight="1" x14ac:dyDescent="0.25">
      <c r="A52" s="514" t="s">
        <v>259</v>
      </c>
      <c r="B52" s="515"/>
      <c r="C52" s="516"/>
      <c r="D52" s="320" t="s">
        <v>260</v>
      </c>
      <c r="E52" s="318"/>
      <c r="F52" s="319"/>
    </row>
    <row r="53" spans="1:6" ht="111" customHeight="1" x14ac:dyDescent="0.25">
      <c r="A53" s="514" t="s">
        <v>687</v>
      </c>
      <c r="B53" s="515"/>
      <c r="C53" s="516"/>
      <c r="D53" s="320" t="s">
        <v>688</v>
      </c>
      <c r="E53" s="318"/>
      <c r="F53" s="319"/>
    </row>
    <row r="54" spans="1:6" ht="206.1" customHeight="1" x14ac:dyDescent="0.25">
      <c r="A54" s="209" t="s">
        <v>263</v>
      </c>
      <c r="B54" s="210"/>
      <c r="C54" s="211"/>
      <c r="D54" s="320" t="s">
        <v>264</v>
      </c>
      <c r="E54" s="318"/>
      <c r="F54" s="319"/>
    </row>
    <row r="55" spans="1:6" ht="86.45" customHeight="1" x14ac:dyDescent="0.25">
      <c r="A55" s="514" t="s">
        <v>273</v>
      </c>
      <c r="B55" s="515"/>
      <c r="C55" s="516"/>
      <c r="D55" s="320" t="s">
        <v>689</v>
      </c>
      <c r="E55" s="318"/>
      <c r="F55" s="319"/>
    </row>
    <row r="56" spans="1:6" ht="72" customHeight="1" thickBot="1" x14ac:dyDescent="0.3">
      <c r="A56" s="514" t="s">
        <v>275</v>
      </c>
      <c r="B56" s="515"/>
      <c r="C56" s="516"/>
      <c r="D56" s="320" t="s">
        <v>512</v>
      </c>
      <c r="E56" s="318"/>
      <c r="F56" s="319"/>
    </row>
    <row r="57" spans="1:6" ht="45" customHeight="1" thickBot="1" x14ac:dyDescent="0.3">
      <c r="A57" s="90" t="s">
        <v>690</v>
      </c>
      <c r="B57" s="197" t="s">
        <v>691</v>
      </c>
      <c r="C57" s="198"/>
      <c r="D57" s="198"/>
      <c r="E57" s="198"/>
      <c r="F57" s="199"/>
    </row>
    <row r="58" spans="1:6" ht="53.1" customHeight="1" thickBot="1" x14ac:dyDescent="0.3">
      <c r="A58" s="608" t="s">
        <v>692</v>
      </c>
      <c r="B58" s="609"/>
      <c r="C58" s="609"/>
      <c r="D58" s="609"/>
      <c r="E58" s="609"/>
      <c r="F58" s="610"/>
    </row>
  </sheetData>
  <mergeCells count="86">
    <mergeCell ref="A58:F58"/>
    <mergeCell ref="D56:F56"/>
    <mergeCell ref="B57:F57"/>
    <mergeCell ref="A32:C32"/>
    <mergeCell ref="D32:F32"/>
    <mergeCell ref="A33:C33"/>
    <mergeCell ref="D33:F33"/>
    <mergeCell ref="A35:C35"/>
    <mergeCell ref="A36:C36"/>
    <mergeCell ref="A39:C39"/>
    <mergeCell ref="D35:F35"/>
    <mergeCell ref="D36:F36"/>
    <mergeCell ref="D39:F39"/>
    <mergeCell ref="A37:C37"/>
    <mergeCell ref="A44:C44"/>
    <mergeCell ref="D44:F44"/>
    <mergeCell ref="D45:F45"/>
    <mergeCell ref="A40:C40"/>
    <mergeCell ref="D40:F40"/>
    <mergeCell ref="A45:C47"/>
    <mergeCell ref="D48:F48"/>
    <mergeCell ref="A48:C48"/>
    <mergeCell ref="D46:F46"/>
    <mergeCell ref="D47:F47"/>
    <mergeCell ref="D49:F49"/>
    <mergeCell ref="A49:C49"/>
    <mergeCell ref="A50:C50"/>
    <mergeCell ref="A56:C56"/>
    <mergeCell ref="D55:F55"/>
    <mergeCell ref="A55:C55"/>
    <mergeCell ref="D53:F53"/>
    <mergeCell ref="A53:C53"/>
    <mergeCell ref="D51:F51"/>
    <mergeCell ref="A51:C51"/>
    <mergeCell ref="D50:F50"/>
    <mergeCell ref="A54:C54"/>
    <mergeCell ref="D54:F54"/>
    <mergeCell ref="A52:C52"/>
    <mergeCell ref="D52:F52"/>
    <mergeCell ref="B34:F34"/>
    <mergeCell ref="A42:C42"/>
    <mergeCell ref="D42:F42"/>
    <mergeCell ref="A43:C43"/>
    <mergeCell ref="D43:F43"/>
    <mergeCell ref="D37:F37"/>
    <mergeCell ref="A38:C38"/>
    <mergeCell ref="D38:F38"/>
    <mergeCell ref="A41:C41"/>
    <mergeCell ref="D41:F41"/>
    <mergeCell ref="A31:C31"/>
    <mergeCell ref="D31:F31"/>
    <mergeCell ref="A27:C27"/>
    <mergeCell ref="D27:F27"/>
    <mergeCell ref="B26:F26"/>
    <mergeCell ref="A28:C28"/>
    <mergeCell ref="D28:F28"/>
    <mergeCell ref="A29:C29"/>
    <mergeCell ref="D29:F29"/>
    <mergeCell ref="A30:C30"/>
    <mergeCell ref="D30:F30"/>
    <mergeCell ref="A11:F11"/>
    <mergeCell ref="B12:F12"/>
    <mergeCell ref="A13:F13"/>
    <mergeCell ref="B14:F14"/>
    <mergeCell ref="A15:F15"/>
    <mergeCell ref="B16:F16"/>
    <mergeCell ref="A17:F17"/>
    <mergeCell ref="A18:F18"/>
    <mergeCell ref="A19:F19"/>
    <mergeCell ref="A25:E25"/>
    <mergeCell ref="A20:F20"/>
    <mergeCell ref="B21:E21"/>
    <mergeCell ref="A22:E22"/>
    <mergeCell ref="A23:E23"/>
    <mergeCell ref="A24:E24"/>
    <mergeCell ref="B10:F10"/>
    <mergeCell ref="A1:F1"/>
    <mergeCell ref="A2:F2"/>
    <mergeCell ref="A3:F3"/>
    <mergeCell ref="A4:F4"/>
    <mergeCell ref="A5:F5"/>
    <mergeCell ref="B6:F6"/>
    <mergeCell ref="B7:D7"/>
    <mergeCell ref="B8:D8"/>
    <mergeCell ref="B9:D9"/>
    <mergeCell ref="E9:F9"/>
  </mergeCells>
  <pageMargins left="0.7" right="0.7" top="0.75" bottom="0.75" header="0.3" footer="0.3"/>
  <pageSetup scale="40" orientation="portrait" r:id="rId1"/>
  <rowBreaks count="1" manualBreakCount="1">
    <brk id="33"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D5633-9CCC-4493-A231-FBE4969363D2}">
  <sheetPr>
    <tabColor theme="9" tint="-0.499984740745262"/>
  </sheetPr>
  <dimension ref="A1:G70"/>
  <sheetViews>
    <sheetView showGridLines="0" topLeftCell="A10" zoomScale="70" zoomScaleNormal="70" zoomScaleSheetLayoutView="55" workbookViewId="0">
      <selection activeCell="H15" sqref="H15"/>
    </sheetView>
  </sheetViews>
  <sheetFormatPr baseColWidth="10" defaultColWidth="0" defaultRowHeight="15.75" x14ac:dyDescent="0.25"/>
  <cols>
    <col min="1" max="1" width="16.42578125" style="1" customWidth="1"/>
    <col min="2" max="2" width="25.140625" style="1" customWidth="1"/>
    <col min="3" max="3" width="31" style="1" customWidth="1"/>
    <col min="4" max="4" width="51" style="1" customWidth="1"/>
    <col min="5" max="5" width="23.28515625" style="1" customWidth="1"/>
    <col min="6" max="6" width="60.5703125" style="1" customWidth="1"/>
    <col min="7" max="7" width="6.7109375" style="1" customWidth="1"/>
    <col min="8" max="8" width="36.28515625" style="1" customWidth="1"/>
    <col min="9" max="9" width="13.7109375" style="1" customWidth="1"/>
    <col min="10" max="10" width="7.7109375" style="1" customWidth="1"/>
    <col min="11" max="11" width="16.42578125" style="1" customWidth="1"/>
    <col min="12" max="12" width="25.140625" style="1" customWidth="1"/>
    <col min="13" max="13" width="31" style="1" customWidth="1"/>
    <col min="14" max="14" width="51" style="1" customWidth="1"/>
    <col min="15" max="15" width="23.28515625" style="1" customWidth="1"/>
    <col min="16" max="16" width="36.28515625" style="1" customWidth="1"/>
    <col min="17" max="17" width="13.7109375" style="1" customWidth="1"/>
    <col min="18" max="18" width="7.7109375" style="1" customWidth="1"/>
    <col min="19" max="19" width="16.42578125" style="1" customWidth="1"/>
    <col min="20" max="20" width="25.140625" style="1" customWidth="1"/>
    <col min="21" max="21" width="31" style="1" customWidth="1"/>
    <col min="22" max="22" width="51" style="1" customWidth="1"/>
    <col min="23" max="23" width="23.28515625" style="1" customWidth="1"/>
    <col min="24" max="24" width="36.28515625" style="1" customWidth="1"/>
    <col min="25" max="25" width="13.7109375" style="1" customWidth="1"/>
    <col min="26" max="26" width="7.7109375" style="1" customWidth="1"/>
    <col min="27" max="27" width="16.42578125" style="1" customWidth="1"/>
    <col min="28" max="28" width="25.140625" style="1" customWidth="1"/>
    <col min="29" max="29" width="31" style="1" customWidth="1"/>
    <col min="30" max="30" width="51" style="1" customWidth="1"/>
    <col min="31" max="31" width="23.28515625" style="1" customWidth="1"/>
    <col min="32" max="32" width="36.28515625" style="1" customWidth="1"/>
    <col min="33" max="33" width="13.7109375" style="1" customWidth="1"/>
    <col min="34" max="34" width="7.7109375" style="1" customWidth="1"/>
    <col min="35" max="35" width="16.42578125" style="1" customWidth="1"/>
    <col min="36" max="36" width="25.140625" style="1" customWidth="1"/>
    <col min="37" max="37" width="31" style="1" customWidth="1"/>
    <col min="38" max="38" width="51" style="1" customWidth="1"/>
    <col min="39" max="39" width="23.28515625" style="1" customWidth="1"/>
    <col min="40" max="40" width="36.28515625" style="1" customWidth="1"/>
    <col min="41" max="41" width="13.7109375" style="1" customWidth="1"/>
    <col min="42" max="42" width="7.7109375" style="1" customWidth="1"/>
    <col min="43" max="43" width="16.42578125" style="1" customWidth="1"/>
    <col min="44" max="44" width="25.140625" style="1" customWidth="1"/>
    <col min="45" max="45" width="31" style="1" customWidth="1"/>
    <col min="46" max="46" width="51" style="1" customWidth="1"/>
    <col min="47" max="47" width="23.28515625" style="1" customWidth="1"/>
    <col min="48" max="48" width="36.28515625" style="1" customWidth="1"/>
    <col min="49" max="49" width="13.7109375" style="1" customWidth="1"/>
    <col min="50" max="50" width="7.7109375" style="1" customWidth="1"/>
    <col min="51" max="51" width="16.42578125" style="1" customWidth="1"/>
    <col min="52" max="52" width="25.140625" style="1" customWidth="1"/>
    <col min="53" max="53" width="31" style="1" customWidth="1"/>
    <col min="54" max="54" width="51" style="1" customWidth="1"/>
    <col min="55" max="55" width="23.28515625" style="1" customWidth="1"/>
    <col min="56" max="56" width="36.28515625" style="1" customWidth="1"/>
    <col min="57" max="57" width="13.7109375" style="1" customWidth="1"/>
    <col min="58" max="58" width="7.7109375" style="1" customWidth="1"/>
    <col min="59" max="59" width="16.42578125" style="1" customWidth="1"/>
    <col min="60" max="60" width="25.140625" style="1" customWidth="1"/>
    <col min="61" max="61" width="31" style="1" customWidth="1"/>
    <col min="62" max="62" width="51" style="1" customWidth="1"/>
    <col min="63" max="63" width="23.28515625" style="1" customWidth="1"/>
    <col min="64" max="64" width="36.28515625" style="1" customWidth="1"/>
    <col min="65" max="65" width="13.7109375" style="1" customWidth="1"/>
    <col min="66" max="66" width="7.7109375" style="1" customWidth="1"/>
    <col min="67" max="67" width="16.42578125" style="1" customWidth="1"/>
    <col min="68" max="68" width="25.140625" style="1" customWidth="1"/>
    <col min="69" max="69" width="31" style="1" customWidth="1"/>
    <col min="70" max="70" width="51" style="1" customWidth="1"/>
    <col min="71" max="71" width="23.28515625" style="1" customWidth="1"/>
    <col min="72" max="72" width="36.28515625" style="1" customWidth="1"/>
    <col min="73" max="73" width="13.7109375" style="1" customWidth="1"/>
    <col min="74" max="74" width="7.7109375" style="1" customWidth="1"/>
    <col min="75" max="75" width="16.42578125" style="1" customWidth="1"/>
    <col min="76" max="76" width="25.140625" style="1" customWidth="1"/>
    <col min="77" max="77" width="31" style="1" customWidth="1"/>
    <col min="78" max="78" width="51" style="1" customWidth="1"/>
    <col min="79" max="79" width="23.28515625" style="1" customWidth="1"/>
    <col min="80" max="80" width="36.28515625" style="1" customWidth="1"/>
    <col min="81" max="81" width="13.7109375" style="1" customWidth="1"/>
    <col min="82" max="82" width="7.7109375" style="1" customWidth="1"/>
    <col min="83" max="83" width="16.42578125" style="1" customWidth="1"/>
    <col min="84" max="84" width="25.140625" style="1" customWidth="1"/>
    <col min="85" max="85" width="31" style="1" customWidth="1"/>
    <col min="86" max="86" width="51" style="1" customWidth="1"/>
    <col min="87" max="87" width="23.28515625" style="1" customWidth="1"/>
    <col min="88" max="88" width="36.28515625" style="1" customWidth="1"/>
    <col min="89" max="89" width="13.7109375" style="1" customWidth="1"/>
    <col min="90" max="90" width="7.7109375" style="1" customWidth="1"/>
    <col min="91" max="91" width="16.42578125" style="1" customWidth="1"/>
    <col min="92" max="92" width="25.140625" style="1" customWidth="1"/>
    <col min="93" max="93" width="31" style="1" customWidth="1"/>
    <col min="94" max="94" width="51" style="1" customWidth="1"/>
    <col min="95" max="95" width="23.28515625" style="1" customWidth="1"/>
    <col min="96" max="96" width="36.28515625" style="1" customWidth="1"/>
    <col min="97" max="97" width="13.7109375" style="1" customWidth="1"/>
    <col min="98" max="98" width="7.7109375" style="1" customWidth="1"/>
    <col min="99" max="99" width="16.42578125" style="1" customWidth="1"/>
    <col min="100" max="100" width="25.140625" style="1" customWidth="1"/>
    <col min="101" max="101" width="31" style="1" customWidth="1"/>
    <col min="102" max="102" width="51" style="1" customWidth="1"/>
    <col min="103" max="103" width="23.28515625" style="1" customWidth="1"/>
    <col min="104" max="104" width="36.28515625" style="1" customWidth="1"/>
    <col min="105" max="105" width="13.7109375" style="1" customWidth="1"/>
    <col min="106" max="106" width="7.7109375" style="1" customWidth="1"/>
    <col min="107" max="107" width="16.42578125" style="1" customWidth="1"/>
    <col min="108" max="108" width="25.140625" style="1" customWidth="1"/>
    <col min="109" max="109" width="31" style="1" customWidth="1"/>
    <col min="110" max="110" width="51" style="1" customWidth="1"/>
    <col min="111" max="111" width="23.28515625" style="1" customWidth="1"/>
    <col min="112" max="112" width="36.28515625" style="1" customWidth="1"/>
    <col min="113" max="113" width="13.7109375" style="1" customWidth="1"/>
    <col min="114" max="114" width="7.7109375" style="1" customWidth="1"/>
    <col min="115" max="115" width="16.42578125" style="1" customWidth="1"/>
    <col min="116" max="116" width="25.140625" style="1" customWidth="1"/>
    <col min="117" max="117" width="31" style="1" customWidth="1"/>
    <col min="118" max="118" width="51" style="1" customWidth="1"/>
    <col min="119" max="119" width="23.28515625" style="1" customWidth="1"/>
    <col min="120" max="120" width="36.28515625" style="1" customWidth="1"/>
    <col min="121" max="121" width="13.7109375" style="1" customWidth="1"/>
    <col min="122" max="122" width="7.7109375" style="1" customWidth="1"/>
    <col min="123" max="123" width="16.42578125" style="1" customWidth="1"/>
    <col min="124" max="124" width="25.140625" style="1" customWidth="1"/>
    <col min="125" max="125" width="31" style="1" customWidth="1"/>
    <col min="126" max="126" width="51" style="1" customWidth="1"/>
    <col min="127" max="127" width="23.28515625" style="1" customWidth="1"/>
    <col min="128" max="128" width="36.28515625" style="1" customWidth="1"/>
    <col min="129" max="129" width="13.7109375" style="1" customWidth="1"/>
    <col min="130" max="130" width="7.7109375" style="1" customWidth="1"/>
    <col min="131" max="131" width="16.42578125" style="1" customWidth="1"/>
    <col min="132" max="132" width="25.140625" style="1" customWidth="1"/>
    <col min="133" max="133" width="31" style="1" customWidth="1"/>
    <col min="134" max="134" width="51" style="1" customWidth="1"/>
    <col min="135" max="135" width="23.28515625" style="1" customWidth="1"/>
    <col min="136" max="136" width="36.28515625" style="1" customWidth="1"/>
    <col min="137" max="137" width="13.7109375" style="1" customWidth="1"/>
    <col min="138" max="138" width="7.7109375" style="1" customWidth="1"/>
    <col min="139" max="139" width="16.42578125" style="1" customWidth="1"/>
    <col min="140" max="140" width="25.140625" style="1" customWidth="1"/>
    <col min="141" max="141" width="31" style="1" customWidth="1"/>
    <col min="142" max="142" width="51" style="1" customWidth="1"/>
    <col min="143" max="143" width="23.28515625" style="1" customWidth="1"/>
    <col min="144" max="144" width="36.28515625" style="1" customWidth="1"/>
    <col min="145" max="145" width="13.7109375" style="1" customWidth="1"/>
    <col min="146" max="146" width="7.7109375" style="1" customWidth="1"/>
    <col min="147" max="147" width="16.42578125" style="1" customWidth="1"/>
    <col min="148" max="148" width="25.140625" style="1" customWidth="1"/>
    <col min="149" max="149" width="31" style="1" customWidth="1"/>
    <col min="150" max="150" width="51" style="1" customWidth="1"/>
    <col min="151" max="151" width="23.28515625" style="1" customWidth="1"/>
    <col min="152" max="152" width="36.28515625" style="1" customWidth="1"/>
    <col min="153" max="153" width="13.7109375" style="1" customWidth="1"/>
    <col min="154" max="154" width="7.7109375" style="1" customWidth="1"/>
    <col min="155" max="155" width="16.42578125" style="1" customWidth="1"/>
    <col min="156" max="156" width="25.140625" style="1" customWidth="1"/>
    <col min="157" max="157" width="31" style="1" customWidth="1"/>
    <col min="158" max="158" width="51" style="1" customWidth="1"/>
    <col min="159" max="159" width="23.28515625" style="1" customWidth="1"/>
    <col min="160" max="160" width="36.28515625" style="1" customWidth="1"/>
    <col min="161" max="161" width="13.7109375" style="1" customWidth="1"/>
    <col min="162" max="162" width="7.7109375" style="1" customWidth="1"/>
    <col min="163" max="163" width="16.42578125" style="1" customWidth="1"/>
    <col min="164" max="164" width="25.140625" style="1" customWidth="1"/>
    <col min="165" max="165" width="31" style="1" customWidth="1"/>
    <col min="166" max="166" width="51" style="1" customWidth="1"/>
    <col min="167" max="167" width="23.28515625" style="1" customWidth="1"/>
    <col min="168" max="168" width="36.28515625" style="1" customWidth="1"/>
    <col min="169" max="169" width="13.7109375" style="1" customWidth="1"/>
    <col min="170" max="170" width="7.7109375" style="1" customWidth="1"/>
    <col min="171" max="171" width="16.42578125" style="1" customWidth="1"/>
    <col min="172" max="172" width="25.140625" style="1" customWidth="1"/>
    <col min="173" max="173" width="31" style="1" customWidth="1"/>
    <col min="174" max="174" width="51" style="1" customWidth="1"/>
    <col min="175" max="175" width="23.28515625" style="1" customWidth="1"/>
    <col min="176" max="176" width="36.28515625" style="1" customWidth="1"/>
    <col min="177" max="177" width="13.7109375" style="1" customWidth="1"/>
    <col min="178" max="178" width="7.7109375" style="1" customWidth="1"/>
    <col min="179" max="179" width="16.42578125" style="1" customWidth="1"/>
    <col min="180" max="180" width="25.140625" style="1" customWidth="1"/>
    <col min="181" max="181" width="31" style="1" customWidth="1"/>
    <col min="182" max="182" width="51" style="1" customWidth="1"/>
    <col min="183" max="183" width="23.28515625" style="1" customWidth="1"/>
    <col min="184" max="184" width="36.28515625" style="1" customWidth="1"/>
    <col min="185" max="185" width="13.7109375" style="1" customWidth="1"/>
    <col min="186" max="186" width="7.7109375" style="1" customWidth="1"/>
    <col min="187" max="187" width="16.42578125" style="1" customWidth="1"/>
    <col min="188" max="188" width="25.140625" style="1" customWidth="1"/>
    <col min="189" max="189" width="31" style="1" customWidth="1"/>
    <col min="190" max="190" width="51" style="1" customWidth="1"/>
    <col min="191" max="191" width="23.28515625" style="1" customWidth="1"/>
    <col min="192" max="192" width="36.28515625" style="1" customWidth="1"/>
    <col min="193" max="193" width="13.7109375" style="1" customWidth="1"/>
    <col min="194" max="194" width="7.7109375" style="1" customWidth="1"/>
    <col min="195" max="195" width="16.42578125" style="1" customWidth="1"/>
    <col min="196" max="196" width="25.140625" style="1" customWidth="1"/>
    <col min="197" max="197" width="31" style="1" customWidth="1"/>
    <col min="198" max="198" width="51" style="1" customWidth="1"/>
    <col min="199" max="199" width="23.28515625" style="1" customWidth="1"/>
    <col min="200" max="200" width="36.28515625" style="1" customWidth="1"/>
    <col min="201" max="201" width="13.7109375" style="1" customWidth="1"/>
    <col min="202" max="202" width="7.7109375" style="1" customWidth="1"/>
    <col min="203" max="203" width="16.42578125" style="1" customWidth="1"/>
    <col min="204" max="204" width="25.140625" style="1" customWidth="1"/>
    <col min="205" max="205" width="31" style="1" customWidth="1"/>
    <col min="206" max="206" width="51" style="1" customWidth="1"/>
    <col min="207" max="207" width="23.28515625" style="1" customWidth="1"/>
    <col min="208" max="208" width="36.28515625" style="1" customWidth="1"/>
    <col min="209" max="209" width="13.7109375" style="1" customWidth="1"/>
    <col min="210" max="210" width="7.7109375" style="1" customWidth="1"/>
    <col min="211" max="211" width="16.42578125" style="1" customWidth="1"/>
    <col min="212" max="212" width="25.140625" style="1" customWidth="1"/>
    <col min="213" max="213" width="31" style="1" customWidth="1"/>
    <col min="214" max="214" width="51" style="1" customWidth="1"/>
    <col min="215" max="215" width="23.28515625" style="1" customWidth="1"/>
    <col min="216" max="216" width="36.28515625" style="1" customWidth="1"/>
    <col min="217" max="217" width="13.7109375" style="1" customWidth="1"/>
    <col min="218" max="218" width="7.7109375" style="1" customWidth="1"/>
    <col min="219" max="219" width="16.42578125" style="1" customWidth="1"/>
    <col min="220" max="220" width="25.140625" style="1" customWidth="1"/>
    <col min="221" max="221" width="31" style="1" customWidth="1"/>
    <col min="222" max="222" width="51" style="1" customWidth="1"/>
    <col min="223" max="223" width="23.28515625" style="1" customWidth="1"/>
    <col min="224" max="224" width="36.28515625" style="1" customWidth="1"/>
    <col min="225" max="225" width="13.7109375" style="1" customWidth="1"/>
    <col min="226" max="226" width="7.7109375" style="1" customWidth="1"/>
    <col min="227" max="227" width="16.42578125" style="1" customWidth="1"/>
    <col min="228" max="228" width="25.140625" style="1" customWidth="1"/>
    <col min="229" max="229" width="31" style="1" customWidth="1"/>
    <col min="230" max="230" width="51" style="1" customWidth="1"/>
    <col min="231" max="231" width="23.28515625" style="1" customWidth="1"/>
    <col min="232" max="232" width="36.28515625" style="1" customWidth="1"/>
    <col min="233" max="233" width="13.7109375" style="1" customWidth="1"/>
    <col min="234" max="234" width="7.7109375" style="1" customWidth="1"/>
    <col min="235" max="235" width="16.42578125" style="1" customWidth="1"/>
    <col min="236" max="236" width="25.140625" style="1" customWidth="1"/>
    <col min="237" max="237" width="31" style="1" customWidth="1"/>
    <col min="238" max="238" width="51" style="1" customWidth="1"/>
    <col min="239" max="239" width="23.28515625" style="1" customWidth="1"/>
    <col min="240" max="240" width="36.28515625" style="1" customWidth="1"/>
    <col min="241" max="241" width="13.7109375" style="1" customWidth="1"/>
    <col min="242" max="242" width="7.7109375" style="1" customWidth="1"/>
    <col min="243" max="243" width="16.42578125" style="1" customWidth="1"/>
    <col min="244" max="244" width="25.140625" style="1" customWidth="1"/>
    <col min="245" max="245" width="31" style="1" customWidth="1"/>
    <col min="246" max="246" width="51" style="1" customWidth="1"/>
    <col min="247" max="247" width="23.28515625" style="1" customWidth="1"/>
    <col min="248" max="248" width="36.28515625" style="1" customWidth="1"/>
    <col min="249" max="249" width="13.7109375" style="1" customWidth="1"/>
    <col min="250" max="250" width="7.7109375" style="1" customWidth="1"/>
    <col min="251" max="251" width="16.42578125" style="1" customWidth="1"/>
    <col min="252" max="252" width="25.140625" style="1" customWidth="1"/>
    <col min="253" max="253" width="31" style="1" customWidth="1"/>
    <col min="254" max="254" width="51" style="1" customWidth="1"/>
    <col min="255" max="255" width="23.28515625" style="1" customWidth="1"/>
    <col min="256" max="256" width="36.28515625" style="1" customWidth="1"/>
    <col min="257" max="257" width="13.7109375" style="1" customWidth="1"/>
    <col min="258" max="258" width="7.7109375" style="1" customWidth="1"/>
    <col min="259" max="259" width="16.42578125" style="1" customWidth="1"/>
    <col min="260" max="260" width="25.140625" style="1" customWidth="1"/>
    <col min="261" max="261" width="31" style="1" customWidth="1"/>
    <col min="262" max="262" width="51" style="1" customWidth="1"/>
    <col min="263" max="263" width="23.28515625" style="1" customWidth="1"/>
    <col min="264" max="264" width="36.28515625" style="1" customWidth="1"/>
    <col min="265" max="265" width="13.7109375" style="1" customWidth="1"/>
    <col min="266" max="266" width="7.7109375" style="1" customWidth="1"/>
    <col min="267" max="267" width="16.42578125" style="1" customWidth="1"/>
    <col min="268" max="268" width="25.140625" style="1" customWidth="1"/>
    <col min="269" max="269" width="31" style="1" customWidth="1"/>
    <col min="270" max="270" width="51" style="1" customWidth="1"/>
    <col min="271" max="271" width="23.28515625" style="1" customWidth="1"/>
    <col min="272" max="272" width="36.28515625" style="1" customWidth="1"/>
    <col min="273" max="273" width="13.7109375" style="1" customWidth="1"/>
    <col min="274" max="274" width="7.7109375" style="1" customWidth="1"/>
    <col min="275" max="275" width="16.42578125" style="1" customWidth="1"/>
    <col min="276" max="276" width="25.140625" style="1" customWidth="1"/>
    <col min="277" max="277" width="31" style="1" customWidth="1"/>
    <col min="278" max="278" width="51" style="1" customWidth="1"/>
    <col min="279" max="279" width="23.28515625" style="1" customWidth="1"/>
    <col min="280" max="280" width="36.28515625" style="1" customWidth="1"/>
    <col min="281" max="281" width="13.7109375" style="1" customWidth="1"/>
    <col min="282" max="282" width="7.7109375" style="1" customWidth="1"/>
    <col min="283" max="283" width="16.42578125" style="1" customWidth="1"/>
    <col min="284" max="284" width="25.140625" style="1" customWidth="1"/>
    <col min="285" max="285" width="31" style="1" customWidth="1"/>
    <col min="286" max="286" width="51" style="1" customWidth="1"/>
    <col min="287" max="287" width="23.28515625" style="1" customWidth="1"/>
    <col min="288" max="288" width="36.28515625" style="1" customWidth="1"/>
    <col min="289" max="289" width="13.7109375" style="1" customWidth="1"/>
    <col min="290" max="290" width="7.7109375" style="1" customWidth="1"/>
    <col min="291" max="291" width="16.42578125" style="1" customWidth="1"/>
    <col min="292" max="292" width="25.140625" style="1" customWidth="1"/>
    <col min="293" max="293" width="31" style="1" customWidth="1"/>
    <col min="294" max="294" width="51" style="1" customWidth="1"/>
    <col min="295" max="295" width="23.28515625" style="1" customWidth="1"/>
    <col min="296" max="296" width="36.28515625" style="1" customWidth="1"/>
    <col min="297" max="297" width="13.7109375" style="1" customWidth="1"/>
    <col min="298" max="298" width="7.7109375" style="1" customWidth="1"/>
    <col min="299" max="299" width="16.42578125" style="1" customWidth="1"/>
    <col min="300" max="300" width="25.140625" style="1" customWidth="1"/>
    <col min="301" max="301" width="31" style="1" customWidth="1"/>
    <col min="302" max="302" width="51" style="1" customWidth="1"/>
    <col min="303" max="303" width="23.28515625" style="1" customWidth="1"/>
    <col min="304" max="304" width="36.28515625" style="1" customWidth="1"/>
    <col min="305" max="305" width="13.7109375" style="1" customWidth="1"/>
    <col min="306" max="306" width="7.7109375" style="1" customWidth="1"/>
    <col min="307" max="307" width="16.42578125" style="1" customWidth="1"/>
    <col min="308" max="308" width="25.140625" style="1" customWidth="1"/>
    <col min="309" max="309" width="31" style="1" customWidth="1"/>
    <col min="310" max="310" width="51" style="1" customWidth="1"/>
    <col min="311" max="311" width="23.28515625" style="1" customWidth="1"/>
    <col min="312" max="312" width="36.28515625" style="1" customWidth="1"/>
    <col min="313" max="313" width="13.7109375" style="1" customWidth="1"/>
    <col min="314" max="314" width="7.7109375" style="1" customWidth="1"/>
    <col min="315" max="315" width="16.42578125" style="1" customWidth="1"/>
    <col min="316" max="316" width="25.140625" style="1" customWidth="1"/>
    <col min="317" max="317" width="31" style="1" customWidth="1"/>
    <col min="318" max="318" width="51" style="1" customWidth="1"/>
    <col min="319" max="319" width="23.28515625" style="1" customWidth="1"/>
    <col min="320" max="320" width="36.28515625" style="1" customWidth="1"/>
    <col min="321" max="321" width="13.7109375" style="1" customWidth="1"/>
    <col min="322" max="322" width="7.7109375" style="1" customWidth="1"/>
    <col min="323" max="323" width="16.42578125" style="1" customWidth="1"/>
    <col min="324" max="324" width="25.140625" style="1" customWidth="1"/>
    <col min="325" max="325" width="31" style="1" customWidth="1"/>
    <col min="326" max="326" width="51" style="1" customWidth="1"/>
    <col min="327" max="327" width="23.28515625" style="1" customWidth="1"/>
    <col min="328" max="328" width="36.28515625" style="1" customWidth="1"/>
    <col min="329" max="329" width="13.7109375" style="1" customWidth="1"/>
    <col min="330" max="330" width="7.7109375" style="1" customWidth="1"/>
    <col min="331" max="331" width="16.42578125" style="1" customWidth="1"/>
    <col min="332" max="332" width="25.140625" style="1" customWidth="1"/>
    <col min="333" max="333" width="31" style="1" customWidth="1"/>
    <col min="334" max="334" width="51" style="1" customWidth="1"/>
    <col min="335" max="335" width="23.28515625" style="1" customWidth="1"/>
    <col min="336" max="336" width="36.28515625" style="1" customWidth="1"/>
    <col min="337" max="337" width="13.7109375" style="1" customWidth="1"/>
    <col min="338" max="338" width="7.7109375" style="1" customWidth="1"/>
    <col min="339" max="339" width="16.42578125" style="1" customWidth="1"/>
    <col min="340" max="340" width="25.140625" style="1" customWidth="1"/>
    <col min="341" max="341" width="31" style="1" customWidth="1"/>
    <col min="342" max="342" width="51" style="1" customWidth="1"/>
    <col min="343" max="343" width="23.28515625" style="1" customWidth="1"/>
    <col min="344" max="344" width="36.28515625" style="1" customWidth="1"/>
    <col min="345" max="345" width="13.7109375" style="1" customWidth="1"/>
    <col min="346" max="346" width="7.7109375" style="1" customWidth="1"/>
    <col min="347" max="347" width="16.42578125" style="1" customWidth="1"/>
    <col min="348" max="348" width="25.140625" style="1" customWidth="1"/>
    <col min="349" max="349" width="31" style="1" customWidth="1"/>
    <col min="350" max="350" width="51" style="1" customWidth="1"/>
    <col min="351" max="351" width="23.28515625" style="1" customWidth="1"/>
    <col min="352" max="352" width="36.28515625" style="1" customWidth="1"/>
    <col min="353" max="353" width="13.7109375" style="1" customWidth="1"/>
    <col min="354" max="354" width="7.7109375" style="1" customWidth="1"/>
    <col min="355" max="355" width="16.42578125" style="1" customWidth="1"/>
    <col min="356" max="356" width="25.140625" style="1" customWidth="1"/>
    <col min="357" max="357" width="31" style="1" customWidth="1"/>
    <col min="358" max="358" width="51" style="1" customWidth="1"/>
    <col min="359" max="359" width="23.28515625" style="1" customWidth="1"/>
    <col min="360" max="360" width="36.28515625" style="1" customWidth="1"/>
    <col min="361" max="361" width="13.7109375" style="1" customWidth="1"/>
    <col min="362" max="362" width="7.7109375" style="1" customWidth="1"/>
    <col min="363" max="363" width="16.42578125" style="1" customWidth="1"/>
    <col min="364" max="364" width="25.140625" style="1" customWidth="1"/>
    <col min="365" max="365" width="31" style="1" customWidth="1"/>
    <col min="366" max="366" width="51" style="1" customWidth="1"/>
    <col min="367" max="367" width="23.28515625" style="1" customWidth="1"/>
    <col min="368" max="368" width="36.28515625" style="1" customWidth="1"/>
    <col min="369" max="369" width="13.7109375" style="1" customWidth="1"/>
    <col min="370" max="370" width="7.7109375" style="1" customWidth="1"/>
    <col min="371" max="371" width="16.42578125" style="1" customWidth="1"/>
    <col min="372" max="372" width="25.140625" style="1" customWidth="1"/>
    <col min="373" max="373" width="31" style="1" customWidth="1"/>
    <col min="374" max="374" width="51" style="1" customWidth="1"/>
    <col min="375" max="375" width="23.28515625" style="1" customWidth="1"/>
    <col min="376" max="376" width="36.28515625" style="1" customWidth="1"/>
    <col min="377" max="377" width="13.7109375" style="1" customWidth="1"/>
    <col min="378" max="378" width="7.7109375" style="1" customWidth="1"/>
    <col min="379" max="379" width="16.42578125" style="1" customWidth="1"/>
    <col min="380" max="380" width="25.140625" style="1" customWidth="1"/>
    <col min="381" max="381" width="31" style="1" customWidth="1"/>
    <col min="382" max="382" width="51" style="1" customWidth="1"/>
    <col min="383" max="383" width="23.28515625" style="1" customWidth="1"/>
    <col min="384" max="384" width="36.28515625" style="1" customWidth="1"/>
    <col min="385" max="385" width="13.7109375" style="1" customWidth="1"/>
    <col min="386" max="386" width="7.7109375" style="1" customWidth="1"/>
    <col min="387" max="387" width="16.42578125" style="1" customWidth="1"/>
    <col min="388" max="388" width="25.140625" style="1" customWidth="1"/>
    <col min="389" max="389" width="31" style="1" customWidth="1"/>
    <col min="390" max="390" width="51" style="1" customWidth="1"/>
    <col min="391" max="391" width="23.28515625" style="1" customWidth="1"/>
    <col min="392" max="392" width="36.28515625" style="1" customWidth="1"/>
    <col min="393" max="393" width="13.7109375" style="1" customWidth="1"/>
    <col min="394" max="394" width="7.7109375" style="1" customWidth="1"/>
    <col min="395" max="395" width="16.42578125" style="1" customWidth="1"/>
    <col min="396" max="396" width="25.140625" style="1" customWidth="1"/>
    <col min="397" max="397" width="31" style="1" customWidth="1"/>
    <col min="398" max="398" width="51" style="1" customWidth="1"/>
    <col min="399" max="399" width="23.28515625" style="1" customWidth="1"/>
    <col min="400" max="400" width="36.28515625" style="1" customWidth="1"/>
    <col min="401" max="401" width="13.7109375" style="1" customWidth="1"/>
    <col min="402" max="402" width="7.7109375" style="1" customWidth="1"/>
    <col min="403" max="403" width="16.42578125" style="1" customWidth="1"/>
    <col min="404" max="404" width="25.140625" style="1" customWidth="1"/>
    <col min="405" max="405" width="31" style="1" customWidth="1"/>
    <col min="406" max="406" width="51" style="1" customWidth="1"/>
    <col min="407" max="407" width="23.28515625" style="1" customWidth="1"/>
    <col min="408" max="408" width="36.28515625" style="1" customWidth="1"/>
    <col min="409" max="409" width="13.7109375" style="1" customWidth="1"/>
    <col min="410" max="410" width="7.7109375" style="1" customWidth="1"/>
    <col min="411" max="411" width="16.42578125" style="1" customWidth="1"/>
    <col min="412" max="412" width="25.140625" style="1" customWidth="1"/>
    <col min="413" max="413" width="31" style="1" customWidth="1"/>
    <col min="414" max="414" width="51" style="1" customWidth="1"/>
    <col min="415" max="415" width="23.28515625" style="1" customWidth="1"/>
    <col min="416" max="416" width="36.28515625" style="1" customWidth="1"/>
    <col min="417" max="417" width="13.7109375" style="1" customWidth="1"/>
    <col min="418" max="418" width="7.7109375" style="1" customWidth="1"/>
    <col min="419" max="419" width="16.42578125" style="1" customWidth="1"/>
    <col min="420" max="420" width="25.140625" style="1" customWidth="1"/>
    <col min="421" max="421" width="31" style="1" customWidth="1"/>
    <col min="422" max="422" width="51" style="1" customWidth="1"/>
    <col min="423" max="423" width="23.28515625" style="1" customWidth="1"/>
    <col min="424" max="424" width="36.28515625" style="1" customWidth="1"/>
    <col min="425" max="425" width="13.7109375" style="1" customWidth="1"/>
    <col min="426" max="426" width="7.7109375" style="1" customWidth="1"/>
    <col min="427" max="427" width="16.42578125" style="1" customWidth="1"/>
    <col min="428" max="428" width="25.140625" style="1" customWidth="1"/>
    <col min="429" max="429" width="31" style="1" customWidth="1"/>
    <col min="430" max="430" width="51" style="1" customWidth="1"/>
    <col min="431" max="431" width="23.28515625" style="1" customWidth="1"/>
    <col min="432" max="432" width="36.28515625" style="1" customWidth="1"/>
    <col min="433" max="433" width="13.7109375" style="1" customWidth="1"/>
    <col min="434" max="434" width="7.7109375" style="1" customWidth="1"/>
    <col min="435" max="435" width="16.42578125" style="1" customWidth="1"/>
    <col min="436" max="436" width="25.140625" style="1" customWidth="1"/>
    <col min="437" max="437" width="31" style="1" customWidth="1"/>
    <col min="438" max="438" width="51" style="1" customWidth="1"/>
    <col min="439" max="439" width="23.28515625" style="1" customWidth="1"/>
    <col min="440" max="440" width="36.28515625" style="1" customWidth="1"/>
    <col min="441" max="441" width="13.7109375" style="1" customWidth="1"/>
    <col min="442" max="442" width="7.7109375" style="1" customWidth="1"/>
    <col min="443" max="443" width="16.42578125" style="1" customWidth="1"/>
    <col min="444" max="444" width="25.140625" style="1" customWidth="1"/>
    <col min="445" max="445" width="31" style="1" customWidth="1"/>
    <col min="446" max="446" width="51" style="1" customWidth="1"/>
    <col min="447" max="447" width="23.28515625" style="1" customWidth="1"/>
    <col min="448" max="448" width="36.28515625" style="1" customWidth="1"/>
    <col min="449" max="449" width="13.7109375" style="1" customWidth="1"/>
    <col min="450" max="450" width="7.7109375" style="1" customWidth="1"/>
    <col min="451" max="451" width="16.42578125" style="1" customWidth="1"/>
    <col min="452" max="452" width="25.140625" style="1" customWidth="1"/>
    <col min="453" max="453" width="31" style="1" customWidth="1"/>
    <col min="454" max="454" width="51" style="1" customWidth="1"/>
    <col min="455" max="455" width="23.28515625" style="1" customWidth="1"/>
    <col min="456" max="456" width="36.28515625" style="1" customWidth="1"/>
    <col min="457" max="457" width="13.7109375" style="1" customWidth="1"/>
    <col min="458" max="458" width="7.7109375" style="1" customWidth="1"/>
    <col min="459" max="459" width="16.42578125" style="1" customWidth="1"/>
    <col min="460" max="460" width="25.140625" style="1" customWidth="1"/>
    <col min="461" max="461" width="31" style="1" customWidth="1"/>
    <col min="462" max="462" width="51" style="1" customWidth="1"/>
    <col min="463" max="463" width="23.28515625" style="1" customWidth="1"/>
    <col min="464" max="464" width="36.28515625" style="1" customWidth="1"/>
    <col min="465" max="465" width="13.7109375" style="1" customWidth="1"/>
    <col min="466" max="466" width="7.7109375" style="1" customWidth="1"/>
    <col min="467" max="467" width="16.42578125" style="1" customWidth="1"/>
    <col min="468" max="468" width="25.140625" style="1" customWidth="1"/>
    <col min="469" max="469" width="31" style="1" customWidth="1"/>
    <col min="470" max="470" width="51" style="1" customWidth="1"/>
    <col min="471" max="471" width="23.28515625" style="1" customWidth="1"/>
    <col min="472" max="472" width="36.28515625" style="1" customWidth="1"/>
    <col min="473" max="473" width="13.7109375" style="1" customWidth="1"/>
    <col min="474" max="474" width="7.7109375" style="1" customWidth="1"/>
    <col min="475" max="475" width="16.42578125" style="1" customWidth="1"/>
    <col min="476" max="476" width="25.140625" style="1" customWidth="1"/>
    <col min="477" max="477" width="31" style="1" customWidth="1"/>
    <col min="478" max="478" width="51" style="1" customWidth="1"/>
    <col min="479" max="479" width="23.28515625" style="1" customWidth="1"/>
    <col min="480" max="480" width="36.28515625" style="1" customWidth="1"/>
    <col min="481" max="481" width="13.7109375" style="1" customWidth="1"/>
    <col min="482" max="482" width="7.7109375" style="1" customWidth="1"/>
    <col min="483" max="483" width="16.42578125" style="1" customWidth="1"/>
    <col min="484" max="484" width="25.140625" style="1" customWidth="1"/>
    <col min="485" max="485" width="31" style="1" customWidth="1"/>
    <col min="486" max="486" width="51" style="1" customWidth="1"/>
    <col min="487" max="487" width="23.28515625" style="1" customWidth="1"/>
    <col min="488" max="488" width="36.28515625" style="1" customWidth="1"/>
    <col min="489" max="489" width="13.7109375" style="1" customWidth="1"/>
    <col min="490" max="490" width="7.7109375" style="1" customWidth="1"/>
    <col min="491" max="491" width="16.42578125" style="1" customWidth="1"/>
    <col min="492" max="492" width="25.140625" style="1" customWidth="1"/>
    <col min="493" max="493" width="31" style="1" customWidth="1"/>
    <col min="494" max="494" width="51" style="1" customWidth="1"/>
    <col min="495" max="495" width="23.28515625" style="1" customWidth="1"/>
    <col min="496" max="496" width="36.28515625" style="1" customWidth="1"/>
    <col min="497" max="497" width="13.7109375" style="1" customWidth="1"/>
    <col min="498" max="498" width="7.7109375" style="1" customWidth="1"/>
    <col min="499" max="499" width="16.42578125" style="1" customWidth="1"/>
    <col min="500" max="500" width="25.140625" style="1" customWidth="1"/>
    <col min="501" max="501" width="31" style="1" customWidth="1"/>
    <col min="502" max="502" width="51" style="1" customWidth="1"/>
    <col min="503" max="503" width="23.28515625" style="1" customWidth="1"/>
    <col min="504" max="504" width="36.28515625" style="1" customWidth="1"/>
    <col min="505" max="505" width="13.7109375" style="1" customWidth="1"/>
    <col min="506" max="506" width="7.7109375" style="1" customWidth="1"/>
    <col min="507" max="507" width="16.42578125" style="1" customWidth="1"/>
    <col min="508" max="508" width="25.140625" style="1" customWidth="1"/>
    <col min="509" max="509" width="31" style="1" customWidth="1"/>
    <col min="510" max="510" width="51" style="1" customWidth="1"/>
    <col min="511" max="511" width="23.28515625" style="1" customWidth="1"/>
    <col min="512" max="512" width="36.28515625" style="1" customWidth="1"/>
    <col min="513" max="513" width="13.7109375" style="1" customWidth="1"/>
    <col min="514" max="514" width="7.7109375" style="1" customWidth="1"/>
    <col min="515" max="515" width="16.42578125" style="1" customWidth="1"/>
    <col min="516" max="516" width="25.140625" style="1" customWidth="1"/>
    <col min="517" max="517" width="31" style="1" customWidth="1"/>
    <col min="518" max="518" width="51" style="1" customWidth="1"/>
    <col min="519" max="519" width="23.28515625" style="1" customWidth="1"/>
    <col min="520" max="520" width="36.28515625" style="1" customWidth="1"/>
    <col min="521" max="521" width="13.7109375" style="1" customWidth="1"/>
    <col min="522" max="522" width="7.7109375" style="1" customWidth="1"/>
    <col min="523" max="523" width="16.42578125" style="1" customWidth="1"/>
    <col min="524" max="524" width="25.140625" style="1" customWidth="1"/>
    <col min="525" max="525" width="31" style="1" customWidth="1"/>
    <col min="526" max="526" width="51" style="1" customWidth="1"/>
    <col min="527" max="527" width="23.28515625" style="1" customWidth="1"/>
    <col min="528" max="528" width="36.28515625" style="1" customWidth="1"/>
    <col min="529" max="529" width="13.7109375" style="1" customWidth="1"/>
    <col min="530" max="530" width="7.7109375" style="1" customWidth="1"/>
    <col min="531" max="531" width="16.42578125" style="1" customWidth="1"/>
    <col min="532" max="532" width="25.140625" style="1" customWidth="1"/>
    <col min="533" max="533" width="31" style="1" customWidth="1"/>
    <col min="534" max="534" width="51" style="1" customWidth="1"/>
    <col min="535" max="535" width="23.28515625" style="1" customWidth="1"/>
    <col min="536" max="536" width="36.28515625" style="1" customWidth="1"/>
    <col min="537" max="537" width="13.7109375" style="1" customWidth="1"/>
    <col min="538" max="538" width="7.7109375" style="1" customWidth="1"/>
    <col min="539" max="539" width="16.42578125" style="1" customWidth="1"/>
    <col min="540" max="540" width="25.140625" style="1" customWidth="1"/>
    <col min="541" max="541" width="31" style="1" customWidth="1"/>
    <col min="542" max="542" width="51" style="1" customWidth="1"/>
    <col min="543" max="543" width="23.28515625" style="1" customWidth="1"/>
    <col min="544" max="544" width="36.28515625" style="1" customWidth="1"/>
    <col min="545" max="545" width="13.7109375" style="1" customWidth="1"/>
    <col min="546" max="546" width="7.7109375" style="1" customWidth="1"/>
    <col min="547" max="547" width="16.42578125" style="1" customWidth="1"/>
    <col min="548" max="548" width="25.140625" style="1" customWidth="1"/>
    <col min="549" max="549" width="31" style="1" customWidth="1"/>
    <col min="550" max="550" width="51" style="1" customWidth="1"/>
    <col min="551" max="551" width="23.28515625" style="1" customWidth="1"/>
    <col min="552" max="552" width="36.28515625" style="1" customWidth="1"/>
    <col min="553" max="553" width="13.7109375" style="1" customWidth="1"/>
    <col min="554" max="554" width="7.7109375" style="1" customWidth="1"/>
    <col min="555" max="555" width="16.42578125" style="1" customWidth="1"/>
    <col min="556" max="556" width="25.140625" style="1" customWidth="1"/>
    <col min="557" max="557" width="31" style="1" customWidth="1"/>
    <col min="558" max="558" width="51" style="1" customWidth="1"/>
    <col min="559" max="559" width="23.28515625" style="1" customWidth="1"/>
    <col min="560" max="560" width="36.28515625" style="1" customWidth="1"/>
    <col min="561" max="561" width="13.7109375" style="1" customWidth="1"/>
    <col min="562" max="562" width="7.7109375" style="1" customWidth="1"/>
    <col min="563" max="563" width="16.42578125" style="1" customWidth="1"/>
    <col min="564" max="564" width="25.140625" style="1" customWidth="1"/>
    <col min="565" max="565" width="31" style="1" customWidth="1"/>
    <col min="566" max="566" width="51" style="1" customWidth="1"/>
    <col min="567" max="567" width="23.28515625" style="1" customWidth="1"/>
    <col min="568" max="568" width="36.28515625" style="1" customWidth="1"/>
    <col min="569" max="569" width="13.7109375" style="1" customWidth="1"/>
    <col min="570" max="570" width="7.7109375" style="1" customWidth="1"/>
    <col min="571" max="571" width="16.42578125" style="1" customWidth="1"/>
    <col min="572" max="572" width="25.140625" style="1" customWidth="1"/>
    <col min="573" max="573" width="31" style="1" customWidth="1"/>
    <col min="574" max="574" width="51" style="1" customWidth="1"/>
    <col min="575" max="575" width="23.28515625" style="1" customWidth="1"/>
    <col min="576" max="576" width="36.28515625" style="1" customWidth="1"/>
    <col min="577" max="577" width="13.7109375" style="1" customWidth="1"/>
    <col min="578" max="578" width="7.7109375" style="1" customWidth="1"/>
    <col min="579" max="579" width="16.42578125" style="1" customWidth="1"/>
    <col min="580" max="580" width="25.140625" style="1" customWidth="1"/>
    <col min="581" max="581" width="31" style="1" customWidth="1"/>
    <col min="582" max="582" width="51" style="1" customWidth="1"/>
    <col min="583" max="583" width="23.28515625" style="1" customWidth="1"/>
    <col min="584" max="584" width="36.28515625" style="1" customWidth="1"/>
    <col min="585" max="585" width="13.7109375" style="1" customWidth="1"/>
    <col min="586" max="586" width="7.7109375" style="1" customWidth="1"/>
    <col min="587" max="587" width="16.42578125" style="1" customWidth="1"/>
    <col min="588" max="588" width="25.140625" style="1" customWidth="1"/>
    <col min="589" max="589" width="31" style="1" customWidth="1"/>
    <col min="590" max="590" width="51" style="1" customWidth="1"/>
    <col min="591" max="591" width="23.28515625" style="1" customWidth="1"/>
    <col min="592" max="592" width="36.28515625" style="1" customWidth="1"/>
    <col min="593" max="593" width="13.7109375" style="1" customWidth="1"/>
    <col min="594" max="594" width="7.7109375" style="1" customWidth="1"/>
    <col min="595" max="595" width="16.42578125" style="1" customWidth="1"/>
    <col min="596" max="596" width="25.140625" style="1" customWidth="1"/>
    <col min="597" max="597" width="31" style="1" customWidth="1"/>
    <col min="598" max="598" width="51" style="1" customWidth="1"/>
    <col min="599" max="599" width="23.28515625" style="1" customWidth="1"/>
    <col min="600" max="600" width="36.28515625" style="1" customWidth="1"/>
    <col min="601" max="601" width="13.7109375" style="1" customWidth="1"/>
    <col min="602" max="602" width="7.7109375" style="1" customWidth="1"/>
    <col min="603" max="603" width="16.42578125" style="1" customWidth="1"/>
    <col min="604" max="604" width="25.140625" style="1" customWidth="1"/>
    <col min="605" max="605" width="31" style="1" customWidth="1"/>
    <col min="606" max="606" width="51" style="1" customWidth="1"/>
    <col min="607" max="607" width="23.28515625" style="1" customWidth="1"/>
    <col min="608" max="608" width="36.28515625" style="1" customWidth="1"/>
    <col min="609" max="609" width="13.7109375" style="1" customWidth="1"/>
    <col min="610" max="610" width="7.7109375" style="1" customWidth="1"/>
    <col min="611" max="611" width="16.42578125" style="1" customWidth="1"/>
    <col min="612" max="612" width="25.140625" style="1" customWidth="1"/>
    <col min="613" max="613" width="31" style="1" customWidth="1"/>
    <col min="614" max="614" width="51" style="1" customWidth="1"/>
    <col min="615" max="615" width="23.28515625" style="1" customWidth="1"/>
    <col min="616" max="616" width="36.28515625" style="1" customWidth="1"/>
    <col min="617" max="617" width="13.7109375" style="1" customWidth="1"/>
    <col min="618" max="618" width="7.7109375" style="1" customWidth="1"/>
    <col min="619" max="619" width="16.42578125" style="1" customWidth="1"/>
    <col min="620" max="620" width="25.140625" style="1" customWidth="1"/>
    <col min="621" max="621" width="31" style="1" customWidth="1"/>
    <col min="622" max="622" width="51" style="1" customWidth="1"/>
    <col min="623" max="623" width="23.28515625" style="1" customWidth="1"/>
    <col min="624" max="624" width="36.28515625" style="1" customWidth="1"/>
    <col min="625" max="625" width="13.7109375" style="1" customWidth="1"/>
    <col min="626" max="626" width="7.7109375" style="1" customWidth="1"/>
    <col min="627" max="627" width="16.42578125" style="1" customWidth="1"/>
    <col min="628" max="628" width="25.140625" style="1" customWidth="1"/>
    <col min="629" max="629" width="31" style="1" customWidth="1"/>
    <col min="630" max="630" width="51" style="1" customWidth="1"/>
    <col min="631" max="631" width="23.28515625" style="1" customWidth="1"/>
    <col min="632" max="632" width="36.28515625" style="1" customWidth="1"/>
    <col min="633" max="633" width="13.7109375" style="1" customWidth="1"/>
    <col min="634" max="634" width="7.7109375" style="1" customWidth="1"/>
    <col min="635" max="635" width="16.42578125" style="1" customWidth="1"/>
    <col min="636" max="636" width="25.140625" style="1" customWidth="1"/>
    <col min="637" max="637" width="31" style="1" customWidth="1"/>
    <col min="638" max="638" width="51" style="1" customWidth="1"/>
    <col min="639" max="639" width="23.28515625" style="1" customWidth="1"/>
    <col min="640" max="640" width="36.28515625" style="1" customWidth="1"/>
    <col min="641" max="641" width="13.7109375" style="1" customWidth="1"/>
    <col min="642" max="642" width="7.7109375" style="1" customWidth="1"/>
    <col min="643" max="643" width="16.42578125" style="1" customWidth="1"/>
    <col min="644" max="644" width="25.140625" style="1" customWidth="1"/>
    <col min="645" max="645" width="31" style="1" customWidth="1"/>
    <col min="646" max="646" width="51" style="1" customWidth="1"/>
    <col min="647" max="647" width="23.28515625" style="1" customWidth="1"/>
    <col min="648" max="648" width="36.28515625" style="1" customWidth="1"/>
    <col min="649" max="649" width="13.7109375" style="1" customWidth="1"/>
    <col min="650" max="650" width="7.7109375" style="1" customWidth="1"/>
    <col min="651" max="651" width="16.42578125" style="1" customWidth="1"/>
    <col min="652" max="652" width="25.140625" style="1" customWidth="1"/>
    <col min="653" max="653" width="31" style="1" customWidth="1"/>
    <col min="654" max="654" width="51" style="1" customWidth="1"/>
    <col min="655" max="655" width="23.28515625" style="1" customWidth="1"/>
    <col min="656" max="656" width="36.28515625" style="1" customWidth="1"/>
    <col min="657" max="657" width="13.7109375" style="1" customWidth="1"/>
    <col min="658" max="658" width="7.7109375" style="1" customWidth="1"/>
    <col min="659" max="659" width="16.42578125" style="1" customWidth="1"/>
    <col min="660" max="660" width="25.140625" style="1" customWidth="1"/>
    <col min="661" max="661" width="31" style="1" customWidth="1"/>
    <col min="662" max="662" width="51" style="1" customWidth="1"/>
    <col min="663" max="663" width="23.28515625" style="1" customWidth="1"/>
    <col min="664" max="664" width="36.28515625" style="1" customWidth="1"/>
    <col min="665" max="665" width="13.7109375" style="1" customWidth="1"/>
    <col min="666" max="666" width="7.7109375" style="1" customWidth="1"/>
    <col min="667" max="667" width="16.42578125" style="1" customWidth="1"/>
    <col min="668" max="668" width="25.140625" style="1" customWidth="1"/>
    <col min="669" max="669" width="31" style="1" customWidth="1"/>
    <col min="670" max="670" width="51" style="1" customWidth="1"/>
    <col min="671" max="671" width="23.28515625" style="1" customWidth="1"/>
    <col min="672" max="672" width="36.28515625" style="1" customWidth="1"/>
    <col min="673" max="673" width="13.7109375" style="1" customWidth="1"/>
    <col min="674" max="674" width="7.7109375" style="1" customWidth="1"/>
    <col min="675" max="675" width="16.42578125" style="1" customWidth="1"/>
    <col min="676" max="676" width="25.140625" style="1" customWidth="1"/>
    <col min="677" max="677" width="31" style="1" customWidth="1"/>
    <col min="678" max="678" width="51" style="1" customWidth="1"/>
    <col min="679" max="679" width="23.28515625" style="1" customWidth="1"/>
    <col min="680" max="680" width="36.28515625" style="1" customWidth="1"/>
    <col min="681" max="681" width="13.7109375" style="1" customWidth="1"/>
    <col min="682" max="682" width="7.7109375" style="1" customWidth="1"/>
    <col min="683" max="683" width="16.42578125" style="1" customWidth="1"/>
    <col min="684" max="684" width="25.140625" style="1" customWidth="1"/>
    <col min="685" max="685" width="31" style="1" customWidth="1"/>
    <col min="686" max="686" width="51" style="1" customWidth="1"/>
    <col min="687" max="687" width="23.28515625" style="1" customWidth="1"/>
    <col min="688" max="688" width="36.28515625" style="1" customWidth="1"/>
    <col min="689" max="689" width="13.7109375" style="1" customWidth="1"/>
    <col min="690" max="690" width="7.7109375" style="1" customWidth="1"/>
    <col min="691" max="691" width="16.42578125" style="1" customWidth="1"/>
    <col min="692" max="692" width="25.140625" style="1" customWidth="1"/>
    <col min="693" max="693" width="31" style="1" customWidth="1"/>
    <col min="694" max="694" width="51" style="1" customWidth="1"/>
    <col min="695" max="695" width="23.28515625" style="1" customWidth="1"/>
    <col min="696" max="696" width="36.28515625" style="1" customWidth="1"/>
    <col min="697" max="697" width="13.7109375" style="1" customWidth="1"/>
    <col min="698" max="698" width="7.7109375" style="1" customWidth="1"/>
    <col min="699" max="699" width="16.42578125" style="1" customWidth="1"/>
    <col min="700" max="700" width="25.140625" style="1" customWidth="1"/>
    <col min="701" max="701" width="31" style="1" customWidth="1"/>
    <col min="702" max="702" width="51" style="1" customWidth="1"/>
    <col min="703" max="703" width="23.28515625" style="1" customWidth="1"/>
    <col min="704" max="704" width="36.28515625" style="1" customWidth="1"/>
    <col min="705" max="705" width="13.7109375" style="1" customWidth="1"/>
    <col min="706" max="706" width="7.7109375" style="1" customWidth="1"/>
    <col min="707" max="707" width="16.42578125" style="1" customWidth="1"/>
    <col min="708" max="708" width="25.140625" style="1" customWidth="1"/>
    <col min="709" max="709" width="31" style="1" customWidth="1"/>
    <col min="710" max="710" width="51" style="1" customWidth="1"/>
    <col min="711" max="711" width="23.28515625" style="1" customWidth="1"/>
    <col min="712" max="712" width="36.28515625" style="1" customWidth="1"/>
    <col min="713" max="713" width="13.7109375" style="1" customWidth="1"/>
    <col min="714" max="714" width="7.7109375" style="1" customWidth="1"/>
    <col min="715" max="715" width="16.42578125" style="1" customWidth="1"/>
    <col min="716" max="716" width="25.140625" style="1" customWidth="1"/>
    <col min="717" max="717" width="31" style="1" customWidth="1"/>
    <col min="718" max="718" width="51" style="1" customWidth="1"/>
    <col min="719" max="719" width="23.28515625" style="1" customWidth="1"/>
    <col min="720" max="720" width="36.28515625" style="1" customWidth="1"/>
    <col min="721" max="721" width="13.7109375" style="1" customWidth="1"/>
    <col min="722" max="722" width="7.7109375" style="1" customWidth="1"/>
    <col min="723" max="723" width="16.42578125" style="1" customWidth="1"/>
    <col min="724" max="724" width="25.140625" style="1" customWidth="1"/>
    <col min="725" max="725" width="31" style="1" customWidth="1"/>
    <col min="726" max="726" width="51" style="1" customWidth="1"/>
    <col min="727" max="727" width="23.28515625" style="1" customWidth="1"/>
    <col min="728" max="728" width="36.28515625" style="1" customWidth="1"/>
    <col min="729" max="729" width="13.7109375" style="1" customWidth="1"/>
    <col min="730" max="730" width="7.7109375" style="1" customWidth="1"/>
    <col min="731" max="731" width="16.42578125" style="1" customWidth="1"/>
    <col min="732" max="732" width="25.140625" style="1" customWidth="1"/>
    <col min="733" max="733" width="31" style="1" customWidth="1"/>
    <col min="734" max="734" width="51" style="1" customWidth="1"/>
    <col min="735" max="735" width="23.28515625" style="1" customWidth="1"/>
    <col min="736" max="736" width="36.28515625" style="1" customWidth="1"/>
    <col min="737" max="737" width="13.7109375" style="1" customWidth="1"/>
    <col min="738" max="738" width="7.7109375" style="1" customWidth="1"/>
    <col min="739" max="739" width="16.42578125" style="1" customWidth="1"/>
    <col min="740" max="740" width="25.140625" style="1" customWidth="1"/>
    <col min="741" max="741" width="31" style="1" customWidth="1"/>
    <col min="742" max="742" width="51" style="1" customWidth="1"/>
    <col min="743" max="743" width="23.28515625" style="1" customWidth="1"/>
    <col min="744" max="744" width="36.28515625" style="1" customWidth="1"/>
    <col min="745" max="745" width="13.7109375" style="1" customWidth="1"/>
    <col min="746" max="746" width="7.7109375" style="1" customWidth="1"/>
    <col min="747" max="747" width="16.42578125" style="1" customWidth="1"/>
    <col min="748" max="748" width="25.140625" style="1" customWidth="1"/>
    <col min="749" max="749" width="31" style="1" customWidth="1"/>
    <col min="750" max="750" width="51" style="1" customWidth="1"/>
    <col min="751" max="751" width="23.28515625" style="1" customWidth="1"/>
    <col min="752" max="752" width="36.28515625" style="1" customWidth="1"/>
    <col min="753" max="753" width="13.7109375" style="1" customWidth="1"/>
    <col min="754" max="754" width="7.7109375" style="1" customWidth="1"/>
    <col min="755" max="755" width="16.42578125" style="1" customWidth="1"/>
    <col min="756" max="756" width="25.140625" style="1" customWidth="1"/>
    <col min="757" max="757" width="31" style="1" customWidth="1"/>
    <col min="758" max="758" width="51" style="1" customWidth="1"/>
    <col min="759" max="759" width="23.28515625" style="1" customWidth="1"/>
    <col min="760" max="760" width="36.28515625" style="1" customWidth="1"/>
    <col min="761" max="761" width="13.7109375" style="1" customWidth="1"/>
    <col min="762" max="762" width="7.7109375" style="1" customWidth="1"/>
    <col min="763" max="763" width="16.42578125" style="1" customWidth="1"/>
    <col min="764" max="764" width="25.140625" style="1" customWidth="1"/>
    <col min="765" max="765" width="31" style="1" customWidth="1"/>
    <col min="766" max="766" width="51" style="1" customWidth="1"/>
    <col min="767" max="767" width="23.28515625" style="1" customWidth="1"/>
    <col min="768" max="768" width="36.28515625" style="1" customWidth="1"/>
    <col min="769" max="769" width="13.7109375" style="1" customWidth="1"/>
    <col min="770" max="770" width="7.7109375" style="1" customWidth="1"/>
    <col min="771" max="771" width="16.42578125" style="1" customWidth="1"/>
    <col min="772" max="772" width="25.140625" style="1" customWidth="1"/>
    <col min="773" max="773" width="31" style="1" customWidth="1"/>
    <col min="774" max="774" width="51" style="1" customWidth="1"/>
    <col min="775" max="775" width="23.28515625" style="1" customWidth="1"/>
    <col min="776" max="776" width="36.28515625" style="1" customWidth="1"/>
    <col min="777" max="777" width="13.7109375" style="1" customWidth="1"/>
    <col min="778" max="778" width="7.7109375" style="1" customWidth="1"/>
    <col min="779" max="779" width="16.42578125" style="1" customWidth="1"/>
    <col min="780" max="780" width="25.140625" style="1" customWidth="1"/>
    <col min="781" max="781" width="31" style="1" customWidth="1"/>
    <col min="782" max="782" width="51" style="1" customWidth="1"/>
    <col min="783" max="783" width="23.28515625" style="1" customWidth="1"/>
    <col min="784" max="784" width="36.28515625" style="1" customWidth="1"/>
    <col min="785" max="785" width="13.7109375" style="1" customWidth="1"/>
    <col min="786" max="786" width="7.7109375" style="1" customWidth="1"/>
    <col min="787" max="787" width="16.42578125" style="1" customWidth="1"/>
    <col min="788" max="788" width="25.140625" style="1" customWidth="1"/>
    <col min="789" max="789" width="31" style="1" customWidth="1"/>
    <col min="790" max="790" width="51" style="1" customWidth="1"/>
    <col min="791" max="791" width="23.28515625" style="1" customWidth="1"/>
    <col min="792" max="792" width="36.28515625" style="1" customWidth="1"/>
    <col min="793" max="793" width="13.7109375" style="1" customWidth="1"/>
    <col min="794" max="794" width="7.7109375" style="1" customWidth="1"/>
    <col min="795" max="795" width="16.42578125" style="1" customWidth="1"/>
    <col min="796" max="796" width="25.140625" style="1" customWidth="1"/>
    <col min="797" max="797" width="31" style="1" customWidth="1"/>
    <col min="798" max="798" width="51" style="1" customWidth="1"/>
    <col min="799" max="799" width="23.28515625" style="1" customWidth="1"/>
    <col min="800" max="800" width="36.28515625" style="1" customWidth="1"/>
    <col min="801" max="801" width="13.7109375" style="1" customWidth="1"/>
    <col min="802" max="802" width="7.7109375" style="1" customWidth="1"/>
    <col min="803" max="803" width="16.42578125" style="1" customWidth="1"/>
    <col min="804" max="804" width="25.140625" style="1" customWidth="1"/>
    <col min="805" max="805" width="31" style="1" customWidth="1"/>
    <col min="806" max="806" width="51" style="1" customWidth="1"/>
    <col min="807" max="807" width="23.28515625" style="1" customWidth="1"/>
    <col min="808" max="808" width="36.28515625" style="1" customWidth="1"/>
    <col min="809" max="809" width="13.7109375" style="1" customWidth="1"/>
    <col min="810" max="810" width="7.7109375" style="1" customWidth="1"/>
    <col min="811" max="811" width="16.42578125" style="1" customWidth="1"/>
    <col min="812" max="812" width="25.140625" style="1" customWidth="1"/>
    <col min="813" max="813" width="31" style="1" customWidth="1"/>
    <col min="814" max="814" width="51" style="1" customWidth="1"/>
    <col min="815" max="815" width="23.28515625" style="1" customWidth="1"/>
    <col min="816" max="816" width="36.28515625" style="1" customWidth="1"/>
    <col min="817" max="817" width="13.7109375" style="1" customWidth="1"/>
    <col min="818" max="818" width="7.7109375" style="1" customWidth="1"/>
    <col min="819" max="819" width="16.42578125" style="1" customWidth="1"/>
    <col min="820" max="820" width="25.140625" style="1" customWidth="1"/>
    <col min="821" max="821" width="31" style="1" customWidth="1"/>
    <col min="822" max="822" width="51" style="1" customWidth="1"/>
    <col min="823" max="823" width="23.28515625" style="1" customWidth="1"/>
    <col min="824" max="824" width="36.28515625" style="1" customWidth="1"/>
    <col min="825" max="825" width="13.7109375" style="1" customWidth="1"/>
    <col min="826" max="826" width="7.7109375" style="1" customWidth="1"/>
    <col min="827" max="827" width="16.42578125" style="1" customWidth="1"/>
    <col min="828" max="828" width="25.140625" style="1" customWidth="1"/>
    <col min="829" max="829" width="31" style="1" customWidth="1"/>
    <col min="830" max="830" width="51" style="1" customWidth="1"/>
    <col min="831" max="831" width="23.28515625" style="1" customWidth="1"/>
    <col min="832" max="832" width="36.28515625" style="1" customWidth="1"/>
    <col min="833" max="833" width="13.7109375" style="1" customWidth="1"/>
    <col min="834" max="834" width="7.7109375" style="1" customWidth="1"/>
    <col min="835" max="835" width="16.42578125" style="1" customWidth="1"/>
    <col min="836" max="836" width="25.140625" style="1" customWidth="1"/>
    <col min="837" max="837" width="31" style="1" customWidth="1"/>
    <col min="838" max="838" width="51" style="1" customWidth="1"/>
    <col min="839" max="839" width="23.28515625" style="1" customWidth="1"/>
    <col min="840" max="840" width="36.28515625" style="1" customWidth="1"/>
    <col min="841" max="841" width="13.7109375" style="1" customWidth="1"/>
    <col min="842" max="842" width="7.7109375" style="1" customWidth="1"/>
    <col min="843" max="843" width="16.42578125" style="1" customWidth="1"/>
    <col min="844" max="844" width="25.140625" style="1" customWidth="1"/>
    <col min="845" max="845" width="31" style="1" customWidth="1"/>
    <col min="846" max="846" width="51" style="1" customWidth="1"/>
    <col min="847" max="847" width="23.28515625" style="1" customWidth="1"/>
    <col min="848" max="848" width="36.28515625" style="1" customWidth="1"/>
    <col min="849" max="849" width="13.7109375" style="1" customWidth="1"/>
    <col min="850" max="850" width="7.7109375" style="1" customWidth="1"/>
    <col min="851" max="851" width="16.42578125" style="1" customWidth="1"/>
    <col min="852" max="852" width="25.140625" style="1" customWidth="1"/>
    <col min="853" max="853" width="31" style="1" customWidth="1"/>
    <col min="854" max="854" width="51" style="1" customWidth="1"/>
    <col min="855" max="855" width="23.28515625" style="1" customWidth="1"/>
    <col min="856" max="856" width="36.28515625" style="1" customWidth="1"/>
    <col min="857" max="857" width="13.7109375" style="1" customWidth="1"/>
    <col min="858" max="858" width="7.7109375" style="1" customWidth="1"/>
    <col min="859" max="859" width="16.42578125" style="1" customWidth="1"/>
    <col min="860" max="860" width="25.140625" style="1" customWidth="1"/>
    <col min="861" max="861" width="31" style="1" customWidth="1"/>
    <col min="862" max="862" width="51" style="1" customWidth="1"/>
    <col min="863" max="863" width="23.28515625" style="1" customWidth="1"/>
    <col min="864" max="864" width="36.28515625" style="1" customWidth="1"/>
    <col min="865" max="865" width="13.7109375" style="1" customWidth="1"/>
    <col min="866" max="866" width="7.7109375" style="1" customWidth="1"/>
    <col min="867" max="867" width="16.42578125" style="1" customWidth="1"/>
    <col min="868" max="868" width="25.140625" style="1" customWidth="1"/>
    <col min="869" max="869" width="31" style="1" customWidth="1"/>
    <col min="870" max="870" width="51" style="1" customWidth="1"/>
    <col min="871" max="871" width="23.28515625" style="1" customWidth="1"/>
    <col min="872" max="872" width="36.28515625" style="1" customWidth="1"/>
    <col min="873" max="873" width="13.7109375" style="1" customWidth="1"/>
    <col min="874" max="874" width="7.7109375" style="1" customWidth="1"/>
    <col min="875" max="875" width="16.42578125" style="1" customWidth="1"/>
    <col min="876" max="876" width="25.140625" style="1" customWidth="1"/>
    <col min="877" max="877" width="31" style="1" customWidth="1"/>
    <col min="878" max="878" width="51" style="1" customWidth="1"/>
    <col min="879" max="879" width="23.28515625" style="1" customWidth="1"/>
    <col min="880" max="880" width="36.28515625" style="1" customWidth="1"/>
    <col min="881" max="881" width="13.7109375" style="1" customWidth="1"/>
    <col min="882" max="882" width="7.7109375" style="1" customWidth="1"/>
    <col min="883" max="883" width="16.42578125" style="1" customWidth="1"/>
    <col min="884" max="884" width="25.140625" style="1" customWidth="1"/>
    <col min="885" max="885" width="31" style="1" customWidth="1"/>
    <col min="886" max="886" width="51" style="1" customWidth="1"/>
    <col min="887" max="887" width="23.28515625" style="1" customWidth="1"/>
    <col min="888" max="888" width="36.28515625" style="1" customWidth="1"/>
    <col min="889" max="889" width="13.7109375" style="1" customWidth="1"/>
    <col min="890" max="890" width="7.7109375" style="1" customWidth="1"/>
    <col min="891" max="891" width="16.42578125" style="1" customWidth="1"/>
    <col min="892" max="892" width="25.140625" style="1" customWidth="1"/>
    <col min="893" max="893" width="31" style="1" customWidth="1"/>
    <col min="894" max="894" width="51" style="1" customWidth="1"/>
    <col min="895" max="895" width="23.28515625" style="1" customWidth="1"/>
    <col min="896" max="896" width="36.28515625" style="1" customWidth="1"/>
    <col min="897" max="897" width="13.7109375" style="1" customWidth="1"/>
    <col min="898" max="898" width="7.7109375" style="1" customWidth="1"/>
    <col min="899" max="899" width="16.42578125" style="1" customWidth="1"/>
    <col min="900" max="900" width="25.140625" style="1" customWidth="1"/>
    <col min="901" max="901" width="31" style="1" customWidth="1"/>
    <col min="902" max="902" width="51" style="1" customWidth="1"/>
    <col min="903" max="903" width="23.28515625" style="1" customWidth="1"/>
    <col min="904" max="904" width="36.28515625" style="1" customWidth="1"/>
    <col min="905" max="905" width="13.7109375" style="1" customWidth="1"/>
    <col min="906" max="906" width="7.7109375" style="1" customWidth="1"/>
    <col min="907" max="907" width="16.42578125" style="1" customWidth="1"/>
    <col min="908" max="908" width="25.140625" style="1" customWidth="1"/>
    <col min="909" max="909" width="31" style="1" customWidth="1"/>
    <col min="910" max="910" width="51" style="1" customWidth="1"/>
    <col min="911" max="911" width="23.28515625" style="1" customWidth="1"/>
    <col min="912" max="912" width="36.28515625" style="1" customWidth="1"/>
    <col min="913" max="913" width="13.7109375" style="1" customWidth="1"/>
    <col min="914" max="914" width="7.7109375" style="1" customWidth="1"/>
    <col min="915" max="915" width="16.42578125" style="1" customWidth="1"/>
    <col min="916" max="916" width="25.140625" style="1" customWidth="1"/>
    <col min="917" max="917" width="31" style="1" customWidth="1"/>
    <col min="918" max="918" width="51" style="1" customWidth="1"/>
    <col min="919" max="919" width="23.28515625" style="1" customWidth="1"/>
    <col min="920" max="920" width="36.28515625" style="1" customWidth="1"/>
    <col min="921" max="921" width="13.7109375" style="1" customWidth="1"/>
    <col min="922" max="922" width="7.7109375" style="1" customWidth="1"/>
    <col min="923" max="923" width="16.42578125" style="1" customWidth="1"/>
    <col min="924" max="924" width="25.140625" style="1" customWidth="1"/>
    <col min="925" max="925" width="31" style="1" customWidth="1"/>
    <col min="926" max="926" width="51" style="1" customWidth="1"/>
    <col min="927" max="927" width="23.28515625" style="1" customWidth="1"/>
    <col min="928" max="928" width="36.28515625" style="1" customWidth="1"/>
    <col min="929" max="929" width="13.7109375" style="1" customWidth="1"/>
    <col min="930" max="930" width="7.7109375" style="1" customWidth="1"/>
    <col min="931" max="931" width="16.42578125" style="1" customWidth="1"/>
    <col min="932" max="932" width="25.140625" style="1" customWidth="1"/>
    <col min="933" max="933" width="31" style="1" customWidth="1"/>
    <col min="934" max="934" width="51" style="1" customWidth="1"/>
    <col min="935" max="935" width="23.28515625" style="1" customWidth="1"/>
    <col min="936" max="936" width="36.28515625" style="1" customWidth="1"/>
    <col min="937" max="937" width="13.7109375" style="1" customWidth="1"/>
    <col min="938" max="938" width="7.7109375" style="1" customWidth="1"/>
    <col min="939" max="939" width="16.42578125" style="1" customWidth="1"/>
    <col min="940" max="940" width="25.140625" style="1" customWidth="1"/>
    <col min="941" max="941" width="31" style="1" customWidth="1"/>
    <col min="942" max="942" width="51" style="1" customWidth="1"/>
    <col min="943" max="943" width="23.28515625" style="1" customWidth="1"/>
    <col min="944" max="944" width="36.28515625" style="1" customWidth="1"/>
    <col min="945" max="945" width="13.7109375" style="1" customWidth="1"/>
    <col min="946" max="946" width="7.7109375" style="1" customWidth="1"/>
    <col min="947" max="947" width="16.42578125" style="1" customWidth="1"/>
    <col min="948" max="948" width="25.140625" style="1" customWidth="1"/>
    <col min="949" max="949" width="31" style="1" customWidth="1"/>
    <col min="950" max="950" width="51" style="1" customWidth="1"/>
    <col min="951" max="951" width="23.28515625" style="1" customWidth="1"/>
    <col min="952" max="952" width="36.28515625" style="1" customWidth="1"/>
    <col min="953" max="953" width="13.7109375" style="1" customWidth="1"/>
    <col min="954" max="954" width="7.7109375" style="1" customWidth="1"/>
    <col min="955" max="955" width="16.42578125" style="1" customWidth="1"/>
    <col min="956" max="956" width="25.140625" style="1" customWidth="1"/>
    <col min="957" max="957" width="31" style="1" customWidth="1"/>
    <col min="958" max="958" width="51" style="1" customWidth="1"/>
    <col min="959" max="959" width="23.28515625" style="1" customWidth="1"/>
    <col min="960" max="960" width="36.28515625" style="1" customWidth="1"/>
    <col min="961" max="961" width="13.7109375" style="1" customWidth="1"/>
    <col min="962" max="962" width="7.7109375" style="1" customWidth="1"/>
    <col min="963" max="963" width="16.42578125" style="1" customWidth="1"/>
    <col min="964" max="964" width="25.140625" style="1" customWidth="1"/>
    <col min="965" max="965" width="31" style="1" customWidth="1"/>
    <col min="966" max="966" width="51" style="1" customWidth="1"/>
    <col min="967" max="967" width="23.28515625" style="1" customWidth="1"/>
    <col min="968" max="968" width="36.28515625" style="1" customWidth="1"/>
    <col min="969" max="969" width="13.7109375" style="1" customWidth="1"/>
    <col min="970" max="970" width="7.7109375" style="1" customWidth="1"/>
    <col min="971" max="971" width="16.42578125" style="1" customWidth="1"/>
    <col min="972" max="972" width="25.140625" style="1" customWidth="1"/>
    <col min="973" max="973" width="31" style="1" customWidth="1"/>
    <col min="974" max="974" width="51" style="1" customWidth="1"/>
    <col min="975" max="975" width="23.28515625" style="1" customWidth="1"/>
    <col min="976" max="976" width="36.28515625" style="1" customWidth="1"/>
    <col min="977" max="977" width="13.7109375" style="1" customWidth="1"/>
    <col min="978" max="978" width="7.7109375" style="1" customWidth="1"/>
    <col min="979" max="979" width="16.42578125" style="1" customWidth="1"/>
    <col min="980" max="980" width="25.140625" style="1" customWidth="1"/>
    <col min="981" max="981" width="31" style="1" customWidth="1"/>
    <col min="982" max="982" width="51" style="1" customWidth="1"/>
    <col min="983" max="983" width="23.28515625" style="1" customWidth="1"/>
    <col min="984" max="984" width="36.28515625" style="1" customWidth="1"/>
    <col min="985" max="985" width="13.7109375" style="1" customWidth="1"/>
    <col min="986" max="986" width="7.7109375" style="1" customWidth="1"/>
    <col min="987" max="987" width="16.42578125" style="1" customWidth="1"/>
    <col min="988" max="988" width="25.140625" style="1" customWidth="1"/>
    <col min="989" max="989" width="31" style="1" customWidth="1"/>
    <col min="990" max="990" width="51" style="1" customWidth="1"/>
    <col min="991" max="991" width="23.28515625" style="1" customWidth="1"/>
    <col min="992" max="992" width="36.28515625" style="1" customWidth="1"/>
    <col min="993" max="993" width="13.7109375" style="1" customWidth="1"/>
    <col min="994" max="994" width="7.7109375" style="1" customWidth="1"/>
    <col min="995" max="995" width="16.42578125" style="1" customWidth="1"/>
    <col min="996" max="996" width="25.140625" style="1" customWidth="1"/>
    <col min="997" max="997" width="31" style="1" customWidth="1"/>
    <col min="998" max="998" width="51" style="1" customWidth="1"/>
    <col min="999" max="999" width="23.28515625" style="1" customWidth="1"/>
    <col min="1000" max="1000" width="36.28515625" style="1" customWidth="1"/>
    <col min="1001" max="1001" width="13.7109375" style="1" customWidth="1"/>
    <col min="1002" max="1002" width="7.7109375" style="1" customWidth="1"/>
    <col min="1003" max="1003" width="16.42578125" style="1" customWidth="1"/>
    <col min="1004" max="1004" width="25.140625" style="1" customWidth="1"/>
    <col min="1005" max="1005" width="31" style="1" customWidth="1"/>
    <col min="1006" max="1006" width="51" style="1" customWidth="1"/>
    <col min="1007" max="1007" width="23.28515625" style="1" customWidth="1"/>
    <col min="1008" max="1008" width="36.28515625" style="1" customWidth="1"/>
    <col min="1009" max="1009" width="13.7109375" style="1" customWidth="1"/>
    <col min="1010" max="1010" width="7.7109375" style="1" customWidth="1"/>
    <col min="1011" max="1011" width="16.42578125" style="1" customWidth="1"/>
    <col min="1012" max="1012" width="25.140625" style="1" customWidth="1"/>
    <col min="1013" max="1013" width="31" style="1" customWidth="1"/>
    <col min="1014" max="1014" width="51" style="1" customWidth="1"/>
    <col min="1015" max="1015" width="23.28515625" style="1" customWidth="1"/>
    <col min="1016" max="1016" width="36.28515625" style="1" customWidth="1"/>
    <col min="1017" max="1017" width="13.7109375" style="1" customWidth="1"/>
    <col min="1018" max="1018" width="7.7109375" style="1" customWidth="1"/>
    <col min="1019" max="1019" width="16.42578125" style="1" customWidth="1"/>
    <col min="1020" max="1020" width="25.140625" style="1" customWidth="1"/>
    <col min="1021" max="1021" width="31" style="1" customWidth="1"/>
    <col min="1022" max="1022" width="51" style="1" customWidth="1"/>
    <col min="1023" max="1023" width="23.28515625" style="1" customWidth="1"/>
    <col min="1024" max="1024" width="36.28515625" style="1" customWidth="1"/>
    <col min="1025" max="1025" width="13.7109375" style="1" customWidth="1"/>
    <col min="1026" max="1026" width="7.7109375" style="1" customWidth="1"/>
    <col min="1027" max="1027" width="16.42578125" style="1" customWidth="1"/>
    <col min="1028" max="1028" width="25.140625" style="1" customWidth="1"/>
    <col min="1029" max="1029" width="31" style="1" customWidth="1"/>
    <col min="1030" max="1030" width="51" style="1" customWidth="1"/>
    <col min="1031" max="1031" width="23.28515625" style="1" customWidth="1"/>
    <col min="1032" max="1032" width="36.28515625" style="1" customWidth="1"/>
    <col min="1033" max="1033" width="13.7109375" style="1" customWidth="1"/>
    <col min="1034" max="1034" width="7.7109375" style="1" customWidth="1"/>
    <col min="1035" max="1035" width="16.42578125" style="1" customWidth="1"/>
    <col min="1036" max="1036" width="25.140625" style="1" customWidth="1"/>
    <col min="1037" max="1037" width="31" style="1" customWidth="1"/>
    <col min="1038" max="1038" width="51" style="1" customWidth="1"/>
    <col min="1039" max="1039" width="23.28515625" style="1" customWidth="1"/>
    <col min="1040" max="1040" width="36.28515625" style="1" customWidth="1"/>
    <col min="1041" max="1041" width="13.7109375" style="1" customWidth="1"/>
    <col min="1042" max="1042" width="7.7109375" style="1" customWidth="1"/>
    <col min="1043" max="1043" width="16.42578125" style="1" customWidth="1"/>
    <col min="1044" max="1044" width="25.140625" style="1" customWidth="1"/>
    <col min="1045" max="1045" width="31" style="1" customWidth="1"/>
    <col min="1046" max="1046" width="51" style="1" customWidth="1"/>
    <col min="1047" max="1047" width="23.28515625" style="1" customWidth="1"/>
    <col min="1048" max="1048" width="36.28515625" style="1" customWidth="1"/>
    <col min="1049" max="1049" width="13.7109375" style="1" customWidth="1"/>
    <col min="1050" max="1050" width="7.7109375" style="1" customWidth="1"/>
    <col min="1051" max="1051" width="16.42578125" style="1" customWidth="1"/>
    <col min="1052" max="1052" width="25.140625" style="1" customWidth="1"/>
    <col min="1053" max="1053" width="31" style="1" customWidth="1"/>
    <col min="1054" max="1054" width="51" style="1" customWidth="1"/>
    <col min="1055" max="1055" width="23.28515625" style="1" customWidth="1"/>
    <col min="1056" max="1056" width="36.28515625" style="1" customWidth="1"/>
    <col min="1057" max="1057" width="13.7109375" style="1" customWidth="1"/>
    <col min="1058" max="1058" width="7.7109375" style="1" customWidth="1"/>
    <col min="1059" max="1059" width="16.42578125" style="1" customWidth="1"/>
    <col min="1060" max="1060" width="25.140625" style="1" customWidth="1"/>
    <col min="1061" max="1061" width="31" style="1" customWidth="1"/>
    <col min="1062" max="1062" width="51" style="1" customWidth="1"/>
    <col min="1063" max="1063" width="23.28515625" style="1" customWidth="1"/>
    <col min="1064" max="1064" width="36.28515625" style="1" customWidth="1"/>
    <col min="1065" max="1065" width="13.7109375" style="1" customWidth="1"/>
    <col min="1066" max="1066" width="7.7109375" style="1" customWidth="1"/>
    <col min="1067" max="1067" width="16.42578125" style="1" customWidth="1"/>
    <col min="1068" max="1068" width="25.140625" style="1" customWidth="1"/>
    <col min="1069" max="1069" width="31" style="1" customWidth="1"/>
    <col min="1070" max="1070" width="51" style="1" customWidth="1"/>
    <col min="1071" max="1071" width="23.28515625" style="1" customWidth="1"/>
    <col min="1072" max="1072" width="36.28515625" style="1" customWidth="1"/>
    <col min="1073" max="1073" width="13.7109375" style="1" customWidth="1"/>
    <col min="1074" max="1074" width="7.7109375" style="1" customWidth="1"/>
    <col min="1075" max="1075" width="16.42578125" style="1" customWidth="1"/>
    <col min="1076" max="1076" width="25.140625" style="1" customWidth="1"/>
    <col min="1077" max="1077" width="31" style="1" customWidth="1"/>
    <col min="1078" max="1078" width="51" style="1" customWidth="1"/>
    <col min="1079" max="1079" width="23.28515625" style="1" customWidth="1"/>
    <col min="1080" max="1080" width="36.28515625" style="1" customWidth="1"/>
    <col min="1081" max="1081" width="13.7109375" style="1" customWidth="1"/>
    <col min="1082" max="1082" width="7.7109375" style="1" customWidth="1"/>
    <col min="1083" max="1083" width="16.42578125" style="1" customWidth="1"/>
    <col min="1084" max="1084" width="25.140625" style="1" customWidth="1"/>
    <col min="1085" max="1085" width="31" style="1" customWidth="1"/>
    <col min="1086" max="1086" width="51" style="1" customWidth="1"/>
    <col min="1087" max="1087" width="23.28515625" style="1" customWidth="1"/>
    <col min="1088" max="1088" width="36.28515625" style="1" customWidth="1"/>
    <col min="1089" max="1089" width="13.7109375" style="1" customWidth="1"/>
    <col min="1090" max="1090" width="7.7109375" style="1" customWidth="1"/>
    <col min="1091" max="1091" width="16.42578125" style="1" customWidth="1"/>
    <col min="1092" max="1092" width="25.140625" style="1" customWidth="1"/>
    <col min="1093" max="1093" width="31" style="1" customWidth="1"/>
    <col min="1094" max="1094" width="51" style="1" customWidth="1"/>
    <col min="1095" max="1095" width="23.28515625" style="1" customWidth="1"/>
    <col min="1096" max="1096" width="36.28515625" style="1" customWidth="1"/>
    <col min="1097" max="1097" width="13.7109375" style="1" customWidth="1"/>
    <col min="1098" max="1098" width="7.7109375" style="1" customWidth="1"/>
    <col min="1099" max="1099" width="16.42578125" style="1" customWidth="1"/>
    <col min="1100" max="1100" width="25.140625" style="1" customWidth="1"/>
    <col min="1101" max="1101" width="31" style="1" customWidth="1"/>
    <col min="1102" max="1102" width="51" style="1" customWidth="1"/>
    <col min="1103" max="1103" width="23.28515625" style="1" customWidth="1"/>
    <col min="1104" max="1104" width="36.28515625" style="1" customWidth="1"/>
    <col min="1105" max="1105" width="13.7109375" style="1" customWidth="1"/>
    <col min="1106" max="1106" width="7.7109375" style="1" customWidth="1"/>
    <col min="1107" max="1107" width="16.42578125" style="1" customWidth="1"/>
    <col min="1108" max="1108" width="25.140625" style="1" customWidth="1"/>
    <col min="1109" max="1109" width="31" style="1" customWidth="1"/>
    <col min="1110" max="1110" width="51" style="1" customWidth="1"/>
    <col min="1111" max="1111" width="23.28515625" style="1" customWidth="1"/>
    <col min="1112" max="1112" width="36.28515625" style="1" customWidth="1"/>
    <col min="1113" max="1113" width="13.7109375" style="1" customWidth="1"/>
    <col min="1114" max="1114" width="7.7109375" style="1" customWidth="1"/>
    <col min="1115" max="1115" width="16.42578125" style="1" customWidth="1"/>
    <col min="1116" max="1116" width="25.140625" style="1" customWidth="1"/>
    <col min="1117" max="1117" width="31" style="1" customWidth="1"/>
    <col min="1118" max="1118" width="51" style="1" customWidth="1"/>
    <col min="1119" max="1119" width="23.28515625" style="1" customWidth="1"/>
    <col min="1120" max="1120" width="36.28515625" style="1" customWidth="1"/>
    <col min="1121" max="1121" width="13.7109375" style="1" customWidth="1"/>
    <col min="1122" max="1122" width="7.7109375" style="1" customWidth="1"/>
    <col min="1123" max="1123" width="16.42578125" style="1" customWidth="1"/>
    <col min="1124" max="1124" width="25.140625" style="1" customWidth="1"/>
    <col min="1125" max="1125" width="31" style="1" customWidth="1"/>
    <col min="1126" max="1126" width="51" style="1" customWidth="1"/>
    <col min="1127" max="1127" width="23.28515625" style="1" customWidth="1"/>
    <col min="1128" max="1128" width="36.28515625" style="1" customWidth="1"/>
    <col min="1129" max="1129" width="13.7109375" style="1" customWidth="1"/>
    <col min="1130" max="1130" width="7.7109375" style="1" customWidth="1"/>
    <col min="1131" max="1131" width="16.42578125" style="1" customWidth="1"/>
    <col min="1132" max="1132" width="25.140625" style="1" customWidth="1"/>
    <col min="1133" max="1133" width="31" style="1" customWidth="1"/>
    <col min="1134" max="1134" width="51" style="1" customWidth="1"/>
    <col min="1135" max="1135" width="23.28515625" style="1" customWidth="1"/>
    <col min="1136" max="1136" width="36.28515625" style="1" customWidth="1"/>
    <col min="1137" max="1137" width="13.7109375" style="1" customWidth="1"/>
    <col min="1138" max="1138" width="7.7109375" style="1" customWidth="1"/>
    <col min="1139" max="1139" width="16.42578125" style="1" customWidth="1"/>
    <col min="1140" max="1140" width="25.140625" style="1" customWidth="1"/>
    <col min="1141" max="1141" width="31" style="1" customWidth="1"/>
    <col min="1142" max="1142" width="51" style="1" customWidth="1"/>
    <col min="1143" max="1143" width="23.28515625" style="1" customWidth="1"/>
    <col min="1144" max="1144" width="36.28515625" style="1" customWidth="1"/>
    <col min="1145" max="1145" width="13.7109375" style="1" customWidth="1"/>
    <col min="1146" max="1146" width="7.7109375" style="1" customWidth="1"/>
    <col min="1147" max="1147" width="16.42578125" style="1" customWidth="1"/>
    <col min="1148" max="1148" width="25.140625" style="1" customWidth="1"/>
    <col min="1149" max="1149" width="31" style="1" customWidth="1"/>
    <col min="1150" max="1150" width="51" style="1" customWidth="1"/>
    <col min="1151" max="1151" width="23.28515625" style="1" customWidth="1"/>
    <col min="1152" max="1152" width="36.28515625" style="1" customWidth="1"/>
    <col min="1153" max="1153" width="13.7109375" style="1" customWidth="1"/>
    <col min="1154" max="1154" width="7.7109375" style="1" customWidth="1"/>
    <col min="1155" max="1155" width="16.42578125" style="1" customWidth="1"/>
    <col min="1156" max="1156" width="25.140625" style="1" customWidth="1"/>
    <col min="1157" max="1157" width="31" style="1" customWidth="1"/>
    <col min="1158" max="1158" width="51" style="1" customWidth="1"/>
    <col min="1159" max="1159" width="23.28515625" style="1" customWidth="1"/>
    <col min="1160" max="1160" width="36.28515625" style="1" customWidth="1"/>
    <col min="1161" max="1161" width="13.7109375" style="1" customWidth="1"/>
    <col min="1162" max="1162" width="7.7109375" style="1" customWidth="1"/>
    <col min="1163" max="1163" width="16.42578125" style="1" customWidth="1"/>
    <col min="1164" max="1164" width="25.140625" style="1" customWidth="1"/>
    <col min="1165" max="1165" width="31" style="1" customWidth="1"/>
    <col min="1166" max="1166" width="51" style="1" customWidth="1"/>
    <col min="1167" max="1167" width="23.28515625" style="1" customWidth="1"/>
    <col min="1168" max="1168" width="36.28515625" style="1" customWidth="1"/>
    <col min="1169" max="1169" width="13.7109375" style="1" customWidth="1"/>
    <col min="1170" max="1170" width="7.7109375" style="1" customWidth="1"/>
    <col min="1171" max="1171" width="16.42578125" style="1" customWidth="1"/>
    <col min="1172" max="1172" width="25.140625" style="1" customWidth="1"/>
    <col min="1173" max="1173" width="31" style="1" customWidth="1"/>
    <col min="1174" max="1174" width="51" style="1" customWidth="1"/>
    <col min="1175" max="1175" width="23.28515625" style="1" customWidth="1"/>
    <col min="1176" max="1176" width="36.28515625" style="1" customWidth="1"/>
    <col min="1177" max="1177" width="13.7109375" style="1" customWidth="1"/>
    <col min="1178" max="1178" width="7.7109375" style="1" customWidth="1"/>
    <col min="1179" max="1179" width="16.42578125" style="1" customWidth="1"/>
    <col min="1180" max="1180" width="25.140625" style="1" customWidth="1"/>
    <col min="1181" max="1181" width="31" style="1" customWidth="1"/>
    <col min="1182" max="1182" width="51" style="1" customWidth="1"/>
    <col min="1183" max="1183" width="23.28515625" style="1" customWidth="1"/>
    <col min="1184" max="1184" width="36.28515625" style="1" customWidth="1"/>
    <col min="1185" max="1185" width="13.7109375" style="1" customWidth="1"/>
    <col min="1186" max="1186" width="7.7109375" style="1" customWidth="1"/>
    <col min="1187" max="1187" width="16.42578125" style="1" customWidth="1"/>
    <col min="1188" max="1188" width="25.140625" style="1" customWidth="1"/>
    <col min="1189" max="1189" width="31" style="1" customWidth="1"/>
    <col min="1190" max="1190" width="51" style="1" customWidth="1"/>
    <col min="1191" max="1191" width="23.28515625" style="1" customWidth="1"/>
    <col min="1192" max="1192" width="36.28515625" style="1" customWidth="1"/>
    <col min="1193" max="1193" width="13.7109375" style="1" customWidth="1"/>
    <col min="1194" max="1194" width="7.7109375" style="1" customWidth="1"/>
    <col min="1195" max="1195" width="16.42578125" style="1" customWidth="1"/>
    <col min="1196" max="1196" width="25.140625" style="1" customWidth="1"/>
    <col min="1197" max="1197" width="31" style="1" customWidth="1"/>
    <col min="1198" max="1198" width="51" style="1" customWidth="1"/>
    <col min="1199" max="1199" width="23.28515625" style="1" customWidth="1"/>
    <col min="1200" max="1200" width="36.28515625" style="1" customWidth="1"/>
    <col min="1201" max="1201" width="13.7109375" style="1" customWidth="1"/>
    <col min="1202" max="1202" width="7.7109375" style="1" customWidth="1"/>
    <col min="1203" max="1203" width="16.42578125" style="1" customWidth="1"/>
    <col min="1204" max="1204" width="25.140625" style="1" customWidth="1"/>
    <col min="1205" max="1205" width="31" style="1" customWidth="1"/>
    <col min="1206" max="1206" width="51" style="1" customWidth="1"/>
    <col min="1207" max="1207" width="23.28515625" style="1" customWidth="1"/>
    <col min="1208" max="1208" width="36.28515625" style="1" customWidth="1"/>
    <col min="1209" max="1209" width="13.7109375" style="1" customWidth="1"/>
    <col min="1210" max="1210" width="7.7109375" style="1" customWidth="1"/>
    <col min="1211" max="1211" width="16.42578125" style="1" customWidth="1"/>
    <col min="1212" max="1212" width="25.140625" style="1" customWidth="1"/>
    <col min="1213" max="1213" width="31" style="1" customWidth="1"/>
    <col min="1214" max="1214" width="51" style="1" customWidth="1"/>
    <col min="1215" max="1215" width="23.28515625" style="1" customWidth="1"/>
    <col min="1216" max="1216" width="36.28515625" style="1" customWidth="1"/>
    <col min="1217" max="1217" width="13.7109375" style="1" customWidth="1"/>
    <col min="1218" max="1218" width="7.7109375" style="1" customWidth="1"/>
    <col min="1219" max="1219" width="16.42578125" style="1" customWidth="1"/>
    <col min="1220" max="1220" width="25.140625" style="1" customWidth="1"/>
    <col min="1221" max="1221" width="31" style="1" customWidth="1"/>
    <col min="1222" max="1222" width="51" style="1" customWidth="1"/>
    <col min="1223" max="1223" width="23.28515625" style="1" customWidth="1"/>
    <col min="1224" max="1224" width="36.28515625" style="1" customWidth="1"/>
    <col min="1225" max="1225" width="13.7109375" style="1" customWidth="1"/>
    <col min="1226" max="1226" width="7.7109375" style="1" customWidth="1"/>
    <col min="1227" max="1227" width="16.42578125" style="1" customWidth="1"/>
    <col min="1228" max="1228" width="25.140625" style="1" customWidth="1"/>
    <col min="1229" max="1229" width="31" style="1" customWidth="1"/>
    <col min="1230" max="1230" width="51" style="1" customWidth="1"/>
    <col min="1231" max="1231" width="23.28515625" style="1" customWidth="1"/>
    <col min="1232" max="1232" width="36.28515625" style="1" customWidth="1"/>
    <col min="1233" max="1233" width="13.7109375" style="1" customWidth="1"/>
    <col min="1234" max="1234" width="7.7109375" style="1" customWidth="1"/>
    <col min="1235" max="1235" width="16.42578125" style="1" customWidth="1"/>
    <col min="1236" max="1236" width="25.140625" style="1" customWidth="1"/>
    <col min="1237" max="1237" width="31" style="1" customWidth="1"/>
    <col min="1238" max="1238" width="51" style="1" customWidth="1"/>
    <col min="1239" max="1239" width="23.28515625" style="1" customWidth="1"/>
    <col min="1240" max="1240" width="36.28515625" style="1" customWidth="1"/>
    <col min="1241" max="1241" width="13.7109375" style="1" customWidth="1"/>
    <col min="1242" max="1242" width="7.7109375" style="1" customWidth="1"/>
    <col min="1243" max="1243" width="16.42578125" style="1" customWidth="1"/>
    <col min="1244" max="1244" width="25.140625" style="1" customWidth="1"/>
    <col min="1245" max="1245" width="31" style="1" customWidth="1"/>
    <col min="1246" max="1246" width="51" style="1" customWidth="1"/>
    <col min="1247" max="1247" width="23.28515625" style="1" customWidth="1"/>
    <col min="1248" max="1248" width="36.28515625" style="1" customWidth="1"/>
    <col min="1249" max="1249" width="13.7109375" style="1" customWidth="1"/>
    <col min="1250" max="1250" width="7.7109375" style="1" customWidth="1"/>
    <col min="1251" max="1251" width="16.42578125" style="1" customWidth="1"/>
    <col min="1252" max="1252" width="25.140625" style="1" customWidth="1"/>
    <col min="1253" max="1253" width="31" style="1" customWidth="1"/>
    <col min="1254" max="1254" width="51" style="1" customWidth="1"/>
    <col min="1255" max="1255" width="23.28515625" style="1" customWidth="1"/>
    <col min="1256" max="1256" width="36.28515625" style="1" customWidth="1"/>
    <col min="1257" max="1257" width="13.7109375" style="1" customWidth="1"/>
    <col min="1258" max="1258" width="7.7109375" style="1" customWidth="1"/>
    <col min="1259" max="1259" width="16.42578125" style="1" customWidth="1"/>
    <col min="1260" max="1260" width="25.140625" style="1" customWidth="1"/>
    <col min="1261" max="1261" width="31" style="1" customWidth="1"/>
    <col min="1262" max="1262" width="51" style="1" customWidth="1"/>
    <col min="1263" max="1263" width="23.28515625" style="1" customWidth="1"/>
    <col min="1264" max="1264" width="36.28515625" style="1" customWidth="1"/>
    <col min="1265" max="1265" width="13.7109375" style="1" customWidth="1"/>
    <col min="1266" max="1266" width="7.7109375" style="1" customWidth="1"/>
    <col min="1267" max="1267" width="16.42578125" style="1" customWidth="1"/>
    <col min="1268" max="1268" width="25.140625" style="1" customWidth="1"/>
    <col min="1269" max="1269" width="31" style="1" customWidth="1"/>
    <col min="1270" max="1270" width="51" style="1" customWidth="1"/>
    <col min="1271" max="1271" width="23.28515625" style="1" customWidth="1"/>
    <col min="1272" max="1272" width="36.28515625" style="1" customWidth="1"/>
    <col min="1273" max="1273" width="13.7109375" style="1" customWidth="1"/>
    <col min="1274" max="1274" width="7.7109375" style="1" customWidth="1"/>
    <col min="1275" max="1275" width="16.42578125" style="1" customWidth="1"/>
    <col min="1276" max="1276" width="25.140625" style="1" customWidth="1"/>
    <col min="1277" max="1277" width="31" style="1" customWidth="1"/>
    <col min="1278" max="1278" width="51" style="1" customWidth="1"/>
    <col min="1279" max="1279" width="23.28515625" style="1" customWidth="1"/>
    <col min="1280" max="1280" width="36.28515625" style="1" customWidth="1"/>
    <col min="1281" max="1281" width="13.7109375" style="1" customWidth="1"/>
    <col min="1282" max="1282" width="7.7109375" style="1" customWidth="1"/>
    <col min="1283" max="1283" width="16.42578125" style="1" customWidth="1"/>
    <col min="1284" max="1284" width="25.140625" style="1" customWidth="1"/>
    <col min="1285" max="1285" width="31" style="1" customWidth="1"/>
    <col min="1286" max="1286" width="51" style="1" customWidth="1"/>
    <col min="1287" max="1287" width="23.28515625" style="1" customWidth="1"/>
    <col min="1288" max="1288" width="36.28515625" style="1" customWidth="1"/>
    <col min="1289" max="1289" width="13.7109375" style="1" customWidth="1"/>
    <col min="1290" max="1290" width="7.7109375" style="1" customWidth="1"/>
    <col min="1291" max="1291" width="16.42578125" style="1" customWidth="1"/>
    <col min="1292" max="1292" width="25.140625" style="1" customWidth="1"/>
    <col min="1293" max="1293" width="31" style="1" customWidth="1"/>
    <col min="1294" max="1294" width="51" style="1" customWidth="1"/>
    <col min="1295" max="1295" width="23.28515625" style="1" customWidth="1"/>
    <col min="1296" max="1296" width="36.28515625" style="1" customWidth="1"/>
    <col min="1297" max="1297" width="13.7109375" style="1" customWidth="1"/>
    <col min="1298" max="1298" width="7.7109375" style="1" customWidth="1"/>
    <col min="1299" max="1299" width="16.42578125" style="1" customWidth="1"/>
    <col min="1300" max="1300" width="25.140625" style="1" customWidth="1"/>
    <col min="1301" max="1301" width="31" style="1" customWidth="1"/>
    <col min="1302" max="1302" width="51" style="1" customWidth="1"/>
    <col min="1303" max="1303" width="23.28515625" style="1" customWidth="1"/>
    <col min="1304" max="1304" width="36.28515625" style="1" customWidth="1"/>
    <col min="1305" max="1305" width="13.7109375" style="1" customWidth="1"/>
    <col min="1306" max="1306" width="7.7109375" style="1" customWidth="1"/>
    <col min="1307" max="1307" width="16.42578125" style="1" customWidth="1"/>
    <col min="1308" max="1308" width="25.140625" style="1" customWidth="1"/>
    <col min="1309" max="1309" width="31" style="1" customWidth="1"/>
    <col min="1310" max="1310" width="51" style="1" customWidth="1"/>
    <col min="1311" max="1311" width="23.28515625" style="1" customWidth="1"/>
    <col min="1312" max="1312" width="36.28515625" style="1" customWidth="1"/>
    <col min="1313" max="1313" width="13.7109375" style="1" customWidth="1"/>
    <col min="1314" max="1314" width="7.7109375" style="1" customWidth="1"/>
    <col min="1315" max="1315" width="16.42578125" style="1" customWidth="1"/>
    <col min="1316" max="1316" width="25.140625" style="1" customWidth="1"/>
    <col min="1317" max="1317" width="31" style="1" customWidth="1"/>
    <col min="1318" max="1318" width="51" style="1" customWidth="1"/>
    <col min="1319" max="1319" width="23.28515625" style="1" customWidth="1"/>
    <col min="1320" max="1320" width="36.28515625" style="1" customWidth="1"/>
    <col min="1321" max="1321" width="13.7109375" style="1" customWidth="1"/>
    <col min="1322" max="1322" width="7.7109375" style="1" customWidth="1"/>
    <col min="1323" max="1323" width="16.42578125" style="1" customWidth="1"/>
    <col min="1324" max="1324" width="25.140625" style="1" customWidth="1"/>
    <col min="1325" max="1325" width="31" style="1" customWidth="1"/>
    <col min="1326" max="1326" width="51" style="1" customWidth="1"/>
    <col min="1327" max="1327" width="23.28515625" style="1" customWidth="1"/>
    <col min="1328" max="1328" width="36.28515625" style="1" customWidth="1"/>
    <col min="1329" max="1329" width="13.7109375" style="1" customWidth="1"/>
    <col min="1330" max="1330" width="7.7109375" style="1" customWidth="1"/>
    <col min="1331" max="1331" width="16.42578125" style="1" customWidth="1"/>
    <col min="1332" max="1332" width="25.140625" style="1" customWidth="1"/>
    <col min="1333" max="1333" width="31" style="1" customWidth="1"/>
    <col min="1334" max="1334" width="51" style="1" customWidth="1"/>
    <col min="1335" max="1335" width="23.28515625" style="1" customWidth="1"/>
    <col min="1336" max="1336" width="36.28515625" style="1" customWidth="1"/>
    <col min="1337" max="1337" width="13.7109375" style="1" customWidth="1"/>
    <col min="1338" max="1338" width="7.7109375" style="1" customWidth="1"/>
    <col min="1339" max="1339" width="16.42578125" style="1" customWidth="1"/>
    <col min="1340" max="1340" width="25.140625" style="1" customWidth="1"/>
    <col min="1341" max="1341" width="31" style="1" customWidth="1"/>
    <col min="1342" max="1342" width="51" style="1" customWidth="1"/>
    <col min="1343" max="1343" width="23.28515625" style="1" customWidth="1"/>
    <col min="1344" max="1344" width="36.28515625" style="1" customWidth="1"/>
    <col min="1345" max="1345" width="13.7109375" style="1" customWidth="1"/>
    <col min="1346" max="1346" width="7.7109375" style="1" customWidth="1"/>
    <col min="1347" max="1347" width="16.42578125" style="1" customWidth="1"/>
    <col min="1348" max="1348" width="25.140625" style="1" customWidth="1"/>
    <col min="1349" max="1349" width="31" style="1" customWidth="1"/>
    <col min="1350" max="1350" width="51" style="1" customWidth="1"/>
    <col min="1351" max="1351" width="23.28515625" style="1" customWidth="1"/>
    <col min="1352" max="1352" width="36.28515625" style="1" customWidth="1"/>
    <col min="1353" max="1353" width="13.7109375" style="1" customWidth="1"/>
    <col min="1354" max="1354" width="7.7109375" style="1" customWidth="1"/>
    <col min="1355" max="1355" width="16.42578125" style="1" customWidth="1"/>
    <col min="1356" max="1356" width="25.140625" style="1" customWidth="1"/>
    <col min="1357" max="1357" width="31" style="1" customWidth="1"/>
    <col min="1358" max="1358" width="51" style="1" customWidth="1"/>
    <col min="1359" max="1359" width="23.28515625" style="1" customWidth="1"/>
    <col min="1360" max="1360" width="36.28515625" style="1" customWidth="1"/>
    <col min="1361" max="1361" width="13.7109375" style="1" customWidth="1"/>
    <col min="1362" max="1362" width="7.7109375" style="1" customWidth="1"/>
    <col min="1363" max="1363" width="16.42578125" style="1" customWidth="1"/>
    <col min="1364" max="1364" width="25.140625" style="1" customWidth="1"/>
    <col min="1365" max="1365" width="31" style="1" customWidth="1"/>
    <col min="1366" max="1366" width="51" style="1" customWidth="1"/>
    <col min="1367" max="1367" width="23.28515625" style="1" customWidth="1"/>
    <col min="1368" max="1368" width="36.28515625" style="1" customWidth="1"/>
    <col min="1369" max="1369" width="13.7109375" style="1" customWidth="1"/>
    <col min="1370" max="1370" width="7.7109375" style="1" customWidth="1"/>
    <col min="1371" max="1371" width="16.42578125" style="1" customWidth="1"/>
    <col min="1372" max="1372" width="25.140625" style="1" customWidth="1"/>
    <col min="1373" max="1373" width="31" style="1" customWidth="1"/>
    <col min="1374" max="1374" width="51" style="1" customWidth="1"/>
    <col min="1375" max="1375" width="23.28515625" style="1" customWidth="1"/>
    <col min="1376" max="1376" width="36.28515625" style="1" customWidth="1"/>
    <col min="1377" max="1377" width="13.7109375" style="1" customWidth="1"/>
    <col min="1378" max="1378" width="7.7109375" style="1" customWidth="1"/>
    <col min="1379" max="1379" width="16.42578125" style="1" customWidth="1"/>
    <col min="1380" max="1380" width="25.140625" style="1" customWidth="1"/>
    <col min="1381" max="1381" width="31" style="1" customWidth="1"/>
    <col min="1382" max="1382" width="51" style="1" customWidth="1"/>
    <col min="1383" max="1383" width="23.28515625" style="1" customWidth="1"/>
    <col min="1384" max="1384" width="36.28515625" style="1" customWidth="1"/>
    <col min="1385" max="1385" width="13.7109375" style="1" customWidth="1"/>
    <col min="1386" max="1386" width="7.7109375" style="1" customWidth="1"/>
    <col min="1387" max="1387" width="16.42578125" style="1" customWidth="1"/>
    <col min="1388" max="1388" width="25.140625" style="1" customWidth="1"/>
    <col min="1389" max="1389" width="31" style="1" customWidth="1"/>
    <col min="1390" max="1390" width="51" style="1" customWidth="1"/>
    <col min="1391" max="1391" width="23.28515625" style="1" customWidth="1"/>
    <col min="1392" max="1392" width="36.28515625" style="1" customWidth="1"/>
    <col min="1393" max="1393" width="13.7109375" style="1" customWidth="1"/>
    <col min="1394" max="1394" width="7.7109375" style="1" customWidth="1"/>
    <col min="1395" max="1395" width="16.42578125" style="1" customWidth="1"/>
    <col min="1396" max="1396" width="25.140625" style="1" customWidth="1"/>
    <col min="1397" max="1397" width="31" style="1" customWidth="1"/>
    <col min="1398" max="1398" width="51" style="1" customWidth="1"/>
    <col min="1399" max="1399" width="23.28515625" style="1" customWidth="1"/>
    <col min="1400" max="1400" width="36.28515625" style="1" customWidth="1"/>
    <col min="1401" max="1401" width="13.7109375" style="1" customWidth="1"/>
    <col min="1402" max="1402" width="7.7109375" style="1" customWidth="1"/>
    <col min="1403" max="1403" width="16.42578125" style="1" customWidth="1"/>
    <col min="1404" max="1404" width="25.140625" style="1" customWidth="1"/>
    <col min="1405" max="1405" width="31" style="1" customWidth="1"/>
    <col min="1406" max="1406" width="51" style="1" customWidth="1"/>
    <col min="1407" max="1407" width="23.28515625" style="1" customWidth="1"/>
    <col min="1408" max="1408" width="36.28515625" style="1" customWidth="1"/>
    <col min="1409" max="1409" width="13.7109375" style="1" customWidth="1"/>
    <col min="1410" max="1410" width="7.7109375" style="1" customWidth="1"/>
    <col min="1411" max="1411" width="16.42578125" style="1" customWidth="1"/>
    <col min="1412" max="1412" width="25.140625" style="1" customWidth="1"/>
    <col min="1413" max="1413" width="31" style="1" customWidth="1"/>
    <col min="1414" max="1414" width="51" style="1" customWidth="1"/>
    <col min="1415" max="1415" width="23.28515625" style="1" customWidth="1"/>
    <col min="1416" max="1416" width="36.28515625" style="1" customWidth="1"/>
    <col min="1417" max="1417" width="13.7109375" style="1" customWidth="1"/>
    <col min="1418" max="1418" width="7.7109375" style="1" customWidth="1"/>
    <col min="1419" max="1419" width="16.42578125" style="1" customWidth="1"/>
    <col min="1420" max="1420" width="25.140625" style="1" customWidth="1"/>
    <col min="1421" max="1421" width="31" style="1" customWidth="1"/>
    <col min="1422" max="1422" width="51" style="1" customWidth="1"/>
    <col min="1423" max="1423" width="23.28515625" style="1" customWidth="1"/>
    <col min="1424" max="1424" width="36.28515625" style="1" customWidth="1"/>
    <col min="1425" max="1425" width="13.7109375" style="1" customWidth="1"/>
    <col min="1426" max="1426" width="7.7109375" style="1" customWidth="1"/>
    <col min="1427" max="1427" width="16.42578125" style="1" customWidth="1"/>
    <col min="1428" max="1428" width="25.140625" style="1" customWidth="1"/>
    <col min="1429" max="1429" width="31" style="1" customWidth="1"/>
    <col min="1430" max="1430" width="51" style="1" customWidth="1"/>
    <col min="1431" max="1431" width="23.28515625" style="1" customWidth="1"/>
    <col min="1432" max="1432" width="36.28515625" style="1" customWidth="1"/>
    <col min="1433" max="1433" width="13.7109375" style="1" customWidth="1"/>
    <col min="1434" max="1434" width="7.7109375" style="1" customWidth="1"/>
    <col min="1435" max="1435" width="16.42578125" style="1" customWidth="1"/>
    <col min="1436" max="1436" width="25.140625" style="1" customWidth="1"/>
    <col min="1437" max="1437" width="31" style="1" customWidth="1"/>
    <col min="1438" max="1438" width="51" style="1" customWidth="1"/>
    <col min="1439" max="1439" width="23.28515625" style="1" customWidth="1"/>
    <col min="1440" max="1440" width="36.28515625" style="1" customWidth="1"/>
    <col min="1441" max="1441" width="13.7109375" style="1" customWidth="1"/>
    <col min="1442" max="1442" width="7.7109375" style="1" customWidth="1"/>
    <col min="1443" max="1443" width="16.42578125" style="1" customWidth="1"/>
    <col min="1444" max="1444" width="25.140625" style="1" customWidth="1"/>
    <col min="1445" max="1445" width="31" style="1" customWidth="1"/>
    <col min="1446" max="1446" width="51" style="1" customWidth="1"/>
    <col min="1447" max="1447" width="23.28515625" style="1" customWidth="1"/>
    <col min="1448" max="1448" width="36.28515625" style="1" customWidth="1"/>
    <col min="1449" max="1449" width="13.7109375" style="1" customWidth="1"/>
    <col min="1450" max="1450" width="7.7109375" style="1" customWidth="1"/>
    <col min="1451" max="1451" width="16.42578125" style="1" customWidth="1"/>
    <col min="1452" max="1452" width="25.140625" style="1" customWidth="1"/>
    <col min="1453" max="1453" width="31" style="1" customWidth="1"/>
    <col min="1454" max="1454" width="51" style="1" customWidth="1"/>
    <col min="1455" max="1455" width="23.28515625" style="1" customWidth="1"/>
    <col min="1456" max="1456" width="36.28515625" style="1" customWidth="1"/>
    <col min="1457" max="1457" width="13.7109375" style="1" customWidth="1"/>
    <col min="1458" max="1458" width="7.7109375" style="1" customWidth="1"/>
    <col min="1459" max="1459" width="16.42578125" style="1" customWidth="1"/>
    <col min="1460" max="1460" width="25.140625" style="1" customWidth="1"/>
    <col min="1461" max="1461" width="31" style="1" customWidth="1"/>
    <col min="1462" max="1462" width="51" style="1" customWidth="1"/>
    <col min="1463" max="1463" width="23.28515625" style="1" customWidth="1"/>
    <col min="1464" max="1464" width="36.28515625" style="1" customWidth="1"/>
    <col min="1465" max="1465" width="13.7109375" style="1" customWidth="1"/>
    <col min="1466" max="1466" width="7.7109375" style="1" customWidth="1"/>
    <col min="1467" max="1467" width="16.42578125" style="1" customWidth="1"/>
    <col min="1468" max="1468" width="25.140625" style="1" customWidth="1"/>
    <col min="1469" max="1469" width="31" style="1" customWidth="1"/>
    <col min="1470" max="1470" width="51" style="1" customWidth="1"/>
    <col min="1471" max="1471" width="23.28515625" style="1" customWidth="1"/>
    <col min="1472" max="1472" width="36.28515625" style="1" customWidth="1"/>
    <col min="1473" max="1473" width="13.7109375" style="1" customWidth="1"/>
    <col min="1474" max="1474" width="7.7109375" style="1" customWidth="1"/>
    <col min="1475" max="1475" width="16.42578125" style="1" customWidth="1"/>
    <col min="1476" max="1476" width="25.140625" style="1" customWidth="1"/>
    <col min="1477" max="1477" width="31" style="1" customWidth="1"/>
    <col min="1478" max="1478" width="51" style="1" customWidth="1"/>
    <col min="1479" max="1479" width="23.28515625" style="1" customWidth="1"/>
    <col min="1480" max="1480" width="36.28515625" style="1" customWidth="1"/>
    <col min="1481" max="1481" width="13.7109375" style="1" customWidth="1"/>
    <col min="1482" max="1482" width="7.7109375" style="1" customWidth="1"/>
    <col min="1483" max="1483" width="16.42578125" style="1" customWidth="1"/>
    <col min="1484" max="1484" width="25.140625" style="1" customWidth="1"/>
    <col min="1485" max="1485" width="31" style="1" customWidth="1"/>
    <col min="1486" max="1486" width="51" style="1" customWidth="1"/>
    <col min="1487" max="1487" width="23.28515625" style="1" customWidth="1"/>
    <col min="1488" max="1488" width="36.28515625" style="1" customWidth="1"/>
    <col min="1489" max="1489" width="13.7109375" style="1" customWidth="1"/>
    <col min="1490" max="1490" width="7.7109375" style="1" customWidth="1"/>
    <col min="1491" max="1491" width="16.42578125" style="1" customWidth="1"/>
    <col min="1492" max="1492" width="25.140625" style="1" customWidth="1"/>
    <col min="1493" max="1493" width="31" style="1" customWidth="1"/>
    <col min="1494" max="1494" width="51" style="1" customWidth="1"/>
    <col min="1495" max="1495" width="23.28515625" style="1" customWidth="1"/>
    <col min="1496" max="1496" width="36.28515625" style="1" customWidth="1"/>
    <col min="1497" max="1497" width="13.7109375" style="1" customWidth="1"/>
    <col min="1498" max="1498" width="7.7109375" style="1" customWidth="1"/>
    <col min="1499" max="1499" width="16.42578125" style="1" customWidth="1"/>
    <col min="1500" max="1500" width="25.140625" style="1" customWidth="1"/>
    <col min="1501" max="1501" width="31" style="1" customWidth="1"/>
    <col min="1502" max="1502" width="51" style="1" customWidth="1"/>
    <col min="1503" max="1503" width="23.28515625" style="1" customWidth="1"/>
    <col min="1504" max="1504" width="36.28515625" style="1" customWidth="1"/>
    <col min="1505" max="1505" width="13.7109375" style="1" customWidth="1"/>
    <col min="1506" max="1506" width="7.7109375" style="1" customWidth="1"/>
    <col min="1507" max="1507" width="16.42578125" style="1" customWidth="1"/>
    <col min="1508" max="1508" width="25.140625" style="1" customWidth="1"/>
    <col min="1509" max="1509" width="31" style="1" customWidth="1"/>
    <col min="1510" max="1510" width="51" style="1" customWidth="1"/>
    <col min="1511" max="1511" width="23.28515625" style="1" customWidth="1"/>
    <col min="1512" max="1512" width="36.28515625" style="1" customWidth="1"/>
    <col min="1513" max="1513" width="13.7109375" style="1" customWidth="1"/>
    <col min="1514" max="1514" width="7.7109375" style="1" customWidth="1"/>
    <col min="1515" max="1515" width="16.42578125" style="1" customWidth="1"/>
    <col min="1516" max="1516" width="25.140625" style="1" customWidth="1"/>
    <col min="1517" max="1517" width="31" style="1" customWidth="1"/>
    <col min="1518" max="1518" width="51" style="1" customWidth="1"/>
    <col min="1519" max="1519" width="23.28515625" style="1" customWidth="1"/>
    <col min="1520" max="1520" width="36.28515625" style="1" customWidth="1"/>
    <col min="1521" max="1521" width="13.7109375" style="1" customWidth="1"/>
    <col min="1522" max="1522" width="7.7109375" style="1" customWidth="1"/>
    <col min="1523" max="1523" width="16.42578125" style="1" customWidth="1"/>
    <col min="1524" max="1524" width="25.140625" style="1" customWidth="1"/>
    <col min="1525" max="1525" width="31" style="1" customWidth="1"/>
    <col min="1526" max="1526" width="51" style="1" customWidth="1"/>
    <col min="1527" max="1527" width="23.28515625" style="1" customWidth="1"/>
    <col min="1528" max="1528" width="36.28515625" style="1" customWidth="1"/>
    <col min="1529" max="1529" width="13.7109375" style="1" customWidth="1"/>
    <col min="1530" max="1530" width="7.7109375" style="1" customWidth="1"/>
    <col min="1531" max="1531" width="16.42578125" style="1" customWidth="1"/>
    <col min="1532" max="1532" width="25.140625" style="1" customWidth="1"/>
    <col min="1533" max="1533" width="31" style="1" customWidth="1"/>
    <col min="1534" max="1534" width="51" style="1" customWidth="1"/>
    <col min="1535" max="1535" width="23.28515625" style="1" customWidth="1"/>
    <col min="1536" max="1536" width="36.28515625" style="1" customWidth="1"/>
    <col min="1537" max="1537" width="13.7109375" style="1" customWidth="1"/>
    <col min="1538" max="1538" width="7.7109375" style="1" customWidth="1"/>
    <col min="1539" max="1539" width="16.42578125" style="1" customWidth="1"/>
    <col min="1540" max="1540" width="25.140625" style="1" customWidth="1"/>
    <col min="1541" max="1541" width="31" style="1" customWidth="1"/>
    <col min="1542" max="1542" width="51" style="1" customWidth="1"/>
    <col min="1543" max="1543" width="23.28515625" style="1" customWidth="1"/>
    <col min="1544" max="1544" width="36.28515625" style="1" customWidth="1"/>
    <col min="1545" max="1545" width="13.7109375" style="1" customWidth="1"/>
    <col min="1546" max="1546" width="7.7109375" style="1" customWidth="1"/>
    <col min="1547" max="1547" width="16.42578125" style="1" customWidth="1"/>
    <col min="1548" max="1548" width="25.140625" style="1" customWidth="1"/>
    <col min="1549" max="1549" width="31" style="1" customWidth="1"/>
    <col min="1550" max="1550" width="51" style="1" customWidth="1"/>
    <col min="1551" max="1551" width="23.28515625" style="1" customWidth="1"/>
    <col min="1552" max="1552" width="36.28515625" style="1" customWidth="1"/>
    <col min="1553" max="1553" width="13.7109375" style="1" customWidth="1"/>
    <col min="1554" max="1554" width="7.7109375" style="1" customWidth="1"/>
    <col min="1555" max="1555" width="16.42578125" style="1" customWidth="1"/>
    <col min="1556" max="1556" width="25.140625" style="1" customWidth="1"/>
    <col min="1557" max="1557" width="31" style="1" customWidth="1"/>
    <col min="1558" max="1558" width="51" style="1" customWidth="1"/>
    <col min="1559" max="1559" width="23.28515625" style="1" customWidth="1"/>
    <col min="1560" max="1560" width="36.28515625" style="1" customWidth="1"/>
    <col min="1561" max="1561" width="13.7109375" style="1" customWidth="1"/>
    <col min="1562" max="1562" width="7.7109375" style="1" customWidth="1"/>
    <col min="1563" max="1563" width="16.42578125" style="1" customWidth="1"/>
    <col min="1564" max="1564" width="25.140625" style="1" customWidth="1"/>
    <col min="1565" max="1565" width="31" style="1" customWidth="1"/>
    <col min="1566" max="1566" width="51" style="1" customWidth="1"/>
    <col min="1567" max="1567" width="23.28515625" style="1" customWidth="1"/>
    <col min="1568" max="1568" width="36.28515625" style="1" customWidth="1"/>
    <col min="1569" max="1569" width="13.7109375" style="1" customWidth="1"/>
    <col min="1570" max="1570" width="7.7109375" style="1" customWidth="1"/>
    <col min="1571" max="1571" width="16.42578125" style="1" customWidth="1"/>
    <col min="1572" max="1572" width="25.140625" style="1" customWidth="1"/>
    <col min="1573" max="1573" width="31" style="1" customWidth="1"/>
    <col min="1574" max="1574" width="51" style="1" customWidth="1"/>
    <col min="1575" max="1575" width="23.28515625" style="1" customWidth="1"/>
    <col min="1576" max="1576" width="36.28515625" style="1" customWidth="1"/>
    <col min="1577" max="1577" width="13.7109375" style="1" customWidth="1"/>
    <col min="1578" max="1578" width="7.7109375" style="1" customWidth="1"/>
    <col min="1579" max="1579" width="16.42578125" style="1" customWidth="1"/>
    <col min="1580" max="1580" width="25.140625" style="1" customWidth="1"/>
    <col min="1581" max="1581" width="31" style="1" customWidth="1"/>
    <col min="1582" max="1582" width="51" style="1" customWidth="1"/>
    <col min="1583" max="1583" width="23.28515625" style="1" customWidth="1"/>
    <col min="1584" max="1584" width="36.28515625" style="1" customWidth="1"/>
    <col min="1585" max="1585" width="13.7109375" style="1" customWidth="1"/>
    <col min="1586" max="1586" width="7.7109375" style="1" customWidth="1"/>
    <col min="1587" max="1587" width="16.42578125" style="1" customWidth="1"/>
    <col min="1588" max="1588" width="25.140625" style="1" customWidth="1"/>
    <col min="1589" max="1589" width="31" style="1" customWidth="1"/>
    <col min="1590" max="1590" width="51" style="1" customWidth="1"/>
    <col min="1591" max="1591" width="23.28515625" style="1" customWidth="1"/>
    <col min="1592" max="1592" width="36.28515625" style="1" customWidth="1"/>
    <col min="1593" max="1593" width="13.7109375" style="1" customWidth="1"/>
    <col min="1594" max="1594" width="7.7109375" style="1" customWidth="1"/>
    <col min="1595" max="1595" width="16.42578125" style="1" customWidth="1"/>
    <col min="1596" max="1596" width="25.140625" style="1" customWidth="1"/>
    <col min="1597" max="1597" width="31" style="1" customWidth="1"/>
    <col min="1598" max="1598" width="51" style="1" customWidth="1"/>
    <col min="1599" max="1599" width="23.28515625" style="1" customWidth="1"/>
    <col min="1600" max="1600" width="36.28515625" style="1" customWidth="1"/>
    <col min="1601" max="1601" width="13.7109375" style="1" customWidth="1"/>
    <col min="1602" max="1602" width="7.7109375" style="1" customWidth="1"/>
    <col min="1603" max="1603" width="16.42578125" style="1" customWidth="1"/>
    <col min="1604" max="1604" width="25.140625" style="1" customWidth="1"/>
    <col min="1605" max="1605" width="31" style="1" customWidth="1"/>
    <col min="1606" max="1606" width="51" style="1" customWidth="1"/>
    <col min="1607" max="1607" width="23.28515625" style="1" customWidth="1"/>
    <col min="1608" max="1608" width="36.28515625" style="1" customWidth="1"/>
    <col min="1609" max="1609" width="13.7109375" style="1" customWidth="1"/>
    <col min="1610" max="1610" width="7.7109375" style="1" customWidth="1"/>
    <col min="1611" max="1611" width="16.42578125" style="1" customWidth="1"/>
    <col min="1612" max="1612" width="25.140625" style="1" customWidth="1"/>
    <col min="1613" max="1613" width="31" style="1" customWidth="1"/>
    <col min="1614" max="1614" width="51" style="1" customWidth="1"/>
    <col min="1615" max="1615" width="23.28515625" style="1" customWidth="1"/>
    <col min="1616" max="1616" width="36.28515625" style="1" customWidth="1"/>
    <col min="1617" max="1617" width="13.7109375" style="1" customWidth="1"/>
    <col min="1618" max="1618" width="7.7109375" style="1" customWidth="1"/>
    <col min="1619" max="1619" width="16.42578125" style="1" customWidth="1"/>
    <col min="1620" max="1620" width="25.140625" style="1" customWidth="1"/>
    <col min="1621" max="1621" width="31" style="1" customWidth="1"/>
    <col min="1622" max="1622" width="51" style="1" customWidth="1"/>
    <col min="1623" max="1623" width="23.28515625" style="1" customWidth="1"/>
    <col min="1624" max="1624" width="36.28515625" style="1" customWidth="1"/>
    <col min="1625" max="1625" width="13.7109375" style="1" customWidth="1"/>
    <col min="1626" max="1626" width="7.7109375" style="1" customWidth="1"/>
    <col min="1627" max="1627" width="16.42578125" style="1" customWidth="1"/>
    <col min="1628" max="1628" width="25.140625" style="1" customWidth="1"/>
    <col min="1629" max="1629" width="31" style="1" customWidth="1"/>
    <col min="1630" max="1630" width="51" style="1" customWidth="1"/>
    <col min="1631" max="1631" width="23.28515625" style="1" customWidth="1"/>
    <col min="1632" max="1632" width="36.28515625" style="1" customWidth="1"/>
    <col min="1633" max="1633" width="13.7109375" style="1" customWidth="1"/>
    <col min="1634" max="1634" width="7.7109375" style="1" customWidth="1"/>
    <col min="1635" max="1635" width="16.42578125" style="1" customWidth="1"/>
    <col min="1636" max="1636" width="25.140625" style="1" customWidth="1"/>
    <col min="1637" max="1637" width="31" style="1" customWidth="1"/>
    <col min="1638" max="1638" width="51" style="1" customWidth="1"/>
    <col min="1639" max="1639" width="23.28515625" style="1" customWidth="1"/>
    <col min="1640" max="1640" width="36.28515625" style="1" customWidth="1"/>
    <col min="1641" max="1641" width="13.7109375" style="1" customWidth="1"/>
    <col min="1642" max="1642" width="7.7109375" style="1" customWidth="1"/>
    <col min="1643" max="1643" width="16.42578125" style="1" customWidth="1"/>
    <col min="1644" max="1644" width="25.140625" style="1" customWidth="1"/>
    <col min="1645" max="1645" width="31" style="1" customWidth="1"/>
    <col min="1646" max="1646" width="51" style="1" customWidth="1"/>
    <col min="1647" max="1647" width="23.28515625" style="1" customWidth="1"/>
    <col min="1648" max="1648" width="36.28515625" style="1" customWidth="1"/>
    <col min="1649" max="1649" width="13.7109375" style="1" customWidth="1"/>
    <col min="1650" max="1650" width="7.7109375" style="1" customWidth="1"/>
    <col min="1651" max="1651" width="16.42578125" style="1" customWidth="1"/>
    <col min="1652" max="1652" width="25.140625" style="1" customWidth="1"/>
    <col min="1653" max="1653" width="31" style="1" customWidth="1"/>
    <col min="1654" max="1654" width="51" style="1" customWidth="1"/>
    <col min="1655" max="1655" width="23.28515625" style="1" customWidth="1"/>
    <col min="1656" max="1656" width="36.28515625" style="1" customWidth="1"/>
    <col min="1657" max="1657" width="13.7109375" style="1" customWidth="1"/>
    <col min="1658" max="1658" width="7.7109375" style="1" customWidth="1"/>
    <col min="1659" max="1659" width="16.42578125" style="1" customWidth="1"/>
    <col min="1660" max="1660" width="25.140625" style="1" customWidth="1"/>
    <col min="1661" max="1661" width="31" style="1" customWidth="1"/>
    <col min="1662" max="1662" width="51" style="1" customWidth="1"/>
    <col min="1663" max="1663" width="23.28515625" style="1" customWidth="1"/>
    <col min="1664" max="1664" width="36.28515625" style="1" customWidth="1"/>
    <col min="1665" max="1665" width="13.7109375" style="1" customWidth="1"/>
    <col min="1666" max="1666" width="7.7109375" style="1" customWidth="1"/>
    <col min="1667" max="1667" width="16.42578125" style="1" customWidth="1"/>
    <col min="1668" max="1668" width="25.140625" style="1" customWidth="1"/>
    <col min="1669" max="1669" width="31" style="1" customWidth="1"/>
    <col min="1670" max="1670" width="51" style="1" customWidth="1"/>
    <col min="1671" max="1671" width="23.28515625" style="1" customWidth="1"/>
    <col min="1672" max="1672" width="36.28515625" style="1" customWidth="1"/>
    <col min="1673" max="1673" width="13.7109375" style="1" customWidth="1"/>
    <col min="1674" max="1674" width="7.7109375" style="1" customWidth="1"/>
    <col min="1675" max="1675" width="16.42578125" style="1" customWidth="1"/>
    <col min="1676" max="1676" width="25.140625" style="1" customWidth="1"/>
    <col min="1677" max="1677" width="31" style="1" customWidth="1"/>
    <col min="1678" max="1678" width="51" style="1" customWidth="1"/>
    <col min="1679" max="1679" width="23.28515625" style="1" customWidth="1"/>
    <col min="1680" max="1680" width="36.28515625" style="1" customWidth="1"/>
    <col min="1681" max="1681" width="13.7109375" style="1" customWidth="1"/>
    <col min="1682" max="1682" width="7.7109375" style="1" customWidth="1"/>
    <col min="1683" max="1683" width="16.42578125" style="1" customWidth="1"/>
    <col min="1684" max="1684" width="25.140625" style="1" customWidth="1"/>
    <col min="1685" max="1685" width="31" style="1" customWidth="1"/>
    <col min="1686" max="1686" width="51" style="1" customWidth="1"/>
    <col min="1687" max="1687" width="23.28515625" style="1" customWidth="1"/>
    <col min="1688" max="1688" width="36.28515625" style="1" customWidth="1"/>
    <col min="1689" max="1689" width="13.7109375" style="1" customWidth="1"/>
    <col min="1690" max="1690" width="7.7109375" style="1" customWidth="1"/>
    <col min="1691" max="1691" width="16.42578125" style="1" customWidth="1"/>
    <col min="1692" max="1692" width="25.140625" style="1" customWidth="1"/>
    <col min="1693" max="1693" width="31" style="1" customWidth="1"/>
    <col min="1694" max="1694" width="51" style="1" customWidth="1"/>
    <col min="1695" max="1695" width="23.28515625" style="1" customWidth="1"/>
    <col min="1696" max="1696" width="36.28515625" style="1" customWidth="1"/>
    <col min="1697" max="1697" width="13.7109375" style="1" customWidth="1"/>
    <col min="1698" max="1698" width="7.7109375" style="1" customWidth="1"/>
    <col min="1699" max="1699" width="16.42578125" style="1" customWidth="1"/>
    <col min="1700" max="1700" width="25.140625" style="1" customWidth="1"/>
    <col min="1701" max="1701" width="31" style="1" customWidth="1"/>
    <col min="1702" max="1702" width="51" style="1" customWidth="1"/>
    <col min="1703" max="1703" width="23.28515625" style="1" customWidth="1"/>
    <col min="1704" max="1704" width="36.28515625" style="1" customWidth="1"/>
    <col min="1705" max="1705" width="13.7109375" style="1" customWidth="1"/>
    <col min="1706" max="1706" width="7.7109375" style="1" customWidth="1"/>
    <col min="1707" max="1707" width="16.42578125" style="1" customWidth="1"/>
    <col min="1708" max="1708" width="25.140625" style="1" customWidth="1"/>
    <col min="1709" max="1709" width="31" style="1" customWidth="1"/>
    <col min="1710" max="1710" width="51" style="1" customWidth="1"/>
    <col min="1711" max="1711" width="23.28515625" style="1" customWidth="1"/>
    <col min="1712" max="1712" width="36.28515625" style="1" customWidth="1"/>
    <col min="1713" max="1713" width="13.7109375" style="1" customWidth="1"/>
    <col min="1714" max="1714" width="7.7109375" style="1" customWidth="1"/>
    <col min="1715" max="1715" width="16.42578125" style="1" customWidth="1"/>
    <col min="1716" max="1716" width="25.140625" style="1" customWidth="1"/>
    <col min="1717" max="1717" width="31" style="1" customWidth="1"/>
    <col min="1718" max="1718" width="51" style="1" customWidth="1"/>
    <col min="1719" max="1719" width="23.28515625" style="1" customWidth="1"/>
    <col min="1720" max="1720" width="36.28515625" style="1" customWidth="1"/>
    <col min="1721" max="1721" width="13.7109375" style="1" customWidth="1"/>
    <col min="1722" max="1722" width="7.7109375" style="1" customWidth="1"/>
    <col min="1723" max="1723" width="16.42578125" style="1" customWidth="1"/>
    <col min="1724" max="1724" width="25.140625" style="1" customWidth="1"/>
    <col min="1725" max="1725" width="31" style="1" customWidth="1"/>
    <col min="1726" max="1726" width="51" style="1" customWidth="1"/>
    <col min="1727" max="1727" width="23.28515625" style="1" customWidth="1"/>
    <col min="1728" max="1728" width="36.28515625" style="1" customWidth="1"/>
    <col min="1729" max="1729" width="13.7109375" style="1" customWidth="1"/>
    <col min="1730" max="1730" width="7.7109375" style="1" customWidth="1"/>
    <col min="1731" max="1731" width="16.42578125" style="1" customWidth="1"/>
    <col min="1732" max="1732" width="25.140625" style="1" customWidth="1"/>
    <col min="1733" max="1733" width="31" style="1" customWidth="1"/>
    <col min="1734" max="1734" width="51" style="1" customWidth="1"/>
    <col min="1735" max="1735" width="23.28515625" style="1" customWidth="1"/>
    <col min="1736" max="1736" width="36.28515625" style="1" customWidth="1"/>
    <col min="1737" max="1737" width="13.7109375" style="1" customWidth="1"/>
    <col min="1738" max="1738" width="7.7109375" style="1" customWidth="1"/>
    <col min="1739" max="1739" width="16.42578125" style="1" customWidth="1"/>
    <col min="1740" max="1740" width="25.140625" style="1" customWidth="1"/>
    <col min="1741" max="1741" width="31" style="1" customWidth="1"/>
    <col min="1742" max="1742" width="51" style="1" customWidth="1"/>
    <col min="1743" max="1743" width="23.28515625" style="1" customWidth="1"/>
    <col min="1744" max="1744" width="36.28515625" style="1" customWidth="1"/>
    <col min="1745" max="1745" width="13.7109375" style="1" customWidth="1"/>
    <col min="1746" max="1746" width="7.7109375" style="1" customWidth="1"/>
    <col min="1747" max="1747" width="16.42578125" style="1" customWidth="1"/>
    <col min="1748" max="1748" width="25.140625" style="1" customWidth="1"/>
    <col min="1749" max="1749" width="31" style="1" customWidth="1"/>
    <col min="1750" max="1750" width="51" style="1" customWidth="1"/>
    <col min="1751" max="1751" width="23.28515625" style="1" customWidth="1"/>
    <col min="1752" max="1752" width="36.28515625" style="1" customWidth="1"/>
    <col min="1753" max="1753" width="13.7109375" style="1" customWidth="1"/>
    <col min="1754" max="1754" width="7.7109375" style="1" customWidth="1"/>
    <col min="1755" max="1755" width="16.42578125" style="1" customWidth="1"/>
    <col min="1756" max="1756" width="25.140625" style="1" customWidth="1"/>
    <col min="1757" max="1757" width="31" style="1" customWidth="1"/>
    <col min="1758" max="1758" width="51" style="1" customWidth="1"/>
    <col min="1759" max="1759" width="23.28515625" style="1" customWidth="1"/>
    <col min="1760" max="1760" width="36.28515625" style="1" customWidth="1"/>
    <col min="1761" max="1761" width="13.7109375" style="1" customWidth="1"/>
    <col min="1762" max="1762" width="7.7109375" style="1" customWidth="1"/>
    <col min="1763" max="1763" width="16.42578125" style="1" customWidth="1"/>
    <col min="1764" max="1764" width="25.140625" style="1" customWidth="1"/>
    <col min="1765" max="1765" width="31" style="1" customWidth="1"/>
    <col min="1766" max="1766" width="51" style="1" customWidth="1"/>
    <col min="1767" max="1767" width="23.28515625" style="1" customWidth="1"/>
    <col min="1768" max="1768" width="36.28515625" style="1" customWidth="1"/>
    <col min="1769" max="1769" width="13.7109375" style="1" customWidth="1"/>
    <col min="1770" max="1770" width="7.7109375" style="1" customWidth="1"/>
    <col min="1771" max="1771" width="16.42578125" style="1" customWidth="1"/>
    <col min="1772" max="1772" width="25.140625" style="1" customWidth="1"/>
    <col min="1773" max="1773" width="31" style="1" customWidth="1"/>
    <col min="1774" max="1774" width="51" style="1" customWidth="1"/>
    <col min="1775" max="1775" width="23.28515625" style="1" customWidth="1"/>
    <col min="1776" max="1776" width="36.28515625" style="1" customWidth="1"/>
    <col min="1777" max="1777" width="13.7109375" style="1" customWidth="1"/>
    <col min="1778" max="1778" width="7.7109375" style="1" customWidth="1"/>
    <col min="1779" max="1779" width="16.42578125" style="1" customWidth="1"/>
    <col min="1780" max="1780" width="25.140625" style="1" customWidth="1"/>
    <col min="1781" max="1781" width="31" style="1" customWidth="1"/>
    <col min="1782" max="1782" width="51" style="1" customWidth="1"/>
    <col min="1783" max="1783" width="23.28515625" style="1" customWidth="1"/>
    <col min="1784" max="1784" width="36.28515625" style="1" customWidth="1"/>
    <col min="1785" max="1785" width="13.7109375" style="1" customWidth="1"/>
    <col min="1786" max="1786" width="7.7109375" style="1" customWidth="1"/>
    <col min="1787" max="1787" width="16.42578125" style="1" customWidth="1"/>
    <col min="1788" max="1788" width="25.140625" style="1" customWidth="1"/>
    <col min="1789" max="1789" width="31" style="1" customWidth="1"/>
    <col min="1790" max="1790" width="51" style="1" customWidth="1"/>
    <col min="1791" max="1791" width="23.28515625" style="1" customWidth="1"/>
    <col min="1792" max="1792" width="36.28515625" style="1" customWidth="1"/>
    <col min="1793" max="1793" width="13.7109375" style="1" customWidth="1"/>
    <col min="1794" max="1794" width="7.7109375" style="1" customWidth="1"/>
    <col min="1795" max="1795" width="16.42578125" style="1" customWidth="1"/>
    <col min="1796" max="1796" width="25.140625" style="1" customWidth="1"/>
    <col min="1797" max="1797" width="31" style="1" customWidth="1"/>
    <col min="1798" max="1798" width="51" style="1" customWidth="1"/>
    <col min="1799" max="1799" width="23.28515625" style="1" customWidth="1"/>
    <col min="1800" max="1800" width="36.28515625" style="1" customWidth="1"/>
    <col min="1801" max="1801" width="13.7109375" style="1" customWidth="1"/>
    <col min="1802" max="1802" width="7.7109375" style="1" customWidth="1"/>
    <col min="1803" max="1803" width="16.42578125" style="1" customWidth="1"/>
    <col min="1804" max="1804" width="25.140625" style="1" customWidth="1"/>
    <col min="1805" max="1805" width="31" style="1" customWidth="1"/>
    <col min="1806" max="1806" width="51" style="1" customWidth="1"/>
    <col min="1807" max="1807" width="23.28515625" style="1" customWidth="1"/>
    <col min="1808" max="1808" width="36.28515625" style="1" customWidth="1"/>
    <col min="1809" max="1809" width="13.7109375" style="1" customWidth="1"/>
    <col min="1810" max="1810" width="7.7109375" style="1" customWidth="1"/>
    <col min="1811" max="1811" width="16.42578125" style="1" customWidth="1"/>
    <col min="1812" max="1812" width="25.140625" style="1" customWidth="1"/>
    <col min="1813" max="1813" width="31" style="1" customWidth="1"/>
    <col min="1814" max="1814" width="51" style="1" customWidth="1"/>
    <col min="1815" max="1815" width="23.28515625" style="1" customWidth="1"/>
    <col min="1816" max="1816" width="36.28515625" style="1" customWidth="1"/>
    <col min="1817" max="1817" width="13.7109375" style="1" customWidth="1"/>
    <col min="1818" max="1818" width="7.7109375" style="1" customWidth="1"/>
    <col min="1819" max="1819" width="16.42578125" style="1" customWidth="1"/>
    <col min="1820" max="1820" width="25.140625" style="1" customWidth="1"/>
    <col min="1821" max="1821" width="31" style="1" customWidth="1"/>
    <col min="1822" max="1822" width="51" style="1" customWidth="1"/>
    <col min="1823" max="1823" width="23.28515625" style="1" customWidth="1"/>
    <col min="1824" max="1824" width="36.28515625" style="1" customWidth="1"/>
    <col min="1825" max="1825" width="13.7109375" style="1" customWidth="1"/>
    <col min="1826" max="1826" width="7.7109375" style="1" customWidth="1"/>
    <col min="1827" max="1827" width="16.42578125" style="1" customWidth="1"/>
    <col min="1828" max="1828" width="25.140625" style="1" customWidth="1"/>
    <col min="1829" max="1829" width="31" style="1" customWidth="1"/>
    <col min="1830" max="1830" width="51" style="1" customWidth="1"/>
    <col min="1831" max="1831" width="23.28515625" style="1" customWidth="1"/>
    <col min="1832" max="1832" width="36.28515625" style="1" customWidth="1"/>
    <col min="1833" max="1833" width="13.7109375" style="1" customWidth="1"/>
    <col min="1834" max="1834" width="7.7109375" style="1" customWidth="1"/>
    <col min="1835" max="1835" width="16.42578125" style="1" customWidth="1"/>
    <col min="1836" max="1836" width="25.140625" style="1" customWidth="1"/>
    <col min="1837" max="1837" width="31" style="1" customWidth="1"/>
    <col min="1838" max="1838" width="51" style="1" customWidth="1"/>
    <col min="1839" max="1839" width="23.28515625" style="1" customWidth="1"/>
    <col min="1840" max="1840" width="36.28515625" style="1" customWidth="1"/>
    <col min="1841" max="1841" width="13.7109375" style="1" customWidth="1"/>
    <col min="1842" max="1842" width="7.7109375" style="1" customWidth="1"/>
    <col min="1843" max="1843" width="16.42578125" style="1" customWidth="1"/>
    <col min="1844" max="1844" width="25.140625" style="1" customWidth="1"/>
    <col min="1845" max="1845" width="31" style="1" customWidth="1"/>
    <col min="1846" max="1846" width="51" style="1" customWidth="1"/>
    <col min="1847" max="1847" width="23.28515625" style="1" customWidth="1"/>
    <col min="1848" max="1848" width="36.28515625" style="1" customWidth="1"/>
    <col min="1849" max="1849" width="13.7109375" style="1" customWidth="1"/>
    <col min="1850" max="1850" width="7.7109375" style="1" customWidth="1"/>
    <col min="1851" max="1851" width="16.42578125" style="1" customWidth="1"/>
    <col min="1852" max="1852" width="25.140625" style="1" customWidth="1"/>
    <col min="1853" max="1853" width="31" style="1" customWidth="1"/>
    <col min="1854" max="1854" width="51" style="1" customWidth="1"/>
    <col min="1855" max="1855" width="23.28515625" style="1" customWidth="1"/>
    <col min="1856" max="1856" width="36.28515625" style="1" customWidth="1"/>
    <col min="1857" max="1857" width="13.7109375" style="1" customWidth="1"/>
    <col min="1858" max="1858" width="7.7109375" style="1" customWidth="1"/>
    <col min="1859" max="1859" width="16.42578125" style="1" customWidth="1"/>
    <col min="1860" max="1860" width="25.140625" style="1" customWidth="1"/>
    <col min="1861" max="1861" width="31" style="1" customWidth="1"/>
    <col min="1862" max="1862" width="51" style="1" customWidth="1"/>
    <col min="1863" max="1863" width="23.28515625" style="1" customWidth="1"/>
    <col min="1864" max="1864" width="36.28515625" style="1" customWidth="1"/>
    <col min="1865" max="1865" width="13.7109375" style="1" customWidth="1"/>
    <col min="1866" max="1866" width="7.7109375" style="1" customWidth="1"/>
    <col min="1867" max="1867" width="16.42578125" style="1" customWidth="1"/>
    <col min="1868" max="1868" width="25.140625" style="1" customWidth="1"/>
    <col min="1869" max="1869" width="31" style="1" customWidth="1"/>
    <col min="1870" max="1870" width="51" style="1" customWidth="1"/>
    <col min="1871" max="1871" width="23.28515625" style="1" customWidth="1"/>
    <col min="1872" max="1872" width="36.28515625" style="1" customWidth="1"/>
    <col min="1873" max="1873" width="13.7109375" style="1" customWidth="1"/>
    <col min="1874" max="1874" width="7.7109375" style="1" customWidth="1"/>
    <col min="1875" max="1875" width="16.42578125" style="1" customWidth="1"/>
    <col min="1876" max="1876" width="25.140625" style="1" customWidth="1"/>
    <col min="1877" max="1877" width="31" style="1" customWidth="1"/>
    <col min="1878" max="1878" width="51" style="1" customWidth="1"/>
    <col min="1879" max="1879" width="23.28515625" style="1" customWidth="1"/>
    <col min="1880" max="1880" width="36.28515625" style="1" customWidth="1"/>
    <col min="1881" max="1881" width="13.7109375" style="1" customWidth="1"/>
    <col min="1882" max="1882" width="7.7109375" style="1" customWidth="1"/>
    <col min="1883" max="1883" width="16.42578125" style="1" customWidth="1"/>
    <col min="1884" max="1884" width="25.140625" style="1" customWidth="1"/>
    <col min="1885" max="1885" width="31" style="1" customWidth="1"/>
    <col min="1886" max="1886" width="51" style="1" customWidth="1"/>
    <col min="1887" max="1887" width="23.28515625" style="1" customWidth="1"/>
    <col min="1888" max="1888" width="36.28515625" style="1" customWidth="1"/>
    <col min="1889" max="1889" width="13.7109375" style="1" customWidth="1"/>
    <col min="1890" max="1890" width="7.7109375" style="1" customWidth="1"/>
    <col min="1891" max="1891" width="16.42578125" style="1" customWidth="1"/>
    <col min="1892" max="1892" width="25.140625" style="1" customWidth="1"/>
    <col min="1893" max="1893" width="31" style="1" customWidth="1"/>
    <col min="1894" max="1894" width="51" style="1" customWidth="1"/>
    <col min="1895" max="1895" width="23.28515625" style="1" customWidth="1"/>
    <col min="1896" max="1896" width="36.28515625" style="1" customWidth="1"/>
    <col min="1897" max="1897" width="13.7109375" style="1" customWidth="1"/>
    <col min="1898" max="1898" width="7.7109375" style="1" customWidth="1"/>
    <col min="1899" max="1899" width="16.42578125" style="1" customWidth="1"/>
    <col min="1900" max="1900" width="25.140625" style="1" customWidth="1"/>
    <col min="1901" max="1901" width="31" style="1" customWidth="1"/>
    <col min="1902" max="1902" width="51" style="1" customWidth="1"/>
    <col min="1903" max="1903" width="23.28515625" style="1" customWidth="1"/>
    <col min="1904" max="1904" width="36.28515625" style="1" customWidth="1"/>
    <col min="1905" max="1905" width="13.7109375" style="1" customWidth="1"/>
    <col min="1906" max="1906" width="7.7109375" style="1" customWidth="1"/>
    <col min="1907" max="1907" width="16.42578125" style="1" customWidth="1"/>
    <col min="1908" max="1908" width="25.140625" style="1" customWidth="1"/>
    <col min="1909" max="1909" width="31" style="1" customWidth="1"/>
    <col min="1910" max="1910" width="51" style="1" customWidth="1"/>
    <col min="1911" max="1911" width="23.28515625" style="1" customWidth="1"/>
    <col min="1912" max="1912" width="36.28515625" style="1" customWidth="1"/>
    <col min="1913" max="1913" width="13.7109375" style="1" customWidth="1"/>
    <col min="1914" max="1914" width="7.7109375" style="1" customWidth="1"/>
    <col min="1915" max="1915" width="16.42578125" style="1" customWidth="1"/>
    <col min="1916" max="1916" width="25.140625" style="1" customWidth="1"/>
    <col min="1917" max="1917" width="31" style="1" customWidth="1"/>
    <col min="1918" max="1918" width="51" style="1" customWidth="1"/>
    <col min="1919" max="1919" width="23.28515625" style="1" customWidth="1"/>
    <col min="1920" max="1920" width="36.28515625" style="1" customWidth="1"/>
    <col min="1921" max="1921" width="13.7109375" style="1" customWidth="1"/>
    <col min="1922" max="1922" width="7.7109375" style="1" customWidth="1"/>
    <col min="1923" max="1923" width="16.42578125" style="1" customWidth="1"/>
    <col min="1924" max="1924" width="25.140625" style="1" customWidth="1"/>
    <col min="1925" max="1925" width="31" style="1" customWidth="1"/>
    <col min="1926" max="1926" width="51" style="1" customWidth="1"/>
    <col min="1927" max="1927" width="23.28515625" style="1" customWidth="1"/>
    <col min="1928" max="1928" width="36.28515625" style="1" customWidth="1"/>
    <col min="1929" max="1929" width="13.7109375" style="1" customWidth="1"/>
    <col min="1930" max="1930" width="7.7109375" style="1" customWidth="1"/>
    <col min="1931" max="1931" width="16.42578125" style="1" customWidth="1"/>
    <col min="1932" max="1932" width="25.140625" style="1" customWidth="1"/>
    <col min="1933" max="1933" width="31" style="1" customWidth="1"/>
    <col min="1934" max="1934" width="51" style="1" customWidth="1"/>
    <col min="1935" max="1935" width="23.28515625" style="1" customWidth="1"/>
    <col min="1936" max="1936" width="36.28515625" style="1" customWidth="1"/>
    <col min="1937" max="1937" width="13.7109375" style="1" customWidth="1"/>
    <col min="1938" max="1938" width="7.7109375" style="1" customWidth="1"/>
    <col min="1939" max="1939" width="16.42578125" style="1" customWidth="1"/>
    <col min="1940" max="1940" width="25.140625" style="1" customWidth="1"/>
    <col min="1941" max="1941" width="31" style="1" customWidth="1"/>
    <col min="1942" max="1942" width="51" style="1" customWidth="1"/>
    <col min="1943" max="1943" width="23.28515625" style="1" customWidth="1"/>
    <col min="1944" max="1944" width="36.28515625" style="1" customWidth="1"/>
    <col min="1945" max="1945" width="13.7109375" style="1" customWidth="1"/>
    <col min="1946" max="1946" width="7.7109375" style="1" customWidth="1"/>
    <col min="1947" max="1947" width="16.42578125" style="1" customWidth="1"/>
    <col min="1948" max="1948" width="25.140625" style="1" customWidth="1"/>
    <col min="1949" max="1949" width="31" style="1" customWidth="1"/>
    <col min="1950" max="1950" width="51" style="1" customWidth="1"/>
    <col min="1951" max="1951" width="23.28515625" style="1" customWidth="1"/>
    <col min="1952" max="1952" width="36.28515625" style="1" customWidth="1"/>
    <col min="1953" max="1953" width="13.7109375" style="1" customWidth="1"/>
    <col min="1954" max="1954" width="7.7109375" style="1" customWidth="1"/>
    <col min="1955" max="1955" width="16.42578125" style="1" customWidth="1"/>
    <col min="1956" max="1956" width="25.140625" style="1" customWidth="1"/>
    <col min="1957" max="1957" width="31" style="1" customWidth="1"/>
    <col min="1958" max="1958" width="51" style="1" customWidth="1"/>
    <col min="1959" max="1959" width="23.28515625" style="1" customWidth="1"/>
    <col min="1960" max="1960" width="36.28515625" style="1" customWidth="1"/>
    <col min="1961" max="1961" width="13.7109375" style="1" customWidth="1"/>
    <col min="1962" max="1962" width="7.7109375" style="1" customWidth="1"/>
    <col min="1963" max="1963" width="16.42578125" style="1" customWidth="1"/>
    <col min="1964" max="1964" width="25.140625" style="1" customWidth="1"/>
    <col min="1965" max="1965" width="31" style="1" customWidth="1"/>
    <col min="1966" max="1966" width="51" style="1" customWidth="1"/>
    <col min="1967" max="1967" width="23.28515625" style="1" customWidth="1"/>
    <col min="1968" max="1968" width="36.28515625" style="1" customWidth="1"/>
    <col min="1969" max="1969" width="13.7109375" style="1" customWidth="1"/>
    <col min="1970" max="1970" width="7.7109375" style="1" customWidth="1"/>
    <col min="1971" max="1971" width="16.42578125" style="1" customWidth="1"/>
    <col min="1972" max="1972" width="25.140625" style="1" customWidth="1"/>
    <col min="1973" max="1973" width="31" style="1" customWidth="1"/>
    <col min="1974" max="1974" width="51" style="1" customWidth="1"/>
    <col min="1975" max="1975" width="23.28515625" style="1" customWidth="1"/>
    <col min="1976" max="1976" width="36.28515625" style="1" customWidth="1"/>
    <col min="1977" max="1977" width="13.7109375" style="1" customWidth="1"/>
    <col min="1978" max="1978" width="7.7109375" style="1" customWidth="1"/>
    <col min="1979" max="1979" width="16.42578125" style="1" customWidth="1"/>
    <col min="1980" max="1980" width="25.140625" style="1" customWidth="1"/>
    <col min="1981" max="1981" width="31" style="1" customWidth="1"/>
    <col min="1982" max="1982" width="51" style="1" customWidth="1"/>
    <col min="1983" max="1983" width="23.28515625" style="1" customWidth="1"/>
    <col min="1984" max="1984" width="36.28515625" style="1" customWidth="1"/>
    <col min="1985" max="1985" width="13.7109375" style="1" customWidth="1"/>
    <col min="1986" max="1986" width="7.7109375" style="1" customWidth="1"/>
    <col min="1987" max="1987" width="16.42578125" style="1" customWidth="1"/>
    <col min="1988" max="1988" width="25.140625" style="1" customWidth="1"/>
    <col min="1989" max="1989" width="31" style="1" customWidth="1"/>
    <col min="1990" max="1990" width="51" style="1" customWidth="1"/>
    <col min="1991" max="1991" width="23.28515625" style="1" customWidth="1"/>
    <col min="1992" max="1992" width="36.28515625" style="1" customWidth="1"/>
    <col min="1993" max="1993" width="13.7109375" style="1" customWidth="1"/>
    <col min="1994" max="1994" width="7.7109375" style="1" customWidth="1"/>
    <col min="1995" max="1995" width="16.42578125" style="1" customWidth="1"/>
    <col min="1996" max="1996" width="25.140625" style="1" customWidth="1"/>
    <col min="1997" max="1997" width="31" style="1" customWidth="1"/>
    <col min="1998" max="1998" width="51" style="1" customWidth="1"/>
    <col min="1999" max="1999" width="23.28515625" style="1" customWidth="1"/>
    <col min="2000" max="2000" width="36.28515625" style="1" customWidth="1"/>
    <col min="2001" max="2001" width="13.7109375" style="1" customWidth="1"/>
    <col min="2002" max="2002" width="7.7109375" style="1" customWidth="1"/>
    <col min="2003" max="2003" width="16.42578125" style="1" customWidth="1"/>
    <col min="2004" max="2004" width="25.140625" style="1" customWidth="1"/>
    <col min="2005" max="2005" width="31" style="1" customWidth="1"/>
    <col min="2006" max="2006" width="51" style="1" customWidth="1"/>
    <col min="2007" max="2007" width="23.28515625" style="1" customWidth="1"/>
    <col min="2008" max="2008" width="36.28515625" style="1" customWidth="1"/>
    <col min="2009" max="2009" width="13.7109375" style="1" customWidth="1"/>
    <col min="2010" max="2010" width="7.7109375" style="1" customWidth="1"/>
    <col min="2011" max="2011" width="16.42578125" style="1" customWidth="1"/>
    <col min="2012" max="2012" width="25.140625" style="1" customWidth="1"/>
    <col min="2013" max="2013" width="31" style="1" customWidth="1"/>
    <col min="2014" max="2014" width="51" style="1" customWidth="1"/>
    <col min="2015" max="2015" width="23.28515625" style="1" customWidth="1"/>
    <col min="2016" max="2016" width="36.28515625" style="1" customWidth="1"/>
    <col min="2017" max="2017" width="13.7109375" style="1" customWidth="1"/>
    <col min="2018" max="2018" width="7.7109375" style="1" customWidth="1"/>
    <col min="2019" max="2019" width="16.42578125" style="1" customWidth="1"/>
    <col min="2020" max="2020" width="25.140625" style="1" customWidth="1"/>
    <col min="2021" max="2021" width="31" style="1" customWidth="1"/>
    <col min="2022" max="2022" width="51" style="1" customWidth="1"/>
    <col min="2023" max="2023" width="23.28515625" style="1" customWidth="1"/>
    <col min="2024" max="2024" width="36.28515625" style="1" customWidth="1"/>
    <col min="2025" max="2025" width="13.7109375" style="1" customWidth="1"/>
    <col min="2026" max="2026" width="7.7109375" style="1" customWidth="1"/>
    <col min="2027" max="2027" width="16.42578125" style="1" customWidth="1"/>
    <col min="2028" max="2028" width="25.140625" style="1" customWidth="1"/>
    <col min="2029" max="2029" width="31" style="1" customWidth="1"/>
    <col min="2030" max="2030" width="51" style="1" customWidth="1"/>
    <col min="2031" max="2031" width="23.28515625" style="1" customWidth="1"/>
    <col min="2032" max="2032" width="36.28515625" style="1" customWidth="1"/>
    <col min="2033" max="2033" width="13.7109375" style="1" customWidth="1"/>
    <col min="2034" max="2034" width="7.7109375" style="1" customWidth="1"/>
    <col min="2035" max="2035" width="16.42578125" style="1" customWidth="1"/>
    <col min="2036" max="2036" width="25.140625" style="1" customWidth="1"/>
    <col min="2037" max="2037" width="31" style="1" customWidth="1"/>
    <col min="2038" max="2038" width="51" style="1" customWidth="1"/>
    <col min="2039" max="2039" width="23.28515625" style="1" customWidth="1"/>
    <col min="2040" max="2040" width="36.28515625" style="1" customWidth="1"/>
    <col min="2041" max="2041" width="13.7109375" style="1" customWidth="1"/>
    <col min="2042" max="2042" width="7.7109375" style="1" customWidth="1"/>
    <col min="2043" max="2043" width="16.42578125" style="1" customWidth="1"/>
    <col min="2044" max="2044" width="25.140625" style="1" customWidth="1"/>
    <col min="2045" max="2045" width="31" style="1" customWidth="1"/>
    <col min="2046" max="2046" width="51" style="1" customWidth="1"/>
    <col min="2047" max="2047" width="23.28515625" style="1" customWidth="1"/>
    <col min="2048" max="2048" width="36.28515625" style="1" customWidth="1"/>
    <col min="2049" max="2049" width="13.7109375" style="1" customWidth="1"/>
    <col min="2050" max="2050" width="7.7109375" style="1" customWidth="1"/>
    <col min="2051" max="2051" width="16.42578125" style="1" customWidth="1"/>
    <col min="2052" max="2052" width="25.140625" style="1" customWidth="1"/>
    <col min="2053" max="2053" width="31" style="1" customWidth="1"/>
    <col min="2054" max="2054" width="51" style="1" customWidth="1"/>
    <col min="2055" max="2055" width="23.28515625" style="1" customWidth="1"/>
    <col min="2056" max="2056" width="36.28515625" style="1" customWidth="1"/>
    <col min="2057" max="2057" width="13.7109375" style="1" customWidth="1"/>
    <col min="2058" max="2058" width="7.7109375" style="1" customWidth="1"/>
    <col min="2059" max="2059" width="16.42578125" style="1" customWidth="1"/>
    <col min="2060" max="2060" width="25.140625" style="1" customWidth="1"/>
    <col min="2061" max="2061" width="31" style="1" customWidth="1"/>
    <col min="2062" max="2062" width="51" style="1" customWidth="1"/>
    <col min="2063" max="2063" width="23.28515625" style="1" customWidth="1"/>
    <col min="2064" max="2064" width="36.28515625" style="1" customWidth="1"/>
    <col min="2065" max="2065" width="13.7109375" style="1" customWidth="1"/>
    <col min="2066" max="2066" width="7.7109375" style="1" customWidth="1"/>
    <col min="2067" max="2067" width="16.42578125" style="1" customWidth="1"/>
    <col min="2068" max="2068" width="25.140625" style="1" customWidth="1"/>
    <col min="2069" max="2069" width="31" style="1" customWidth="1"/>
    <col min="2070" max="2070" width="51" style="1" customWidth="1"/>
    <col min="2071" max="2071" width="23.28515625" style="1" customWidth="1"/>
    <col min="2072" max="2072" width="36.28515625" style="1" customWidth="1"/>
    <col min="2073" max="2073" width="13.7109375" style="1" customWidth="1"/>
    <col min="2074" max="2074" width="7.7109375" style="1" customWidth="1"/>
    <col min="2075" max="2075" width="16.42578125" style="1" customWidth="1"/>
    <col min="2076" max="2076" width="25.140625" style="1" customWidth="1"/>
    <col min="2077" max="2077" width="31" style="1" customWidth="1"/>
    <col min="2078" max="2078" width="51" style="1" customWidth="1"/>
    <col min="2079" max="2079" width="23.28515625" style="1" customWidth="1"/>
    <col min="2080" max="2080" width="36.28515625" style="1" customWidth="1"/>
    <col min="2081" max="2081" width="13.7109375" style="1" customWidth="1"/>
    <col min="2082" max="2082" width="7.7109375" style="1" customWidth="1"/>
    <col min="2083" max="2083" width="16.42578125" style="1" customWidth="1"/>
    <col min="2084" max="2084" width="25.140625" style="1" customWidth="1"/>
    <col min="2085" max="2085" width="31" style="1" customWidth="1"/>
    <col min="2086" max="2086" width="51" style="1" customWidth="1"/>
    <col min="2087" max="2087" width="23.28515625" style="1" customWidth="1"/>
    <col min="2088" max="2088" width="36.28515625" style="1" customWidth="1"/>
    <col min="2089" max="2089" width="13.7109375" style="1" customWidth="1"/>
    <col min="2090" max="2090" width="7.7109375" style="1" customWidth="1"/>
    <col min="2091" max="2091" width="16.42578125" style="1" customWidth="1"/>
    <col min="2092" max="2092" width="25.140625" style="1" customWidth="1"/>
    <col min="2093" max="2093" width="31" style="1" customWidth="1"/>
    <col min="2094" max="2094" width="51" style="1" customWidth="1"/>
    <col min="2095" max="2095" width="23.28515625" style="1" customWidth="1"/>
    <col min="2096" max="2096" width="36.28515625" style="1" customWidth="1"/>
    <col min="2097" max="2097" width="13.7109375" style="1" customWidth="1"/>
    <col min="2098" max="2098" width="7.7109375" style="1" customWidth="1"/>
    <col min="2099" max="2099" width="16.42578125" style="1" customWidth="1"/>
    <col min="2100" max="2100" width="25.140625" style="1" customWidth="1"/>
    <col min="2101" max="2101" width="31" style="1" customWidth="1"/>
    <col min="2102" max="2102" width="51" style="1" customWidth="1"/>
    <col min="2103" max="2103" width="23.28515625" style="1" customWidth="1"/>
    <col min="2104" max="2104" width="36.28515625" style="1" customWidth="1"/>
    <col min="2105" max="2105" width="13.7109375" style="1" customWidth="1"/>
    <col min="2106" max="2106" width="7.7109375" style="1" customWidth="1"/>
    <col min="2107" max="2107" width="16.42578125" style="1" customWidth="1"/>
    <col min="2108" max="2108" width="25.140625" style="1" customWidth="1"/>
    <col min="2109" max="2109" width="31" style="1" customWidth="1"/>
    <col min="2110" max="2110" width="51" style="1" customWidth="1"/>
    <col min="2111" max="2111" width="23.28515625" style="1" customWidth="1"/>
    <col min="2112" max="2112" width="36.28515625" style="1" customWidth="1"/>
    <col min="2113" max="2113" width="13.7109375" style="1" customWidth="1"/>
    <col min="2114" max="2114" width="7.7109375" style="1" customWidth="1"/>
    <col min="2115" max="2115" width="16.42578125" style="1" customWidth="1"/>
    <col min="2116" max="2116" width="25.140625" style="1" customWidth="1"/>
    <col min="2117" max="2117" width="31" style="1" customWidth="1"/>
    <col min="2118" max="2118" width="51" style="1" customWidth="1"/>
    <col min="2119" max="2119" width="23.28515625" style="1" customWidth="1"/>
    <col min="2120" max="2120" width="36.28515625" style="1" customWidth="1"/>
    <col min="2121" max="2121" width="13.7109375" style="1" customWidth="1"/>
    <col min="2122" max="2122" width="7.7109375" style="1" customWidth="1"/>
    <col min="2123" max="2123" width="16.42578125" style="1" customWidth="1"/>
    <col min="2124" max="2124" width="25.140625" style="1" customWidth="1"/>
    <col min="2125" max="2125" width="31" style="1" customWidth="1"/>
    <col min="2126" max="2126" width="51" style="1" customWidth="1"/>
    <col min="2127" max="2127" width="23.28515625" style="1" customWidth="1"/>
    <col min="2128" max="2128" width="36.28515625" style="1" customWidth="1"/>
    <col min="2129" max="2129" width="13.7109375" style="1" customWidth="1"/>
    <col min="2130" max="2130" width="7.7109375" style="1" customWidth="1"/>
    <col min="2131" max="2131" width="16.42578125" style="1" customWidth="1"/>
    <col min="2132" max="2132" width="25.140625" style="1" customWidth="1"/>
    <col min="2133" max="2133" width="31" style="1" customWidth="1"/>
    <col min="2134" max="2134" width="51" style="1" customWidth="1"/>
    <col min="2135" max="2135" width="23.28515625" style="1" customWidth="1"/>
    <col min="2136" max="2136" width="36.28515625" style="1" customWidth="1"/>
    <col min="2137" max="2137" width="13.7109375" style="1" customWidth="1"/>
    <col min="2138" max="2138" width="7.7109375" style="1" customWidth="1"/>
    <col min="2139" max="2139" width="16.42578125" style="1" customWidth="1"/>
    <col min="2140" max="2140" width="25.140625" style="1" customWidth="1"/>
    <col min="2141" max="2141" width="31" style="1" customWidth="1"/>
    <col min="2142" max="2142" width="51" style="1" customWidth="1"/>
    <col min="2143" max="2143" width="23.28515625" style="1" customWidth="1"/>
    <col min="2144" max="2144" width="36.28515625" style="1" customWidth="1"/>
    <col min="2145" max="2145" width="13.7109375" style="1" customWidth="1"/>
    <col min="2146" max="2146" width="7.7109375" style="1" customWidth="1"/>
    <col min="2147" max="2147" width="16.42578125" style="1" customWidth="1"/>
    <col min="2148" max="2148" width="25.140625" style="1" customWidth="1"/>
    <col min="2149" max="2149" width="31" style="1" customWidth="1"/>
    <col min="2150" max="2150" width="51" style="1" customWidth="1"/>
    <col min="2151" max="2151" width="23.28515625" style="1" customWidth="1"/>
    <col min="2152" max="2152" width="36.28515625" style="1" customWidth="1"/>
    <col min="2153" max="2153" width="13.7109375" style="1" customWidth="1"/>
    <col min="2154" max="2154" width="7.7109375" style="1" customWidth="1"/>
    <col min="2155" max="2155" width="16.42578125" style="1" customWidth="1"/>
    <col min="2156" max="2156" width="25.140625" style="1" customWidth="1"/>
    <col min="2157" max="2157" width="31" style="1" customWidth="1"/>
    <col min="2158" max="2158" width="51" style="1" customWidth="1"/>
    <col min="2159" max="2159" width="23.28515625" style="1" customWidth="1"/>
    <col min="2160" max="2160" width="36.28515625" style="1" customWidth="1"/>
    <col min="2161" max="2161" width="13.7109375" style="1" customWidth="1"/>
    <col min="2162" max="2162" width="7.7109375" style="1" customWidth="1"/>
    <col min="2163" max="2163" width="16.42578125" style="1" customWidth="1"/>
    <col min="2164" max="2164" width="25.140625" style="1" customWidth="1"/>
    <col min="2165" max="2165" width="31" style="1" customWidth="1"/>
    <col min="2166" max="2166" width="51" style="1" customWidth="1"/>
    <col min="2167" max="2167" width="23.28515625" style="1" customWidth="1"/>
    <col min="2168" max="2168" width="36.28515625" style="1" customWidth="1"/>
    <col min="2169" max="2169" width="13.7109375" style="1" customWidth="1"/>
    <col min="2170" max="2170" width="7.7109375" style="1" customWidth="1"/>
    <col min="2171" max="2171" width="16.42578125" style="1" customWidth="1"/>
    <col min="2172" max="2172" width="25.140625" style="1" customWidth="1"/>
    <col min="2173" max="2173" width="31" style="1" customWidth="1"/>
    <col min="2174" max="2174" width="51" style="1" customWidth="1"/>
    <col min="2175" max="2175" width="23.28515625" style="1" customWidth="1"/>
    <col min="2176" max="2176" width="36.28515625" style="1" customWidth="1"/>
    <col min="2177" max="2177" width="13.7109375" style="1" customWidth="1"/>
    <col min="2178" max="2178" width="7.7109375" style="1" customWidth="1"/>
    <col min="2179" max="2179" width="16.42578125" style="1" customWidth="1"/>
    <col min="2180" max="2180" width="25.140625" style="1" customWidth="1"/>
    <col min="2181" max="2181" width="31" style="1" customWidth="1"/>
    <col min="2182" max="2182" width="51" style="1" customWidth="1"/>
    <col min="2183" max="2183" width="23.28515625" style="1" customWidth="1"/>
    <col min="2184" max="2184" width="36.28515625" style="1" customWidth="1"/>
    <col min="2185" max="2185" width="13.7109375" style="1" customWidth="1"/>
    <col min="2186" max="2186" width="7.7109375" style="1" customWidth="1"/>
    <col min="2187" max="2187" width="16.42578125" style="1" customWidth="1"/>
    <col min="2188" max="2188" width="25.140625" style="1" customWidth="1"/>
    <col min="2189" max="2189" width="31" style="1" customWidth="1"/>
    <col min="2190" max="2190" width="51" style="1" customWidth="1"/>
    <col min="2191" max="2191" width="23.28515625" style="1" customWidth="1"/>
    <col min="2192" max="2192" width="36.28515625" style="1" customWidth="1"/>
    <col min="2193" max="2193" width="13.7109375" style="1" customWidth="1"/>
    <col min="2194" max="2194" width="7.7109375" style="1" customWidth="1"/>
    <col min="2195" max="2195" width="16.42578125" style="1" customWidth="1"/>
    <col min="2196" max="2196" width="25.140625" style="1" customWidth="1"/>
    <col min="2197" max="2197" width="31" style="1" customWidth="1"/>
    <col min="2198" max="2198" width="51" style="1" customWidth="1"/>
    <col min="2199" max="2199" width="23.28515625" style="1" customWidth="1"/>
    <col min="2200" max="2200" width="36.28515625" style="1" customWidth="1"/>
    <col min="2201" max="2201" width="13.7109375" style="1" customWidth="1"/>
    <col min="2202" max="2202" width="7.7109375" style="1" customWidth="1"/>
    <col min="2203" max="2203" width="16.42578125" style="1" customWidth="1"/>
    <col min="2204" max="2204" width="25.140625" style="1" customWidth="1"/>
    <col min="2205" max="2205" width="31" style="1" customWidth="1"/>
    <col min="2206" max="2206" width="51" style="1" customWidth="1"/>
    <col min="2207" max="2207" width="23.28515625" style="1" customWidth="1"/>
    <col min="2208" max="2208" width="36.28515625" style="1" customWidth="1"/>
    <col min="2209" max="2209" width="13.7109375" style="1" customWidth="1"/>
    <col min="2210" max="2210" width="7.7109375" style="1" customWidth="1"/>
    <col min="2211" max="2211" width="16.42578125" style="1" customWidth="1"/>
    <col min="2212" max="2212" width="25.140625" style="1" customWidth="1"/>
    <col min="2213" max="2213" width="31" style="1" customWidth="1"/>
    <col min="2214" max="2214" width="51" style="1" customWidth="1"/>
    <col min="2215" max="2215" width="23.28515625" style="1" customWidth="1"/>
    <col min="2216" max="2216" width="36.28515625" style="1" customWidth="1"/>
    <col min="2217" max="2217" width="13.7109375" style="1" customWidth="1"/>
    <col min="2218" max="2218" width="7.7109375" style="1" customWidth="1"/>
    <col min="2219" max="2219" width="16.42578125" style="1" customWidth="1"/>
    <col min="2220" max="2220" width="25.140625" style="1" customWidth="1"/>
    <col min="2221" max="2221" width="31" style="1" customWidth="1"/>
    <col min="2222" max="2222" width="51" style="1" customWidth="1"/>
    <col min="2223" max="2223" width="23.28515625" style="1" customWidth="1"/>
    <col min="2224" max="2224" width="36.28515625" style="1" customWidth="1"/>
    <col min="2225" max="2225" width="13.7109375" style="1" customWidth="1"/>
    <col min="2226" max="2226" width="7.7109375" style="1" customWidth="1"/>
    <col min="2227" max="2227" width="16.42578125" style="1" customWidth="1"/>
    <col min="2228" max="2228" width="25.140625" style="1" customWidth="1"/>
    <col min="2229" max="2229" width="31" style="1" customWidth="1"/>
    <col min="2230" max="2230" width="51" style="1" customWidth="1"/>
    <col min="2231" max="2231" width="23.28515625" style="1" customWidth="1"/>
    <col min="2232" max="2232" width="36.28515625" style="1" customWidth="1"/>
    <col min="2233" max="2233" width="13.7109375" style="1" customWidth="1"/>
    <col min="2234" max="2234" width="7.7109375" style="1" customWidth="1"/>
    <col min="2235" max="2235" width="16.42578125" style="1" customWidth="1"/>
    <col min="2236" max="2236" width="25.140625" style="1" customWidth="1"/>
    <col min="2237" max="2237" width="31" style="1" customWidth="1"/>
    <col min="2238" max="2238" width="51" style="1" customWidth="1"/>
    <col min="2239" max="2239" width="23.28515625" style="1" customWidth="1"/>
    <col min="2240" max="2240" width="36.28515625" style="1" customWidth="1"/>
    <col min="2241" max="2241" width="13.7109375" style="1" customWidth="1"/>
    <col min="2242" max="2242" width="7.7109375" style="1" customWidth="1"/>
    <col min="2243" max="2243" width="16.42578125" style="1" customWidth="1"/>
    <col min="2244" max="2244" width="25.140625" style="1" customWidth="1"/>
    <col min="2245" max="2245" width="31" style="1" customWidth="1"/>
    <col min="2246" max="2246" width="51" style="1" customWidth="1"/>
    <col min="2247" max="2247" width="23.28515625" style="1" customWidth="1"/>
    <col min="2248" max="2248" width="36.28515625" style="1" customWidth="1"/>
    <col min="2249" max="2249" width="13.7109375" style="1" customWidth="1"/>
    <col min="2250" max="2250" width="7.7109375" style="1" customWidth="1"/>
    <col min="2251" max="2251" width="16.42578125" style="1" customWidth="1"/>
    <col min="2252" max="2252" width="25.140625" style="1" customWidth="1"/>
    <col min="2253" max="2253" width="31" style="1" customWidth="1"/>
    <col min="2254" max="2254" width="51" style="1" customWidth="1"/>
    <col min="2255" max="2255" width="23.28515625" style="1" customWidth="1"/>
    <col min="2256" max="2256" width="36.28515625" style="1" customWidth="1"/>
    <col min="2257" max="2257" width="13.7109375" style="1" customWidth="1"/>
    <col min="2258" max="2258" width="7.7109375" style="1" customWidth="1"/>
    <col min="2259" max="2259" width="16.42578125" style="1" customWidth="1"/>
    <col min="2260" max="2260" width="25.140625" style="1" customWidth="1"/>
    <col min="2261" max="2261" width="31" style="1" customWidth="1"/>
    <col min="2262" max="2262" width="51" style="1" customWidth="1"/>
    <col min="2263" max="2263" width="23.28515625" style="1" customWidth="1"/>
    <col min="2264" max="2264" width="36.28515625" style="1" customWidth="1"/>
    <col min="2265" max="2265" width="13.7109375" style="1" customWidth="1"/>
    <col min="2266" max="2266" width="7.7109375" style="1" customWidth="1"/>
    <col min="2267" max="2267" width="16.42578125" style="1" customWidth="1"/>
    <col min="2268" max="2268" width="25.140625" style="1" customWidth="1"/>
    <col min="2269" max="2269" width="31" style="1" customWidth="1"/>
    <col min="2270" max="2270" width="51" style="1" customWidth="1"/>
    <col min="2271" max="2271" width="23.28515625" style="1" customWidth="1"/>
    <col min="2272" max="2272" width="36.28515625" style="1" customWidth="1"/>
    <col min="2273" max="2273" width="13.7109375" style="1" customWidth="1"/>
    <col min="2274" max="2274" width="7.7109375" style="1" customWidth="1"/>
    <col min="2275" max="2275" width="16.42578125" style="1" customWidth="1"/>
    <col min="2276" max="2276" width="25.140625" style="1" customWidth="1"/>
    <col min="2277" max="2277" width="31" style="1" customWidth="1"/>
    <col min="2278" max="2278" width="51" style="1" customWidth="1"/>
    <col min="2279" max="2279" width="23.28515625" style="1" customWidth="1"/>
    <col min="2280" max="2280" width="36.28515625" style="1" customWidth="1"/>
    <col min="2281" max="2281" width="13.7109375" style="1" customWidth="1"/>
    <col min="2282" max="2282" width="7.7109375" style="1" customWidth="1"/>
    <col min="2283" max="2283" width="16.42578125" style="1" customWidth="1"/>
    <col min="2284" max="2284" width="25.140625" style="1" customWidth="1"/>
    <col min="2285" max="2285" width="31" style="1" customWidth="1"/>
    <col min="2286" max="2286" width="51" style="1" customWidth="1"/>
    <col min="2287" max="2287" width="23.28515625" style="1" customWidth="1"/>
    <col min="2288" max="2288" width="36.28515625" style="1" customWidth="1"/>
    <col min="2289" max="2289" width="13.7109375" style="1" customWidth="1"/>
    <col min="2290" max="2290" width="7.7109375" style="1" customWidth="1"/>
    <col min="2291" max="2291" width="16.42578125" style="1" customWidth="1"/>
    <col min="2292" max="2292" width="25.140625" style="1" customWidth="1"/>
    <col min="2293" max="2293" width="31" style="1" customWidth="1"/>
    <col min="2294" max="2294" width="51" style="1" customWidth="1"/>
    <col min="2295" max="2295" width="23.28515625" style="1" customWidth="1"/>
    <col min="2296" max="2296" width="36.28515625" style="1" customWidth="1"/>
    <col min="2297" max="2297" width="13.7109375" style="1" customWidth="1"/>
    <col min="2298" max="2298" width="7.7109375" style="1" customWidth="1"/>
    <col min="2299" max="2299" width="16.42578125" style="1" customWidth="1"/>
    <col min="2300" max="2300" width="25.140625" style="1" customWidth="1"/>
    <col min="2301" max="2301" width="31" style="1" customWidth="1"/>
    <col min="2302" max="2302" width="51" style="1" customWidth="1"/>
    <col min="2303" max="2303" width="23.28515625" style="1" customWidth="1"/>
    <col min="2304" max="2304" width="36.28515625" style="1" customWidth="1"/>
    <col min="2305" max="2305" width="13.7109375" style="1" customWidth="1"/>
    <col min="2306" max="2306" width="7.7109375" style="1" customWidth="1"/>
    <col min="2307" max="2307" width="16.42578125" style="1" customWidth="1"/>
    <col min="2308" max="2308" width="25.140625" style="1" customWidth="1"/>
    <col min="2309" max="2309" width="31" style="1" customWidth="1"/>
    <col min="2310" max="2310" width="51" style="1" customWidth="1"/>
    <col min="2311" max="2311" width="23.28515625" style="1" customWidth="1"/>
    <col min="2312" max="2312" width="36.28515625" style="1" customWidth="1"/>
    <col min="2313" max="2313" width="13.7109375" style="1" customWidth="1"/>
    <col min="2314" max="2314" width="7.7109375" style="1" customWidth="1"/>
    <col min="2315" max="2315" width="16.42578125" style="1" customWidth="1"/>
    <col min="2316" max="2316" width="25.140625" style="1" customWidth="1"/>
    <col min="2317" max="2317" width="31" style="1" customWidth="1"/>
    <col min="2318" max="2318" width="51" style="1" customWidth="1"/>
    <col min="2319" max="2319" width="23.28515625" style="1" customWidth="1"/>
    <col min="2320" max="2320" width="36.28515625" style="1" customWidth="1"/>
    <col min="2321" max="2321" width="13.7109375" style="1" customWidth="1"/>
    <col min="2322" max="2322" width="7.7109375" style="1" customWidth="1"/>
    <col min="2323" max="2323" width="16.42578125" style="1" customWidth="1"/>
    <col min="2324" max="2324" width="25.140625" style="1" customWidth="1"/>
    <col min="2325" max="2325" width="31" style="1" customWidth="1"/>
    <col min="2326" max="2326" width="51" style="1" customWidth="1"/>
    <col min="2327" max="2327" width="23.28515625" style="1" customWidth="1"/>
    <col min="2328" max="2328" width="36.28515625" style="1" customWidth="1"/>
    <col min="2329" max="2329" width="13.7109375" style="1" customWidth="1"/>
    <col min="2330" max="2330" width="7.7109375" style="1" customWidth="1"/>
    <col min="2331" max="2331" width="16.42578125" style="1" customWidth="1"/>
    <col min="2332" max="2332" width="25.140625" style="1" customWidth="1"/>
    <col min="2333" max="2333" width="31" style="1" customWidth="1"/>
    <col min="2334" max="2334" width="51" style="1" customWidth="1"/>
    <col min="2335" max="2335" width="23.28515625" style="1" customWidth="1"/>
    <col min="2336" max="2336" width="36.28515625" style="1" customWidth="1"/>
    <col min="2337" max="2337" width="13.7109375" style="1" customWidth="1"/>
    <col min="2338" max="2338" width="7.7109375" style="1" customWidth="1"/>
    <col min="2339" max="2339" width="16.42578125" style="1" customWidth="1"/>
    <col min="2340" max="2340" width="25.140625" style="1" customWidth="1"/>
    <col min="2341" max="2341" width="31" style="1" customWidth="1"/>
    <col min="2342" max="2342" width="51" style="1" customWidth="1"/>
    <col min="2343" max="2343" width="23.28515625" style="1" customWidth="1"/>
    <col min="2344" max="2344" width="36.28515625" style="1" customWidth="1"/>
    <col min="2345" max="2345" width="13.7109375" style="1" customWidth="1"/>
    <col min="2346" max="2346" width="7.7109375" style="1" customWidth="1"/>
    <col min="2347" max="2347" width="16.42578125" style="1" customWidth="1"/>
    <col min="2348" max="2348" width="25.140625" style="1" customWidth="1"/>
    <col min="2349" max="2349" width="31" style="1" customWidth="1"/>
    <col min="2350" max="2350" width="51" style="1" customWidth="1"/>
    <col min="2351" max="2351" width="23.28515625" style="1" customWidth="1"/>
    <col min="2352" max="2352" width="36.28515625" style="1" customWidth="1"/>
    <col min="2353" max="2353" width="13.7109375" style="1" customWidth="1"/>
    <col min="2354" max="2354" width="7.7109375" style="1" customWidth="1"/>
    <col min="2355" max="2355" width="16.42578125" style="1" customWidth="1"/>
    <col min="2356" max="2356" width="25.140625" style="1" customWidth="1"/>
    <col min="2357" max="2357" width="31" style="1" customWidth="1"/>
    <col min="2358" max="2358" width="51" style="1" customWidth="1"/>
    <col min="2359" max="2359" width="23.28515625" style="1" customWidth="1"/>
    <col min="2360" max="2360" width="36.28515625" style="1" customWidth="1"/>
    <col min="2361" max="2361" width="13.7109375" style="1" customWidth="1"/>
    <col min="2362" max="2362" width="7.7109375" style="1" customWidth="1"/>
    <col min="2363" max="2363" width="16.42578125" style="1" customWidth="1"/>
    <col min="2364" max="2364" width="25.140625" style="1" customWidth="1"/>
    <col min="2365" max="2365" width="31" style="1" customWidth="1"/>
    <col min="2366" max="2366" width="51" style="1" customWidth="1"/>
    <col min="2367" max="2367" width="23.28515625" style="1" customWidth="1"/>
    <col min="2368" max="2368" width="36.28515625" style="1" customWidth="1"/>
    <col min="2369" max="2369" width="13.7109375" style="1" customWidth="1"/>
    <col min="2370" max="2370" width="7.7109375" style="1" customWidth="1"/>
    <col min="2371" max="2371" width="16.42578125" style="1" customWidth="1"/>
    <col min="2372" max="2372" width="25.140625" style="1" customWidth="1"/>
    <col min="2373" max="2373" width="31" style="1" customWidth="1"/>
    <col min="2374" max="2374" width="51" style="1" customWidth="1"/>
    <col min="2375" max="2375" width="23.28515625" style="1" customWidth="1"/>
    <col min="2376" max="2376" width="36.28515625" style="1" customWidth="1"/>
    <col min="2377" max="2377" width="13.7109375" style="1" customWidth="1"/>
    <col min="2378" max="2378" width="7.7109375" style="1" customWidth="1"/>
    <col min="2379" max="2379" width="16.42578125" style="1" customWidth="1"/>
    <col min="2380" max="2380" width="25.140625" style="1" customWidth="1"/>
    <col min="2381" max="2381" width="31" style="1" customWidth="1"/>
    <col min="2382" max="2382" width="51" style="1" customWidth="1"/>
    <col min="2383" max="2383" width="23.28515625" style="1" customWidth="1"/>
    <col min="2384" max="2384" width="36.28515625" style="1" customWidth="1"/>
    <col min="2385" max="2385" width="13.7109375" style="1" customWidth="1"/>
    <col min="2386" max="2386" width="7.7109375" style="1" customWidth="1"/>
    <col min="2387" max="2387" width="16.42578125" style="1" customWidth="1"/>
    <col min="2388" max="2388" width="25.140625" style="1" customWidth="1"/>
    <col min="2389" max="2389" width="31" style="1" customWidth="1"/>
    <col min="2390" max="2390" width="51" style="1" customWidth="1"/>
    <col min="2391" max="2391" width="23.28515625" style="1" customWidth="1"/>
    <col min="2392" max="2392" width="36.28515625" style="1" customWidth="1"/>
    <col min="2393" max="2393" width="13.7109375" style="1" customWidth="1"/>
    <col min="2394" max="2394" width="7.7109375" style="1" customWidth="1"/>
    <col min="2395" max="2395" width="16.42578125" style="1" customWidth="1"/>
    <col min="2396" max="2396" width="25.140625" style="1" customWidth="1"/>
    <col min="2397" max="2397" width="31" style="1" customWidth="1"/>
    <col min="2398" max="2398" width="51" style="1" customWidth="1"/>
    <col min="2399" max="2399" width="23.28515625" style="1" customWidth="1"/>
    <col min="2400" max="2400" width="36.28515625" style="1" customWidth="1"/>
    <col min="2401" max="2401" width="13.7109375" style="1" customWidth="1"/>
    <col min="2402" max="2402" width="7.7109375" style="1" customWidth="1"/>
    <col min="2403" max="2403" width="16.42578125" style="1" customWidth="1"/>
    <col min="2404" max="2404" width="25.140625" style="1" customWidth="1"/>
    <col min="2405" max="2405" width="31" style="1" customWidth="1"/>
    <col min="2406" max="2406" width="51" style="1" customWidth="1"/>
    <col min="2407" max="2407" width="23.28515625" style="1" customWidth="1"/>
    <col min="2408" max="2408" width="36.28515625" style="1" customWidth="1"/>
    <col min="2409" max="2409" width="13.7109375" style="1" customWidth="1"/>
    <col min="2410" max="2410" width="7.7109375" style="1" customWidth="1"/>
    <col min="2411" max="2411" width="16.42578125" style="1" customWidth="1"/>
    <col min="2412" max="2412" width="25.140625" style="1" customWidth="1"/>
    <col min="2413" max="2413" width="31" style="1" customWidth="1"/>
    <col min="2414" max="2414" width="51" style="1" customWidth="1"/>
    <col min="2415" max="2415" width="23.28515625" style="1" customWidth="1"/>
    <col min="2416" max="2416" width="36.28515625" style="1" customWidth="1"/>
    <col min="2417" max="2417" width="13.7109375" style="1" customWidth="1"/>
    <col min="2418" max="2418" width="7.7109375" style="1" customWidth="1"/>
    <col min="2419" max="2419" width="16.42578125" style="1" customWidth="1"/>
    <col min="2420" max="2420" width="25.140625" style="1" customWidth="1"/>
    <col min="2421" max="2421" width="31" style="1" customWidth="1"/>
    <col min="2422" max="2422" width="51" style="1" customWidth="1"/>
    <col min="2423" max="2423" width="23.28515625" style="1" customWidth="1"/>
    <col min="2424" max="2424" width="36.28515625" style="1" customWidth="1"/>
    <col min="2425" max="2425" width="13.7109375" style="1" customWidth="1"/>
    <col min="2426" max="2426" width="7.7109375" style="1" customWidth="1"/>
    <col min="2427" max="2427" width="16.42578125" style="1" customWidth="1"/>
    <col min="2428" max="2428" width="25.140625" style="1" customWidth="1"/>
    <col min="2429" max="2429" width="31" style="1" customWidth="1"/>
    <col min="2430" max="2430" width="51" style="1" customWidth="1"/>
    <col min="2431" max="2431" width="23.28515625" style="1" customWidth="1"/>
    <col min="2432" max="2432" width="36.28515625" style="1" customWidth="1"/>
    <col min="2433" max="2433" width="13.7109375" style="1" customWidth="1"/>
    <col min="2434" max="2434" width="7.7109375" style="1" customWidth="1"/>
    <col min="2435" max="2435" width="16.42578125" style="1" customWidth="1"/>
    <col min="2436" max="2436" width="25.140625" style="1" customWidth="1"/>
    <col min="2437" max="2437" width="31" style="1" customWidth="1"/>
    <col min="2438" max="2438" width="51" style="1" customWidth="1"/>
    <col min="2439" max="2439" width="23.28515625" style="1" customWidth="1"/>
    <col min="2440" max="2440" width="36.28515625" style="1" customWidth="1"/>
    <col min="2441" max="2441" width="13.7109375" style="1" customWidth="1"/>
    <col min="2442" max="2442" width="7.7109375" style="1" customWidth="1"/>
    <col min="2443" max="2443" width="16.42578125" style="1" customWidth="1"/>
    <col min="2444" max="2444" width="25.140625" style="1" customWidth="1"/>
    <col min="2445" max="2445" width="31" style="1" customWidth="1"/>
    <col min="2446" max="2446" width="51" style="1" customWidth="1"/>
    <col min="2447" max="2447" width="23.28515625" style="1" customWidth="1"/>
    <col min="2448" max="2448" width="36.28515625" style="1" customWidth="1"/>
    <col min="2449" max="2449" width="13.7109375" style="1" customWidth="1"/>
    <col min="2450" max="2450" width="7.7109375" style="1" customWidth="1"/>
    <col min="2451" max="2451" width="16.42578125" style="1" customWidth="1"/>
    <col min="2452" max="2452" width="25.140625" style="1" customWidth="1"/>
    <col min="2453" max="2453" width="31" style="1" customWidth="1"/>
    <col min="2454" max="2454" width="51" style="1" customWidth="1"/>
    <col min="2455" max="2455" width="23.28515625" style="1" customWidth="1"/>
    <col min="2456" max="2456" width="36.28515625" style="1" customWidth="1"/>
    <col min="2457" max="2457" width="13.7109375" style="1" customWidth="1"/>
    <col min="2458" max="2458" width="7.7109375" style="1" customWidth="1"/>
    <col min="2459" max="2459" width="16.42578125" style="1" customWidth="1"/>
    <col min="2460" max="2460" width="25.140625" style="1" customWidth="1"/>
    <col min="2461" max="2461" width="31" style="1" customWidth="1"/>
    <col min="2462" max="2462" width="51" style="1" customWidth="1"/>
    <col min="2463" max="2463" width="23.28515625" style="1" customWidth="1"/>
    <col min="2464" max="2464" width="36.28515625" style="1" customWidth="1"/>
    <col min="2465" max="2465" width="13.7109375" style="1" customWidth="1"/>
    <col min="2466" max="2466" width="7.7109375" style="1" customWidth="1"/>
    <col min="2467" max="2467" width="16.42578125" style="1" customWidth="1"/>
    <col min="2468" max="2468" width="25.140625" style="1" customWidth="1"/>
    <col min="2469" max="2469" width="31" style="1" customWidth="1"/>
    <col min="2470" max="2470" width="51" style="1" customWidth="1"/>
    <col min="2471" max="2471" width="23.28515625" style="1" customWidth="1"/>
    <col min="2472" max="2472" width="36.28515625" style="1" customWidth="1"/>
    <col min="2473" max="2473" width="13.7109375" style="1" customWidth="1"/>
    <col min="2474" max="2474" width="7.7109375" style="1" customWidth="1"/>
    <col min="2475" max="2475" width="16.42578125" style="1" customWidth="1"/>
    <col min="2476" max="2476" width="25.140625" style="1" customWidth="1"/>
    <col min="2477" max="2477" width="31" style="1" customWidth="1"/>
    <col min="2478" max="2478" width="51" style="1" customWidth="1"/>
    <col min="2479" max="2479" width="23.28515625" style="1" customWidth="1"/>
    <col min="2480" max="2480" width="36.28515625" style="1" customWidth="1"/>
    <col min="2481" max="2481" width="13.7109375" style="1" customWidth="1"/>
    <col min="2482" max="2482" width="7.7109375" style="1" customWidth="1"/>
    <col min="2483" max="2483" width="16.42578125" style="1" customWidth="1"/>
    <col min="2484" max="2484" width="25.140625" style="1" customWidth="1"/>
    <col min="2485" max="2485" width="31" style="1" customWidth="1"/>
    <col min="2486" max="2486" width="51" style="1" customWidth="1"/>
    <col min="2487" max="2487" width="23.28515625" style="1" customWidth="1"/>
    <col min="2488" max="2488" width="36.28515625" style="1" customWidth="1"/>
    <col min="2489" max="2489" width="13.7109375" style="1" customWidth="1"/>
    <col min="2490" max="2490" width="7.7109375" style="1" customWidth="1"/>
    <col min="2491" max="2491" width="16.42578125" style="1" customWidth="1"/>
    <col min="2492" max="2492" width="25.140625" style="1" customWidth="1"/>
    <col min="2493" max="2493" width="31" style="1" customWidth="1"/>
    <col min="2494" max="2494" width="51" style="1" customWidth="1"/>
    <col min="2495" max="2495" width="23.28515625" style="1" customWidth="1"/>
    <col min="2496" max="2496" width="36.28515625" style="1" customWidth="1"/>
    <col min="2497" max="2497" width="13.7109375" style="1" customWidth="1"/>
    <col min="2498" max="2498" width="7.7109375" style="1" customWidth="1"/>
    <col min="2499" max="2499" width="16.42578125" style="1" customWidth="1"/>
    <col min="2500" max="2500" width="25.140625" style="1" customWidth="1"/>
    <col min="2501" max="2501" width="31" style="1" customWidth="1"/>
    <col min="2502" max="2502" width="51" style="1" customWidth="1"/>
    <col min="2503" max="2503" width="23.28515625" style="1" customWidth="1"/>
    <col min="2504" max="2504" width="36.28515625" style="1" customWidth="1"/>
    <col min="2505" max="2505" width="13.7109375" style="1" customWidth="1"/>
    <col min="2506" max="2506" width="7.7109375" style="1" customWidth="1"/>
    <col min="2507" max="2507" width="16.42578125" style="1" customWidth="1"/>
    <col min="2508" max="2508" width="25.140625" style="1" customWidth="1"/>
    <col min="2509" max="2509" width="31" style="1" customWidth="1"/>
    <col min="2510" max="2510" width="51" style="1" customWidth="1"/>
    <col min="2511" max="2511" width="23.28515625" style="1" customWidth="1"/>
    <col min="2512" max="2512" width="36.28515625" style="1" customWidth="1"/>
    <col min="2513" max="2513" width="13.7109375" style="1" customWidth="1"/>
    <col min="2514" max="2514" width="7.7109375" style="1" customWidth="1"/>
    <col min="2515" max="2515" width="16.42578125" style="1" customWidth="1"/>
    <col min="2516" max="2516" width="25.140625" style="1" customWidth="1"/>
    <col min="2517" max="2517" width="31" style="1" customWidth="1"/>
    <col min="2518" max="2518" width="51" style="1" customWidth="1"/>
    <col min="2519" max="2519" width="23.28515625" style="1" customWidth="1"/>
    <col min="2520" max="2520" width="36.28515625" style="1" customWidth="1"/>
    <col min="2521" max="2521" width="13.7109375" style="1" customWidth="1"/>
    <col min="2522" max="2522" width="7.7109375" style="1" customWidth="1"/>
    <col min="2523" max="2523" width="16.42578125" style="1" customWidth="1"/>
    <col min="2524" max="2524" width="25.140625" style="1" customWidth="1"/>
    <col min="2525" max="2525" width="31" style="1" customWidth="1"/>
    <col min="2526" max="2526" width="51" style="1" customWidth="1"/>
    <col min="2527" max="2527" width="23.28515625" style="1" customWidth="1"/>
    <col min="2528" max="2528" width="36.28515625" style="1" customWidth="1"/>
    <col min="2529" max="2529" width="13.7109375" style="1" customWidth="1"/>
    <col min="2530" max="2530" width="7.7109375" style="1" customWidth="1"/>
    <col min="2531" max="2531" width="16.42578125" style="1" customWidth="1"/>
    <col min="2532" max="2532" width="25.140625" style="1" customWidth="1"/>
    <col min="2533" max="2533" width="31" style="1" customWidth="1"/>
    <col min="2534" max="2534" width="51" style="1" customWidth="1"/>
    <col min="2535" max="2535" width="23.28515625" style="1" customWidth="1"/>
    <col min="2536" max="2536" width="36.28515625" style="1" customWidth="1"/>
    <col min="2537" max="2537" width="13.7109375" style="1" customWidth="1"/>
    <col min="2538" max="2538" width="7.7109375" style="1" customWidth="1"/>
    <col min="2539" max="2539" width="16.42578125" style="1" customWidth="1"/>
    <col min="2540" max="2540" width="25.140625" style="1" customWidth="1"/>
    <col min="2541" max="2541" width="31" style="1" customWidth="1"/>
    <col min="2542" max="2542" width="51" style="1" customWidth="1"/>
    <col min="2543" max="2543" width="23.28515625" style="1" customWidth="1"/>
    <col min="2544" max="2544" width="36.28515625" style="1" customWidth="1"/>
    <col min="2545" max="2545" width="13.7109375" style="1" customWidth="1"/>
    <col min="2546" max="2546" width="7.7109375" style="1" customWidth="1"/>
    <col min="2547" max="2547" width="16.42578125" style="1" customWidth="1"/>
    <col min="2548" max="2548" width="25.140625" style="1" customWidth="1"/>
    <col min="2549" max="2549" width="31" style="1" customWidth="1"/>
    <col min="2550" max="2550" width="51" style="1" customWidth="1"/>
    <col min="2551" max="2551" width="23.28515625" style="1" customWidth="1"/>
    <col min="2552" max="2552" width="36.28515625" style="1" customWidth="1"/>
    <col min="2553" max="2553" width="13.7109375" style="1" customWidth="1"/>
    <col min="2554" max="2554" width="7.7109375" style="1" customWidth="1"/>
    <col min="2555" max="2555" width="16.42578125" style="1" customWidth="1"/>
    <col min="2556" max="2556" width="25.140625" style="1" customWidth="1"/>
    <col min="2557" max="2557" width="31" style="1" customWidth="1"/>
    <col min="2558" max="2558" width="51" style="1" customWidth="1"/>
    <col min="2559" max="2559" width="23.28515625" style="1" customWidth="1"/>
    <col min="2560" max="2560" width="36.28515625" style="1" customWidth="1"/>
    <col min="2561" max="2561" width="13.7109375" style="1" customWidth="1"/>
    <col min="2562" max="2562" width="7.7109375" style="1" customWidth="1"/>
    <col min="2563" max="2563" width="16.42578125" style="1" customWidth="1"/>
    <col min="2564" max="2564" width="25.140625" style="1" customWidth="1"/>
    <col min="2565" max="2565" width="31" style="1" customWidth="1"/>
    <col min="2566" max="2566" width="51" style="1" customWidth="1"/>
    <col min="2567" max="2567" width="23.28515625" style="1" customWidth="1"/>
    <col min="2568" max="2568" width="36.28515625" style="1" customWidth="1"/>
    <col min="2569" max="2569" width="13.7109375" style="1" customWidth="1"/>
    <col min="2570" max="2570" width="7.7109375" style="1" customWidth="1"/>
    <col min="2571" max="2571" width="16.42578125" style="1" customWidth="1"/>
    <col min="2572" max="2572" width="25.140625" style="1" customWidth="1"/>
    <col min="2573" max="2573" width="31" style="1" customWidth="1"/>
    <col min="2574" max="2574" width="51" style="1" customWidth="1"/>
    <col min="2575" max="2575" width="23.28515625" style="1" customWidth="1"/>
    <col min="2576" max="2576" width="36.28515625" style="1" customWidth="1"/>
    <col min="2577" max="2577" width="13.7109375" style="1" customWidth="1"/>
    <col min="2578" max="2578" width="7.7109375" style="1" customWidth="1"/>
    <col min="2579" max="2579" width="16.42578125" style="1" customWidth="1"/>
    <col min="2580" max="2580" width="25.140625" style="1" customWidth="1"/>
    <col min="2581" max="2581" width="31" style="1" customWidth="1"/>
    <col min="2582" max="2582" width="51" style="1" customWidth="1"/>
    <col min="2583" max="2583" width="23.28515625" style="1" customWidth="1"/>
    <col min="2584" max="2584" width="36.28515625" style="1" customWidth="1"/>
    <col min="2585" max="2585" width="13.7109375" style="1" customWidth="1"/>
    <col min="2586" max="2586" width="7.7109375" style="1" customWidth="1"/>
    <col min="2587" max="2587" width="16.42578125" style="1" customWidth="1"/>
    <col min="2588" max="2588" width="25.140625" style="1" customWidth="1"/>
    <col min="2589" max="2589" width="31" style="1" customWidth="1"/>
    <col min="2590" max="2590" width="51" style="1" customWidth="1"/>
    <col min="2591" max="2591" width="23.28515625" style="1" customWidth="1"/>
    <col min="2592" max="2592" width="36.28515625" style="1" customWidth="1"/>
    <col min="2593" max="2593" width="13.7109375" style="1" customWidth="1"/>
    <col min="2594" max="2594" width="7.7109375" style="1" customWidth="1"/>
    <col min="2595" max="2595" width="16.42578125" style="1" customWidth="1"/>
    <col min="2596" max="2596" width="25.140625" style="1" customWidth="1"/>
    <col min="2597" max="2597" width="31" style="1" customWidth="1"/>
    <col min="2598" max="2598" width="51" style="1" customWidth="1"/>
    <col min="2599" max="2599" width="23.28515625" style="1" customWidth="1"/>
    <col min="2600" max="2600" width="36.28515625" style="1" customWidth="1"/>
    <col min="2601" max="2601" width="13.7109375" style="1" customWidth="1"/>
    <col min="2602" max="2602" width="7.7109375" style="1" customWidth="1"/>
    <col min="2603" max="2603" width="16.42578125" style="1" customWidth="1"/>
    <col min="2604" max="2604" width="25.140625" style="1" customWidth="1"/>
    <col min="2605" max="2605" width="31" style="1" customWidth="1"/>
    <col min="2606" max="2606" width="51" style="1" customWidth="1"/>
    <col min="2607" max="2607" width="23.28515625" style="1" customWidth="1"/>
    <col min="2608" max="2608" width="36.28515625" style="1" customWidth="1"/>
    <col min="2609" max="2609" width="13.7109375" style="1" customWidth="1"/>
    <col min="2610" max="2610" width="7.7109375" style="1" customWidth="1"/>
    <col min="2611" max="2611" width="16.42578125" style="1" customWidth="1"/>
    <col min="2612" max="2612" width="25.140625" style="1" customWidth="1"/>
    <col min="2613" max="2613" width="31" style="1" customWidth="1"/>
    <col min="2614" max="2614" width="51" style="1" customWidth="1"/>
    <col min="2615" max="2615" width="23.28515625" style="1" customWidth="1"/>
    <col min="2616" max="2616" width="36.28515625" style="1" customWidth="1"/>
    <col min="2617" max="2617" width="13.7109375" style="1" customWidth="1"/>
    <col min="2618" max="2618" width="7.7109375" style="1" customWidth="1"/>
    <col min="2619" max="2619" width="16.42578125" style="1" customWidth="1"/>
    <col min="2620" max="2620" width="25.140625" style="1" customWidth="1"/>
    <col min="2621" max="2621" width="31" style="1" customWidth="1"/>
    <col min="2622" max="2622" width="51" style="1" customWidth="1"/>
    <col min="2623" max="2623" width="23.28515625" style="1" customWidth="1"/>
    <col min="2624" max="2624" width="36.28515625" style="1" customWidth="1"/>
    <col min="2625" max="2625" width="13.7109375" style="1" customWidth="1"/>
    <col min="2626" max="2626" width="7.7109375" style="1" customWidth="1"/>
    <col min="2627" max="2627" width="16.42578125" style="1" customWidth="1"/>
    <col min="2628" max="2628" width="25.140625" style="1" customWidth="1"/>
    <col min="2629" max="2629" width="31" style="1" customWidth="1"/>
    <col min="2630" max="2630" width="51" style="1" customWidth="1"/>
    <col min="2631" max="2631" width="23.28515625" style="1" customWidth="1"/>
    <col min="2632" max="2632" width="36.28515625" style="1" customWidth="1"/>
    <col min="2633" max="2633" width="13.7109375" style="1" customWidth="1"/>
    <col min="2634" max="2634" width="7.7109375" style="1" customWidth="1"/>
    <col min="2635" max="2635" width="16.42578125" style="1" customWidth="1"/>
    <col min="2636" max="2636" width="25.140625" style="1" customWidth="1"/>
    <col min="2637" max="2637" width="31" style="1" customWidth="1"/>
    <col min="2638" max="2638" width="51" style="1" customWidth="1"/>
    <col min="2639" max="2639" width="23.28515625" style="1" customWidth="1"/>
    <col min="2640" max="2640" width="36.28515625" style="1" customWidth="1"/>
    <col min="2641" max="2641" width="13.7109375" style="1" customWidth="1"/>
    <col min="2642" max="2642" width="7.7109375" style="1" customWidth="1"/>
    <col min="2643" max="2643" width="16.42578125" style="1" customWidth="1"/>
    <col min="2644" max="2644" width="25.140625" style="1" customWidth="1"/>
    <col min="2645" max="2645" width="31" style="1" customWidth="1"/>
    <col min="2646" max="2646" width="51" style="1" customWidth="1"/>
    <col min="2647" max="2647" width="23.28515625" style="1" customWidth="1"/>
    <col min="2648" max="2648" width="36.28515625" style="1" customWidth="1"/>
    <col min="2649" max="2649" width="13.7109375" style="1" customWidth="1"/>
    <col min="2650" max="2650" width="7.7109375" style="1" customWidth="1"/>
    <col min="2651" max="2651" width="16.42578125" style="1" customWidth="1"/>
    <col min="2652" max="2652" width="25.140625" style="1" customWidth="1"/>
    <col min="2653" max="2653" width="31" style="1" customWidth="1"/>
    <col min="2654" max="2654" width="51" style="1" customWidth="1"/>
    <col min="2655" max="2655" width="23.28515625" style="1" customWidth="1"/>
    <col min="2656" max="2656" width="36.28515625" style="1" customWidth="1"/>
    <col min="2657" max="2657" width="13.7109375" style="1" customWidth="1"/>
    <col min="2658" max="2658" width="7.7109375" style="1" customWidth="1"/>
    <col min="2659" max="2659" width="16.42578125" style="1" customWidth="1"/>
    <col min="2660" max="2660" width="25.140625" style="1" customWidth="1"/>
    <col min="2661" max="2661" width="31" style="1" customWidth="1"/>
    <col min="2662" max="2662" width="51" style="1" customWidth="1"/>
    <col min="2663" max="2663" width="23.28515625" style="1" customWidth="1"/>
    <col min="2664" max="2664" width="36.28515625" style="1" customWidth="1"/>
    <col min="2665" max="2665" width="13.7109375" style="1" customWidth="1"/>
    <col min="2666" max="2666" width="7.7109375" style="1" customWidth="1"/>
    <col min="2667" max="2667" width="16.42578125" style="1" customWidth="1"/>
    <col min="2668" max="2668" width="25.140625" style="1" customWidth="1"/>
    <col min="2669" max="2669" width="31" style="1" customWidth="1"/>
    <col min="2670" max="2670" width="51" style="1" customWidth="1"/>
    <col min="2671" max="2671" width="23.28515625" style="1" customWidth="1"/>
    <col min="2672" max="2672" width="36.28515625" style="1" customWidth="1"/>
    <col min="2673" max="2673" width="13.7109375" style="1" customWidth="1"/>
    <col min="2674" max="2674" width="7.7109375" style="1" customWidth="1"/>
    <col min="2675" max="2675" width="16.42578125" style="1" customWidth="1"/>
    <col min="2676" max="2676" width="25.140625" style="1" customWidth="1"/>
    <col min="2677" max="2677" width="31" style="1" customWidth="1"/>
    <col min="2678" max="2678" width="51" style="1" customWidth="1"/>
    <col min="2679" max="2679" width="23.28515625" style="1" customWidth="1"/>
    <col min="2680" max="2680" width="36.28515625" style="1" customWidth="1"/>
    <col min="2681" max="2681" width="13.7109375" style="1" customWidth="1"/>
    <col min="2682" max="2682" width="7.7109375" style="1" customWidth="1"/>
    <col min="2683" max="2683" width="16.42578125" style="1" customWidth="1"/>
    <col min="2684" max="2684" width="25.140625" style="1" customWidth="1"/>
    <col min="2685" max="2685" width="31" style="1" customWidth="1"/>
    <col min="2686" max="2686" width="51" style="1" customWidth="1"/>
    <col min="2687" max="2687" width="23.28515625" style="1" customWidth="1"/>
    <col min="2688" max="2688" width="36.28515625" style="1" customWidth="1"/>
    <col min="2689" max="2689" width="13.7109375" style="1" customWidth="1"/>
    <col min="2690" max="2690" width="7.7109375" style="1" customWidth="1"/>
    <col min="2691" max="2691" width="16.42578125" style="1" customWidth="1"/>
    <col min="2692" max="2692" width="25.140625" style="1" customWidth="1"/>
    <col min="2693" max="2693" width="31" style="1" customWidth="1"/>
    <col min="2694" max="2694" width="51" style="1" customWidth="1"/>
    <col min="2695" max="2695" width="23.28515625" style="1" customWidth="1"/>
    <col min="2696" max="2696" width="36.28515625" style="1" customWidth="1"/>
    <col min="2697" max="2697" width="13.7109375" style="1" customWidth="1"/>
    <col min="2698" max="2698" width="7.7109375" style="1" customWidth="1"/>
    <col min="2699" max="2699" width="16.42578125" style="1" customWidth="1"/>
    <col min="2700" max="2700" width="25.140625" style="1" customWidth="1"/>
    <col min="2701" max="2701" width="31" style="1" customWidth="1"/>
    <col min="2702" max="2702" width="51" style="1" customWidth="1"/>
    <col min="2703" max="2703" width="23.28515625" style="1" customWidth="1"/>
    <col min="2704" max="2704" width="36.28515625" style="1" customWidth="1"/>
    <col min="2705" max="2705" width="13.7109375" style="1" customWidth="1"/>
    <col min="2706" max="2706" width="7.7109375" style="1" customWidth="1"/>
    <col min="2707" max="2707" width="16.42578125" style="1" customWidth="1"/>
    <col min="2708" max="2708" width="25.140625" style="1" customWidth="1"/>
    <col min="2709" max="2709" width="31" style="1" customWidth="1"/>
    <col min="2710" max="2710" width="51" style="1" customWidth="1"/>
    <col min="2711" max="2711" width="23.28515625" style="1" customWidth="1"/>
    <col min="2712" max="2712" width="36.28515625" style="1" customWidth="1"/>
    <col min="2713" max="2713" width="13.7109375" style="1" customWidth="1"/>
    <col min="2714" max="2714" width="7.7109375" style="1" customWidth="1"/>
    <col min="2715" max="2715" width="16.42578125" style="1" customWidth="1"/>
    <col min="2716" max="2716" width="25.140625" style="1" customWidth="1"/>
    <col min="2717" max="2717" width="31" style="1" customWidth="1"/>
    <col min="2718" max="2718" width="51" style="1" customWidth="1"/>
    <col min="2719" max="2719" width="23.28515625" style="1" customWidth="1"/>
    <col min="2720" max="2720" width="36.28515625" style="1" customWidth="1"/>
    <col min="2721" max="2721" width="13.7109375" style="1" customWidth="1"/>
    <col min="2722" max="2722" width="7.7109375" style="1" customWidth="1"/>
    <col min="2723" max="2723" width="16.42578125" style="1" customWidth="1"/>
    <col min="2724" max="2724" width="25.140625" style="1" customWidth="1"/>
    <col min="2725" max="2725" width="31" style="1" customWidth="1"/>
    <col min="2726" max="2726" width="51" style="1" customWidth="1"/>
    <col min="2727" max="2727" width="23.28515625" style="1" customWidth="1"/>
    <col min="2728" max="2728" width="36.28515625" style="1" customWidth="1"/>
    <col min="2729" max="2729" width="13.7109375" style="1" customWidth="1"/>
    <col min="2730" max="2730" width="7.7109375" style="1" customWidth="1"/>
    <col min="2731" max="2731" width="16.42578125" style="1" customWidth="1"/>
    <col min="2732" max="2732" width="25.140625" style="1" customWidth="1"/>
    <col min="2733" max="2733" width="31" style="1" customWidth="1"/>
    <col min="2734" max="2734" width="51" style="1" customWidth="1"/>
    <col min="2735" max="2735" width="23.28515625" style="1" customWidth="1"/>
    <col min="2736" max="2736" width="36.28515625" style="1" customWidth="1"/>
    <col min="2737" max="2737" width="13.7109375" style="1" customWidth="1"/>
    <col min="2738" max="2738" width="7.7109375" style="1" customWidth="1"/>
    <col min="2739" max="2739" width="16.42578125" style="1" customWidth="1"/>
    <col min="2740" max="2740" width="25.140625" style="1" customWidth="1"/>
    <col min="2741" max="2741" width="31" style="1" customWidth="1"/>
    <col min="2742" max="2742" width="51" style="1" customWidth="1"/>
    <col min="2743" max="2743" width="23.28515625" style="1" customWidth="1"/>
    <col min="2744" max="2744" width="36.28515625" style="1" customWidth="1"/>
    <col min="2745" max="2745" width="13.7109375" style="1" customWidth="1"/>
    <col min="2746" max="2746" width="7.7109375" style="1" customWidth="1"/>
    <col min="2747" max="2747" width="16.42578125" style="1" customWidth="1"/>
    <col min="2748" max="2748" width="25.140625" style="1" customWidth="1"/>
    <col min="2749" max="2749" width="31" style="1" customWidth="1"/>
    <col min="2750" max="2750" width="51" style="1" customWidth="1"/>
    <col min="2751" max="2751" width="23.28515625" style="1" customWidth="1"/>
    <col min="2752" max="2752" width="36.28515625" style="1" customWidth="1"/>
    <col min="2753" max="2753" width="13.7109375" style="1" customWidth="1"/>
    <col min="2754" max="2754" width="7.7109375" style="1" customWidth="1"/>
    <col min="2755" max="2755" width="16.42578125" style="1" customWidth="1"/>
    <col min="2756" max="2756" width="25.140625" style="1" customWidth="1"/>
    <col min="2757" max="2757" width="31" style="1" customWidth="1"/>
    <col min="2758" max="2758" width="51" style="1" customWidth="1"/>
    <col min="2759" max="2759" width="23.28515625" style="1" customWidth="1"/>
    <col min="2760" max="2760" width="36.28515625" style="1" customWidth="1"/>
    <col min="2761" max="2761" width="13.7109375" style="1" customWidth="1"/>
    <col min="2762" max="2762" width="7.7109375" style="1" customWidth="1"/>
    <col min="2763" max="2763" width="16.42578125" style="1" customWidth="1"/>
    <col min="2764" max="2764" width="25.140625" style="1" customWidth="1"/>
    <col min="2765" max="2765" width="31" style="1" customWidth="1"/>
    <col min="2766" max="2766" width="51" style="1" customWidth="1"/>
    <col min="2767" max="2767" width="23.28515625" style="1" customWidth="1"/>
    <col min="2768" max="2768" width="36.28515625" style="1" customWidth="1"/>
    <col min="2769" max="2769" width="13.7109375" style="1" customWidth="1"/>
    <col min="2770" max="2770" width="7.7109375" style="1" customWidth="1"/>
    <col min="2771" max="2771" width="16.42578125" style="1" customWidth="1"/>
    <col min="2772" max="2772" width="25.140625" style="1" customWidth="1"/>
    <col min="2773" max="2773" width="31" style="1" customWidth="1"/>
    <col min="2774" max="2774" width="51" style="1" customWidth="1"/>
    <col min="2775" max="2775" width="23.28515625" style="1" customWidth="1"/>
    <col min="2776" max="2776" width="36.28515625" style="1" customWidth="1"/>
    <col min="2777" max="2777" width="13.7109375" style="1" customWidth="1"/>
    <col min="2778" max="2778" width="7.7109375" style="1" customWidth="1"/>
    <col min="2779" max="2779" width="16.42578125" style="1" customWidth="1"/>
    <col min="2780" max="2780" width="25.140625" style="1" customWidth="1"/>
    <col min="2781" max="2781" width="31" style="1" customWidth="1"/>
    <col min="2782" max="2782" width="51" style="1" customWidth="1"/>
    <col min="2783" max="2783" width="23.28515625" style="1" customWidth="1"/>
    <col min="2784" max="2784" width="36.28515625" style="1" customWidth="1"/>
    <col min="2785" max="2785" width="13.7109375" style="1" customWidth="1"/>
    <col min="2786" max="2786" width="7.7109375" style="1" customWidth="1"/>
    <col min="2787" max="2787" width="16.42578125" style="1" customWidth="1"/>
    <col min="2788" max="2788" width="25.140625" style="1" customWidth="1"/>
    <col min="2789" max="2789" width="31" style="1" customWidth="1"/>
    <col min="2790" max="2790" width="51" style="1" customWidth="1"/>
    <col min="2791" max="2791" width="23.28515625" style="1" customWidth="1"/>
    <col min="2792" max="2792" width="36.28515625" style="1" customWidth="1"/>
    <col min="2793" max="2793" width="13.7109375" style="1" customWidth="1"/>
    <col min="2794" max="2794" width="7.7109375" style="1" customWidth="1"/>
    <col min="2795" max="2795" width="16.42578125" style="1" customWidth="1"/>
    <col min="2796" max="2796" width="25.140625" style="1" customWidth="1"/>
    <col min="2797" max="2797" width="31" style="1" customWidth="1"/>
    <col min="2798" max="2798" width="51" style="1" customWidth="1"/>
    <col min="2799" max="2799" width="23.28515625" style="1" customWidth="1"/>
    <col min="2800" max="2800" width="36.28515625" style="1" customWidth="1"/>
    <col min="2801" max="2801" width="13.7109375" style="1" customWidth="1"/>
    <col min="2802" max="2802" width="7.7109375" style="1" customWidth="1"/>
    <col min="2803" max="2803" width="16.42578125" style="1" customWidth="1"/>
    <col min="2804" max="2804" width="25.140625" style="1" customWidth="1"/>
    <col min="2805" max="2805" width="31" style="1" customWidth="1"/>
    <col min="2806" max="2806" width="51" style="1" customWidth="1"/>
    <col min="2807" max="2807" width="23.28515625" style="1" customWidth="1"/>
    <col min="2808" max="2808" width="36.28515625" style="1" customWidth="1"/>
    <col min="2809" max="2809" width="13.7109375" style="1" customWidth="1"/>
    <col min="2810" max="2810" width="7.7109375" style="1" customWidth="1"/>
    <col min="2811" max="2811" width="16.42578125" style="1" customWidth="1"/>
    <col min="2812" max="2812" width="25.140625" style="1" customWidth="1"/>
    <col min="2813" max="2813" width="31" style="1" customWidth="1"/>
    <col min="2814" max="2814" width="51" style="1" customWidth="1"/>
    <col min="2815" max="2815" width="23.28515625" style="1" customWidth="1"/>
    <col min="2816" max="2816" width="36.28515625" style="1" customWidth="1"/>
    <col min="2817" max="2817" width="13.7109375" style="1" customWidth="1"/>
    <col min="2818" max="2818" width="7.7109375" style="1" customWidth="1"/>
    <col min="2819" max="2819" width="16.42578125" style="1" customWidth="1"/>
    <col min="2820" max="2820" width="25.140625" style="1" customWidth="1"/>
    <col min="2821" max="2821" width="31" style="1" customWidth="1"/>
    <col min="2822" max="2822" width="51" style="1" customWidth="1"/>
    <col min="2823" max="2823" width="23.28515625" style="1" customWidth="1"/>
    <col min="2824" max="2824" width="36.28515625" style="1" customWidth="1"/>
    <col min="2825" max="2825" width="13.7109375" style="1" customWidth="1"/>
    <col min="2826" max="2826" width="7.7109375" style="1" customWidth="1"/>
    <col min="2827" max="2827" width="16.42578125" style="1" customWidth="1"/>
    <col min="2828" max="2828" width="25.140625" style="1" customWidth="1"/>
    <col min="2829" max="2829" width="31" style="1" customWidth="1"/>
    <col min="2830" max="2830" width="51" style="1" customWidth="1"/>
    <col min="2831" max="2831" width="23.28515625" style="1" customWidth="1"/>
    <col min="2832" max="2832" width="36.28515625" style="1" customWidth="1"/>
    <col min="2833" max="2833" width="13.7109375" style="1" customWidth="1"/>
    <col min="2834" max="2834" width="7.7109375" style="1" customWidth="1"/>
    <col min="2835" max="2835" width="16.42578125" style="1" customWidth="1"/>
    <col min="2836" max="2836" width="25.140625" style="1" customWidth="1"/>
    <col min="2837" max="2837" width="31" style="1" customWidth="1"/>
    <col min="2838" max="2838" width="51" style="1" customWidth="1"/>
    <col min="2839" max="2839" width="23.28515625" style="1" customWidth="1"/>
    <col min="2840" max="2840" width="36.28515625" style="1" customWidth="1"/>
    <col min="2841" max="2841" width="13.7109375" style="1" customWidth="1"/>
    <col min="2842" max="2842" width="7.7109375" style="1" customWidth="1"/>
    <col min="2843" max="2843" width="16.42578125" style="1" customWidth="1"/>
    <col min="2844" max="2844" width="25.140625" style="1" customWidth="1"/>
    <col min="2845" max="2845" width="31" style="1" customWidth="1"/>
    <col min="2846" max="2846" width="51" style="1" customWidth="1"/>
    <col min="2847" max="2847" width="23.28515625" style="1" customWidth="1"/>
    <col min="2848" max="2848" width="36.28515625" style="1" customWidth="1"/>
    <col min="2849" max="2849" width="13.7109375" style="1" customWidth="1"/>
    <col min="2850" max="2850" width="7.7109375" style="1" customWidth="1"/>
    <col min="2851" max="2851" width="16.42578125" style="1" customWidth="1"/>
    <col min="2852" max="2852" width="25.140625" style="1" customWidth="1"/>
    <col min="2853" max="2853" width="31" style="1" customWidth="1"/>
    <col min="2854" max="2854" width="51" style="1" customWidth="1"/>
    <col min="2855" max="2855" width="23.28515625" style="1" customWidth="1"/>
    <col min="2856" max="2856" width="36.28515625" style="1" customWidth="1"/>
    <col min="2857" max="2857" width="13.7109375" style="1" customWidth="1"/>
    <col min="2858" max="2858" width="7.7109375" style="1" customWidth="1"/>
    <col min="2859" max="2859" width="16.42578125" style="1" customWidth="1"/>
    <col min="2860" max="2860" width="25.140625" style="1" customWidth="1"/>
    <col min="2861" max="2861" width="31" style="1" customWidth="1"/>
    <col min="2862" max="2862" width="51" style="1" customWidth="1"/>
    <col min="2863" max="2863" width="23.28515625" style="1" customWidth="1"/>
    <col min="2864" max="2864" width="36.28515625" style="1" customWidth="1"/>
    <col min="2865" max="2865" width="13.7109375" style="1" customWidth="1"/>
    <col min="2866" max="2866" width="7.7109375" style="1" customWidth="1"/>
    <col min="2867" max="2867" width="16.42578125" style="1" customWidth="1"/>
    <col min="2868" max="2868" width="25.140625" style="1" customWidth="1"/>
    <col min="2869" max="2869" width="31" style="1" customWidth="1"/>
    <col min="2870" max="2870" width="51" style="1" customWidth="1"/>
    <col min="2871" max="2871" width="23.28515625" style="1" customWidth="1"/>
    <col min="2872" max="2872" width="36.28515625" style="1" customWidth="1"/>
    <col min="2873" max="2873" width="13.7109375" style="1" customWidth="1"/>
    <col min="2874" max="2874" width="7.7109375" style="1" customWidth="1"/>
    <col min="2875" max="2875" width="16.42578125" style="1" customWidth="1"/>
    <col min="2876" max="2876" width="25.140625" style="1" customWidth="1"/>
    <col min="2877" max="2877" width="31" style="1" customWidth="1"/>
    <col min="2878" max="2878" width="51" style="1" customWidth="1"/>
    <col min="2879" max="2879" width="23.28515625" style="1" customWidth="1"/>
    <col min="2880" max="2880" width="36.28515625" style="1" customWidth="1"/>
    <col min="2881" max="2881" width="13.7109375" style="1" customWidth="1"/>
    <col min="2882" max="2882" width="7.7109375" style="1" customWidth="1"/>
    <col min="2883" max="2883" width="16.42578125" style="1" customWidth="1"/>
    <col min="2884" max="2884" width="25.140625" style="1" customWidth="1"/>
    <col min="2885" max="2885" width="31" style="1" customWidth="1"/>
    <col min="2886" max="2886" width="51" style="1" customWidth="1"/>
    <col min="2887" max="2887" width="23.28515625" style="1" customWidth="1"/>
    <col min="2888" max="2888" width="36.28515625" style="1" customWidth="1"/>
    <col min="2889" max="2889" width="13.7109375" style="1" customWidth="1"/>
    <col min="2890" max="2890" width="7.7109375" style="1" customWidth="1"/>
    <col min="2891" max="2891" width="16.42578125" style="1" customWidth="1"/>
    <col min="2892" max="2892" width="25.140625" style="1" customWidth="1"/>
    <col min="2893" max="2893" width="31" style="1" customWidth="1"/>
    <col min="2894" max="2894" width="51" style="1" customWidth="1"/>
    <col min="2895" max="2895" width="23.28515625" style="1" customWidth="1"/>
    <col min="2896" max="2896" width="36.28515625" style="1" customWidth="1"/>
    <col min="2897" max="2897" width="13.7109375" style="1" customWidth="1"/>
    <col min="2898" max="2898" width="7.7109375" style="1" customWidth="1"/>
    <col min="2899" max="2899" width="16.42578125" style="1" customWidth="1"/>
    <col min="2900" max="2900" width="25.140625" style="1" customWidth="1"/>
    <col min="2901" max="2901" width="31" style="1" customWidth="1"/>
    <col min="2902" max="2902" width="51" style="1" customWidth="1"/>
    <col min="2903" max="2903" width="23.28515625" style="1" customWidth="1"/>
    <col min="2904" max="2904" width="36.28515625" style="1" customWidth="1"/>
    <col min="2905" max="2905" width="13.7109375" style="1" customWidth="1"/>
    <col min="2906" max="2906" width="7.7109375" style="1" customWidth="1"/>
    <col min="2907" max="2907" width="16.42578125" style="1" customWidth="1"/>
    <col min="2908" max="2908" width="25.140625" style="1" customWidth="1"/>
    <col min="2909" max="2909" width="31" style="1" customWidth="1"/>
    <col min="2910" max="2910" width="51" style="1" customWidth="1"/>
    <col min="2911" max="2911" width="23.28515625" style="1" customWidth="1"/>
    <col min="2912" max="2912" width="36.28515625" style="1" customWidth="1"/>
    <col min="2913" max="2913" width="13.7109375" style="1" customWidth="1"/>
    <col min="2914" max="2914" width="7.7109375" style="1" customWidth="1"/>
    <col min="2915" max="2915" width="16.42578125" style="1" customWidth="1"/>
    <col min="2916" max="2916" width="25.140625" style="1" customWidth="1"/>
    <col min="2917" max="2917" width="31" style="1" customWidth="1"/>
    <col min="2918" max="2918" width="51" style="1" customWidth="1"/>
    <col min="2919" max="2919" width="23.28515625" style="1" customWidth="1"/>
    <col min="2920" max="2920" width="36.28515625" style="1" customWidth="1"/>
    <col min="2921" max="2921" width="13.7109375" style="1" customWidth="1"/>
    <col min="2922" max="2922" width="7.7109375" style="1" customWidth="1"/>
    <col min="2923" max="2923" width="16.42578125" style="1" customWidth="1"/>
    <col min="2924" max="2924" width="25.140625" style="1" customWidth="1"/>
    <col min="2925" max="2925" width="31" style="1" customWidth="1"/>
    <col min="2926" max="2926" width="51" style="1" customWidth="1"/>
    <col min="2927" max="2927" width="23.28515625" style="1" customWidth="1"/>
    <col min="2928" max="2928" width="36.28515625" style="1" customWidth="1"/>
    <col min="2929" max="2929" width="13.7109375" style="1" customWidth="1"/>
    <col min="2930" max="2930" width="7.7109375" style="1" customWidth="1"/>
    <col min="2931" max="2931" width="16.42578125" style="1" customWidth="1"/>
    <col min="2932" max="2932" width="25.140625" style="1" customWidth="1"/>
    <col min="2933" max="2933" width="31" style="1" customWidth="1"/>
    <col min="2934" max="2934" width="51" style="1" customWidth="1"/>
    <col min="2935" max="2935" width="23.28515625" style="1" customWidth="1"/>
    <col min="2936" max="2936" width="36.28515625" style="1" customWidth="1"/>
    <col min="2937" max="2937" width="13.7109375" style="1" customWidth="1"/>
    <col min="2938" max="2938" width="7.7109375" style="1" customWidth="1"/>
    <col min="2939" max="2939" width="16.42578125" style="1" customWidth="1"/>
    <col min="2940" max="2940" width="25.140625" style="1" customWidth="1"/>
    <col min="2941" max="2941" width="31" style="1" customWidth="1"/>
    <col min="2942" max="2942" width="51" style="1" customWidth="1"/>
    <col min="2943" max="2943" width="23.28515625" style="1" customWidth="1"/>
    <col min="2944" max="2944" width="36.28515625" style="1" customWidth="1"/>
    <col min="2945" max="2945" width="13.7109375" style="1" customWidth="1"/>
    <col min="2946" max="2946" width="7.7109375" style="1" customWidth="1"/>
    <col min="2947" max="2947" width="16.42578125" style="1" customWidth="1"/>
    <col min="2948" max="2948" width="25.140625" style="1" customWidth="1"/>
    <col min="2949" max="2949" width="31" style="1" customWidth="1"/>
    <col min="2950" max="2950" width="51" style="1" customWidth="1"/>
    <col min="2951" max="2951" width="23.28515625" style="1" customWidth="1"/>
    <col min="2952" max="2952" width="36.28515625" style="1" customWidth="1"/>
    <col min="2953" max="2953" width="13.7109375" style="1" customWidth="1"/>
    <col min="2954" max="2954" width="7.7109375" style="1" customWidth="1"/>
    <col min="2955" max="2955" width="16.42578125" style="1" customWidth="1"/>
    <col min="2956" max="2956" width="25.140625" style="1" customWidth="1"/>
    <col min="2957" max="2957" width="31" style="1" customWidth="1"/>
    <col min="2958" max="2958" width="51" style="1" customWidth="1"/>
    <col min="2959" max="2959" width="23.28515625" style="1" customWidth="1"/>
    <col min="2960" max="2960" width="36.28515625" style="1" customWidth="1"/>
    <col min="2961" max="2961" width="13.7109375" style="1" customWidth="1"/>
    <col min="2962" max="2962" width="7.7109375" style="1" customWidth="1"/>
    <col min="2963" max="2963" width="16.42578125" style="1" customWidth="1"/>
    <col min="2964" max="2964" width="25.140625" style="1" customWidth="1"/>
    <col min="2965" max="2965" width="31" style="1" customWidth="1"/>
    <col min="2966" max="2966" width="51" style="1" customWidth="1"/>
    <col min="2967" max="2967" width="23.28515625" style="1" customWidth="1"/>
    <col min="2968" max="2968" width="36.28515625" style="1" customWidth="1"/>
    <col min="2969" max="2969" width="13.7109375" style="1" customWidth="1"/>
    <col min="2970" max="2970" width="7.7109375" style="1" customWidth="1"/>
    <col min="2971" max="2971" width="16.42578125" style="1" customWidth="1"/>
    <col min="2972" max="2972" width="25.140625" style="1" customWidth="1"/>
    <col min="2973" max="2973" width="31" style="1" customWidth="1"/>
    <col min="2974" max="2974" width="51" style="1" customWidth="1"/>
    <col min="2975" max="2975" width="23.28515625" style="1" customWidth="1"/>
    <col min="2976" max="2976" width="36.28515625" style="1" customWidth="1"/>
    <col min="2977" max="2977" width="13.7109375" style="1" customWidth="1"/>
    <col min="2978" max="2978" width="7.7109375" style="1" customWidth="1"/>
    <col min="2979" max="2979" width="16.42578125" style="1" customWidth="1"/>
    <col min="2980" max="2980" width="25.140625" style="1" customWidth="1"/>
    <col min="2981" max="2981" width="31" style="1" customWidth="1"/>
    <col min="2982" max="2982" width="51" style="1" customWidth="1"/>
    <col min="2983" max="2983" width="23.28515625" style="1" customWidth="1"/>
    <col min="2984" max="2984" width="36.28515625" style="1" customWidth="1"/>
    <col min="2985" max="2985" width="13.7109375" style="1" customWidth="1"/>
    <col min="2986" max="2986" width="7.7109375" style="1" customWidth="1"/>
    <col min="2987" max="2987" width="16.42578125" style="1" customWidth="1"/>
    <col min="2988" max="2988" width="25.140625" style="1" customWidth="1"/>
    <col min="2989" max="2989" width="31" style="1" customWidth="1"/>
    <col min="2990" max="2990" width="51" style="1" customWidth="1"/>
    <col min="2991" max="2991" width="23.28515625" style="1" customWidth="1"/>
    <col min="2992" max="2992" width="36.28515625" style="1" customWidth="1"/>
    <col min="2993" max="2993" width="13.7109375" style="1" customWidth="1"/>
    <col min="2994" max="2994" width="7.7109375" style="1" customWidth="1"/>
    <col min="2995" max="2995" width="16.42578125" style="1" customWidth="1"/>
    <col min="2996" max="2996" width="25.140625" style="1" customWidth="1"/>
    <col min="2997" max="2997" width="31" style="1" customWidth="1"/>
    <col min="2998" max="2998" width="51" style="1" customWidth="1"/>
    <col min="2999" max="2999" width="23.28515625" style="1" customWidth="1"/>
    <col min="3000" max="3000" width="36.28515625" style="1" customWidth="1"/>
    <col min="3001" max="3001" width="13.7109375" style="1" customWidth="1"/>
    <col min="3002" max="3002" width="7.7109375" style="1" customWidth="1"/>
    <col min="3003" max="3003" width="16.42578125" style="1" customWidth="1"/>
    <col min="3004" max="3004" width="25.140625" style="1" customWidth="1"/>
    <col min="3005" max="3005" width="31" style="1" customWidth="1"/>
    <col min="3006" max="3006" width="51" style="1" customWidth="1"/>
    <col min="3007" max="3007" width="23.28515625" style="1" customWidth="1"/>
    <col min="3008" max="3008" width="36.28515625" style="1" customWidth="1"/>
    <col min="3009" max="3009" width="13.7109375" style="1" customWidth="1"/>
    <col min="3010" max="3010" width="7.7109375" style="1" customWidth="1"/>
    <col min="3011" max="3011" width="16.42578125" style="1" customWidth="1"/>
    <col min="3012" max="3012" width="25.140625" style="1" customWidth="1"/>
    <col min="3013" max="3013" width="31" style="1" customWidth="1"/>
    <col min="3014" max="3014" width="51" style="1" customWidth="1"/>
    <col min="3015" max="3015" width="23.28515625" style="1" customWidth="1"/>
    <col min="3016" max="3016" width="36.28515625" style="1" customWidth="1"/>
    <col min="3017" max="3017" width="13.7109375" style="1" customWidth="1"/>
    <col min="3018" max="3018" width="7.7109375" style="1" customWidth="1"/>
    <col min="3019" max="3019" width="16.42578125" style="1" customWidth="1"/>
    <col min="3020" max="3020" width="25.140625" style="1" customWidth="1"/>
    <col min="3021" max="3021" width="31" style="1" customWidth="1"/>
    <col min="3022" max="3022" width="51" style="1" customWidth="1"/>
    <col min="3023" max="3023" width="23.28515625" style="1" customWidth="1"/>
    <col min="3024" max="3024" width="36.28515625" style="1" customWidth="1"/>
    <col min="3025" max="3025" width="13.7109375" style="1" customWidth="1"/>
    <col min="3026" max="3026" width="7.7109375" style="1" customWidth="1"/>
    <col min="3027" max="3027" width="16.42578125" style="1" customWidth="1"/>
    <col min="3028" max="3028" width="25.140625" style="1" customWidth="1"/>
    <col min="3029" max="3029" width="31" style="1" customWidth="1"/>
    <col min="3030" max="3030" width="51" style="1" customWidth="1"/>
    <col min="3031" max="3031" width="23.28515625" style="1" customWidth="1"/>
    <col min="3032" max="3032" width="36.28515625" style="1" customWidth="1"/>
    <col min="3033" max="3033" width="13.7109375" style="1" customWidth="1"/>
    <col min="3034" max="3034" width="7.7109375" style="1" customWidth="1"/>
    <col min="3035" max="3035" width="16.42578125" style="1" customWidth="1"/>
    <col min="3036" max="3036" width="25.140625" style="1" customWidth="1"/>
    <col min="3037" max="3037" width="31" style="1" customWidth="1"/>
    <col min="3038" max="3038" width="51" style="1" customWidth="1"/>
    <col min="3039" max="3039" width="23.28515625" style="1" customWidth="1"/>
    <col min="3040" max="3040" width="36.28515625" style="1" customWidth="1"/>
    <col min="3041" max="3041" width="13.7109375" style="1" customWidth="1"/>
    <col min="3042" max="3042" width="7.7109375" style="1" customWidth="1"/>
    <col min="3043" max="3043" width="16.42578125" style="1" customWidth="1"/>
    <col min="3044" max="3044" width="25.140625" style="1" customWidth="1"/>
    <col min="3045" max="3045" width="31" style="1" customWidth="1"/>
    <col min="3046" max="3046" width="51" style="1" customWidth="1"/>
    <col min="3047" max="3047" width="23.28515625" style="1" customWidth="1"/>
    <col min="3048" max="3048" width="36.28515625" style="1" customWidth="1"/>
    <col min="3049" max="3049" width="13.7109375" style="1" customWidth="1"/>
    <col min="3050" max="3050" width="7.7109375" style="1" customWidth="1"/>
    <col min="3051" max="3051" width="16.42578125" style="1" customWidth="1"/>
    <col min="3052" max="3052" width="25.140625" style="1" customWidth="1"/>
    <col min="3053" max="3053" width="31" style="1" customWidth="1"/>
    <col min="3054" max="3054" width="51" style="1" customWidth="1"/>
    <col min="3055" max="3055" width="23.28515625" style="1" customWidth="1"/>
    <col min="3056" max="3056" width="36.28515625" style="1" customWidth="1"/>
    <col min="3057" max="3057" width="13.7109375" style="1" customWidth="1"/>
    <col min="3058" max="3058" width="7.7109375" style="1" customWidth="1"/>
    <col min="3059" max="3059" width="16.42578125" style="1" customWidth="1"/>
    <col min="3060" max="3060" width="25.140625" style="1" customWidth="1"/>
    <col min="3061" max="3061" width="31" style="1" customWidth="1"/>
    <col min="3062" max="3062" width="51" style="1" customWidth="1"/>
    <col min="3063" max="3063" width="23.28515625" style="1" customWidth="1"/>
    <col min="3064" max="3064" width="36.28515625" style="1" customWidth="1"/>
    <col min="3065" max="3065" width="13.7109375" style="1" customWidth="1"/>
    <col min="3066" max="3066" width="7.7109375" style="1" customWidth="1"/>
    <col min="3067" max="3067" width="16.42578125" style="1" customWidth="1"/>
    <col min="3068" max="3068" width="25.140625" style="1" customWidth="1"/>
    <col min="3069" max="3069" width="31" style="1" customWidth="1"/>
    <col min="3070" max="3070" width="51" style="1" customWidth="1"/>
    <col min="3071" max="3071" width="23.28515625" style="1" customWidth="1"/>
    <col min="3072" max="3072" width="36.28515625" style="1" customWidth="1"/>
    <col min="3073" max="3073" width="13.7109375" style="1" customWidth="1"/>
    <col min="3074" max="3074" width="7.7109375" style="1" customWidth="1"/>
    <col min="3075" max="3075" width="16.42578125" style="1" customWidth="1"/>
    <col min="3076" max="3076" width="25.140625" style="1" customWidth="1"/>
    <col min="3077" max="3077" width="31" style="1" customWidth="1"/>
    <col min="3078" max="3078" width="51" style="1" customWidth="1"/>
    <col min="3079" max="3079" width="23.28515625" style="1" customWidth="1"/>
    <col min="3080" max="3080" width="36.28515625" style="1" customWidth="1"/>
    <col min="3081" max="3081" width="13.7109375" style="1" customWidth="1"/>
    <col min="3082" max="3082" width="7.7109375" style="1" customWidth="1"/>
    <col min="3083" max="3083" width="16.42578125" style="1" customWidth="1"/>
    <col min="3084" max="3084" width="25.140625" style="1" customWidth="1"/>
    <col min="3085" max="3085" width="31" style="1" customWidth="1"/>
    <col min="3086" max="3086" width="51" style="1" customWidth="1"/>
    <col min="3087" max="3087" width="23.28515625" style="1" customWidth="1"/>
    <col min="3088" max="3088" width="36.28515625" style="1" customWidth="1"/>
    <col min="3089" max="3089" width="13.7109375" style="1" customWidth="1"/>
    <col min="3090" max="3090" width="7.7109375" style="1" customWidth="1"/>
    <col min="3091" max="3091" width="16.42578125" style="1" customWidth="1"/>
    <col min="3092" max="3092" width="25.140625" style="1" customWidth="1"/>
    <col min="3093" max="3093" width="31" style="1" customWidth="1"/>
    <col min="3094" max="3094" width="51" style="1" customWidth="1"/>
    <col min="3095" max="3095" width="23.28515625" style="1" customWidth="1"/>
    <col min="3096" max="3096" width="36.28515625" style="1" customWidth="1"/>
    <col min="3097" max="3097" width="13.7109375" style="1" customWidth="1"/>
    <col min="3098" max="3098" width="7.7109375" style="1" customWidth="1"/>
    <col min="3099" max="3099" width="16.42578125" style="1" customWidth="1"/>
    <col min="3100" max="3100" width="25.140625" style="1" customWidth="1"/>
    <col min="3101" max="3101" width="31" style="1" customWidth="1"/>
    <col min="3102" max="3102" width="51" style="1" customWidth="1"/>
    <col min="3103" max="3103" width="23.28515625" style="1" customWidth="1"/>
    <col min="3104" max="3104" width="36.28515625" style="1" customWidth="1"/>
    <col min="3105" max="3105" width="13.7109375" style="1" customWidth="1"/>
    <col min="3106" max="3106" width="7.7109375" style="1" customWidth="1"/>
    <col min="3107" max="3107" width="16.42578125" style="1" customWidth="1"/>
    <col min="3108" max="3108" width="25.140625" style="1" customWidth="1"/>
    <col min="3109" max="3109" width="31" style="1" customWidth="1"/>
    <col min="3110" max="3110" width="51" style="1" customWidth="1"/>
    <col min="3111" max="3111" width="23.28515625" style="1" customWidth="1"/>
    <col min="3112" max="3112" width="36.28515625" style="1" customWidth="1"/>
    <col min="3113" max="3113" width="13.7109375" style="1" customWidth="1"/>
    <col min="3114" max="3114" width="7.7109375" style="1" customWidth="1"/>
    <col min="3115" max="3115" width="16.42578125" style="1" customWidth="1"/>
    <col min="3116" max="3116" width="25.140625" style="1" customWidth="1"/>
    <col min="3117" max="3117" width="31" style="1" customWidth="1"/>
    <col min="3118" max="3118" width="51" style="1" customWidth="1"/>
    <col min="3119" max="3119" width="23.28515625" style="1" customWidth="1"/>
    <col min="3120" max="3120" width="36.28515625" style="1" customWidth="1"/>
    <col min="3121" max="3121" width="13.7109375" style="1" customWidth="1"/>
    <col min="3122" max="3122" width="7.7109375" style="1" customWidth="1"/>
    <col min="3123" max="3123" width="16.42578125" style="1" customWidth="1"/>
    <col min="3124" max="3124" width="25.140625" style="1" customWidth="1"/>
    <col min="3125" max="3125" width="31" style="1" customWidth="1"/>
    <col min="3126" max="3126" width="51" style="1" customWidth="1"/>
    <col min="3127" max="3127" width="23.28515625" style="1" customWidth="1"/>
    <col min="3128" max="3128" width="36.28515625" style="1" customWidth="1"/>
    <col min="3129" max="3129" width="13.7109375" style="1" customWidth="1"/>
    <col min="3130" max="3130" width="7.7109375" style="1" customWidth="1"/>
    <col min="3131" max="3131" width="16.42578125" style="1" customWidth="1"/>
    <col min="3132" max="3132" width="25.140625" style="1" customWidth="1"/>
    <col min="3133" max="3133" width="31" style="1" customWidth="1"/>
    <col min="3134" max="3134" width="51" style="1" customWidth="1"/>
    <col min="3135" max="3135" width="23.28515625" style="1" customWidth="1"/>
    <col min="3136" max="3136" width="36.28515625" style="1" customWidth="1"/>
    <col min="3137" max="3137" width="13.7109375" style="1" customWidth="1"/>
    <col min="3138" max="3138" width="7.7109375" style="1" customWidth="1"/>
    <col min="3139" max="3139" width="16.42578125" style="1" customWidth="1"/>
    <col min="3140" max="3140" width="25.140625" style="1" customWidth="1"/>
    <col min="3141" max="3141" width="31" style="1" customWidth="1"/>
    <col min="3142" max="3142" width="51" style="1" customWidth="1"/>
    <col min="3143" max="3143" width="23.28515625" style="1" customWidth="1"/>
    <col min="3144" max="3144" width="36.28515625" style="1" customWidth="1"/>
    <col min="3145" max="3145" width="13.7109375" style="1" customWidth="1"/>
    <col min="3146" max="3146" width="7.7109375" style="1" customWidth="1"/>
    <col min="3147" max="3147" width="16.42578125" style="1" customWidth="1"/>
    <col min="3148" max="3148" width="25.140625" style="1" customWidth="1"/>
    <col min="3149" max="3149" width="31" style="1" customWidth="1"/>
    <col min="3150" max="3150" width="51" style="1" customWidth="1"/>
    <col min="3151" max="3151" width="23.28515625" style="1" customWidth="1"/>
    <col min="3152" max="3152" width="36.28515625" style="1" customWidth="1"/>
    <col min="3153" max="3153" width="13.7109375" style="1" customWidth="1"/>
    <col min="3154" max="3154" width="7.7109375" style="1" customWidth="1"/>
    <col min="3155" max="3155" width="16.42578125" style="1" customWidth="1"/>
    <col min="3156" max="3156" width="25.140625" style="1" customWidth="1"/>
    <col min="3157" max="3157" width="31" style="1" customWidth="1"/>
    <col min="3158" max="3158" width="51" style="1" customWidth="1"/>
    <col min="3159" max="3159" width="23.28515625" style="1" customWidth="1"/>
    <col min="3160" max="3160" width="36.28515625" style="1" customWidth="1"/>
    <col min="3161" max="3161" width="13.7109375" style="1" customWidth="1"/>
    <col min="3162" max="3162" width="7.7109375" style="1" customWidth="1"/>
    <col min="3163" max="3163" width="16.42578125" style="1" customWidth="1"/>
    <col min="3164" max="3164" width="25.140625" style="1" customWidth="1"/>
    <col min="3165" max="3165" width="31" style="1" customWidth="1"/>
    <col min="3166" max="3166" width="51" style="1" customWidth="1"/>
    <col min="3167" max="3167" width="23.28515625" style="1" customWidth="1"/>
    <col min="3168" max="3168" width="36.28515625" style="1" customWidth="1"/>
    <col min="3169" max="3169" width="13.7109375" style="1" customWidth="1"/>
    <col min="3170" max="3170" width="7.7109375" style="1" customWidth="1"/>
    <col min="3171" max="3171" width="16.42578125" style="1" customWidth="1"/>
    <col min="3172" max="3172" width="25.140625" style="1" customWidth="1"/>
    <col min="3173" max="3173" width="31" style="1" customWidth="1"/>
    <col min="3174" max="3174" width="51" style="1" customWidth="1"/>
    <col min="3175" max="3175" width="23.28515625" style="1" customWidth="1"/>
    <col min="3176" max="3176" width="36.28515625" style="1" customWidth="1"/>
    <col min="3177" max="3177" width="13.7109375" style="1" customWidth="1"/>
    <col min="3178" max="3178" width="7.7109375" style="1" customWidth="1"/>
    <col min="3179" max="3179" width="16.42578125" style="1" customWidth="1"/>
    <col min="3180" max="3180" width="25.140625" style="1" customWidth="1"/>
    <col min="3181" max="3181" width="31" style="1" customWidth="1"/>
    <col min="3182" max="3182" width="51" style="1" customWidth="1"/>
    <col min="3183" max="3183" width="23.28515625" style="1" customWidth="1"/>
    <col min="3184" max="3184" width="36.28515625" style="1" customWidth="1"/>
    <col min="3185" max="3185" width="13.7109375" style="1" customWidth="1"/>
    <col min="3186" max="3186" width="7.7109375" style="1" customWidth="1"/>
    <col min="3187" max="3187" width="16.42578125" style="1" customWidth="1"/>
    <col min="3188" max="3188" width="25.140625" style="1" customWidth="1"/>
    <col min="3189" max="3189" width="31" style="1" customWidth="1"/>
    <col min="3190" max="3190" width="51" style="1" customWidth="1"/>
    <col min="3191" max="3191" width="23.28515625" style="1" customWidth="1"/>
    <col min="3192" max="3192" width="36.28515625" style="1" customWidth="1"/>
    <col min="3193" max="3193" width="13.7109375" style="1" customWidth="1"/>
    <col min="3194" max="3194" width="7.7109375" style="1" customWidth="1"/>
    <col min="3195" max="3195" width="16.42578125" style="1" customWidth="1"/>
    <col min="3196" max="3196" width="25.140625" style="1" customWidth="1"/>
    <col min="3197" max="3197" width="31" style="1" customWidth="1"/>
    <col min="3198" max="3198" width="51" style="1" customWidth="1"/>
    <col min="3199" max="3199" width="23.28515625" style="1" customWidth="1"/>
    <col min="3200" max="3200" width="36.28515625" style="1" customWidth="1"/>
    <col min="3201" max="3201" width="13.7109375" style="1" customWidth="1"/>
    <col min="3202" max="3202" width="7.7109375" style="1" customWidth="1"/>
    <col min="3203" max="3203" width="16.42578125" style="1" customWidth="1"/>
    <col min="3204" max="3204" width="25.140625" style="1" customWidth="1"/>
    <col min="3205" max="3205" width="31" style="1" customWidth="1"/>
    <col min="3206" max="3206" width="51" style="1" customWidth="1"/>
    <col min="3207" max="3207" width="23.28515625" style="1" customWidth="1"/>
    <col min="3208" max="3208" width="36.28515625" style="1" customWidth="1"/>
    <col min="3209" max="3209" width="13.7109375" style="1" customWidth="1"/>
    <col min="3210" max="3210" width="7.7109375" style="1" customWidth="1"/>
    <col min="3211" max="3211" width="16.42578125" style="1" customWidth="1"/>
    <col min="3212" max="3212" width="25.140625" style="1" customWidth="1"/>
    <col min="3213" max="3213" width="31" style="1" customWidth="1"/>
    <col min="3214" max="3214" width="51" style="1" customWidth="1"/>
    <col min="3215" max="3215" width="23.28515625" style="1" customWidth="1"/>
    <col min="3216" max="3216" width="36.28515625" style="1" customWidth="1"/>
    <col min="3217" max="3217" width="13.7109375" style="1" customWidth="1"/>
    <col min="3218" max="3218" width="7.7109375" style="1" customWidth="1"/>
    <col min="3219" max="3219" width="16.42578125" style="1" customWidth="1"/>
    <col min="3220" max="3220" width="25.140625" style="1" customWidth="1"/>
    <col min="3221" max="3221" width="31" style="1" customWidth="1"/>
    <col min="3222" max="3222" width="51" style="1" customWidth="1"/>
    <col min="3223" max="3223" width="23.28515625" style="1" customWidth="1"/>
    <col min="3224" max="3224" width="36.28515625" style="1" customWidth="1"/>
    <col min="3225" max="3225" width="13.7109375" style="1" customWidth="1"/>
    <col min="3226" max="3226" width="7.7109375" style="1" customWidth="1"/>
    <col min="3227" max="3227" width="16.42578125" style="1" customWidth="1"/>
    <col min="3228" max="3228" width="25.140625" style="1" customWidth="1"/>
    <col min="3229" max="3229" width="31" style="1" customWidth="1"/>
    <col min="3230" max="3230" width="51" style="1" customWidth="1"/>
    <col min="3231" max="3231" width="23.28515625" style="1" customWidth="1"/>
    <col min="3232" max="3232" width="36.28515625" style="1" customWidth="1"/>
    <col min="3233" max="3233" width="13.7109375" style="1" customWidth="1"/>
    <col min="3234" max="3234" width="7.7109375" style="1" customWidth="1"/>
    <col min="3235" max="3235" width="16.42578125" style="1" customWidth="1"/>
    <col min="3236" max="3236" width="25.140625" style="1" customWidth="1"/>
    <col min="3237" max="3237" width="31" style="1" customWidth="1"/>
    <col min="3238" max="3238" width="51" style="1" customWidth="1"/>
    <col min="3239" max="3239" width="23.28515625" style="1" customWidth="1"/>
    <col min="3240" max="3240" width="36.28515625" style="1" customWidth="1"/>
    <col min="3241" max="3241" width="13.7109375" style="1" customWidth="1"/>
    <col min="3242" max="3242" width="7.7109375" style="1" customWidth="1"/>
    <col min="3243" max="3243" width="16.42578125" style="1" customWidth="1"/>
    <col min="3244" max="3244" width="25.140625" style="1" customWidth="1"/>
    <col min="3245" max="3245" width="31" style="1" customWidth="1"/>
    <col min="3246" max="3246" width="51" style="1" customWidth="1"/>
    <col min="3247" max="3247" width="23.28515625" style="1" customWidth="1"/>
    <col min="3248" max="3248" width="36.28515625" style="1" customWidth="1"/>
    <col min="3249" max="3249" width="13.7109375" style="1" customWidth="1"/>
    <col min="3250" max="3250" width="7.7109375" style="1" customWidth="1"/>
    <col min="3251" max="3251" width="16.42578125" style="1" customWidth="1"/>
    <col min="3252" max="3252" width="25.140625" style="1" customWidth="1"/>
    <col min="3253" max="3253" width="31" style="1" customWidth="1"/>
    <col min="3254" max="3254" width="51" style="1" customWidth="1"/>
    <col min="3255" max="3255" width="23.28515625" style="1" customWidth="1"/>
    <col min="3256" max="3256" width="36.28515625" style="1" customWidth="1"/>
    <col min="3257" max="3257" width="13.7109375" style="1" customWidth="1"/>
    <col min="3258" max="3258" width="7.7109375" style="1" customWidth="1"/>
    <col min="3259" max="3259" width="16.42578125" style="1" customWidth="1"/>
    <col min="3260" max="3260" width="25.140625" style="1" customWidth="1"/>
    <col min="3261" max="3261" width="31" style="1" customWidth="1"/>
    <col min="3262" max="3262" width="51" style="1" customWidth="1"/>
    <col min="3263" max="3263" width="23.28515625" style="1" customWidth="1"/>
    <col min="3264" max="3264" width="36.28515625" style="1" customWidth="1"/>
    <col min="3265" max="3265" width="13.7109375" style="1" customWidth="1"/>
    <col min="3266" max="3266" width="7.7109375" style="1" customWidth="1"/>
    <col min="3267" max="3267" width="16.42578125" style="1" customWidth="1"/>
    <col min="3268" max="3268" width="25.140625" style="1" customWidth="1"/>
    <col min="3269" max="3269" width="31" style="1" customWidth="1"/>
    <col min="3270" max="3270" width="51" style="1" customWidth="1"/>
    <col min="3271" max="3271" width="23.28515625" style="1" customWidth="1"/>
    <col min="3272" max="3272" width="36.28515625" style="1" customWidth="1"/>
    <col min="3273" max="3273" width="13.7109375" style="1" customWidth="1"/>
    <col min="3274" max="3274" width="7.7109375" style="1" customWidth="1"/>
    <col min="3275" max="3275" width="16.42578125" style="1" customWidth="1"/>
    <col min="3276" max="3276" width="25.140625" style="1" customWidth="1"/>
    <col min="3277" max="3277" width="31" style="1" customWidth="1"/>
    <col min="3278" max="3278" width="51" style="1" customWidth="1"/>
    <col min="3279" max="3279" width="23.28515625" style="1" customWidth="1"/>
    <col min="3280" max="3280" width="36.28515625" style="1" customWidth="1"/>
    <col min="3281" max="3281" width="13.7109375" style="1" customWidth="1"/>
    <col min="3282" max="3282" width="7.7109375" style="1" customWidth="1"/>
    <col min="3283" max="3283" width="16.42578125" style="1" customWidth="1"/>
    <col min="3284" max="3284" width="25.140625" style="1" customWidth="1"/>
    <col min="3285" max="3285" width="31" style="1" customWidth="1"/>
    <col min="3286" max="3286" width="51" style="1" customWidth="1"/>
    <col min="3287" max="3287" width="23.28515625" style="1" customWidth="1"/>
    <col min="3288" max="3288" width="36.28515625" style="1" customWidth="1"/>
    <col min="3289" max="3289" width="13.7109375" style="1" customWidth="1"/>
    <col min="3290" max="3290" width="7.7109375" style="1" customWidth="1"/>
    <col min="3291" max="3291" width="16.42578125" style="1" customWidth="1"/>
    <col min="3292" max="3292" width="25.140625" style="1" customWidth="1"/>
    <col min="3293" max="3293" width="31" style="1" customWidth="1"/>
    <col min="3294" max="3294" width="51" style="1" customWidth="1"/>
    <col min="3295" max="3295" width="23.28515625" style="1" customWidth="1"/>
    <col min="3296" max="3296" width="36.28515625" style="1" customWidth="1"/>
    <col min="3297" max="3297" width="13.7109375" style="1" customWidth="1"/>
    <col min="3298" max="3298" width="7.7109375" style="1" customWidth="1"/>
    <col min="3299" max="3299" width="16.42578125" style="1" customWidth="1"/>
    <col min="3300" max="3300" width="25.140625" style="1" customWidth="1"/>
    <col min="3301" max="3301" width="31" style="1" customWidth="1"/>
    <col min="3302" max="3302" width="51" style="1" customWidth="1"/>
    <col min="3303" max="3303" width="23.28515625" style="1" customWidth="1"/>
    <col min="3304" max="3304" width="36.28515625" style="1" customWidth="1"/>
    <col min="3305" max="3305" width="13.7109375" style="1" customWidth="1"/>
    <col min="3306" max="3306" width="7.7109375" style="1" customWidth="1"/>
    <col min="3307" max="3307" width="16.42578125" style="1" customWidth="1"/>
    <col min="3308" max="3308" width="25.140625" style="1" customWidth="1"/>
    <col min="3309" max="3309" width="31" style="1" customWidth="1"/>
    <col min="3310" max="3310" width="51" style="1" customWidth="1"/>
    <col min="3311" max="3311" width="23.28515625" style="1" customWidth="1"/>
    <col min="3312" max="3312" width="36.28515625" style="1" customWidth="1"/>
    <col min="3313" max="3313" width="13.7109375" style="1" customWidth="1"/>
    <col min="3314" max="3314" width="7.7109375" style="1" customWidth="1"/>
    <col min="3315" max="3315" width="16.42578125" style="1" customWidth="1"/>
    <col min="3316" max="3316" width="25.140625" style="1" customWidth="1"/>
    <col min="3317" max="3317" width="31" style="1" customWidth="1"/>
    <col min="3318" max="3318" width="51" style="1" customWidth="1"/>
    <col min="3319" max="3319" width="23.28515625" style="1" customWidth="1"/>
    <col min="3320" max="3320" width="36.28515625" style="1" customWidth="1"/>
    <col min="3321" max="3321" width="13.7109375" style="1" customWidth="1"/>
    <col min="3322" max="3322" width="7.7109375" style="1" customWidth="1"/>
    <col min="3323" max="3323" width="16.42578125" style="1" customWidth="1"/>
    <col min="3324" max="3324" width="25.140625" style="1" customWidth="1"/>
    <col min="3325" max="3325" width="31" style="1" customWidth="1"/>
    <col min="3326" max="3326" width="51" style="1" customWidth="1"/>
    <col min="3327" max="3327" width="23.28515625" style="1" customWidth="1"/>
    <col min="3328" max="3328" width="36.28515625" style="1" customWidth="1"/>
    <col min="3329" max="3329" width="13.7109375" style="1" customWidth="1"/>
    <col min="3330" max="3330" width="7.7109375" style="1" customWidth="1"/>
    <col min="3331" max="3331" width="16.42578125" style="1" customWidth="1"/>
    <col min="3332" max="3332" width="25.140625" style="1" customWidth="1"/>
    <col min="3333" max="3333" width="31" style="1" customWidth="1"/>
    <col min="3334" max="3334" width="51" style="1" customWidth="1"/>
    <col min="3335" max="3335" width="23.28515625" style="1" customWidth="1"/>
    <col min="3336" max="3336" width="36.28515625" style="1" customWidth="1"/>
    <col min="3337" max="3337" width="13.7109375" style="1" customWidth="1"/>
    <col min="3338" max="3338" width="7.7109375" style="1" customWidth="1"/>
    <col min="3339" max="3339" width="16.42578125" style="1" customWidth="1"/>
    <col min="3340" max="3340" width="25.140625" style="1" customWidth="1"/>
    <col min="3341" max="3341" width="31" style="1" customWidth="1"/>
    <col min="3342" max="3342" width="51" style="1" customWidth="1"/>
    <col min="3343" max="3343" width="23.28515625" style="1" customWidth="1"/>
    <col min="3344" max="3344" width="36.28515625" style="1" customWidth="1"/>
    <col min="3345" max="3345" width="13.7109375" style="1" customWidth="1"/>
    <col min="3346" max="3346" width="7.7109375" style="1" customWidth="1"/>
    <col min="3347" max="3347" width="16.42578125" style="1" customWidth="1"/>
    <col min="3348" max="3348" width="25.140625" style="1" customWidth="1"/>
    <col min="3349" max="3349" width="31" style="1" customWidth="1"/>
    <col min="3350" max="3350" width="51" style="1" customWidth="1"/>
    <col min="3351" max="3351" width="23.28515625" style="1" customWidth="1"/>
    <col min="3352" max="3352" width="36.28515625" style="1" customWidth="1"/>
    <col min="3353" max="3353" width="13.7109375" style="1" customWidth="1"/>
    <col min="3354" max="3354" width="7.7109375" style="1" customWidth="1"/>
    <col min="3355" max="3355" width="16.42578125" style="1" customWidth="1"/>
    <col min="3356" max="3356" width="25.140625" style="1" customWidth="1"/>
    <col min="3357" max="3357" width="31" style="1" customWidth="1"/>
    <col min="3358" max="3358" width="51" style="1" customWidth="1"/>
    <col min="3359" max="3359" width="23.28515625" style="1" customWidth="1"/>
    <col min="3360" max="3360" width="36.28515625" style="1" customWidth="1"/>
    <col min="3361" max="3361" width="13.7109375" style="1" customWidth="1"/>
    <col min="3362" max="3362" width="7.7109375" style="1" customWidth="1"/>
    <col min="3363" max="3363" width="16.42578125" style="1" customWidth="1"/>
    <col min="3364" max="3364" width="25.140625" style="1" customWidth="1"/>
    <col min="3365" max="3365" width="31" style="1" customWidth="1"/>
    <col min="3366" max="3366" width="51" style="1" customWidth="1"/>
    <col min="3367" max="3367" width="23.28515625" style="1" customWidth="1"/>
    <col min="3368" max="3368" width="36.28515625" style="1" customWidth="1"/>
    <col min="3369" max="3369" width="13.7109375" style="1" customWidth="1"/>
    <col min="3370" max="3370" width="7.7109375" style="1" customWidth="1"/>
    <col min="3371" max="3371" width="16.42578125" style="1" customWidth="1"/>
    <col min="3372" max="3372" width="25.140625" style="1" customWidth="1"/>
    <col min="3373" max="3373" width="31" style="1" customWidth="1"/>
    <col min="3374" max="3374" width="51" style="1" customWidth="1"/>
    <col min="3375" max="3375" width="23.28515625" style="1" customWidth="1"/>
    <col min="3376" max="3376" width="36.28515625" style="1" customWidth="1"/>
    <col min="3377" max="3377" width="13.7109375" style="1" customWidth="1"/>
    <col min="3378" max="3378" width="7.7109375" style="1" customWidth="1"/>
    <col min="3379" max="3379" width="16.42578125" style="1" customWidth="1"/>
    <col min="3380" max="3380" width="25.140625" style="1" customWidth="1"/>
    <col min="3381" max="3381" width="31" style="1" customWidth="1"/>
    <col min="3382" max="3382" width="51" style="1" customWidth="1"/>
    <col min="3383" max="3383" width="23.28515625" style="1" customWidth="1"/>
    <col min="3384" max="3384" width="36.28515625" style="1" customWidth="1"/>
    <col min="3385" max="3385" width="13.7109375" style="1" customWidth="1"/>
    <col min="3386" max="3386" width="7.7109375" style="1" customWidth="1"/>
    <col min="3387" max="3387" width="16.42578125" style="1" customWidth="1"/>
    <col min="3388" max="3388" width="25.140625" style="1" customWidth="1"/>
    <col min="3389" max="3389" width="31" style="1" customWidth="1"/>
    <col min="3390" max="3390" width="51" style="1" customWidth="1"/>
    <col min="3391" max="3391" width="23.28515625" style="1" customWidth="1"/>
    <col min="3392" max="3392" width="36.28515625" style="1" customWidth="1"/>
    <col min="3393" max="3393" width="13.7109375" style="1" customWidth="1"/>
    <col min="3394" max="3394" width="7.7109375" style="1" customWidth="1"/>
    <col min="3395" max="3395" width="16.42578125" style="1" customWidth="1"/>
    <col min="3396" max="3396" width="25.140625" style="1" customWidth="1"/>
    <col min="3397" max="3397" width="31" style="1" customWidth="1"/>
    <col min="3398" max="3398" width="51" style="1" customWidth="1"/>
    <col min="3399" max="3399" width="23.28515625" style="1" customWidth="1"/>
    <col min="3400" max="3400" width="36.28515625" style="1" customWidth="1"/>
    <col min="3401" max="3401" width="13.7109375" style="1" customWidth="1"/>
    <col min="3402" max="3402" width="7.7109375" style="1" customWidth="1"/>
    <col min="3403" max="3403" width="16.42578125" style="1" customWidth="1"/>
    <col min="3404" max="3404" width="25.140625" style="1" customWidth="1"/>
    <col min="3405" max="3405" width="31" style="1" customWidth="1"/>
    <col min="3406" max="3406" width="51" style="1" customWidth="1"/>
    <col min="3407" max="3407" width="23.28515625" style="1" customWidth="1"/>
    <col min="3408" max="3408" width="36.28515625" style="1" customWidth="1"/>
    <col min="3409" max="3409" width="13.7109375" style="1" customWidth="1"/>
    <col min="3410" max="3410" width="7.7109375" style="1" customWidth="1"/>
    <col min="3411" max="3411" width="16.42578125" style="1" customWidth="1"/>
    <col min="3412" max="3412" width="25.140625" style="1" customWidth="1"/>
    <col min="3413" max="3413" width="31" style="1" customWidth="1"/>
    <col min="3414" max="3414" width="51" style="1" customWidth="1"/>
    <col min="3415" max="3415" width="23.28515625" style="1" customWidth="1"/>
    <col min="3416" max="3416" width="36.28515625" style="1" customWidth="1"/>
    <col min="3417" max="3417" width="13.7109375" style="1" customWidth="1"/>
    <col min="3418" max="3418" width="7.7109375" style="1" customWidth="1"/>
    <col min="3419" max="3419" width="16.42578125" style="1" customWidth="1"/>
    <col min="3420" max="3420" width="25.140625" style="1" customWidth="1"/>
    <col min="3421" max="3421" width="31" style="1" customWidth="1"/>
    <col min="3422" max="3422" width="51" style="1" customWidth="1"/>
    <col min="3423" max="3423" width="23.28515625" style="1" customWidth="1"/>
    <col min="3424" max="3424" width="36.28515625" style="1" customWidth="1"/>
    <col min="3425" max="3425" width="13.7109375" style="1" customWidth="1"/>
    <col min="3426" max="3426" width="7.7109375" style="1" customWidth="1"/>
    <col min="3427" max="3427" width="16.42578125" style="1" customWidth="1"/>
    <col min="3428" max="3428" width="25.140625" style="1" customWidth="1"/>
    <col min="3429" max="3429" width="31" style="1" customWidth="1"/>
    <col min="3430" max="3430" width="51" style="1" customWidth="1"/>
    <col min="3431" max="3431" width="23.28515625" style="1" customWidth="1"/>
    <col min="3432" max="3432" width="36.28515625" style="1" customWidth="1"/>
    <col min="3433" max="3433" width="13.7109375" style="1" customWidth="1"/>
    <col min="3434" max="3434" width="7.7109375" style="1" customWidth="1"/>
    <col min="3435" max="3435" width="16.42578125" style="1" customWidth="1"/>
    <col min="3436" max="3436" width="25.140625" style="1" customWidth="1"/>
    <col min="3437" max="3437" width="31" style="1" customWidth="1"/>
    <col min="3438" max="3438" width="51" style="1" customWidth="1"/>
    <col min="3439" max="3439" width="23.28515625" style="1" customWidth="1"/>
    <col min="3440" max="3440" width="36.28515625" style="1" customWidth="1"/>
    <col min="3441" max="3441" width="13.7109375" style="1" customWidth="1"/>
    <col min="3442" max="3442" width="7.7109375" style="1" customWidth="1"/>
    <col min="3443" max="3443" width="16.42578125" style="1" customWidth="1"/>
    <col min="3444" max="3444" width="25.140625" style="1" customWidth="1"/>
    <col min="3445" max="3445" width="31" style="1" customWidth="1"/>
    <col min="3446" max="3446" width="51" style="1" customWidth="1"/>
    <col min="3447" max="3447" width="23.28515625" style="1" customWidth="1"/>
    <col min="3448" max="3448" width="36.28515625" style="1" customWidth="1"/>
    <col min="3449" max="3449" width="13.7109375" style="1" customWidth="1"/>
    <col min="3450" max="3450" width="7.7109375" style="1" customWidth="1"/>
    <col min="3451" max="3451" width="16.42578125" style="1" customWidth="1"/>
    <col min="3452" max="3452" width="25.140625" style="1" customWidth="1"/>
    <col min="3453" max="3453" width="31" style="1" customWidth="1"/>
    <col min="3454" max="3454" width="51" style="1" customWidth="1"/>
    <col min="3455" max="3455" width="23.28515625" style="1" customWidth="1"/>
    <col min="3456" max="3456" width="36.28515625" style="1" customWidth="1"/>
    <col min="3457" max="3457" width="13.7109375" style="1" customWidth="1"/>
    <col min="3458" max="3458" width="7.7109375" style="1" customWidth="1"/>
    <col min="3459" max="3459" width="16.42578125" style="1" customWidth="1"/>
    <col min="3460" max="3460" width="25.140625" style="1" customWidth="1"/>
    <col min="3461" max="3461" width="31" style="1" customWidth="1"/>
    <col min="3462" max="3462" width="51" style="1" customWidth="1"/>
    <col min="3463" max="3463" width="23.28515625" style="1" customWidth="1"/>
    <col min="3464" max="3464" width="36.28515625" style="1" customWidth="1"/>
    <col min="3465" max="3465" width="13.7109375" style="1" customWidth="1"/>
    <col min="3466" max="3466" width="7.7109375" style="1" customWidth="1"/>
    <col min="3467" max="3467" width="16.42578125" style="1" customWidth="1"/>
    <col min="3468" max="3468" width="25.140625" style="1" customWidth="1"/>
    <col min="3469" max="3469" width="31" style="1" customWidth="1"/>
    <col min="3470" max="3470" width="51" style="1" customWidth="1"/>
    <col min="3471" max="3471" width="23.28515625" style="1" customWidth="1"/>
    <col min="3472" max="3472" width="36.28515625" style="1" customWidth="1"/>
    <col min="3473" max="3473" width="13.7109375" style="1" customWidth="1"/>
    <col min="3474" max="3474" width="7.7109375" style="1" customWidth="1"/>
    <col min="3475" max="3475" width="16.42578125" style="1" customWidth="1"/>
    <col min="3476" max="3476" width="25.140625" style="1" customWidth="1"/>
    <col min="3477" max="3477" width="31" style="1" customWidth="1"/>
    <col min="3478" max="3478" width="51" style="1" customWidth="1"/>
    <col min="3479" max="3479" width="23.28515625" style="1" customWidth="1"/>
    <col min="3480" max="3480" width="36.28515625" style="1" customWidth="1"/>
    <col min="3481" max="3481" width="13.7109375" style="1" customWidth="1"/>
    <col min="3482" max="3482" width="7.7109375" style="1" customWidth="1"/>
    <col min="3483" max="3483" width="16.42578125" style="1" customWidth="1"/>
    <col min="3484" max="3484" width="25.140625" style="1" customWidth="1"/>
    <col min="3485" max="3485" width="31" style="1" customWidth="1"/>
    <col min="3486" max="3486" width="51" style="1" customWidth="1"/>
    <col min="3487" max="3487" width="23.28515625" style="1" customWidth="1"/>
    <col min="3488" max="3488" width="36.28515625" style="1" customWidth="1"/>
    <col min="3489" max="3489" width="13.7109375" style="1" customWidth="1"/>
    <col min="3490" max="3490" width="7.7109375" style="1" customWidth="1"/>
    <col min="3491" max="3491" width="16.42578125" style="1" customWidth="1"/>
    <col min="3492" max="3492" width="25.140625" style="1" customWidth="1"/>
    <col min="3493" max="3493" width="31" style="1" customWidth="1"/>
    <col min="3494" max="3494" width="51" style="1" customWidth="1"/>
    <col min="3495" max="3495" width="23.28515625" style="1" customWidth="1"/>
    <col min="3496" max="3496" width="36.28515625" style="1" customWidth="1"/>
    <col min="3497" max="3497" width="13.7109375" style="1" customWidth="1"/>
    <col min="3498" max="3498" width="7.7109375" style="1" customWidth="1"/>
    <col min="3499" max="3499" width="16.42578125" style="1" customWidth="1"/>
    <col min="3500" max="3500" width="25.140625" style="1" customWidth="1"/>
    <col min="3501" max="3501" width="31" style="1" customWidth="1"/>
    <col min="3502" max="3502" width="51" style="1" customWidth="1"/>
    <col min="3503" max="3503" width="23.28515625" style="1" customWidth="1"/>
    <col min="3504" max="3504" width="36.28515625" style="1" customWidth="1"/>
    <col min="3505" max="3505" width="13.7109375" style="1" customWidth="1"/>
    <col min="3506" max="3506" width="7.7109375" style="1" customWidth="1"/>
    <col min="3507" max="3507" width="16.42578125" style="1" customWidth="1"/>
    <col min="3508" max="3508" width="25.140625" style="1" customWidth="1"/>
    <col min="3509" max="3509" width="31" style="1" customWidth="1"/>
    <col min="3510" max="3510" width="51" style="1" customWidth="1"/>
    <col min="3511" max="3511" width="23.28515625" style="1" customWidth="1"/>
    <col min="3512" max="3512" width="36.28515625" style="1" customWidth="1"/>
    <col min="3513" max="3513" width="13.7109375" style="1" customWidth="1"/>
    <col min="3514" max="3514" width="7.7109375" style="1" customWidth="1"/>
    <col min="3515" max="3515" width="16.42578125" style="1" customWidth="1"/>
    <col min="3516" max="3516" width="25.140625" style="1" customWidth="1"/>
    <col min="3517" max="3517" width="31" style="1" customWidth="1"/>
    <col min="3518" max="3518" width="51" style="1" customWidth="1"/>
    <col min="3519" max="3519" width="23.28515625" style="1" customWidth="1"/>
    <col min="3520" max="3520" width="36.28515625" style="1" customWidth="1"/>
    <col min="3521" max="3521" width="13.7109375" style="1" customWidth="1"/>
    <col min="3522" max="3522" width="7.7109375" style="1" customWidth="1"/>
    <col min="3523" max="3523" width="16.42578125" style="1" customWidth="1"/>
    <col min="3524" max="3524" width="25.140625" style="1" customWidth="1"/>
    <col min="3525" max="3525" width="31" style="1" customWidth="1"/>
    <col min="3526" max="3526" width="51" style="1" customWidth="1"/>
    <col min="3527" max="3527" width="23.28515625" style="1" customWidth="1"/>
    <col min="3528" max="3528" width="36.28515625" style="1" customWidth="1"/>
    <col min="3529" max="3529" width="13.7109375" style="1" customWidth="1"/>
    <col min="3530" max="3530" width="7.7109375" style="1" customWidth="1"/>
    <col min="3531" max="3531" width="16.42578125" style="1" customWidth="1"/>
    <col min="3532" max="3532" width="25.140625" style="1" customWidth="1"/>
    <col min="3533" max="3533" width="31" style="1" customWidth="1"/>
    <col min="3534" max="3534" width="51" style="1" customWidth="1"/>
    <col min="3535" max="3535" width="23.28515625" style="1" customWidth="1"/>
    <col min="3536" max="3536" width="36.28515625" style="1" customWidth="1"/>
    <col min="3537" max="3537" width="13.7109375" style="1" customWidth="1"/>
    <col min="3538" max="3538" width="7.7109375" style="1" customWidth="1"/>
    <col min="3539" max="3539" width="16.42578125" style="1" customWidth="1"/>
    <col min="3540" max="3540" width="25.140625" style="1" customWidth="1"/>
    <col min="3541" max="3541" width="31" style="1" customWidth="1"/>
    <col min="3542" max="3542" width="51" style="1" customWidth="1"/>
    <col min="3543" max="3543" width="23.28515625" style="1" customWidth="1"/>
    <col min="3544" max="3544" width="36.28515625" style="1" customWidth="1"/>
    <col min="3545" max="3545" width="13.7109375" style="1" customWidth="1"/>
    <col min="3546" max="3546" width="7.7109375" style="1" customWidth="1"/>
    <col min="3547" max="3547" width="16.42578125" style="1" customWidth="1"/>
    <col min="3548" max="3548" width="25.140625" style="1" customWidth="1"/>
    <col min="3549" max="3549" width="31" style="1" customWidth="1"/>
    <col min="3550" max="3550" width="51" style="1" customWidth="1"/>
    <col min="3551" max="3551" width="23.28515625" style="1" customWidth="1"/>
    <col min="3552" max="3552" width="36.28515625" style="1" customWidth="1"/>
    <col min="3553" max="3553" width="13.7109375" style="1" customWidth="1"/>
    <col min="3554" max="3554" width="7.7109375" style="1" customWidth="1"/>
    <col min="3555" max="3555" width="16.42578125" style="1" customWidth="1"/>
    <col min="3556" max="3556" width="25.140625" style="1" customWidth="1"/>
    <col min="3557" max="3557" width="31" style="1" customWidth="1"/>
    <col min="3558" max="3558" width="51" style="1" customWidth="1"/>
    <col min="3559" max="3559" width="23.28515625" style="1" customWidth="1"/>
    <col min="3560" max="3560" width="36.28515625" style="1" customWidth="1"/>
    <col min="3561" max="3561" width="13.7109375" style="1" customWidth="1"/>
    <col min="3562" max="3562" width="7.7109375" style="1" customWidth="1"/>
    <col min="3563" max="3563" width="16.42578125" style="1" customWidth="1"/>
    <col min="3564" max="3564" width="25.140625" style="1" customWidth="1"/>
    <col min="3565" max="3565" width="31" style="1" customWidth="1"/>
    <col min="3566" max="3566" width="51" style="1" customWidth="1"/>
    <col min="3567" max="3567" width="23.28515625" style="1" customWidth="1"/>
    <col min="3568" max="3568" width="36.28515625" style="1" customWidth="1"/>
    <col min="3569" max="3569" width="13.7109375" style="1" customWidth="1"/>
    <col min="3570" max="3570" width="7.7109375" style="1" customWidth="1"/>
    <col min="3571" max="3571" width="16.42578125" style="1" customWidth="1"/>
    <col min="3572" max="3572" width="25.140625" style="1" customWidth="1"/>
    <col min="3573" max="3573" width="31" style="1" customWidth="1"/>
    <col min="3574" max="3574" width="51" style="1" customWidth="1"/>
    <col min="3575" max="3575" width="23.28515625" style="1" customWidth="1"/>
    <col min="3576" max="3576" width="36.28515625" style="1" customWidth="1"/>
    <col min="3577" max="3577" width="13.7109375" style="1" customWidth="1"/>
    <col min="3578" max="3578" width="7.7109375" style="1" customWidth="1"/>
    <col min="3579" max="3579" width="16.42578125" style="1" customWidth="1"/>
    <col min="3580" max="3580" width="25.140625" style="1" customWidth="1"/>
    <col min="3581" max="3581" width="31" style="1" customWidth="1"/>
    <col min="3582" max="3582" width="51" style="1" customWidth="1"/>
    <col min="3583" max="3583" width="23.28515625" style="1" customWidth="1"/>
    <col min="3584" max="3584" width="36.28515625" style="1" customWidth="1"/>
    <col min="3585" max="3585" width="13.7109375" style="1" customWidth="1"/>
    <col min="3586" max="3586" width="7.7109375" style="1" customWidth="1"/>
    <col min="3587" max="3587" width="16.42578125" style="1" customWidth="1"/>
    <col min="3588" max="3588" width="25.140625" style="1" customWidth="1"/>
    <col min="3589" max="3589" width="31" style="1" customWidth="1"/>
    <col min="3590" max="3590" width="51" style="1" customWidth="1"/>
    <col min="3591" max="3591" width="23.28515625" style="1" customWidth="1"/>
    <col min="3592" max="3592" width="36.28515625" style="1" customWidth="1"/>
    <col min="3593" max="3593" width="13.7109375" style="1" customWidth="1"/>
    <col min="3594" max="3594" width="7.7109375" style="1" customWidth="1"/>
    <col min="3595" max="3595" width="16.42578125" style="1" customWidth="1"/>
    <col min="3596" max="3596" width="25.140625" style="1" customWidth="1"/>
    <col min="3597" max="3597" width="31" style="1" customWidth="1"/>
    <col min="3598" max="3598" width="51" style="1" customWidth="1"/>
    <col min="3599" max="3599" width="23.28515625" style="1" customWidth="1"/>
    <col min="3600" max="3600" width="36.28515625" style="1" customWidth="1"/>
    <col min="3601" max="3601" width="13.7109375" style="1" customWidth="1"/>
    <col min="3602" max="3602" width="7.7109375" style="1" customWidth="1"/>
    <col min="3603" max="3603" width="16.42578125" style="1" customWidth="1"/>
    <col min="3604" max="3604" width="25.140625" style="1" customWidth="1"/>
    <col min="3605" max="3605" width="31" style="1" customWidth="1"/>
    <col min="3606" max="3606" width="51" style="1" customWidth="1"/>
    <col min="3607" max="3607" width="23.28515625" style="1" customWidth="1"/>
    <col min="3608" max="3608" width="36.28515625" style="1" customWidth="1"/>
    <col min="3609" max="3609" width="13.7109375" style="1" customWidth="1"/>
    <col min="3610" max="3610" width="7.7109375" style="1" customWidth="1"/>
    <col min="3611" max="3611" width="16.42578125" style="1" customWidth="1"/>
    <col min="3612" max="3612" width="25.140625" style="1" customWidth="1"/>
    <col min="3613" max="3613" width="31" style="1" customWidth="1"/>
    <col min="3614" max="3614" width="51" style="1" customWidth="1"/>
    <col min="3615" max="3615" width="23.28515625" style="1" customWidth="1"/>
    <col min="3616" max="3616" width="36.28515625" style="1" customWidth="1"/>
    <col min="3617" max="3617" width="13.7109375" style="1" customWidth="1"/>
    <col min="3618" max="3618" width="7.7109375" style="1" customWidth="1"/>
    <col min="3619" max="3619" width="16.42578125" style="1" customWidth="1"/>
    <col min="3620" max="3620" width="25.140625" style="1" customWidth="1"/>
    <col min="3621" max="3621" width="31" style="1" customWidth="1"/>
    <col min="3622" max="3622" width="51" style="1" customWidth="1"/>
    <col min="3623" max="3623" width="23.28515625" style="1" customWidth="1"/>
    <col min="3624" max="3624" width="36.28515625" style="1" customWidth="1"/>
    <col min="3625" max="3625" width="13.7109375" style="1" customWidth="1"/>
    <col min="3626" max="3626" width="7.7109375" style="1" customWidth="1"/>
    <col min="3627" max="3627" width="16.42578125" style="1" customWidth="1"/>
    <col min="3628" max="3628" width="25.140625" style="1" customWidth="1"/>
    <col min="3629" max="3629" width="31" style="1" customWidth="1"/>
    <col min="3630" max="3630" width="51" style="1" customWidth="1"/>
    <col min="3631" max="3631" width="23.28515625" style="1" customWidth="1"/>
    <col min="3632" max="3632" width="36.28515625" style="1" customWidth="1"/>
    <col min="3633" max="3633" width="13.7109375" style="1" customWidth="1"/>
    <col min="3634" max="3634" width="7.7109375" style="1" customWidth="1"/>
    <col min="3635" max="3635" width="16.42578125" style="1" customWidth="1"/>
    <col min="3636" max="3636" width="25.140625" style="1" customWidth="1"/>
    <col min="3637" max="3637" width="31" style="1" customWidth="1"/>
    <col min="3638" max="3638" width="51" style="1" customWidth="1"/>
    <col min="3639" max="3639" width="23.28515625" style="1" customWidth="1"/>
    <col min="3640" max="3640" width="36.28515625" style="1" customWidth="1"/>
    <col min="3641" max="3641" width="13.7109375" style="1" customWidth="1"/>
    <col min="3642" max="3642" width="7.7109375" style="1" customWidth="1"/>
    <col min="3643" max="3643" width="16.42578125" style="1" customWidth="1"/>
    <col min="3644" max="3644" width="25.140625" style="1" customWidth="1"/>
    <col min="3645" max="3645" width="31" style="1" customWidth="1"/>
    <col min="3646" max="3646" width="51" style="1" customWidth="1"/>
    <col min="3647" max="3647" width="23.28515625" style="1" customWidth="1"/>
    <col min="3648" max="3648" width="36.28515625" style="1" customWidth="1"/>
    <col min="3649" max="3649" width="13.7109375" style="1" customWidth="1"/>
    <col min="3650" max="3650" width="7.7109375" style="1" customWidth="1"/>
    <col min="3651" max="3651" width="16.42578125" style="1" customWidth="1"/>
    <col min="3652" max="3652" width="25.140625" style="1" customWidth="1"/>
    <col min="3653" max="3653" width="31" style="1" customWidth="1"/>
    <col min="3654" max="3654" width="51" style="1" customWidth="1"/>
    <col min="3655" max="3655" width="23.28515625" style="1" customWidth="1"/>
    <col min="3656" max="3656" width="36.28515625" style="1" customWidth="1"/>
    <col min="3657" max="3657" width="13.7109375" style="1" customWidth="1"/>
    <col min="3658" max="3658" width="7.7109375" style="1" customWidth="1"/>
    <col min="3659" max="3659" width="16.42578125" style="1" customWidth="1"/>
    <col min="3660" max="3660" width="25.140625" style="1" customWidth="1"/>
    <col min="3661" max="3661" width="31" style="1" customWidth="1"/>
    <col min="3662" max="3662" width="51" style="1" customWidth="1"/>
    <col min="3663" max="3663" width="23.28515625" style="1" customWidth="1"/>
    <col min="3664" max="3664" width="36.28515625" style="1" customWidth="1"/>
    <col min="3665" max="3665" width="13.7109375" style="1" customWidth="1"/>
    <col min="3666" max="3666" width="7.7109375" style="1" customWidth="1"/>
    <col min="3667" max="3667" width="16.42578125" style="1" customWidth="1"/>
    <col min="3668" max="3668" width="25.140625" style="1" customWidth="1"/>
    <col min="3669" max="3669" width="31" style="1" customWidth="1"/>
    <col min="3670" max="3670" width="51" style="1" customWidth="1"/>
    <col min="3671" max="3671" width="23.28515625" style="1" customWidth="1"/>
    <col min="3672" max="3672" width="36.28515625" style="1" customWidth="1"/>
    <col min="3673" max="3673" width="13.7109375" style="1" customWidth="1"/>
    <col min="3674" max="3674" width="7.7109375" style="1" customWidth="1"/>
    <col min="3675" max="3675" width="16.42578125" style="1" customWidth="1"/>
    <col min="3676" max="3676" width="25.140625" style="1" customWidth="1"/>
    <col min="3677" max="3677" width="31" style="1" customWidth="1"/>
    <col min="3678" max="3678" width="51" style="1" customWidth="1"/>
    <col min="3679" max="3679" width="23.28515625" style="1" customWidth="1"/>
    <col min="3680" max="3680" width="36.28515625" style="1" customWidth="1"/>
    <col min="3681" max="3681" width="13.7109375" style="1" customWidth="1"/>
    <col min="3682" max="3682" width="7.7109375" style="1" customWidth="1"/>
    <col min="3683" max="3683" width="16.42578125" style="1" customWidth="1"/>
    <col min="3684" max="3684" width="25.140625" style="1" customWidth="1"/>
    <col min="3685" max="3685" width="31" style="1" customWidth="1"/>
    <col min="3686" max="3686" width="51" style="1" customWidth="1"/>
    <col min="3687" max="3687" width="23.28515625" style="1" customWidth="1"/>
    <col min="3688" max="3688" width="36.28515625" style="1" customWidth="1"/>
    <col min="3689" max="3689" width="13.7109375" style="1" customWidth="1"/>
    <col min="3690" max="3690" width="7.7109375" style="1" customWidth="1"/>
    <col min="3691" max="3691" width="16.42578125" style="1" customWidth="1"/>
    <col min="3692" max="3692" width="25.140625" style="1" customWidth="1"/>
    <col min="3693" max="3693" width="31" style="1" customWidth="1"/>
    <col min="3694" max="3694" width="51" style="1" customWidth="1"/>
    <col min="3695" max="3695" width="23.28515625" style="1" customWidth="1"/>
    <col min="3696" max="3696" width="36.28515625" style="1" customWidth="1"/>
    <col min="3697" max="3697" width="13.7109375" style="1" customWidth="1"/>
    <col min="3698" max="3698" width="7.7109375" style="1" customWidth="1"/>
    <col min="3699" max="3699" width="16.42578125" style="1" customWidth="1"/>
    <col min="3700" max="3700" width="25.140625" style="1" customWidth="1"/>
    <col min="3701" max="3701" width="31" style="1" customWidth="1"/>
    <col min="3702" max="3702" width="51" style="1" customWidth="1"/>
    <col min="3703" max="3703" width="23.28515625" style="1" customWidth="1"/>
    <col min="3704" max="3704" width="36.28515625" style="1" customWidth="1"/>
    <col min="3705" max="3705" width="13.7109375" style="1" customWidth="1"/>
    <col min="3706" max="3706" width="7.7109375" style="1" customWidth="1"/>
    <col min="3707" max="3707" width="16.42578125" style="1" customWidth="1"/>
    <col min="3708" max="3708" width="25.140625" style="1" customWidth="1"/>
    <col min="3709" max="3709" width="31" style="1" customWidth="1"/>
    <col min="3710" max="3710" width="51" style="1" customWidth="1"/>
    <col min="3711" max="3711" width="23.28515625" style="1" customWidth="1"/>
    <col min="3712" max="3712" width="36.28515625" style="1" customWidth="1"/>
    <col min="3713" max="3713" width="13.7109375" style="1" customWidth="1"/>
    <col min="3714" max="3714" width="7.7109375" style="1" customWidth="1"/>
    <col min="3715" max="3715" width="16.42578125" style="1" customWidth="1"/>
    <col min="3716" max="3716" width="25.140625" style="1" customWidth="1"/>
    <col min="3717" max="3717" width="31" style="1" customWidth="1"/>
    <col min="3718" max="3718" width="51" style="1" customWidth="1"/>
    <col min="3719" max="3719" width="23.28515625" style="1" customWidth="1"/>
    <col min="3720" max="3720" width="36.28515625" style="1" customWidth="1"/>
    <col min="3721" max="3721" width="13.7109375" style="1" customWidth="1"/>
    <col min="3722" max="3722" width="7.7109375" style="1" customWidth="1"/>
    <col min="3723" max="3723" width="16.42578125" style="1" customWidth="1"/>
    <col min="3724" max="3724" width="25.140625" style="1" customWidth="1"/>
    <col min="3725" max="3725" width="31" style="1" customWidth="1"/>
    <col min="3726" max="3726" width="51" style="1" customWidth="1"/>
    <col min="3727" max="3727" width="23.28515625" style="1" customWidth="1"/>
    <col min="3728" max="3728" width="36.28515625" style="1" customWidth="1"/>
    <col min="3729" max="3729" width="13.7109375" style="1" customWidth="1"/>
    <col min="3730" max="3730" width="7.7109375" style="1" customWidth="1"/>
    <col min="3731" max="3731" width="16.42578125" style="1" customWidth="1"/>
    <col min="3732" max="3732" width="25.140625" style="1" customWidth="1"/>
    <col min="3733" max="3733" width="31" style="1" customWidth="1"/>
    <col min="3734" max="3734" width="51" style="1" customWidth="1"/>
    <col min="3735" max="3735" width="23.28515625" style="1" customWidth="1"/>
    <col min="3736" max="3736" width="36.28515625" style="1" customWidth="1"/>
    <col min="3737" max="3737" width="13.7109375" style="1" customWidth="1"/>
    <col min="3738" max="3738" width="7.7109375" style="1" customWidth="1"/>
    <col min="3739" max="3739" width="16.42578125" style="1" customWidth="1"/>
    <col min="3740" max="3740" width="25.140625" style="1" customWidth="1"/>
    <col min="3741" max="3741" width="31" style="1" customWidth="1"/>
    <col min="3742" max="3742" width="51" style="1" customWidth="1"/>
    <col min="3743" max="3743" width="23.28515625" style="1" customWidth="1"/>
    <col min="3744" max="3744" width="36.28515625" style="1" customWidth="1"/>
    <col min="3745" max="3745" width="13.7109375" style="1" customWidth="1"/>
    <col min="3746" max="3746" width="7.7109375" style="1" customWidth="1"/>
    <col min="3747" max="3747" width="16.42578125" style="1" customWidth="1"/>
    <col min="3748" max="3748" width="25.140625" style="1" customWidth="1"/>
    <col min="3749" max="3749" width="31" style="1" customWidth="1"/>
    <col min="3750" max="3750" width="51" style="1" customWidth="1"/>
    <col min="3751" max="3751" width="23.28515625" style="1" customWidth="1"/>
    <col min="3752" max="3752" width="36.28515625" style="1" customWidth="1"/>
    <col min="3753" max="3753" width="13.7109375" style="1" customWidth="1"/>
    <col min="3754" max="3754" width="7.7109375" style="1" customWidth="1"/>
    <col min="3755" max="3755" width="16.42578125" style="1" customWidth="1"/>
    <col min="3756" max="3756" width="25.140625" style="1" customWidth="1"/>
    <col min="3757" max="3757" width="31" style="1" customWidth="1"/>
    <col min="3758" max="3758" width="51" style="1" customWidth="1"/>
    <col min="3759" max="3759" width="23.28515625" style="1" customWidth="1"/>
    <col min="3760" max="3760" width="36.28515625" style="1" customWidth="1"/>
    <col min="3761" max="3761" width="13.7109375" style="1" customWidth="1"/>
    <col min="3762" max="3762" width="7.7109375" style="1" customWidth="1"/>
    <col min="3763" max="3763" width="16.42578125" style="1" customWidth="1"/>
    <col min="3764" max="3764" width="25.140625" style="1" customWidth="1"/>
    <col min="3765" max="3765" width="31" style="1" customWidth="1"/>
    <col min="3766" max="3766" width="51" style="1" customWidth="1"/>
    <col min="3767" max="3767" width="23.28515625" style="1" customWidth="1"/>
    <col min="3768" max="3768" width="36.28515625" style="1" customWidth="1"/>
    <col min="3769" max="3769" width="13.7109375" style="1" customWidth="1"/>
    <col min="3770" max="3770" width="7.7109375" style="1" customWidth="1"/>
    <col min="3771" max="3771" width="16.42578125" style="1" customWidth="1"/>
    <col min="3772" max="3772" width="25.140625" style="1" customWidth="1"/>
    <col min="3773" max="3773" width="31" style="1" customWidth="1"/>
    <col min="3774" max="3774" width="51" style="1" customWidth="1"/>
    <col min="3775" max="3775" width="23.28515625" style="1" customWidth="1"/>
    <col min="3776" max="3776" width="36.28515625" style="1" customWidth="1"/>
    <col min="3777" max="3777" width="13.7109375" style="1" customWidth="1"/>
    <col min="3778" max="3778" width="7.7109375" style="1" customWidth="1"/>
    <col min="3779" max="3779" width="16.42578125" style="1" customWidth="1"/>
    <col min="3780" max="3780" width="25.140625" style="1" customWidth="1"/>
    <col min="3781" max="3781" width="31" style="1" customWidth="1"/>
    <col min="3782" max="3782" width="51" style="1" customWidth="1"/>
    <col min="3783" max="3783" width="23.28515625" style="1" customWidth="1"/>
    <col min="3784" max="3784" width="36.28515625" style="1" customWidth="1"/>
    <col min="3785" max="3785" width="13.7109375" style="1" customWidth="1"/>
    <col min="3786" max="3786" width="7.7109375" style="1" customWidth="1"/>
    <col min="3787" max="3787" width="16.42578125" style="1" customWidth="1"/>
    <col min="3788" max="3788" width="25.140625" style="1" customWidth="1"/>
    <col min="3789" max="3789" width="31" style="1" customWidth="1"/>
    <col min="3790" max="3790" width="51" style="1" customWidth="1"/>
    <col min="3791" max="3791" width="23.28515625" style="1" customWidth="1"/>
    <col min="3792" max="3792" width="36.28515625" style="1" customWidth="1"/>
    <col min="3793" max="3793" width="13.7109375" style="1" customWidth="1"/>
    <col min="3794" max="3794" width="7.7109375" style="1" customWidth="1"/>
    <col min="3795" max="3795" width="16.42578125" style="1" customWidth="1"/>
    <col min="3796" max="3796" width="25.140625" style="1" customWidth="1"/>
    <col min="3797" max="3797" width="31" style="1" customWidth="1"/>
    <col min="3798" max="3798" width="51" style="1" customWidth="1"/>
    <col min="3799" max="3799" width="23.28515625" style="1" customWidth="1"/>
    <col min="3800" max="3800" width="36.28515625" style="1" customWidth="1"/>
    <col min="3801" max="3801" width="13.7109375" style="1" customWidth="1"/>
    <col min="3802" max="3802" width="7.7109375" style="1" customWidth="1"/>
    <col min="3803" max="3803" width="16.42578125" style="1" customWidth="1"/>
    <col min="3804" max="3804" width="25.140625" style="1" customWidth="1"/>
    <col min="3805" max="3805" width="31" style="1" customWidth="1"/>
    <col min="3806" max="3806" width="51" style="1" customWidth="1"/>
    <col min="3807" max="3807" width="23.28515625" style="1" customWidth="1"/>
    <col min="3808" max="3808" width="36.28515625" style="1" customWidth="1"/>
    <col min="3809" max="3809" width="13.7109375" style="1" customWidth="1"/>
    <col min="3810" max="3810" width="7.7109375" style="1" customWidth="1"/>
    <col min="3811" max="3811" width="16.42578125" style="1" customWidth="1"/>
    <col min="3812" max="3812" width="25.140625" style="1" customWidth="1"/>
    <col min="3813" max="3813" width="31" style="1" customWidth="1"/>
    <col min="3814" max="3814" width="51" style="1" customWidth="1"/>
    <col min="3815" max="3815" width="23.28515625" style="1" customWidth="1"/>
    <col min="3816" max="3816" width="36.28515625" style="1" customWidth="1"/>
    <col min="3817" max="3817" width="13.7109375" style="1" customWidth="1"/>
    <col min="3818" max="3818" width="7.7109375" style="1" customWidth="1"/>
    <col min="3819" max="3819" width="16.42578125" style="1" customWidth="1"/>
    <col min="3820" max="3820" width="25.140625" style="1" customWidth="1"/>
    <col min="3821" max="3821" width="31" style="1" customWidth="1"/>
    <col min="3822" max="3822" width="51" style="1" customWidth="1"/>
    <col min="3823" max="3823" width="23.28515625" style="1" customWidth="1"/>
    <col min="3824" max="3824" width="36.28515625" style="1" customWidth="1"/>
    <col min="3825" max="3825" width="13.7109375" style="1" customWidth="1"/>
    <col min="3826" max="3826" width="7.7109375" style="1" customWidth="1"/>
    <col min="3827" max="3827" width="16.42578125" style="1" customWidth="1"/>
    <col min="3828" max="3828" width="25.140625" style="1" customWidth="1"/>
    <col min="3829" max="3829" width="31" style="1" customWidth="1"/>
    <col min="3830" max="3830" width="51" style="1" customWidth="1"/>
    <col min="3831" max="3831" width="23.28515625" style="1" customWidth="1"/>
    <col min="3832" max="3832" width="36.28515625" style="1" customWidth="1"/>
    <col min="3833" max="3833" width="13.7109375" style="1" customWidth="1"/>
    <col min="3834" max="3834" width="7.7109375" style="1" customWidth="1"/>
    <col min="3835" max="3835" width="16.42578125" style="1" customWidth="1"/>
    <col min="3836" max="3836" width="25.140625" style="1" customWidth="1"/>
    <col min="3837" max="3837" width="31" style="1" customWidth="1"/>
    <col min="3838" max="3838" width="51" style="1" customWidth="1"/>
    <col min="3839" max="3839" width="23.28515625" style="1" customWidth="1"/>
    <col min="3840" max="3840" width="36.28515625" style="1" customWidth="1"/>
    <col min="3841" max="3841" width="13.7109375" style="1" customWidth="1"/>
    <col min="3842" max="3842" width="7.7109375" style="1" customWidth="1"/>
    <col min="3843" max="3843" width="16.42578125" style="1" customWidth="1"/>
    <col min="3844" max="3844" width="25.140625" style="1" customWidth="1"/>
    <col min="3845" max="3845" width="31" style="1" customWidth="1"/>
    <col min="3846" max="3846" width="51" style="1" customWidth="1"/>
    <col min="3847" max="3847" width="23.28515625" style="1" customWidth="1"/>
    <col min="3848" max="3848" width="36.28515625" style="1" customWidth="1"/>
    <col min="3849" max="3849" width="13.7109375" style="1" customWidth="1"/>
    <col min="3850" max="3850" width="7.7109375" style="1" customWidth="1"/>
    <col min="3851" max="3851" width="16.42578125" style="1" customWidth="1"/>
    <col min="3852" max="3852" width="25.140625" style="1" customWidth="1"/>
    <col min="3853" max="3853" width="31" style="1" customWidth="1"/>
    <col min="3854" max="3854" width="51" style="1" customWidth="1"/>
    <col min="3855" max="3855" width="23.28515625" style="1" customWidth="1"/>
    <col min="3856" max="3856" width="36.28515625" style="1" customWidth="1"/>
    <col min="3857" max="3857" width="13.7109375" style="1" customWidth="1"/>
    <col min="3858" max="3858" width="7.7109375" style="1" customWidth="1"/>
    <col min="3859" max="3859" width="16.42578125" style="1" customWidth="1"/>
    <col min="3860" max="3860" width="25.140625" style="1" customWidth="1"/>
    <col min="3861" max="3861" width="31" style="1" customWidth="1"/>
    <col min="3862" max="3862" width="51" style="1" customWidth="1"/>
    <col min="3863" max="3863" width="23.28515625" style="1" customWidth="1"/>
    <col min="3864" max="3864" width="36.28515625" style="1" customWidth="1"/>
    <col min="3865" max="3865" width="13.7109375" style="1" customWidth="1"/>
    <col min="3866" max="3866" width="7.7109375" style="1" customWidth="1"/>
    <col min="3867" max="3867" width="16.42578125" style="1" customWidth="1"/>
    <col min="3868" max="3868" width="25.140625" style="1" customWidth="1"/>
    <col min="3869" max="3869" width="31" style="1" customWidth="1"/>
    <col min="3870" max="3870" width="51" style="1" customWidth="1"/>
    <col min="3871" max="3871" width="23.28515625" style="1" customWidth="1"/>
    <col min="3872" max="3872" width="36.28515625" style="1" customWidth="1"/>
    <col min="3873" max="3873" width="13.7109375" style="1" customWidth="1"/>
    <col min="3874" max="3874" width="7.7109375" style="1" customWidth="1"/>
    <col min="3875" max="3875" width="16.42578125" style="1" customWidth="1"/>
    <col min="3876" max="3876" width="25.140625" style="1" customWidth="1"/>
    <col min="3877" max="3877" width="31" style="1" customWidth="1"/>
    <col min="3878" max="3878" width="51" style="1" customWidth="1"/>
    <col min="3879" max="3879" width="23.28515625" style="1" customWidth="1"/>
    <col min="3880" max="3880" width="36.28515625" style="1" customWidth="1"/>
    <col min="3881" max="3881" width="13.7109375" style="1" customWidth="1"/>
    <col min="3882" max="3882" width="7.7109375" style="1" customWidth="1"/>
    <col min="3883" max="3883" width="16.42578125" style="1" customWidth="1"/>
    <col min="3884" max="3884" width="25.140625" style="1" customWidth="1"/>
    <col min="3885" max="3885" width="31" style="1" customWidth="1"/>
    <col min="3886" max="3886" width="51" style="1" customWidth="1"/>
    <col min="3887" max="3887" width="23.28515625" style="1" customWidth="1"/>
    <col min="3888" max="3888" width="36.28515625" style="1" customWidth="1"/>
    <col min="3889" max="3889" width="13.7109375" style="1" customWidth="1"/>
    <col min="3890" max="3890" width="7.7109375" style="1" customWidth="1"/>
    <col min="3891" max="3891" width="16.42578125" style="1" customWidth="1"/>
    <col min="3892" max="3892" width="25.140625" style="1" customWidth="1"/>
    <col min="3893" max="3893" width="31" style="1" customWidth="1"/>
    <col min="3894" max="3894" width="51" style="1" customWidth="1"/>
    <col min="3895" max="3895" width="23.28515625" style="1" customWidth="1"/>
    <col min="3896" max="3896" width="36.28515625" style="1" customWidth="1"/>
    <col min="3897" max="3897" width="13.7109375" style="1" customWidth="1"/>
    <col min="3898" max="3898" width="7.7109375" style="1" customWidth="1"/>
    <col min="3899" max="3899" width="16.42578125" style="1" customWidth="1"/>
    <col min="3900" max="3900" width="25.140625" style="1" customWidth="1"/>
    <col min="3901" max="3901" width="31" style="1" customWidth="1"/>
    <col min="3902" max="3902" width="51" style="1" customWidth="1"/>
    <col min="3903" max="3903" width="23.28515625" style="1" customWidth="1"/>
    <col min="3904" max="3904" width="36.28515625" style="1" customWidth="1"/>
    <col min="3905" max="3905" width="13.7109375" style="1" customWidth="1"/>
    <col min="3906" max="3906" width="7.7109375" style="1" customWidth="1"/>
    <col min="3907" max="3907" width="16.42578125" style="1" customWidth="1"/>
    <col min="3908" max="3908" width="25.140625" style="1" customWidth="1"/>
    <col min="3909" max="3909" width="31" style="1" customWidth="1"/>
    <col min="3910" max="3910" width="51" style="1" customWidth="1"/>
    <col min="3911" max="3911" width="23.28515625" style="1" customWidth="1"/>
    <col min="3912" max="3912" width="36.28515625" style="1" customWidth="1"/>
    <col min="3913" max="3913" width="13.7109375" style="1" customWidth="1"/>
    <col min="3914" max="3914" width="7.7109375" style="1" customWidth="1"/>
    <col min="3915" max="3915" width="16.42578125" style="1" customWidth="1"/>
    <col min="3916" max="3916" width="25.140625" style="1" customWidth="1"/>
    <col min="3917" max="3917" width="31" style="1" customWidth="1"/>
    <col min="3918" max="3918" width="51" style="1" customWidth="1"/>
    <col min="3919" max="3919" width="23.28515625" style="1" customWidth="1"/>
    <col min="3920" max="3920" width="36.28515625" style="1" customWidth="1"/>
    <col min="3921" max="3921" width="13.7109375" style="1" customWidth="1"/>
    <col min="3922" max="3922" width="7.7109375" style="1" customWidth="1"/>
    <col min="3923" max="3923" width="16.42578125" style="1" customWidth="1"/>
    <col min="3924" max="3924" width="25.140625" style="1" customWidth="1"/>
    <col min="3925" max="3925" width="31" style="1" customWidth="1"/>
    <col min="3926" max="3926" width="51" style="1" customWidth="1"/>
    <col min="3927" max="3927" width="23.28515625" style="1" customWidth="1"/>
    <col min="3928" max="3928" width="36.28515625" style="1" customWidth="1"/>
    <col min="3929" max="3929" width="13.7109375" style="1" customWidth="1"/>
    <col min="3930" max="3930" width="7.7109375" style="1" customWidth="1"/>
    <col min="3931" max="3931" width="16.42578125" style="1" customWidth="1"/>
    <col min="3932" max="3932" width="25.140625" style="1" customWidth="1"/>
    <col min="3933" max="3933" width="31" style="1" customWidth="1"/>
    <col min="3934" max="3934" width="51" style="1" customWidth="1"/>
    <col min="3935" max="3935" width="23.28515625" style="1" customWidth="1"/>
    <col min="3936" max="3936" width="36.28515625" style="1" customWidth="1"/>
    <col min="3937" max="3937" width="13.7109375" style="1" customWidth="1"/>
    <col min="3938" max="3938" width="7.7109375" style="1" customWidth="1"/>
    <col min="3939" max="3939" width="16.42578125" style="1" customWidth="1"/>
    <col min="3940" max="3940" width="25.140625" style="1" customWidth="1"/>
    <col min="3941" max="3941" width="31" style="1" customWidth="1"/>
    <col min="3942" max="3942" width="51" style="1" customWidth="1"/>
    <col min="3943" max="3943" width="23.28515625" style="1" customWidth="1"/>
    <col min="3944" max="3944" width="36.28515625" style="1" customWidth="1"/>
    <col min="3945" max="3945" width="13.7109375" style="1" customWidth="1"/>
    <col min="3946" max="3946" width="7.7109375" style="1" customWidth="1"/>
    <col min="3947" max="3947" width="16.42578125" style="1" customWidth="1"/>
    <col min="3948" max="3948" width="25.140625" style="1" customWidth="1"/>
    <col min="3949" max="3949" width="31" style="1" customWidth="1"/>
    <col min="3950" max="3950" width="51" style="1" customWidth="1"/>
    <col min="3951" max="3951" width="23.28515625" style="1" customWidth="1"/>
    <col min="3952" max="3952" width="36.28515625" style="1" customWidth="1"/>
    <col min="3953" max="3953" width="13.7109375" style="1" customWidth="1"/>
    <col min="3954" max="3954" width="7.7109375" style="1" customWidth="1"/>
    <col min="3955" max="3955" width="16.42578125" style="1" customWidth="1"/>
    <col min="3956" max="3956" width="25.140625" style="1" customWidth="1"/>
    <col min="3957" max="3957" width="31" style="1" customWidth="1"/>
    <col min="3958" max="3958" width="51" style="1" customWidth="1"/>
    <col min="3959" max="3959" width="23.28515625" style="1" customWidth="1"/>
    <col min="3960" max="3960" width="36.28515625" style="1" customWidth="1"/>
    <col min="3961" max="3961" width="13.7109375" style="1" customWidth="1"/>
    <col min="3962" max="3962" width="7.7109375" style="1" customWidth="1"/>
    <col min="3963" max="3963" width="16.42578125" style="1" customWidth="1"/>
    <col min="3964" max="3964" width="25.140625" style="1" customWidth="1"/>
    <col min="3965" max="3965" width="31" style="1" customWidth="1"/>
    <col min="3966" max="3966" width="51" style="1" customWidth="1"/>
    <col min="3967" max="3967" width="23.28515625" style="1" customWidth="1"/>
    <col min="3968" max="3968" width="36.28515625" style="1" customWidth="1"/>
    <col min="3969" max="3969" width="13.7109375" style="1" customWidth="1"/>
    <col min="3970" max="3970" width="7.7109375" style="1" customWidth="1"/>
    <col min="3971" max="3971" width="16.42578125" style="1" customWidth="1"/>
    <col min="3972" max="3972" width="25.140625" style="1" customWidth="1"/>
    <col min="3973" max="3973" width="31" style="1" customWidth="1"/>
    <col min="3974" max="3974" width="51" style="1" customWidth="1"/>
    <col min="3975" max="3975" width="23.28515625" style="1" customWidth="1"/>
    <col min="3976" max="3976" width="36.28515625" style="1" customWidth="1"/>
    <col min="3977" max="3977" width="13.7109375" style="1" customWidth="1"/>
    <col min="3978" max="3978" width="7.7109375" style="1" customWidth="1"/>
    <col min="3979" max="3979" width="16.42578125" style="1" customWidth="1"/>
    <col min="3980" max="3980" width="25.140625" style="1" customWidth="1"/>
    <col min="3981" max="3981" width="31" style="1" customWidth="1"/>
    <col min="3982" max="3982" width="51" style="1" customWidth="1"/>
    <col min="3983" max="3983" width="23.28515625" style="1" customWidth="1"/>
    <col min="3984" max="3984" width="36.28515625" style="1" customWidth="1"/>
    <col min="3985" max="3985" width="13.7109375" style="1" customWidth="1"/>
    <col min="3986" max="3986" width="7.7109375" style="1" customWidth="1"/>
    <col min="3987" max="3987" width="16.42578125" style="1" customWidth="1"/>
    <col min="3988" max="3988" width="25.140625" style="1" customWidth="1"/>
    <col min="3989" max="3989" width="31" style="1" customWidth="1"/>
    <col min="3990" max="3990" width="51" style="1" customWidth="1"/>
    <col min="3991" max="3991" width="23.28515625" style="1" customWidth="1"/>
    <col min="3992" max="3992" width="36.28515625" style="1" customWidth="1"/>
    <col min="3993" max="3993" width="13.7109375" style="1" customWidth="1"/>
    <col min="3994" max="3994" width="7.7109375" style="1" customWidth="1"/>
    <col min="3995" max="3995" width="16.42578125" style="1" customWidth="1"/>
    <col min="3996" max="3996" width="25.140625" style="1" customWidth="1"/>
    <col min="3997" max="3997" width="31" style="1" customWidth="1"/>
    <col min="3998" max="3998" width="51" style="1" customWidth="1"/>
    <col min="3999" max="3999" width="23.28515625" style="1" customWidth="1"/>
    <col min="4000" max="4000" width="36.28515625" style="1" customWidth="1"/>
    <col min="4001" max="4001" width="13.7109375" style="1" customWidth="1"/>
    <col min="4002" max="4002" width="7.7109375" style="1" customWidth="1"/>
    <col min="4003" max="4003" width="16.42578125" style="1" customWidth="1"/>
    <col min="4004" max="4004" width="25.140625" style="1" customWidth="1"/>
    <col min="4005" max="4005" width="31" style="1" customWidth="1"/>
    <col min="4006" max="4006" width="51" style="1" customWidth="1"/>
    <col min="4007" max="4007" width="23.28515625" style="1" customWidth="1"/>
    <col min="4008" max="4008" width="36.28515625" style="1" customWidth="1"/>
    <col min="4009" max="4009" width="13.7109375" style="1" customWidth="1"/>
    <col min="4010" max="4010" width="7.7109375" style="1" customWidth="1"/>
    <col min="4011" max="4011" width="16.42578125" style="1" customWidth="1"/>
    <col min="4012" max="4012" width="25.140625" style="1" customWidth="1"/>
    <col min="4013" max="4013" width="31" style="1" customWidth="1"/>
    <col min="4014" max="4014" width="51" style="1" customWidth="1"/>
    <col min="4015" max="4015" width="23.28515625" style="1" customWidth="1"/>
    <col min="4016" max="4016" width="36.28515625" style="1" customWidth="1"/>
    <col min="4017" max="4017" width="13.7109375" style="1" customWidth="1"/>
    <col min="4018" max="4018" width="7.7109375" style="1" customWidth="1"/>
    <col min="4019" max="4019" width="16.42578125" style="1" customWidth="1"/>
    <col min="4020" max="4020" width="25.140625" style="1" customWidth="1"/>
    <col min="4021" max="4021" width="31" style="1" customWidth="1"/>
    <col min="4022" max="4022" width="51" style="1" customWidth="1"/>
    <col min="4023" max="4023" width="23.28515625" style="1" customWidth="1"/>
    <col min="4024" max="4024" width="36.28515625" style="1" customWidth="1"/>
    <col min="4025" max="4025" width="13.7109375" style="1" customWidth="1"/>
    <col min="4026" max="4026" width="7.7109375" style="1" customWidth="1"/>
    <col min="4027" max="4027" width="16.42578125" style="1" customWidth="1"/>
    <col min="4028" max="4028" width="25.140625" style="1" customWidth="1"/>
    <col min="4029" max="4029" width="31" style="1" customWidth="1"/>
    <col min="4030" max="4030" width="51" style="1" customWidth="1"/>
    <col min="4031" max="4031" width="23.28515625" style="1" customWidth="1"/>
    <col min="4032" max="4032" width="36.28515625" style="1" customWidth="1"/>
    <col min="4033" max="4033" width="13.7109375" style="1" customWidth="1"/>
    <col min="4034" max="4034" width="7.7109375" style="1" customWidth="1"/>
    <col min="4035" max="4035" width="16.42578125" style="1" customWidth="1"/>
    <col min="4036" max="4036" width="25.140625" style="1" customWidth="1"/>
    <col min="4037" max="4037" width="31" style="1" customWidth="1"/>
    <col min="4038" max="4038" width="51" style="1" customWidth="1"/>
    <col min="4039" max="4039" width="23.28515625" style="1" customWidth="1"/>
    <col min="4040" max="4040" width="36.28515625" style="1" customWidth="1"/>
    <col min="4041" max="4041" width="13.7109375" style="1" customWidth="1"/>
    <col min="4042" max="4042" width="7.7109375" style="1" customWidth="1"/>
    <col min="4043" max="4043" width="16.42578125" style="1" customWidth="1"/>
    <col min="4044" max="4044" width="25.140625" style="1" customWidth="1"/>
    <col min="4045" max="4045" width="31" style="1" customWidth="1"/>
    <col min="4046" max="4046" width="51" style="1" customWidth="1"/>
    <col min="4047" max="4047" width="23.28515625" style="1" customWidth="1"/>
    <col min="4048" max="4048" width="36.28515625" style="1" customWidth="1"/>
    <col min="4049" max="4049" width="13.7109375" style="1" customWidth="1"/>
    <col min="4050" max="4050" width="7.7109375" style="1" customWidth="1"/>
    <col min="4051" max="4051" width="16.42578125" style="1" customWidth="1"/>
    <col min="4052" max="4052" width="25.140625" style="1" customWidth="1"/>
    <col min="4053" max="4053" width="31" style="1" customWidth="1"/>
    <col min="4054" max="4054" width="51" style="1" customWidth="1"/>
    <col min="4055" max="4055" width="23.28515625" style="1" customWidth="1"/>
    <col min="4056" max="4056" width="36.28515625" style="1" customWidth="1"/>
    <col min="4057" max="4057" width="13.7109375" style="1" customWidth="1"/>
    <col min="4058" max="4058" width="7.7109375" style="1" customWidth="1"/>
    <col min="4059" max="4059" width="16.42578125" style="1" customWidth="1"/>
    <col min="4060" max="4060" width="25.140625" style="1" customWidth="1"/>
    <col min="4061" max="4061" width="31" style="1" customWidth="1"/>
    <col min="4062" max="4062" width="51" style="1" customWidth="1"/>
    <col min="4063" max="4063" width="23.28515625" style="1" customWidth="1"/>
    <col min="4064" max="4064" width="36.28515625" style="1" customWidth="1"/>
    <col min="4065" max="4065" width="13.7109375" style="1" customWidth="1"/>
    <col min="4066" max="4066" width="7.7109375" style="1" customWidth="1"/>
    <col min="4067" max="4067" width="16.42578125" style="1" customWidth="1"/>
    <col min="4068" max="4068" width="25.140625" style="1" customWidth="1"/>
    <col min="4069" max="4069" width="31" style="1" customWidth="1"/>
    <col min="4070" max="4070" width="51" style="1" customWidth="1"/>
    <col min="4071" max="4071" width="23.28515625" style="1" customWidth="1"/>
    <col min="4072" max="4072" width="36.28515625" style="1" customWidth="1"/>
    <col min="4073" max="4073" width="13.7109375" style="1" customWidth="1"/>
    <col min="4074" max="4074" width="7.7109375" style="1" customWidth="1"/>
    <col min="4075" max="4075" width="16.42578125" style="1" customWidth="1"/>
    <col min="4076" max="4076" width="25.140625" style="1" customWidth="1"/>
    <col min="4077" max="4077" width="31" style="1" customWidth="1"/>
    <col min="4078" max="4078" width="51" style="1" customWidth="1"/>
    <col min="4079" max="4079" width="23.28515625" style="1" customWidth="1"/>
    <col min="4080" max="4080" width="36.28515625" style="1" customWidth="1"/>
    <col min="4081" max="4081" width="13.7109375" style="1" customWidth="1"/>
    <col min="4082" max="4082" width="7.7109375" style="1" customWidth="1"/>
    <col min="4083" max="4083" width="16.42578125" style="1" customWidth="1"/>
    <col min="4084" max="4084" width="25.140625" style="1" customWidth="1"/>
    <col min="4085" max="4085" width="31" style="1" customWidth="1"/>
    <col min="4086" max="4086" width="51" style="1" customWidth="1"/>
    <col min="4087" max="4087" width="23.28515625" style="1" customWidth="1"/>
    <col min="4088" max="4088" width="36.28515625" style="1" customWidth="1"/>
    <col min="4089" max="4089" width="13.7109375" style="1" customWidth="1"/>
    <col min="4090" max="4090" width="7.7109375" style="1" customWidth="1"/>
    <col min="4091" max="4091" width="16.42578125" style="1" customWidth="1"/>
    <col min="4092" max="4092" width="25.140625" style="1" customWidth="1"/>
    <col min="4093" max="4093" width="31" style="1" customWidth="1"/>
    <col min="4094" max="4094" width="51" style="1" customWidth="1"/>
    <col min="4095" max="4095" width="23.28515625" style="1" customWidth="1"/>
    <col min="4096" max="4096" width="36.28515625" style="1" customWidth="1"/>
    <col min="4097" max="4097" width="13.7109375" style="1" customWidth="1"/>
    <col min="4098" max="4098" width="7.7109375" style="1" customWidth="1"/>
    <col min="4099" max="4099" width="16.42578125" style="1" customWidth="1"/>
    <col min="4100" max="4100" width="25.140625" style="1" customWidth="1"/>
    <col min="4101" max="4101" width="31" style="1" customWidth="1"/>
    <col min="4102" max="4102" width="51" style="1" customWidth="1"/>
    <col min="4103" max="4103" width="23.28515625" style="1" customWidth="1"/>
    <col min="4104" max="4104" width="36.28515625" style="1" customWidth="1"/>
    <col min="4105" max="4105" width="13.7109375" style="1" customWidth="1"/>
    <col min="4106" max="4106" width="7.7109375" style="1" customWidth="1"/>
    <col min="4107" max="4107" width="16.42578125" style="1" customWidth="1"/>
    <col min="4108" max="4108" width="25.140625" style="1" customWidth="1"/>
    <col min="4109" max="4109" width="31" style="1" customWidth="1"/>
    <col min="4110" max="4110" width="51" style="1" customWidth="1"/>
    <col min="4111" max="4111" width="23.28515625" style="1" customWidth="1"/>
    <col min="4112" max="4112" width="36.28515625" style="1" customWidth="1"/>
    <col min="4113" max="4113" width="13.7109375" style="1" customWidth="1"/>
    <col min="4114" max="4114" width="7.7109375" style="1" customWidth="1"/>
    <col min="4115" max="4115" width="16.42578125" style="1" customWidth="1"/>
    <col min="4116" max="4116" width="25.140625" style="1" customWidth="1"/>
    <col min="4117" max="4117" width="31" style="1" customWidth="1"/>
    <col min="4118" max="4118" width="51" style="1" customWidth="1"/>
    <col min="4119" max="4119" width="23.28515625" style="1" customWidth="1"/>
    <col min="4120" max="4120" width="36.28515625" style="1" customWidth="1"/>
    <col min="4121" max="4121" width="13.7109375" style="1" customWidth="1"/>
    <col min="4122" max="4122" width="7.7109375" style="1" customWidth="1"/>
    <col min="4123" max="4123" width="16.42578125" style="1" customWidth="1"/>
    <col min="4124" max="4124" width="25.140625" style="1" customWidth="1"/>
    <col min="4125" max="4125" width="31" style="1" customWidth="1"/>
    <col min="4126" max="4126" width="51" style="1" customWidth="1"/>
    <col min="4127" max="4127" width="23.28515625" style="1" customWidth="1"/>
    <col min="4128" max="4128" width="36.28515625" style="1" customWidth="1"/>
    <col min="4129" max="4129" width="13.7109375" style="1" customWidth="1"/>
    <col min="4130" max="4130" width="7.7109375" style="1" customWidth="1"/>
    <col min="4131" max="4131" width="16.42578125" style="1" customWidth="1"/>
    <col min="4132" max="4132" width="25.140625" style="1" customWidth="1"/>
    <col min="4133" max="4133" width="31" style="1" customWidth="1"/>
    <col min="4134" max="4134" width="51" style="1" customWidth="1"/>
    <col min="4135" max="4135" width="23.28515625" style="1" customWidth="1"/>
    <col min="4136" max="4136" width="36.28515625" style="1" customWidth="1"/>
    <col min="4137" max="4137" width="13.7109375" style="1" customWidth="1"/>
    <col min="4138" max="4138" width="7.7109375" style="1" customWidth="1"/>
    <col min="4139" max="4139" width="16.42578125" style="1" customWidth="1"/>
    <col min="4140" max="4140" width="25.140625" style="1" customWidth="1"/>
    <col min="4141" max="4141" width="31" style="1" customWidth="1"/>
    <col min="4142" max="4142" width="51" style="1" customWidth="1"/>
    <col min="4143" max="4143" width="23.28515625" style="1" customWidth="1"/>
    <col min="4144" max="4144" width="36.28515625" style="1" customWidth="1"/>
    <col min="4145" max="4145" width="13.7109375" style="1" customWidth="1"/>
    <col min="4146" max="4146" width="7.7109375" style="1" customWidth="1"/>
    <col min="4147" max="4147" width="16.42578125" style="1" customWidth="1"/>
    <col min="4148" max="4148" width="25.140625" style="1" customWidth="1"/>
    <col min="4149" max="4149" width="31" style="1" customWidth="1"/>
    <col min="4150" max="4150" width="51" style="1" customWidth="1"/>
    <col min="4151" max="4151" width="23.28515625" style="1" customWidth="1"/>
    <col min="4152" max="4152" width="36.28515625" style="1" customWidth="1"/>
    <col min="4153" max="4153" width="13.7109375" style="1" customWidth="1"/>
    <col min="4154" max="4154" width="7.7109375" style="1" customWidth="1"/>
    <col min="4155" max="4155" width="16.42578125" style="1" customWidth="1"/>
    <col min="4156" max="4156" width="25.140625" style="1" customWidth="1"/>
    <col min="4157" max="4157" width="31" style="1" customWidth="1"/>
    <col min="4158" max="4158" width="51" style="1" customWidth="1"/>
    <col min="4159" max="4159" width="23.28515625" style="1" customWidth="1"/>
    <col min="4160" max="4160" width="36.28515625" style="1" customWidth="1"/>
    <col min="4161" max="4161" width="13.7109375" style="1" customWidth="1"/>
    <col min="4162" max="4162" width="7.7109375" style="1" customWidth="1"/>
    <col min="4163" max="4163" width="16.42578125" style="1" customWidth="1"/>
    <col min="4164" max="4164" width="25.140625" style="1" customWidth="1"/>
    <col min="4165" max="4165" width="31" style="1" customWidth="1"/>
    <col min="4166" max="4166" width="51" style="1" customWidth="1"/>
    <col min="4167" max="4167" width="23.28515625" style="1" customWidth="1"/>
    <col min="4168" max="4168" width="36.28515625" style="1" customWidth="1"/>
    <col min="4169" max="4169" width="13.7109375" style="1" customWidth="1"/>
    <col min="4170" max="4170" width="7.7109375" style="1" customWidth="1"/>
    <col min="4171" max="4171" width="16.42578125" style="1" customWidth="1"/>
    <col min="4172" max="4172" width="25.140625" style="1" customWidth="1"/>
    <col min="4173" max="4173" width="31" style="1" customWidth="1"/>
    <col min="4174" max="4174" width="51" style="1" customWidth="1"/>
    <col min="4175" max="4175" width="23.28515625" style="1" customWidth="1"/>
    <col min="4176" max="4176" width="36.28515625" style="1" customWidth="1"/>
    <col min="4177" max="4177" width="13.7109375" style="1" customWidth="1"/>
    <col min="4178" max="4178" width="7.7109375" style="1" customWidth="1"/>
    <col min="4179" max="4179" width="16.42578125" style="1" customWidth="1"/>
    <col min="4180" max="4180" width="25.140625" style="1" customWidth="1"/>
    <col min="4181" max="4181" width="31" style="1" customWidth="1"/>
    <col min="4182" max="4182" width="51" style="1" customWidth="1"/>
    <col min="4183" max="4183" width="23.28515625" style="1" customWidth="1"/>
    <col min="4184" max="4184" width="36.28515625" style="1" customWidth="1"/>
    <col min="4185" max="4185" width="13.7109375" style="1" customWidth="1"/>
    <col min="4186" max="4186" width="7.7109375" style="1" customWidth="1"/>
    <col min="4187" max="4187" width="16.42578125" style="1" customWidth="1"/>
    <col min="4188" max="4188" width="25.140625" style="1" customWidth="1"/>
    <col min="4189" max="4189" width="31" style="1" customWidth="1"/>
    <col min="4190" max="4190" width="51" style="1" customWidth="1"/>
    <col min="4191" max="4191" width="23.28515625" style="1" customWidth="1"/>
    <col min="4192" max="4192" width="36.28515625" style="1" customWidth="1"/>
    <col min="4193" max="4193" width="13.7109375" style="1" customWidth="1"/>
    <col min="4194" max="4194" width="7.7109375" style="1" customWidth="1"/>
    <col min="4195" max="4195" width="16.42578125" style="1" customWidth="1"/>
    <col min="4196" max="4196" width="25.140625" style="1" customWidth="1"/>
    <col min="4197" max="4197" width="31" style="1" customWidth="1"/>
    <col min="4198" max="4198" width="51" style="1" customWidth="1"/>
    <col min="4199" max="4199" width="23.28515625" style="1" customWidth="1"/>
    <col min="4200" max="4200" width="36.28515625" style="1" customWidth="1"/>
    <col min="4201" max="4201" width="13.7109375" style="1" customWidth="1"/>
    <col min="4202" max="4202" width="7.7109375" style="1" customWidth="1"/>
    <col min="4203" max="4203" width="16.42578125" style="1" customWidth="1"/>
    <col min="4204" max="4204" width="25.140625" style="1" customWidth="1"/>
    <col min="4205" max="4205" width="31" style="1" customWidth="1"/>
    <col min="4206" max="4206" width="51" style="1" customWidth="1"/>
    <col min="4207" max="4207" width="23.28515625" style="1" customWidth="1"/>
    <col min="4208" max="4208" width="36.28515625" style="1" customWidth="1"/>
    <col min="4209" max="4209" width="13.7109375" style="1" customWidth="1"/>
    <col min="4210" max="4210" width="7.7109375" style="1" customWidth="1"/>
    <col min="4211" max="4211" width="16.42578125" style="1" customWidth="1"/>
    <col min="4212" max="4212" width="25.140625" style="1" customWidth="1"/>
    <col min="4213" max="4213" width="31" style="1" customWidth="1"/>
    <col min="4214" max="4214" width="51" style="1" customWidth="1"/>
    <col min="4215" max="4215" width="23.28515625" style="1" customWidth="1"/>
    <col min="4216" max="4216" width="36.28515625" style="1" customWidth="1"/>
    <col min="4217" max="4217" width="13.7109375" style="1" customWidth="1"/>
    <col min="4218" max="4218" width="7.7109375" style="1" customWidth="1"/>
    <col min="4219" max="4219" width="16.42578125" style="1" customWidth="1"/>
    <col min="4220" max="4220" width="25.140625" style="1" customWidth="1"/>
    <col min="4221" max="4221" width="31" style="1" customWidth="1"/>
    <col min="4222" max="4222" width="51" style="1" customWidth="1"/>
    <col min="4223" max="4223" width="23.28515625" style="1" customWidth="1"/>
    <col min="4224" max="4224" width="36.28515625" style="1" customWidth="1"/>
    <col min="4225" max="4225" width="13.7109375" style="1" customWidth="1"/>
    <col min="4226" max="4226" width="7.7109375" style="1" customWidth="1"/>
    <col min="4227" max="4227" width="16.42578125" style="1" customWidth="1"/>
    <col min="4228" max="4228" width="25.140625" style="1" customWidth="1"/>
    <col min="4229" max="4229" width="31" style="1" customWidth="1"/>
    <col min="4230" max="4230" width="51" style="1" customWidth="1"/>
    <col min="4231" max="4231" width="23.28515625" style="1" customWidth="1"/>
    <col min="4232" max="4232" width="36.28515625" style="1" customWidth="1"/>
    <col min="4233" max="4233" width="13.7109375" style="1" customWidth="1"/>
    <col min="4234" max="4234" width="7.7109375" style="1" customWidth="1"/>
    <col min="4235" max="4235" width="16.42578125" style="1" customWidth="1"/>
    <col min="4236" max="4236" width="25.140625" style="1" customWidth="1"/>
    <col min="4237" max="4237" width="31" style="1" customWidth="1"/>
    <col min="4238" max="4238" width="51" style="1" customWidth="1"/>
    <col min="4239" max="4239" width="23.28515625" style="1" customWidth="1"/>
    <col min="4240" max="4240" width="36.28515625" style="1" customWidth="1"/>
    <col min="4241" max="4241" width="13.7109375" style="1" customWidth="1"/>
    <col min="4242" max="4242" width="7.7109375" style="1" customWidth="1"/>
    <col min="4243" max="4243" width="16.42578125" style="1" customWidth="1"/>
    <col min="4244" max="4244" width="25.140625" style="1" customWidth="1"/>
    <col min="4245" max="4245" width="31" style="1" customWidth="1"/>
    <col min="4246" max="4246" width="51" style="1" customWidth="1"/>
    <col min="4247" max="4247" width="23.28515625" style="1" customWidth="1"/>
    <col min="4248" max="4248" width="36.28515625" style="1" customWidth="1"/>
    <col min="4249" max="4249" width="13.7109375" style="1" customWidth="1"/>
    <col min="4250" max="4250" width="7.7109375" style="1" customWidth="1"/>
    <col min="4251" max="4251" width="16.42578125" style="1" customWidth="1"/>
    <col min="4252" max="4252" width="25.140625" style="1" customWidth="1"/>
    <col min="4253" max="4253" width="31" style="1" customWidth="1"/>
    <col min="4254" max="4254" width="51" style="1" customWidth="1"/>
    <col min="4255" max="4255" width="23.28515625" style="1" customWidth="1"/>
    <col min="4256" max="4256" width="36.28515625" style="1" customWidth="1"/>
    <col min="4257" max="4257" width="13.7109375" style="1" customWidth="1"/>
    <col min="4258" max="4258" width="7.7109375" style="1" customWidth="1"/>
    <col min="4259" max="4259" width="16.42578125" style="1" customWidth="1"/>
    <col min="4260" max="4260" width="25.140625" style="1" customWidth="1"/>
    <col min="4261" max="4261" width="31" style="1" customWidth="1"/>
    <col min="4262" max="4262" width="51" style="1" customWidth="1"/>
    <col min="4263" max="4263" width="23.28515625" style="1" customWidth="1"/>
    <col min="4264" max="4264" width="36.28515625" style="1" customWidth="1"/>
    <col min="4265" max="4265" width="13.7109375" style="1" customWidth="1"/>
    <col min="4266" max="4266" width="7.7109375" style="1" customWidth="1"/>
    <col min="4267" max="4267" width="16.42578125" style="1" customWidth="1"/>
    <col min="4268" max="4268" width="25.140625" style="1" customWidth="1"/>
    <col min="4269" max="4269" width="31" style="1" customWidth="1"/>
    <col min="4270" max="4270" width="51" style="1" customWidth="1"/>
    <col min="4271" max="4271" width="23.28515625" style="1" customWidth="1"/>
    <col min="4272" max="4272" width="36.28515625" style="1" customWidth="1"/>
    <col min="4273" max="4273" width="13.7109375" style="1" customWidth="1"/>
    <col min="4274" max="4274" width="7.7109375" style="1" customWidth="1"/>
    <col min="4275" max="4275" width="16.42578125" style="1" customWidth="1"/>
    <col min="4276" max="4276" width="25.140625" style="1" customWidth="1"/>
    <col min="4277" max="4277" width="31" style="1" customWidth="1"/>
    <col min="4278" max="4278" width="51" style="1" customWidth="1"/>
    <col min="4279" max="4279" width="23.28515625" style="1" customWidth="1"/>
    <col min="4280" max="4280" width="36.28515625" style="1" customWidth="1"/>
    <col min="4281" max="4281" width="13.7109375" style="1" customWidth="1"/>
    <col min="4282" max="4282" width="7.7109375" style="1" customWidth="1"/>
    <col min="4283" max="4283" width="16.42578125" style="1" customWidth="1"/>
    <col min="4284" max="4284" width="25.140625" style="1" customWidth="1"/>
    <col min="4285" max="4285" width="31" style="1" customWidth="1"/>
    <col min="4286" max="4286" width="51" style="1" customWidth="1"/>
    <col min="4287" max="4287" width="23.28515625" style="1" customWidth="1"/>
    <col min="4288" max="4288" width="36.28515625" style="1" customWidth="1"/>
    <col min="4289" max="4289" width="13.7109375" style="1" customWidth="1"/>
    <col min="4290" max="4290" width="7.7109375" style="1" customWidth="1"/>
    <col min="4291" max="4291" width="16.42578125" style="1" customWidth="1"/>
    <col min="4292" max="4292" width="25.140625" style="1" customWidth="1"/>
    <col min="4293" max="4293" width="31" style="1" customWidth="1"/>
    <col min="4294" max="4294" width="51" style="1" customWidth="1"/>
    <col min="4295" max="4295" width="23.28515625" style="1" customWidth="1"/>
    <col min="4296" max="4296" width="36.28515625" style="1" customWidth="1"/>
    <col min="4297" max="4297" width="13.7109375" style="1" customWidth="1"/>
    <col min="4298" max="4298" width="7.7109375" style="1" customWidth="1"/>
    <col min="4299" max="4299" width="16.42578125" style="1" customWidth="1"/>
    <col min="4300" max="4300" width="25.140625" style="1" customWidth="1"/>
    <col min="4301" max="4301" width="31" style="1" customWidth="1"/>
    <col min="4302" max="4302" width="51" style="1" customWidth="1"/>
    <col min="4303" max="4303" width="23.28515625" style="1" customWidth="1"/>
    <col min="4304" max="4304" width="36.28515625" style="1" customWidth="1"/>
    <col min="4305" max="4305" width="13.7109375" style="1" customWidth="1"/>
    <col min="4306" max="4306" width="7.7109375" style="1" customWidth="1"/>
    <col min="4307" max="4307" width="16.42578125" style="1" customWidth="1"/>
    <col min="4308" max="4308" width="25.140625" style="1" customWidth="1"/>
    <col min="4309" max="4309" width="31" style="1" customWidth="1"/>
    <col min="4310" max="4310" width="51" style="1" customWidth="1"/>
    <col min="4311" max="4311" width="23.28515625" style="1" customWidth="1"/>
    <col min="4312" max="4312" width="36.28515625" style="1" customWidth="1"/>
    <col min="4313" max="4313" width="13.7109375" style="1" customWidth="1"/>
    <col min="4314" max="4314" width="7.7109375" style="1" customWidth="1"/>
    <col min="4315" max="4315" width="16.42578125" style="1" customWidth="1"/>
    <col min="4316" max="4316" width="25.140625" style="1" customWidth="1"/>
    <col min="4317" max="4317" width="31" style="1" customWidth="1"/>
    <col min="4318" max="4318" width="51" style="1" customWidth="1"/>
    <col min="4319" max="4319" width="23.28515625" style="1" customWidth="1"/>
    <col min="4320" max="4320" width="36.28515625" style="1" customWidth="1"/>
    <col min="4321" max="4321" width="13.7109375" style="1" customWidth="1"/>
    <col min="4322" max="4322" width="7.7109375" style="1" customWidth="1"/>
    <col min="4323" max="4323" width="16.42578125" style="1" customWidth="1"/>
    <col min="4324" max="4324" width="25.140625" style="1" customWidth="1"/>
    <col min="4325" max="4325" width="31" style="1" customWidth="1"/>
    <col min="4326" max="4326" width="51" style="1" customWidth="1"/>
    <col min="4327" max="4327" width="23.28515625" style="1" customWidth="1"/>
    <col min="4328" max="4328" width="36.28515625" style="1" customWidth="1"/>
    <col min="4329" max="4329" width="13.7109375" style="1" customWidth="1"/>
    <col min="4330" max="4330" width="7.7109375" style="1" customWidth="1"/>
    <col min="4331" max="4331" width="16.42578125" style="1" customWidth="1"/>
    <col min="4332" max="4332" width="25.140625" style="1" customWidth="1"/>
    <col min="4333" max="4333" width="31" style="1" customWidth="1"/>
    <col min="4334" max="4334" width="51" style="1" customWidth="1"/>
    <col min="4335" max="4335" width="23.28515625" style="1" customWidth="1"/>
    <col min="4336" max="4336" width="36.28515625" style="1" customWidth="1"/>
    <col min="4337" max="4337" width="13.7109375" style="1" customWidth="1"/>
    <col min="4338" max="4338" width="7.7109375" style="1" customWidth="1"/>
    <col min="4339" max="4339" width="16.42578125" style="1" customWidth="1"/>
    <col min="4340" max="4340" width="25.140625" style="1" customWidth="1"/>
    <col min="4341" max="4341" width="31" style="1" customWidth="1"/>
    <col min="4342" max="4342" width="51" style="1" customWidth="1"/>
    <col min="4343" max="4343" width="23.28515625" style="1" customWidth="1"/>
    <col min="4344" max="4344" width="36.28515625" style="1" customWidth="1"/>
    <col min="4345" max="4345" width="13.7109375" style="1" customWidth="1"/>
    <col min="4346" max="4346" width="7.7109375" style="1" customWidth="1"/>
    <col min="4347" max="4347" width="16.42578125" style="1" customWidth="1"/>
    <col min="4348" max="4348" width="25.140625" style="1" customWidth="1"/>
    <col min="4349" max="4349" width="31" style="1" customWidth="1"/>
    <col min="4350" max="4350" width="51" style="1" customWidth="1"/>
    <col min="4351" max="4351" width="23.28515625" style="1" customWidth="1"/>
    <col min="4352" max="4352" width="36.28515625" style="1" customWidth="1"/>
    <col min="4353" max="4353" width="13.7109375" style="1" customWidth="1"/>
    <col min="4354" max="4354" width="7.7109375" style="1" customWidth="1"/>
    <col min="4355" max="4355" width="16.42578125" style="1" customWidth="1"/>
    <col min="4356" max="4356" width="25.140625" style="1" customWidth="1"/>
    <col min="4357" max="4357" width="31" style="1" customWidth="1"/>
    <col min="4358" max="4358" width="51" style="1" customWidth="1"/>
    <col min="4359" max="4359" width="23.28515625" style="1" customWidth="1"/>
    <col min="4360" max="4360" width="36.28515625" style="1" customWidth="1"/>
    <col min="4361" max="4361" width="13.7109375" style="1" customWidth="1"/>
    <col min="4362" max="4362" width="7.7109375" style="1" customWidth="1"/>
    <col min="4363" max="4363" width="16.42578125" style="1" customWidth="1"/>
    <col min="4364" max="4364" width="25.140625" style="1" customWidth="1"/>
    <col min="4365" max="4365" width="31" style="1" customWidth="1"/>
    <col min="4366" max="4366" width="51" style="1" customWidth="1"/>
    <col min="4367" max="4367" width="23.28515625" style="1" customWidth="1"/>
    <col min="4368" max="4368" width="36.28515625" style="1" customWidth="1"/>
    <col min="4369" max="4369" width="13.7109375" style="1" customWidth="1"/>
    <col min="4370" max="4370" width="7.7109375" style="1" customWidth="1"/>
    <col min="4371" max="4371" width="16.42578125" style="1" customWidth="1"/>
    <col min="4372" max="4372" width="25.140625" style="1" customWidth="1"/>
    <col min="4373" max="4373" width="31" style="1" customWidth="1"/>
    <col min="4374" max="4374" width="51" style="1" customWidth="1"/>
    <col min="4375" max="4375" width="23.28515625" style="1" customWidth="1"/>
    <col min="4376" max="4376" width="36.28515625" style="1" customWidth="1"/>
    <col min="4377" max="4377" width="13.7109375" style="1" customWidth="1"/>
    <col min="4378" max="4378" width="7.7109375" style="1" customWidth="1"/>
    <col min="4379" max="4379" width="16.42578125" style="1" customWidth="1"/>
    <col min="4380" max="4380" width="25.140625" style="1" customWidth="1"/>
    <col min="4381" max="4381" width="31" style="1" customWidth="1"/>
    <col min="4382" max="4382" width="51" style="1" customWidth="1"/>
    <col min="4383" max="4383" width="23.28515625" style="1" customWidth="1"/>
    <col min="4384" max="4384" width="36.28515625" style="1" customWidth="1"/>
    <col min="4385" max="4385" width="13.7109375" style="1" customWidth="1"/>
    <col min="4386" max="4386" width="7.7109375" style="1" customWidth="1"/>
    <col min="4387" max="4387" width="16.42578125" style="1" customWidth="1"/>
    <col min="4388" max="4388" width="25.140625" style="1" customWidth="1"/>
    <col min="4389" max="4389" width="31" style="1" customWidth="1"/>
    <col min="4390" max="4390" width="51" style="1" customWidth="1"/>
    <col min="4391" max="4391" width="23.28515625" style="1" customWidth="1"/>
    <col min="4392" max="4392" width="36.28515625" style="1" customWidth="1"/>
    <col min="4393" max="4393" width="13.7109375" style="1" customWidth="1"/>
    <col min="4394" max="4394" width="7.7109375" style="1" customWidth="1"/>
    <col min="4395" max="4395" width="16.42578125" style="1" customWidth="1"/>
    <col min="4396" max="4396" width="25.140625" style="1" customWidth="1"/>
    <col min="4397" max="4397" width="31" style="1" customWidth="1"/>
    <col min="4398" max="4398" width="51" style="1" customWidth="1"/>
    <col min="4399" max="4399" width="23.28515625" style="1" customWidth="1"/>
    <col min="4400" max="4400" width="36.28515625" style="1" customWidth="1"/>
    <col min="4401" max="4401" width="13.7109375" style="1" customWidth="1"/>
    <col min="4402" max="4402" width="7.7109375" style="1" customWidth="1"/>
    <col min="4403" max="4403" width="16.42578125" style="1" customWidth="1"/>
    <col min="4404" max="4404" width="25.140625" style="1" customWidth="1"/>
    <col min="4405" max="4405" width="31" style="1" customWidth="1"/>
    <col min="4406" max="4406" width="51" style="1" customWidth="1"/>
    <col min="4407" max="4407" width="23.28515625" style="1" customWidth="1"/>
    <col min="4408" max="4408" width="36.28515625" style="1" customWidth="1"/>
    <col min="4409" max="4409" width="13.7109375" style="1" customWidth="1"/>
    <col min="4410" max="4410" width="7.7109375" style="1" customWidth="1"/>
    <col min="4411" max="4411" width="16.42578125" style="1" customWidth="1"/>
    <col min="4412" max="4412" width="25.140625" style="1" customWidth="1"/>
    <col min="4413" max="4413" width="31" style="1" customWidth="1"/>
    <col min="4414" max="4414" width="51" style="1" customWidth="1"/>
    <col min="4415" max="4415" width="23.28515625" style="1" customWidth="1"/>
    <col min="4416" max="4416" width="36.28515625" style="1" customWidth="1"/>
    <col min="4417" max="4417" width="13.7109375" style="1" customWidth="1"/>
    <col min="4418" max="4418" width="7.7109375" style="1" customWidth="1"/>
    <col min="4419" max="4419" width="16.42578125" style="1" customWidth="1"/>
    <col min="4420" max="4420" width="25.140625" style="1" customWidth="1"/>
    <col min="4421" max="4421" width="31" style="1" customWidth="1"/>
    <col min="4422" max="4422" width="51" style="1" customWidth="1"/>
    <col min="4423" max="4423" width="23.28515625" style="1" customWidth="1"/>
    <col min="4424" max="4424" width="36.28515625" style="1" customWidth="1"/>
    <col min="4425" max="4425" width="13.7109375" style="1" customWidth="1"/>
    <col min="4426" max="4426" width="7.7109375" style="1" customWidth="1"/>
    <col min="4427" max="4427" width="16.42578125" style="1" customWidth="1"/>
    <col min="4428" max="4428" width="25.140625" style="1" customWidth="1"/>
    <col min="4429" max="4429" width="31" style="1" customWidth="1"/>
    <col min="4430" max="4430" width="51" style="1" customWidth="1"/>
    <col min="4431" max="4431" width="23.28515625" style="1" customWidth="1"/>
    <col min="4432" max="4432" width="36.28515625" style="1" customWidth="1"/>
    <col min="4433" max="4433" width="13.7109375" style="1" customWidth="1"/>
    <col min="4434" max="4434" width="7.7109375" style="1" customWidth="1"/>
    <col min="4435" max="4435" width="16.42578125" style="1" customWidth="1"/>
    <col min="4436" max="4436" width="25.140625" style="1" customWidth="1"/>
    <col min="4437" max="4437" width="31" style="1" customWidth="1"/>
    <col min="4438" max="4438" width="51" style="1" customWidth="1"/>
    <col min="4439" max="4439" width="23.28515625" style="1" customWidth="1"/>
    <col min="4440" max="4440" width="36.28515625" style="1" customWidth="1"/>
    <col min="4441" max="4441" width="13.7109375" style="1" customWidth="1"/>
    <col min="4442" max="4442" width="7.7109375" style="1" customWidth="1"/>
    <col min="4443" max="4443" width="16.42578125" style="1" customWidth="1"/>
    <col min="4444" max="4444" width="25.140625" style="1" customWidth="1"/>
    <col min="4445" max="4445" width="31" style="1" customWidth="1"/>
    <col min="4446" max="4446" width="51" style="1" customWidth="1"/>
    <col min="4447" max="4447" width="23.28515625" style="1" customWidth="1"/>
    <col min="4448" max="4448" width="36.28515625" style="1" customWidth="1"/>
    <col min="4449" max="4449" width="13.7109375" style="1" customWidth="1"/>
    <col min="4450" max="4450" width="7.7109375" style="1" customWidth="1"/>
    <col min="4451" max="4451" width="16.42578125" style="1" customWidth="1"/>
    <col min="4452" max="4452" width="25.140625" style="1" customWidth="1"/>
    <col min="4453" max="4453" width="31" style="1" customWidth="1"/>
    <col min="4454" max="4454" width="51" style="1" customWidth="1"/>
    <col min="4455" max="4455" width="23.28515625" style="1" customWidth="1"/>
    <col min="4456" max="4456" width="36.28515625" style="1" customWidth="1"/>
    <col min="4457" max="4457" width="13.7109375" style="1" customWidth="1"/>
    <col min="4458" max="4458" width="7.7109375" style="1" customWidth="1"/>
    <col min="4459" max="4459" width="16.42578125" style="1" customWidth="1"/>
    <col min="4460" max="4460" width="25.140625" style="1" customWidth="1"/>
    <col min="4461" max="4461" width="31" style="1" customWidth="1"/>
    <col min="4462" max="4462" width="51" style="1" customWidth="1"/>
    <col min="4463" max="4463" width="23.28515625" style="1" customWidth="1"/>
    <col min="4464" max="4464" width="36.28515625" style="1" customWidth="1"/>
    <col min="4465" max="4465" width="13.7109375" style="1" customWidth="1"/>
    <col min="4466" max="4466" width="7.7109375" style="1" customWidth="1"/>
    <col min="4467" max="4467" width="16.42578125" style="1" customWidth="1"/>
    <col min="4468" max="4468" width="25.140625" style="1" customWidth="1"/>
    <col min="4469" max="4469" width="31" style="1" customWidth="1"/>
    <col min="4470" max="4470" width="51" style="1" customWidth="1"/>
    <col min="4471" max="4471" width="23.28515625" style="1" customWidth="1"/>
    <col min="4472" max="4472" width="36.28515625" style="1" customWidth="1"/>
    <col min="4473" max="4473" width="13.7109375" style="1" customWidth="1"/>
    <col min="4474" max="4474" width="7.7109375" style="1" customWidth="1"/>
    <col min="4475" max="4475" width="16.42578125" style="1" customWidth="1"/>
    <col min="4476" max="4476" width="25.140625" style="1" customWidth="1"/>
    <col min="4477" max="4477" width="31" style="1" customWidth="1"/>
    <col min="4478" max="4478" width="51" style="1" customWidth="1"/>
    <col min="4479" max="4479" width="23.28515625" style="1" customWidth="1"/>
    <col min="4480" max="4480" width="36.28515625" style="1" customWidth="1"/>
    <col min="4481" max="4481" width="13.7109375" style="1" customWidth="1"/>
    <col min="4482" max="4482" width="7.7109375" style="1" customWidth="1"/>
    <col min="4483" max="4483" width="16.42578125" style="1" customWidth="1"/>
    <col min="4484" max="4484" width="25.140625" style="1" customWidth="1"/>
    <col min="4485" max="4485" width="31" style="1" customWidth="1"/>
    <col min="4486" max="4486" width="51" style="1" customWidth="1"/>
    <col min="4487" max="4487" width="23.28515625" style="1" customWidth="1"/>
    <col min="4488" max="4488" width="36.28515625" style="1" customWidth="1"/>
    <col min="4489" max="4489" width="13.7109375" style="1" customWidth="1"/>
    <col min="4490" max="4490" width="7.7109375" style="1" customWidth="1"/>
    <col min="4491" max="4491" width="16.42578125" style="1" customWidth="1"/>
    <col min="4492" max="4492" width="25.140625" style="1" customWidth="1"/>
    <col min="4493" max="4493" width="31" style="1" customWidth="1"/>
    <col min="4494" max="4494" width="51" style="1" customWidth="1"/>
    <col min="4495" max="4495" width="23.28515625" style="1" customWidth="1"/>
    <col min="4496" max="4496" width="36.28515625" style="1" customWidth="1"/>
    <col min="4497" max="4497" width="13.7109375" style="1" customWidth="1"/>
    <col min="4498" max="4498" width="7.7109375" style="1" customWidth="1"/>
    <col min="4499" max="4499" width="16.42578125" style="1" customWidth="1"/>
    <col min="4500" max="4500" width="25.140625" style="1" customWidth="1"/>
    <col min="4501" max="4501" width="31" style="1" customWidth="1"/>
    <col min="4502" max="4502" width="51" style="1" customWidth="1"/>
    <col min="4503" max="4503" width="23.28515625" style="1" customWidth="1"/>
    <col min="4504" max="4504" width="36.28515625" style="1" customWidth="1"/>
    <col min="4505" max="4505" width="13.7109375" style="1" customWidth="1"/>
    <col min="4506" max="4506" width="7.7109375" style="1" customWidth="1"/>
    <col min="4507" max="4507" width="16.42578125" style="1" customWidth="1"/>
    <col min="4508" max="4508" width="25.140625" style="1" customWidth="1"/>
    <col min="4509" max="4509" width="31" style="1" customWidth="1"/>
    <col min="4510" max="4510" width="51" style="1" customWidth="1"/>
    <col min="4511" max="4511" width="23.28515625" style="1" customWidth="1"/>
    <col min="4512" max="4512" width="36.28515625" style="1" customWidth="1"/>
    <col min="4513" max="4513" width="13.7109375" style="1" customWidth="1"/>
    <col min="4514" max="4514" width="7.7109375" style="1" customWidth="1"/>
    <col min="4515" max="4515" width="16.42578125" style="1" customWidth="1"/>
    <col min="4516" max="4516" width="25.140625" style="1" customWidth="1"/>
    <col min="4517" max="4517" width="31" style="1" customWidth="1"/>
    <col min="4518" max="4518" width="51" style="1" customWidth="1"/>
    <col min="4519" max="4519" width="23.28515625" style="1" customWidth="1"/>
    <col min="4520" max="4520" width="36.28515625" style="1" customWidth="1"/>
    <col min="4521" max="4521" width="13.7109375" style="1" customWidth="1"/>
    <col min="4522" max="4522" width="7.7109375" style="1" customWidth="1"/>
    <col min="4523" max="4523" width="16.42578125" style="1" customWidth="1"/>
    <col min="4524" max="4524" width="25.140625" style="1" customWidth="1"/>
    <col min="4525" max="4525" width="31" style="1" customWidth="1"/>
    <col min="4526" max="4526" width="51" style="1" customWidth="1"/>
    <col min="4527" max="4527" width="23.28515625" style="1" customWidth="1"/>
    <col min="4528" max="4528" width="36.28515625" style="1" customWidth="1"/>
    <col min="4529" max="4529" width="13.7109375" style="1" customWidth="1"/>
    <col min="4530" max="4530" width="7.7109375" style="1" customWidth="1"/>
    <col min="4531" max="4531" width="16.42578125" style="1" customWidth="1"/>
    <col min="4532" max="4532" width="25.140625" style="1" customWidth="1"/>
    <col min="4533" max="4533" width="31" style="1" customWidth="1"/>
    <col min="4534" max="4534" width="51" style="1" customWidth="1"/>
    <col min="4535" max="4535" width="23.28515625" style="1" customWidth="1"/>
    <col min="4536" max="4536" width="36.28515625" style="1" customWidth="1"/>
    <col min="4537" max="4537" width="13.7109375" style="1" customWidth="1"/>
    <col min="4538" max="4538" width="7.7109375" style="1" customWidth="1"/>
    <col min="4539" max="4539" width="16.42578125" style="1" customWidth="1"/>
    <col min="4540" max="4540" width="25.140625" style="1" customWidth="1"/>
    <col min="4541" max="4541" width="31" style="1" customWidth="1"/>
    <col min="4542" max="4542" width="51" style="1" customWidth="1"/>
    <col min="4543" max="4543" width="23.28515625" style="1" customWidth="1"/>
    <col min="4544" max="4544" width="36.28515625" style="1" customWidth="1"/>
    <col min="4545" max="4545" width="13.7109375" style="1" customWidth="1"/>
    <col min="4546" max="4546" width="7.7109375" style="1" customWidth="1"/>
    <col min="4547" max="4547" width="16.42578125" style="1" customWidth="1"/>
    <col min="4548" max="4548" width="25.140625" style="1" customWidth="1"/>
    <col min="4549" max="4549" width="31" style="1" customWidth="1"/>
    <col min="4550" max="4550" width="51" style="1" customWidth="1"/>
    <col min="4551" max="4551" width="23.28515625" style="1" customWidth="1"/>
    <col min="4552" max="4552" width="36.28515625" style="1" customWidth="1"/>
    <col min="4553" max="4553" width="13.7109375" style="1" customWidth="1"/>
    <col min="4554" max="4554" width="7.7109375" style="1" customWidth="1"/>
    <col min="4555" max="4555" width="16.42578125" style="1" customWidth="1"/>
    <col min="4556" max="4556" width="25.140625" style="1" customWidth="1"/>
    <col min="4557" max="4557" width="31" style="1" customWidth="1"/>
    <col min="4558" max="4558" width="51" style="1" customWidth="1"/>
    <col min="4559" max="4559" width="23.28515625" style="1" customWidth="1"/>
    <col min="4560" max="4560" width="36.28515625" style="1" customWidth="1"/>
    <col min="4561" max="4561" width="13.7109375" style="1" customWidth="1"/>
    <col min="4562" max="4562" width="7.7109375" style="1" customWidth="1"/>
    <col min="4563" max="4563" width="16.42578125" style="1" customWidth="1"/>
    <col min="4564" max="4564" width="25.140625" style="1" customWidth="1"/>
    <col min="4565" max="4565" width="31" style="1" customWidth="1"/>
    <col min="4566" max="4566" width="51" style="1" customWidth="1"/>
    <col min="4567" max="4567" width="23.28515625" style="1" customWidth="1"/>
    <col min="4568" max="4568" width="36.28515625" style="1" customWidth="1"/>
    <col min="4569" max="4569" width="13.7109375" style="1" customWidth="1"/>
    <col min="4570" max="4570" width="7.7109375" style="1" customWidth="1"/>
    <col min="4571" max="4571" width="16.42578125" style="1" customWidth="1"/>
    <col min="4572" max="4572" width="25.140625" style="1" customWidth="1"/>
    <col min="4573" max="4573" width="31" style="1" customWidth="1"/>
    <col min="4574" max="4574" width="51" style="1" customWidth="1"/>
    <col min="4575" max="4575" width="23.28515625" style="1" customWidth="1"/>
    <col min="4576" max="4576" width="36.28515625" style="1" customWidth="1"/>
    <col min="4577" max="4577" width="13.7109375" style="1" customWidth="1"/>
    <col min="4578" max="4578" width="7.7109375" style="1" customWidth="1"/>
    <col min="4579" max="4579" width="16.42578125" style="1" customWidth="1"/>
    <col min="4580" max="4580" width="25.140625" style="1" customWidth="1"/>
    <col min="4581" max="4581" width="31" style="1" customWidth="1"/>
    <col min="4582" max="4582" width="51" style="1" customWidth="1"/>
    <col min="4583" max="4583" width="23.28515625" style="1" customWidth="1"/>
    <col min="4584" max="4584" width="36.28515625" style="1" customWidth="1"/>
    <col min="4585" max="4585" width="13.7109375" style="1" customWidth="1"/>
    <col min="4586" max="4586" width="7.7109375" style="1" customWidth="1"/>
    <col min="4587" max="4587" width="16.42578125" style="1" customWidth="1"/>
    <col min="4588" max="4588" width="25.140625" style="1" customWidth="1"/>
    <col min="4589" max="4589" width="31" style="1" customWidth="1"/>
    <col min="4590" max="4590" width="51" style="1" customWidth="1"/>
    <col min="4591" max="4591" width="23.28515625" style="1" customWidth="1"/>
    <col min="4592" max="4592" width="36.28515625" style="1" customWidth="1"/>
    <col min="4593" max="4593" width="13.7109375" style="1" customWidth="1"/>
    <col min="4594" max="4594" width="7.7109375" style="1" customWidth="1"/>
    <col min="4595" max="4595" width="16.42578125" style="1" customWidth="1"/>
    <col min="4596" max="4596" width="25.140625" style="1" customWidth="1"/>
    <col min="4597" max="4597" width="31" style="1" customWidth="1"/>
    <col min="4598" max="4598" width="51" style="1" customWidth="1"/>
    <col min="4599" max="4599" width="23.28515625" style="1" customWidth="1"/>
    <col min="4600" max="4600" width="36.28515625" style="1" customWidth="1"/>
    <col min="4601" max="4601" width="13.7109375" style="1" customWidth="1"/>
    <col min="4602" max="4602" width="7.7109375" style="1" customWidth="1"/>
    <col min="4603" max="4603" width="16.42578125" style="1" customWidth="1"/>
    <col min="4604" max="4604" width="25.140625" style="1" customWidth="1"/>
    <col min="4605" max="4605" width="31" style="1" customWidth="1"/>
    <col min="4606" max="4606" width="51" style="1" customWidth="1"/>
    <col min="4607" max="4607" width="23.28515625" style="1" customWidth="1"/>
    <col min="4608" max="4608" width="36.28515625" style="1" customWidth="1"/>
    <col min="4609" max="4609" width="13.7109375" style="1" customWidth="1"/>
    <col min="4610" max="4610" width="7.7109375" style="1" customWidth="1"/>
    <col min="4611" max="4611" width="16.42578125" style="1" customWidth="1"/>
    <col min="4612" max="4612" width="25.140625" style="1" customWidth="1"/>
    <col min="4613" max="4613" width="31" style="1" customWidth="1"/>
    <col min="4614" max="4614" width="51" style="1" customWidth="1"/>
    <col min="4615" max="4615" width="23.28515625" style="1" customWidth="1"/>
    <col min="4616" max="4616" width="36.28515625" style="1" customWidth="1"/>
    <col min="4617" max="4617" width="13.7109375" style="1" customWidth="1"/>
    <col min="4618" max="4618" width="7.7109375" style="1" customWidth="1"/>
    <col min="4619" max="4619" width="16.42578125" style="1" customWidth="1"/>
    <col min="4620" max="4620" width="25.140625" style="1" customWidth="1"/>
    <col min="4621" max="4621" width="31" style="1" customWidth="1"/>
    <col min="4622" max="4622" width="51" style="1" customWidth="1"/>
    <col min="4623" max="4623" width="23.28515625" style="1" customWidth="1"/>
    <col min="4624" max="4624" width="36.28515625" style="1" customWidth="1"/>
    <col min="4625" max="4625" width="13.7109375" style="1" customWidth="1"/>
    <col min="4626" max="4626" width="7.7109375" style="1" customWidth="1"/>
    <col min="4627" max="4627" width="16.42578125" style="1" customWidth="1"/>
    <col min="4628" max="4628" width="25.140625" style="1" customWidth="1"/>
    <col min="4629" max="4629" width="31" style="1" customWidth="1"/>
    <col min="4630" max="4630" width="51" style="1" customWidth="1"/>
    <col min="4631" max="4631" width="23.28515625" style="1" customWidth="1"/>
    <col min="4632" max="4632" width="36.28515625" style="1" customWidth="1"/>
    <col min="4633" max="4633" width="13.7109375" style="1" customWidth="1"/>
    <col min="4634" max="4634" width="7.7109375" style="1" customWidth="1"/>
    <col min="4635" max="4635" width="16.42578125" style="1" customWidth="1"/>
    <col min="4636" max="4636" width="25.140625" style="1" customWidth="1"/>
    <col min="4637" max="4637" width="31" style="1" customWidth="1"/>
    <col min="4638" max="4638" width="51" style="1" customWidth="1"/>
    <col min="4639" max="4639" width="23.28515625" style="1" customWidth="1"/>
    <col min="4640" max="4640" width="36.28515625" style="1" customWidth="1"/>
    <col min="4641" max="4641" width="13.7109375" style="1" customWidth="1"/>
    <col min="4642" max="4642" width="7.7109375" style="1" customWidth="1"/>
    <col min="4643" max="4643" width="16.42578125" style="1" customWidth="1"/>
    <col min="4644" max="4644" width="25.140625" style="1" customWidth="1"/>
    <col min="4645" max="4645" width="31" style="1" customWidth="1"/>
    <col min="4646" max="4646" width="51" style="1" customWidth="1"/>
    <col min="4647" max="4647" width="23.28515625" style="1" customWidth="1"/>
    <col min="4648" max="4648" width="36.28515625" style="1" customWidth="1"/>
    <col min="4649" max="4649" width="13.7109375" style="1" customWidth="1"/>
    <col min="4650" max="4650" width="7.7109375" style="1" customWidth="1"/>
    <col min="4651" max="4651" width="16.42578125" style="1" customWidth="1"/>
    <col min="4652" max="4652" width="25.140625" style="1" customWidth="1"/>
    <col min="4653" max="4653" width="31" style="1" customWidth="1"/>
    <col min="4654" max="4654" width="51" style="1" customWidth="1"/>
    <col min="4655" max="4655" width="23.28515625" style="1" customWidth="1"/>
    <col min="4656" max="4656" width="36.28515625" style="1" customWidth="1"/>
    <col min="4657" max="4657" width="13.7109375" style="1" customWidth="1"/>
    <col min="4658" max="4658" width="7.7109375" style="1" customWidth="1"/>
    <col min="4659" max="4659" width="16.42578125" style="1" customWidth="1"/>
    <col min="4660" max="4660" width="25.140625" style="1" customWidth="1"/>
    <col min="4661" max="4661" width="31" style="1" customWidth="1"/>
    <col min="4662" max="4662" width="51" style="1" customWidth="1"/>
    <col min="4663" max="4663" width="23.28515625" style="1" customWidth="1"/>
    <col min="4664" max="4664" width="36.28515625" style="1" customWidth="1"/>
    <col min="4665" max="4665" width="13.7109375" style="1" customWidth="1"/>
    <col min="4666" max="4666" width="7.7109375" style="1" customWidth="1"/>
    <col min="4667" max="4667" width="16.42578125" style="1" customWidth="1"/>
    <col min="4668" max="4668" width="25.140625" style="1" customWidth="1"/>
    <col min="4669" max="4669" width="31" style="1" customWidth="1"/>
    <col min="4670" max="4670" width="51" style="1" customWidth="1"/>
    <col min="4671" max="4671" width="23.28515625" style="1" customWidth="1"/>
    <col min="4672" max="4672" width="36.28515625" style="1" customWidth="1"/>
    <col min="4673" max="4673" width="13.7109375" style="1" customWidth="1"/>
    <col min="4674" max="4674" width="7.7109375" style="1" customWidth="1"/>
    <col min="4675" max="4675" width="16.42578125" style="1" customWidth="1"/>
    <col min="4676" max="4676" width="25.140625" style="1" customWidth="1"/>
    <col min="4677" max="4677" width="31" style="1" customWidth="1"/>
    <col min="4678" max="4678" width="51" style="1" customWidth="1"/>
    <col min="4679" max="4679" width="23.28515625" style="1" customWidth="1"/>
    <col min="4680" max="4680" width="36.28515625" style="1" customWidth="1"/>
    <col min="4681" max="4681" width="13.7109375" style="1" customWidth="1"/>
    <col min="4682" max="4682" width="7.7109375" style="1" customWidth="1"/>
    <col min="4683" max="4683" width="16.42578125" style="1" customWidth="1"/>
    <col min="4684" max="4684" width="25.140625" style="1" customWidth="1"/>
    <col min="4685" max="4685" width="31" style="1" customWidth="1"/>
    <col min="4686" max="4686" width="51" style="1" customWidth="1"/>
    <col min="4687" max="4687" width="23.28515625" style="1" customWidth="1"/>
    <col min="4688" max="4688" width="36.28515625" style="1" customWidth="1"/>
    <col min="4689" max="4689" width="13.7109375" style="1" customWidth="1"/>
    <col min="4690" max="4690" width="7.7109375" style="1" customWidth="1"/>
    <col min="4691" max="4691" width="16.42578125" style="1" customWidth="1"/>
    <col min="4692" max="4692" width="25.140625" style="1" customWidth="1"/>
    <col min="4693" max="4693" width="31" style="1" customWidth="1"/>
    <col min="4694" max="4694" width="51" style="1" customWidth="1"/>
    <col min="4695" max="4695" width="23.28515625" style="1" customWidth="1"/>
    <col min="4696" max="4696" width="36.28515625" style="1" customWidth="1"/>
    <col min="4697" max="4697" width="13.7109375" style="1" customWidth="1"/>
    <col min="4698" max="4698" width="7.7109375" style="1" customWidth="1"/>
    <col min="4699" max="4699" width="16.42578125" style="1" customWidth="1"/>
    <col min="4700" max="4700" width="25.140625" style="1" customWidth="1"/>
    <col min="4701" max="4701" width="31" style="1" customWidth="1"/>
    <col min="4702" max="4702" width="51" style="1" customWidth="1"/>
    <col min="4703" max="4703" width="23.28515625" style="1" customWidth="1"/>
    <col min="4704" max="4704" width="36.28515625" style="1" customWidth="1"/>
    <col min="4705" max="4705" width="13.7109375" style="1" customWidth="1"/>
    <col min="4706" max="4706" width="7.7109375" style="1" customWidth="1"/>
    <col min="4707" max="4707" width="16.42578125" style="1" customWidth="1"/>
    <col min="4708" max="4708" width="25.140625" style="1" customWidth="1"/>
    <col min="4709" max="4709" width="31" style="1" customWidth="1"/>
    <col min="4710" max="4710" width="51" style="1" customWidth="1"/>
    <col min="4711" max="4711" width="23.28515625" style="1" customWidth="1"/>
    <col min="4712" max="4712" width="36.28515625" style="1" customWidth="1"/>
    <col min="4713" max="4713" width="13.7109375" style="1" customWidth="1"/>
    <col min="4714" max="4714" width="7.7109375" style="1" customWidth="1"/>
    <col min="4715" max="4715" width="16.42578125" style="1" customWidth="1"/>
    <col min="4716" max="4716" width="25.140625" style="1" customWidth="1"/>
    <col min="4717" max="4717" width="31" style="1" customWidth="1"/>
    <col min="4718" max="4718" width="51" style="1" customWidth="1"/>
    <col min="4719" max="4719" width="23.28515625" style="1" customWidth="1"/>
    <col min="4720" max="4720" width="36.28515625" style="1" customWidth="1"/>
    <col min="4721" max="4721" width="13.7109375" style="1" customWidth="1"/>
    <col min="4722" max="4722" width="7.7109375" style="1" customWidth="1"/>
    <col min="4723" max="4723" width="16.42578125" style="1" customWidth="1"/>
    <col min="4724" max="4724" width="25.140625" style="1" customWidth="1"/>
    <col min="4725" max="4725" width="31" style="1" customWidth="1"/>
    <col min="4726" max="4726" width="51" style="1" customWidth="1"/>
    <col min="4727" max="4727" width="23.28515625" style="1" customWidth="1"/>
    <col min="4728" max="4728" width="36.28515625" style="1" customWidth="1"/>
    <col min="4729" max="4729" width="13.7109375" style="1" customWidth="1"/>
    <col min="4730" max="4730" width="7.7109375" style="1" customWidth="1"/>
    <col min="4731" max="4731" width="16.42578125" style="1" customWidth="1"/>
    <col min="4732" max="4732" width="25.140625" style="1" customWidth="1"/>
    <col min="4733" max="4733" width="31" style="1" customWidth="1"/>
    <col min="4734" max="4734" width="51" style="1" customWidth="1"/>
    <col min="4735" max="4735" width="23.28515625" style="1" customWidth="1"/>
    <col min="4736" max="4736" width="36.28515625" style="1" customWidth="1"/>
    <col min="4737" max="4737" width="13.7109375" style="1" customWidth="1"/>
    <col min="4738" max="4738" width="7.7109375" style="1" customWidth="1"/>
    <col min="4739" max="4739" width="16.42578125" style="1" customWidth="1"/>
    <col min="4740" max="4740" width="25.140625" style="1" customWidth="1"/>
    <col min="4741" max="4741" width="31" style="1" customWidth="1"/>
    <col min="4742" max="4742" width="51" style="1" customWidth="1"/>
    <col min="4743" max="4743" width="23.28515625" style="1" customWidth="1"/>
    <col min="4744" max="4744" width="36.28515625" style="1" customWidth="1"/>
    <col min="4745" max="4745" width="13.7109375" style="1" customWidth="1"/>
    <col min="4746" max="4746" width="7.7109375" style="1" customWidth="1"/>
    <col min="4747" max="4747" width="16.42578125" style="1" customWidth="1"/>
    <col min="4748" max="4748" width="25.140625" style="1" customWidth="1"/>
    <col min="4749" max="4749" width="31" style="1" customWidth="1"/>
    <col min="4750" max="4750" width="51" style="1" customWidth="1"/>
    <col min="4751" max="4751" width="23.28515625" style="1" customWidth="1"/>
    <col min="4752" max="4752" width="36.28515625" style="1" customWidth="1"/>
    <col min="4753" max="4753" width="13.7109375" style="1" customWidth="1"/>
    <col min="4754" max="4754" width="7.7109375" style="1" customWidth="1"/>
    <col min="4755" max="4755" width="16.42578125" style="1" customWidth="1"/>
    <col min="4756" max="4756" width="25.140625" style="1" customWidth="1"/>
    <col min="4757" max="4757" width="31" style="1" customWidth="1"/>
    <col min="4758" max="4758" width="51" style="1" customWidth="1"/>
    <col min="4759" max="4759" width="23.28515625" style="1" customWidth="1"/>
    <col min="4760" max="4760" width="36.28515625" style="1" customWidth="1"/>
    <col min="4761" max="4761" width="13.7109375" style="1" customWidth="1"/>
    <col min="4762" max="4762" width="7.7109375" style="1" customWidth="1"/>
    <col min="4763" max="4763" width="16.42578125" style="1" customWidth="1"/>
    <col min="4764" max="4764" width="25.140625" style="1" customWidth="1"/>
    <col min="4765" max="4765" width="31" style="1" customWidth="1"/>
    <col min="4766" max="4766" width="51" style="1" customWidth="1"/>
    <col min="4767" max="4767" width="23.28515625" style="1" customWidth="1"/>
    <col min="4768" max="4768" width="36.28515625" style="1" customWidth="1"/>
    <col min="4769" max="4769" width="13.7109375" style="1" customWidth="1"/>
    <col min="4770" max="4770" width="7.7109375" style="1" customWidth="1"/>
    <col min="4771" max="4771" width="16.42578125" style="1" customWidth="1"/>
    <col min="4772" max="4772" width="25.140625" style="1" customWidth="1"/>
    <col min="4773" max="4773" width="31" style="1" customWidth="1"/>
    <col min="4774" max="4774" width="51" style="1" customWidth="1"/>
    <col min="4775" max="4775" width="23.28515625" style="1" customWidth="1"/>
    <col min="4776" max="4776" width="36.28515625" style="1" customWidth="1"/>
    <col min="4777" max="4777" width="13.7109375" style="1" customWidth="1"/>
    <col min="4778" max="4778" width="7.7109375" style="1" customWidth="1"/>
    <col min="4779" max="4779" width="16.42578125" style="1" customWidth="1"/>
    <col min="4780" max="4780" width="25.140625" style="1" customWidth="1"/>
    <col min="4781" max="4781" width="31" style="1" customWidth="1"/>
    <col min="4782" max="4782" width="51" style="1" customWidth="1"/>
    <col min="4783" max="4783" width="23.28515625" style="1" customWidth="1"/>
    <col min="4784" max="4784" width="36.28515625" style="1" customWidth="1"/>
    <col min="4785" max="4785" width="13.7109375" style="1" customWidth="1"/>
    <col min="4786" max="4786" width="7.7109375" style="1" customWidth="1"/>
    <col min="4787" max="4787" width="16.42578125" style="1" customWidth="1"/>
    <col min="4788" max="4788" width="25.140625" style="1" customWidth="1"/>
    <col min="4789" max="4789" width="31" style="1" customWidth="1"/>
    <col min="4790" max="4790" width="51" style="1" customWidth="1"/>
    <col min="4791" max="4791" width="23.28515625" style="1" customWidth="1"/>
    <col min="4792" max="4792" width="36.28515625" style="1" customWidth="1"/>
    <col min="4793" max="4793" width="13.7109375" style="1" customWidth="1"/>
    <col min="4794" max="4794" width="7.7109375" style="1" customWidth="1"/>
    <col min="4795" max="4795" width="16.42578125" style="1" customWidth="1"/>
    <col min="4796" max="4796" width="25.140625" style="1" customWidth="1"/>
    <col min="4797" max="4797" width="31" style="1" customWidth="1"/>
    <col min="4798" max="4798" width="51" style="1" customWidth="1"/>
    <col min="4799" max="4799" width="23.28515625" style="1" customWidth="1"/>
    <col min="4800" max="4800" width="36.28515625" style="1" customWidth="1"/>
    <col min="4801" max="4801" width="13.7109375" style="1" customWidth="1"/>
    <col min="4802" max="4802" width="7.7109375" style="1" customWidth="1"/>
    <col min="4803" max="4803" width="16.42578125" style="1" customWidth="1"/>
    <col min="4804" max="4804" width="25.140625" style="1" customWidth="1"/>
    <col min="4805" max="4805" width="31" style="1" customWidth="1"/>
    <col min="4806" max="4806" width="51" style="1" customWidth="1"/>
    <col min="4807" max="4807" width="23.28515625" style="1" customWidth="1"/>
    <col min="4808" max="4808" width="36.28515625" style="1" customWidth="1"/>
    <col min="4809" max="4809" width="13.7109375" style="1" customWidth="1"/>
    <col min="4810" max="4810" width="7.7109375" style="1" customWidth="1"/>
    <col min="4811" max="4811" width="16.42578125" style="1" customWidth="1"/>
    <col min="4812" max="4812" width="25.140625" style="1" customWidth="1"/>
    <col min="4813" max="4813" width="31" style="1" customWidth="1"/>
    <col min="4814" max="4814" width="51" style="1" customWidth="1"/>
    <col min="4815" max="4815" width="23.28515625" style="1" customWidth="1"/>
    <col min="4816" max="4816" width="36.28515625" style="1" customWidth="1"/>
    <col min="4817" max="4817" width="13.7109375" style="1" customWidth="1"/>
    <col min="4818" max="4818" width="7.7109375" style="1" customWidth="1"/>
    <col min="4819" max="4819" width="16.42578125" style="1" customWidth="1"/>
    <col min="4820" max="4820" width="25.140625" style="1" customWidth="1"/>
    <col min="4821" max="4821" width="31" style="1" customWidth="1"/>
    <col min="4822" max="4822" width="51" style="1" customWidth="1"/>
    <col min="4823" max="4823" width="23.28515625" style="1" customWidth="1"/>
    <col min="4824" max="4824" width="36.28515625" style="1" customWidth="1"/>
    <col min="4825" max="4825" width="13.7109375" style="1" customWidth="1"/>
    <col min="4826" max="4826" width="7.7109375" style="1" customWidth="1"/>
    <col min="4827" max="4827" width="16.42578125" style="1" customWidth="1"/>
    <col min="4828" max="4828" width="25.140625" style="1" customWidth="1"/>
    <col min="4829" max="4829" width="31" style="1" customWidth="1"/>
    <col min="4830" max="4830" width="51" style="1" customWidth="1"/>
    <col min="4831" max="4831" width="23.28515625" style="1" customWidth="1"/>
    <col min="4832" max="4832" width="36.28515625" style="1" customWidth="1"/>
    <col min="4833" max="4833" width="13.7109375" style="1" customWidth="1"/>
    <col min="4834" max="4834" width="7.7109375" style="1" customWidth="1"/>
    <col min="4835" max="4835" width="16.42578125" style="1" customWidth="1"/>
    <col min="4836" max="4836" width="25.140625" style="1" customWidth="1"/>
    <col min="4837" max="4837" width="31" style="1" customWidth="1"/>
    <col min="4838" max="4838" width="51" style="1" customWidth="1"/>
    <col min="4839" max="4839" width="23.28515625" style="1" customWidth="1"/>
    <col min="4840" max="4840" width="36.28515625" style="1" customWidth="1"/>
    <col min="4841" max="4841" width="13.7109375" style="1" customWidth="1"/>
    <col min="4842" max="4842" width="7.7109375" style="1" customWidth="1"/>
    <col min="4843" max="4843" width="16.42578125" style="1" customWidth="1"/>
    <col min="4844" max="4844" width="25.140625" style="1" customWidth="1"/>
    <col min="4845" max="4845" width="31" style="1" customWidth="1"/>
    <col min="4846" max="4846" width="51" style="1" customWidth="1"/>
    <col min="4847" max="4847" width="23.28515625" style="1" customWidth="1"/>
    <col min="4848" max="4848" width="36.28515625" style="1" customWidth="1"/>
    <col min="4849" max="4849" width="13.7109375" style="1" customWidth="1"/>
    <col min="4850" max="4850" width="7.7109375" style="1" customWidth="1"/>
    <col min="4851" max="4851" width="16.42578125" style="1" customWidth="1"/>
    <col min="4852" max="4852" width="25.140625" style="1" customWidth="1"/>
    <col min="4853" max="4853" width="31" style="1" customWidth="1"/>
    <col min="4854" max="4854" width="51" style="1" customWidth="1"/>
    <col min="4855" max="4855" width="23.28515625" style="1" customWidth="1"/>
    <col min="4856" max="4856" width="36.28515625" style="1" customWidth="1"/>
    <col min="4857" max="4857" width="13.7109375" style="1" customWidth="1"/>
    <col min="4858" max="4858" width="7.7109375" style="1" customWidth="1"/>
    <col min="4859" max="4859" width="16.42578125" style="1" customWidth="1"/>
    <col min="4860" max="4860" width="25.140625" style="1" customWidth="1"/>
    <col min="4861" max="4861" width="31" style="1" customWidth="1"/>
    <col min="4862" max="4862" width="51" style="1" customWidth="1"/>
    <col min="4863" max="4863" width="23.28515625" style="1" customWidth="1"/>
    <col min="4864" max="4864" width="36.28515625" style="1" customWidth="1"/>
    <col min="4865" max="4865" width="13.7109375" style="1" customWidth="1"/>
    <col min="4866" max="4866" width="7.7109375" style="1" customWidth="1"/>
    <col min="4867" max="4867" width="16.42578125" style="1" customWidth="1"/>
    <col min="4868" max="4868" width="25.140625" style="1" customWidth="1"/>
    <col min="4869" max="4869" width="31" style="1" customWidth="1"/>
    <col min="4870" max="4870" width="51" style="1" customWidth="1"/>
    <col min="4871" max="4871" width="23.28515625" style="1" customWidth="1"/>
    <col min="4872" max="4872" width="36.28515625" style="1" customWidth="1"/>
    <col min="4873" max="4873" width="13.7109375" style="1" customWidth="1"/>
    <col min="4874" max="4874" width="7.7109375" style="1" customWidth="1"/>
    <col min="4875" max="4875" width="16.42578125" style="1" customWidth="1"/>
    <col min="4876" max="4876" width="25.140625" style="1" customWidth="1"/>
    <col min="4877" max="4877" width="31" style="1" customWidth="1"/>
    <col min="4878" max="4878" width="51" style="1" customWidth="1"/>
    <col min="4879" max="4879" width="23.28515625" style="1" customWidth="1"/>
    <col min="4880" max="4880" width="36.28515625" style="1" customWidth="1"/>
    <col min="4881" max="4881" width="13.7109375" style="1" customWidth="1"/>
    <col min="4882" max="4882" width="7.7109375" style="1" customWidth="1"/>
    <col min="4883" max="4883" width="16.42578125" style="1" customWidth="1"/>
    <col min="4884" max="4884" width="25.140625" style="1" customWidth="1"/>
    <col min="4885" max="4885" width="31" style="1" customWidth="1"/>
    <col min="4886" max="4886" width="51" style="1" customWidth="1"/>
    <col min="4887" max="4887" width="23.28515625" style="1" customWidth="1"/>
    <col min="4888" max="4888" width="36.28515625" style="1" customWidth="1"/>
    <col min="4889" max="4889" width="13.7109375" style="1" customWidth="1"/>
    <col min="4890" max="4890" width="7.7109375" style="1" customWidth="1"/>
    <col min="4891" max="4891" width="16.42578125" style="1" customWidth="1"/>
    <col min="4892" max="4892" width="25.140625" style="1" customWidth="1"/>
    <col min="4893" max="4893" width="31" style="1" customWidth="1"/>
    <col min="4894" max="4894" width="51" style="1" customWidth="1"/>
    <col min="4895" max="4895" width="23.28515625" style="1" customWidth="1"/>
    <col min="4896" max="4896" width="36.28515625" style="1" customWidth="1"/>
    <col min="4897" max="4897" width="13.7109375" style="1" customWidth="1"/>
    <col min="4898" max="4898" width="7.7109375" style="1" customWidth="1"/>
    <col min="4899" max="4899" width="16.42578125" style="1" customWidth="1"/>
    <col min="4900" max="4900" width="25.140625" style="1" customWidth="1"/>
    <col min="4901" max="4901" width="31" style="1" customWidth="1"/>
    <col min="4902" max="4902" width="51" style="1" customWidth="1"/>
    <col min="4903" max="4903" width="23.28515625" style="1" customWidth="1"/>
    <col min="4904" max="4904" width="36.28515625" style="1" customWidth="1"/>
    <col min="4905" max="4905" width="13.7109375" style="1" customWidth="1"/>
    <col min="4906" max="4906" width="7.7109375" style="1" customWidth="1"/>
    <col min="4907" max="4907" width="16.42578125" style="1" customWidth="1"/>
    <col min="4908" max="4908" width="25.140625" style="1" customWidth="1"/>
    <col min="4909" max="4909" width="31" style="1" customWidth="1"/>
    <col min="4910" max="4910" width="51" style="1" customWidth="1"/>
    <col min="4911" max="4911" width="23.28515625" style="1" customWidth="1"/>
    <col min="4912" max="4912" width="36.28515625" style="1" customWidth="1"/>
    <col min="4913" max="4913" width="13.7109375" style="1" customWidth="1"/>
    <col min="4914" max="4914" width="7.7109375" style="1" customWidth="1"/>
    <col min="4915" max="4915" width="16.42578125" style="1" customWidth="1"/>
    <col min="4916" max="4916" width="25.140625" style="1" customWidth="1"/>
    <col min="4917" max="4917" width="31" style="1" customWidth="1"/>
    <col min="4918" max="4918" width="51" style="1" customWidth="1"/>
    <col min="4919" max="4919" width="23.28515625" style="1" customWidth="1"/>
    <col min="4920" max="4920" width="36.28515625" style="1" customWidth="1"/>
    <col min="4921" max="4921" width="13.7109375" style="1" customWidth="1"/>
    <col min="4922" max="4922" width="7.7109375" style="1" customWidth="1"/>
    <col min="4923" max="4923" width="16.42578125" style="1" customWidth="1"/>
    <col min="4924" max="4924" width="25.140625" style="1" customWidth="1"/>
    <col min="4925" max="4925" width="31" style="1" customWidth="1"/>
    <col min="4926" max="4926" width="51" style="1" customWidth="1"/>
    <col min="4927" max="4927" width="23.28515625" style="1" customWidth="1"/>
    <col min="4928" max="4928" width="36.28515625" style="1" customWidth="1"/>
    <col min="4929" max="4929" width="13.7109375" style="1" customWidth="1"/>
    <col min="4930" max="4930" width="7.7109375" style="1" customWidth="1"/>
    <col min="4931" max="4931" width="16.42578125" style="1" customWidth="1"/>
    <col min="4932" max="4932" width="25.140625" style="1" customWidth="1"/>
    <col min="4933" max="4933" width="31" style="1" customWidth="1"/>
    <col min="4934" max="4934" width="51" style="1" customWidth="1"/>
    <col min="4935" max="4935" width="23.28515625" style="1" customWidth="1"/>
    <col min="4936" max="4936" width="36.28515625" style="1" customWidth="1"/>
    <col min="4937" max="4937" width="13.7109375" style="1" customWidth="1"/>
    <col min="4938" max="4938" width="7.7109375" style="1" customWidth="1"/>
    <col min="4939" max="4939" width="16.42578125" style="1" customWidth="1"/>
    <col min="4940" max="4940" width="25.140625" style="1" customWidth="1"/>
    <col min="4941" max="4941" width="31" style="1" customWidth="1"/>
    <col min="4942" max="4942" width="51" style="1" customWidth="1"/>
    <col min="4943" max="4943" width="23.28515625" style="1" customWidth="1"/>
    <col min="4944" max="4944" width="36.28515625" style="1" customWidth="1"/>
    <col min="4945" max="4945" width="13.7109375" style="1" customWidth="1"/>
    <col min="4946" max="4946" width="7.7109375" style="1" customWidth="1"/>
    <col min="4947" max="4947" width="16.42578125" style="1" customWidth="1"/>
    <col min="4948" max="4948" width="25.140625" style="1" customWidth="1"/>
    <col min="4949" max="4949" width="31" style="1" customWidth="1"/>
    <col min="4950" max="4950" width="51" style="1" customWidth="1"/>
    <col min="4951" max="4951" width="23.28515625" style="1" customWidth="1"/>
    <col min="4952" max="4952" width="36.28515625" style="1" customWidth="1"/>
    <col min="4953" max="4953" width="13.7109375" style="1" customWidth="1"/>
    <col min="4954" max="4954" width="7.7109375" style="1" customWidth="1"/>
    <col min="4955" max="4955" width="16.42578125" style="1" customWidth="1"/>
    <col min="4956" max="4956" width="25.140625" style="1" customWidth="1"/>
    <col min="4957" max="4957" width="31" style="1" customWidth="1"/>
    <col min="4958" max="4958" width="51" style="1" customWidth="1"/>
    <col min="4959" max="4959" width="23.28515625" style="1" customWidth="1"/>
    <col min="4960" max="4960" width="36.28515625" style="1" customWidth="1"/>
    <col min="4961" max="4961" width="13.7109375" style="1" customWidth="1"/>
    <col min="4962" max="4962" width="7.7109375" style="1" customWidth="1"/>
    <col min="4963" max="4963" width="16.42578125" style="1" customWidth="1"/>
    <col min="4964" max="4964" width="25.140625" style="1" customWidth="1"/>
    <col min="4965" max="4965" width="31" style="1" customWidth="1"/>
    <col min="4966" max="4966" width="51" style="1" customWidth="1"/>
    <col min="4967" max="4967" width="23.28515625" style="1" customWidth="1"/>
    <col min="4968" max="4968" width="36.28515625" style="1" customWidth="1"/>
    <col min="4969" max="4969" width="13.7109375" style="1" customWidth="1"/>
    <col min="4970" max="4970" width="7.7109375" style="1" customWidth="1"/>
    <col min="4971" max="4971" width="16.42578125" style="1" customWidth="1"/>
    <col min="4972" max="4972" width="25.140625" style="1" customWidth="1"/>
    <col min="4973" max="4973" width="31" style="1" customWidth="1"/>
    <col min="4974" max="4974" width="51" style="1" customWidth="1"/>
    <col min="4975" max="4975" width="23.28515625" style="1" customWidth="1"/>
    <col min="4976" max="4976" width="36.28515625" style="1" customWidth="1"/>
    <col min="4977" max="4977" width="13.7109375" style="1" customWidth="1"/>
    <col min="4978" max="4978" width="7.7109375" style="1" customWidth="1"/>
    <col min="4979" max="4979" width="16.42578125" style="1" customWidth="1"/>
    <col min="4980" max="4980" width="25.140625" style="1" customWidth="1"/>
    <col min="4981" max="4981" width="31" style="1" customWidth="1"/>
    <col min="4982" max="4982" width="51" style="1" customWidth="1"/>
    <col min="4983" max="4983" width="23.28515625" style="1" customWidth="1"/>
    <col min="4984" max="4984" width="36.28515625" style="1" customWidth="1"/>
    <col min="4985" max="4985" width="13.7109375" style="1" customWidth="1"/>
    <col min="4986" max="4986" width="7.7109375" style="1" customWidth="1"/>
    <col min="4987" max="4987" width="16.42578125" style="1" customWidth="1"/>
    <col min="4988" max="4988" width="25.140625" style="1" customWidth="1"/>
    <col min="4989" max="4989" width="31" style="1" customWidth="1"/>
    <col min="4990" max="4990" width="51" style="1" customWidth="1"/>
    <col min="4991" max="4991" width="23.28515625" style="1" customWidth="1"/>
    <col min="4992" max="4992" width="36.28515625" style="1" customWidth="1"/>
    <col min="4993" max="4993" width="13.7109375" style="1" customWidth="1"/>
    <col min="4994" max="4994" width="7.7109375" style="1" customWidth="1"/>
    <col min="4995" max="4995" width="16.42578125" style="1" customWidth="1"/>
    <col min="4996" max="4996" width="25.140625" style="1" customWidth="1"/>
    <col min="4997" max="4997" width="31" style="1" customWidth="1"/>
    <col min="4998" max="4998" width="51" style="1" customWidth="1"/>
    <col min="4999" max="4999" width="23.28515625" style="1" customWidth="1"/>
    <col min="5000" max="5000" width="36.28515625" style="1" customWidth="1"/>
    <col min="5001" max="5001" width="13.7109375" style="1" customWidth="1"/>
    <col min="5002" max="5002" width="7.7109375" style="1" customWidth="1"/>
    <col min="5003" max="5003" width="16.42578125" style="1" customWidth="1"/>
    <col min="5004" max="5004" width="25.140625" style="1" customWidth="1"/>
    <col min="5005" max="5005" width="31" style="1" customWidth="1"/>
    <col min="5006" max="5006" width="51" style="1" customWidth="1"/>
    <col min="5007" max="5007" width="23.28515625" style="1" customWidth="1"/>
    <col min="5008" max="5008" width="36.28515625" style="1" customWidth="1"/>
    <col min="5009" max="5009" width="13.7109375" style="1" customWidth="1"/>
    <col min="5010" max="5010" width="7.7109375" style="1" customWidth="1"/>
    <col min="5011" max="5011" width="16.42578125" style="1" customWidth="1"/>
    <col min="5012" max="5012" width="25.140625" style="1" customWidth="1"/>
    <col min="5013" max="5013" width="31" style="1" customWidth="1"/>
    <col min="5014" max="5014" width="51" style="1" customWidth="1"/>
    <col min="5015" max="5015" width="23.28515625" style="1" customWidth="1"/>
    <col min="5016" max="5016" width="36.28515625" style="1" customWidth="1"/>
    <col min="5017" max="5017" width="13.7109375" style="1" customWidth="1"/>
    <col min="5018" max="5018" width="7.7109375" style="1" customWidth="1"/>
    <col min="5019" max="5019" width="16.42578125" style="1" customWidth="1"/>
    <col min="5020" max="5020" width="25.140625" style="1" customWidth="1"/>
    <col min="5021" max="5021" width="31" style="1" customWidth="1"/>
    <col min="5022" max="5022" width="51" style="1" customWidth="1"/>
    <col min="5023" max="5023" width="23.28515625" style="1" customWidth="1"/>
    <col min="5024" max="5024" width="36.28515625" style="1" customWidth="1"/>
    <col min="5025" max="5025" width="13.7109375" style="1" customWidth="1"/>
    <col min="5026" max="5026" width="7.7109375" style="1" customWidth="1"/>
    <col min="5027" max="5027" width="16.42578125" style="1" customWidth="1"/>
    <col min="5028" max="5028" width="25.140625" style="1" customWidth="1"/>
    <col min="5029" max="5029" width="31" style="1" customWidth="1"/>
    <col min="5030" max="5030" width="51" style="1" customWidth="1"/>
    <col min="5031" max="5031" width="23.28515625" style="1" customWidth="1"/>
    <col min="5032" max="5032" width="36.28515625" style="1" customWidth="1"/>
    <col min="5033" max="5033" width="13.7109375" style="1" customWidth="1"/>
    <col min="5034" max="5034" width="7.7109375" style="1" customWidth="1"/>
    <col min="5035" max="5035" width="16.42578125" style="1" customWidth="1"/>
    <col min="5036" max="5036" width="25.140625" style="1" customWidth="1"/>
    <col min="5037" max="5037" width="31" style="1" customWidth="1"/>
    <col min="5038" max="5038" width="51" style="1" customWidth="1"/>
    <col min="5039" max="5039" width="23.28515625" style="1" customWidth="1"/>
    <col min="5040" max="5040" width="36.28515625" style="1" customWidth="1"/>
    <col min="5041" max="5041" width="13.7109375" style="1" customWidth="1"/>
    <col min="5042" max="5042" width="7.7109375" style="1" customWidth="1"/>
    <col min="5043" max="5043" width="16.42578125" style="1" customWidth="1"/>
    <col min="5044" max="5044" width="25.140625" style="1" customWidth="1"/>
    <col min="5045" max="5045" width="31" style="1" customWidth="1"/>
    <col min="5046" max="5046" width="51" style="1" customWidth="1"/>
    <col min="5047" max="5047" width="23.28515625" style="1" customWidth="1"/>
    <col min="5048" max="5048" width="36.28515625" style="1" customWidth="1"/>
    <col min="5049" max="5049" width="13.7109375" style="1" customWidth="1"/>
    <col min="5050" max="5050" width="7.7109375" style="1" customWidth="1"/>
    <col min="5051" max="5051" width="16.42578125" style="1" customWidth="1"/>
    <col min="5052" max="5052" width="25.140625" style="1" customWidth="1"/>
    <col min="5053" max="5053" width="31" style="1" customWidth="1"/>
    <col min="5054" max="5054" width="51" style="1" customWidth="1"/>
    <col min="5055" max="5055" width="23.28515625" style="1" customWidth="1"/>
    <col min="5056" max="5056" width="36.28515625" style="1" customWidth="1"/>
    <col min="5057" max="5057" width="13.7109375" style="1" customWidth="1"/>
    <col min="5058" max="5058" width="7.7109375" style="1" customWidth="1"/>
    <col min="5059" max="5059" width="16.42578125" style="1" customWidth="1"/>
    <col min="5060" max="5060" width="25.140625" style="1" customWidth="1"/>
    <col min="5061" max="5061" width="31" style="1" customWidth="1"/>
    <col min="5062" max="5062" width="51" style="1" customWidth="1"/>
    <col min="5063" max="5063" width="23.28515625" style="1" customWidth="1"/>
    <col min="5064" max="5064" width="36.28515625" style="1" customWidth="1"/>
    <col min="5065" max="5065" width="13.7109375" style="1" customWidth="1"/>
    <col min="5066" max="5066" width="7.7109375" style="1" customWidth="1"/>
    <col min="5067" max="5067" width="16.42578125" style="1" customWidth="1"/>
    <col min="5068" max="5068" width="25.140625" style="1" customWidth="1"/>
    <col min="5069" max="5069" width="31" style="1" customWidth="1"/>
    <col min="5070" max="5070" width="51" style="1" customWidth="1"/>
    <col min="5071" max="5071" width="23.28515625" style="1" customWidth="1"/>
    <col min="5072" max="5072" width="36.28515625" style="1" customWidth="1"/>
    <col min="5073" max="5073" width="13.7109375" style="1" customWidth="1"/>
    <col min="5074" max="5074" width="7.7109375" style="1" customWidth="1"/>
    <col min="5075" max="5075" width="16.42578125" style="1" customWidth="1"/>
    <col min="5076" max="5076" width="25.140625" style="1" customWidth="1"/>
    <col min="5077" max="5077" width="31" style="1" customWidth="1"/>
    <col min="5078" max="5078" width="51" style="1" customWidth="1"/>
    <col min="5079" max="5079" width="23.28515625" style="1" customWidth="1"/>
    <col min="5080" max="5080" width="36.28515625" style="1" customWidth="1"/>
    <col min="5081" max="5081" width="13.7109375" style="1" customWidth="1"/>
    <col min="5082" max="5082" width="7.7109375" style="1" customWidth="1"/>
    <col min="5083" max="5083" width="16.42578125" style="1" customWidth="1"/>
    <col min="5084" max="5084" width="25.140625" style="1" customWidth="1"/>
    <col min="5085" max="5085" width="31" style="1" customWidth="1"/>
    <col min="5086" max="5086" width="51" style="1" customWidth="1"/>
    <col min="5087" max="5087" width="23.28515625" style="1" customWidth="1"/>
    <col min="5088" max="5088" width="36.28515625" style="1" customWidth="1"/>
    <col min="5089" max="5089" width="13.7109375" style="1" customWidth="1"/>
    <col min="5090" max="5090" width="7.7109375" style="1" customWidth="1"/>
    <col min="5091" max="5091" width="16.42578125" style="1" customWidth="1"/>
    <col min="5092" max="5092" width="25.140625" style="1" customWidth="1"/>
    <col min="5093" max="5093" width="31" style="1" customWidth="1"/>
    <col min="5094" max="5094" width="51" style="1" customWidth="1"/>
    <col min="5095" max="5095" width="23.28515625" style="1" customWidth="1"/>
    <col min="5096" max="5096" width="36.28515625" style="1" customWidth="1"/>
    <col min="5097" max="5097" width="13.7109375" style="1" customWidth="1"/>
    <col min="5098" max="5098" width="7.7109375" style="1" customWidth="1"/>
    <col min="5099" max="5099" width="16.42578125" style="1" customWidth="1"/>
    <col min="5100" max="5100" width="25.140625" style="1" customWidth="1"/>
    <col min="5101" max="5101" width="31" style="1" customWidth="1"/>
    <col min="5102" max="5102" width="51" style="1" customWidth="1"/>
    <col min="5103" max="5103" width="23.28515625" style="1" customWidth="1"/>
    <col min="5104" max="5104" width="36.28515625" style="1" customWidth="1"/>
    <col min="5105" max="5105" width="13.7109375" style="1" customWidth="1"/>
    <col min="5106" max="5106" width="7.7109375" style="1" customWidth="1"/>
    <col min="5107" max="5107" width="16.42578125" style="1" customWidth="1"/>
    <col min="5108" max="5108" width="25.140625" style="1" customWidth="1"/>
    <col min="5109" max="5109" width="31" style="1" customWidth="1"/>
    <col min="5110" max="5110" width="51" style="1" customWidth="1"/>
    <col min="5111" max="5111" width="23.28515625" style="1" customWidth="1"/>
    <col min="5112" max="5112" width="36.28515625" style="1" customWidth="1"/>
    <col min="5113" max="5113" width="13.7109375" style="1" customWidth="1"/>
    <col min="5114" max="5114" width="7.7109375" style="1" customWidth="1"/>
    <col min="5115" max="5115" width="16.42578125" style="1" customWidth="1"/>
    <col min="5116" max="5116" width="25.140625" style="1" customWidth="1"/>
    <col min="5117" max="5117" width="31" style="1" customWidth="1"/>
    <col min="5118" max="5118" width="51" style="1" customWidth="1"/>
    <col min="5119" max="5119" width="23.28515625" style="1" customWidth="1"/>
    <col min="5120" max="5120" width="36.28515625" style="1" customWidth="1"/>
    <col min="5121" max="5121" width="13.7109375" style="1" customWidth="1"/>
    <col min="5122" max="5122" width="7.7109375" style="1" customWidth="1"/>
    <col min="5123" max="5123" width="16.42578125" style="1" customWidth="1"/>
    <col min="5124" max="5124" width="25.140625" style="1" customWidth="1"/>
    <col min="5125" max="5125" width="31" style="1" customWidth="1"/>
    <col min="5126" max="5126" width="51" style="1" customWidth="1"/>
    <col min="5127" max="5127" width="23.28515625" style="1" customWidth="1"/>
    <col min="5128" max="5128" width="36.28515625" style="1" customWidth="1"/>
    <col min="5129" max="5129" width="13.7109375" style="1" customWidth="1"/>
    <col min="5130" max="5130" width="7.7109375" style="1" customWidth="1"/>
    <col min="5131" max="5131" width="16.42578125" style="1" customWidth="1"/>
    <col min="5132" max="5132" width="25.140625" style="1" customWidth="1"/>
    <col min="5133" max="5133" width="31" style="1" customWidth="1"/>
    <col min="5134" max="5134" width="51" style="1" customWidth="1"/>
    <col min="5135" max="5135" width="23.28515625" style="1" customWidth="1"/>
    <col min="5136" max="5136" width="36.28515625" style="1" customWidth="1"/>
    <col min="5137" max="5137" width="13.7109375" style="1" customWidth="1"/>
    <col min="5138" max="5138" width="7.7109375" style="1" customWidth="1"/>
    <col min="5139" max="5139" width="16.42578125" style="1" customWidth="1"/>
    <col min="5140" max="5140" width="25.140625" style="1" customWidth="1"/>
    <col min="5141" max="5141" width="31" style="1" customWidth="1"/>
    <col min="5142" max="5142" width="51" style="1" customWidth="1"/>
    <col min="5143" max="5143" width="23.28515625" style="1" customWidth="1"/>
    <col min="5144" max="5144" width="36.28515625" style="1" customWidth="1"/>
    <col min="5145" max="5145" width="13.7109375" style="1" customWidth="1"/>
    <col min="5146" max="5146" width="7.7109375" style="1" customWidth="1"/>
    <col min="5147" max="5147" width="16.42578125" style="1" customWidth="1"/>
    <col min="5148" max="5148" width="25.140625" style="1" customWidth="1"/>
    <col min="5149" max="5149" width="31" style="1" customWidth="1"/>
    <col min="5150" max="5150" width="51" style="1" customWidth="1"/>
    <col min="5151" max="5151" width="23.28515625" style="1" customWidth="1"/>
    <col min="5152" max="5152" width="36.28515625" style="1" customWidth="1"/>
    <col min="5153" max="5153" width="13.7109375" style="1" customWidth="1"/>
    <col min="5154" max="5154" width="7.7109375" style="1" customWidth="1"/>
    <col min="5155" max="5155" width="16.42578125" style="1" customWidth="1"/>
    <col min="5156" max="5156" width="25.140625" style="1" customWidth="1"/>
    <col min="5157" max="5157" width="31" style="1" customWidth="1"/>
    <col min="5158" max="5158" width="51" style="1" customWidth="1"/>
    <col min="5159" max="5159" width="23.28515625" style="1" customWidth="1"/>
    <col min="5160" max="5160" width="36.28515625" style="1" customWidth="1"/>
    <col min="5161" max="5161" width="13.7109375" style="1" customWidth="1"/>
    <col min="5162" max="5162" width="7.7109375" style="1" customWidth="1"/>
    <col min="5163" max="5163" width="16.42578125" style="1" customWidth="1"/>
    <col min="5164" max="5164" width="25.140625" style="1" customWidth="1"/>
    <col min="5165" max="5165" width="31" style="1" customWidth="1"/>
    <col min="5166" max="5166" width="51" style="1" customWidth="1"/>
    <col min="5167" max="5167" width="23.28515625" style="1" customWidth="1"/>
    <col min="5168" max="5168" width="36.28515625" style="1" customWidth="1"/>
    <col min="5169" max="5169" width="13.7109375" style="1" customWidth="1"/>
    <col min="5170" max="5170" width="7.7109375" style="1" customWidth="1"/>
    <col min="5171" max="5171" width="16.42578125" style="1" customWidth="1"/>
    <col min="5172" max="5172" width="25.140625" style="1" customWidth="1"/>
    <col min="5173" max="5173" width="31" style="1" customWidth="1"/>
    <col min="5174" max="5174" width="51" style="1" customWidth="1"/>
    <col min="5175" max="5175" width="23.28515625" style="1" customWidth="1"/>
    <col min="5176" max="5176" width="36.28515625" style="1" customWidth="1"/>
    <col min="5177" max="5177" width="13.7109375" style="1" customWidth="1"/>
    <col min="5178" max="5178" width="7.7109375" style="1" customWidth="1"/>
    <col min="5179" max="5179" width="16.42578125" style="1" customWidth="1"/>
    <col min="5180" max="5180" width="25.140625" style="1" customWidth="1"/>
    <col min="5181" max="5181" width="31" style="1" customWidth="1"/>
    <col min="5182" max="5182" width="51" style="1" customWidth="1"/>
    <col min="5183" max="5183" width="23.28515625" style="1" customWidth="1"/>
    <col min="5184" max="5184" width="36.28515625" style="1" customWidth="1"/>
    <col min="5185" max="5185" width="13.7109375" style="1" customWidth="1"/>
    <col min="5186" max="5186" width="7.7109375" style="1" customWidth="1"/>
    <col min="5187" max="5187" width="16.42578125" style="1" customWidth="1"/>
    <col min="5188" max="5188" width="25.140625" style="1" customWidth="1"/>
    <col min="5189" max="5189" width="31" style="1" customWidth="1"/>
    <col min="5190" max="5190" width="51" style="1" customWidth="1"/>
    <col min="5191" max="5191" width="23.28515625" style="1" customWidth="1"/>
    <col min="5192" max="5192" width="36.28515625" style="1" customWidth="1"/>
    <col min="5193" max="5193" width="13.7109375" style="1" customWidth="1"/>
    <col min="5194" max="5194" width="7.7109375" style="1" customWidth="1"/>
    <col min="5195" max="5195" width="16.42578125" style="1" customWidth="1"/>
    <col min="5196" max="5196" width="25.140625" style="1" customWidth="1"/>
    <col min="5197" max="5197" width="31" style="1" customWidth="1"/>
    <col min="5198" max="5198" width="51" style="1" customWidth="1"/>
    <col min="5199" max="5199" width="23.28515625" style="1" customWidth="1"/>
    <col min="5200" max="5200" width="36.28515625" style="1" customWidth="1"/>
    <col min="5201" max="5201" width="13.7109375" style="1" customWidth="1"/>
    <col min="5202" max="5202" width="7.7109375" style="1" customWidth="1"/>
    <col min="5203" max="5203" width="16.42578125" style="1" customWidth="1"/>
    <col min="5204" max="5204" width="25.140625" style="1" customWidth="1"/>
    <col min="5205" max="5205" width="31" style="1" customWidth="1"/>
    <col min="5206" max="5206" width="51" style="1" customWidth="1"/>
    <col min="5207" max="5207" width="23.28515625" style="1" customWidth="1"/>
    <col min="5208" max="5208" width="36.28515625" style="1" customWidth="1"/>
    <col min="5209" max="5209" width="13.7109375" style="1" customWidth="1"/>
    <col min="5210" max="5210" width="7.7109375" style="1" customWidth="1"/>
    <col min="5211" max="5211" width="16.42578125" style="1" customWidth="1"/>
    <col min="5212" max="5212" width="25.140625" style="1" customWidth="1"/>
    <col min="5213" max="5213" width="31" style="1" customWidth="1"/>
    <col min="5214" max="5214" width="51" style="1" customWidth="1"/>
    <col min="5215" max="5215" width="23.28515625" style="1" customWidth="1"/>
    <col min="5216" max="5216" width="36.28515625" style="1" customWidth="1"/>
    <col min="5217" max="5217" width="13.7109375" style="1" customWidth="1"/>
    <col min="5218" max="5218" width="7.7109375" style="1" customWidth="1"/>
    <col min="5219" max="5219" width="16.42578125" style="1" customWidth="1"/>
    <col min="5220" max="5220" width="25.140625" style="1" customWidth="1"/>
    <col min="5221" max="5221" width="31" style="1" customWidth="1"/>
    <col min="5222" max="5222" width="51" style="1" customWidth="1"/>
    <col min="5223" max="5223" width="23.28515625" style="1" customWidth="1"/>
    <col min="5224" max="5224" width="36.28515625" style="1" customWidth="1"/>
    <col min="5225" max="5225" width="13.7109375" style="1" customWidth="1"/>
    <col min="5226" max="5226" width="7.7109375" style="1" customWidth="1"/>
    <col min="5227" max="5227" width="16.42578125" style="1" customWidth="1"/>
    <col min="5228" max="5228" width="25.140625" style="1" customWidth="1"/>
    <col min="5229" max="5229" width="31" style="1" customWidth="1"/>
    <col min="5230" max="5230" width="51" style="1" customWidth="1"/>
    <col min="5231" max="5231" width="23.28515625" style="1" customWidth="1"/>
    <col min="5232" max="5232" width="36.28515625" style="1" customWidth="1"/>
    <col min="5233" max="5233" width="13.7109375" style="1" customWidth="1"/>
    <col min="5234" max="5234" width="7.7109375" style="1" customWidth="1"/>
    <col min="5235" max="5235" width="16.42578125" style="1" customWidth="1"/>
    <col min="5236" max="5236" width="25.140625" style="1" customWidth="1"/>
    <col min="5237" max="5237" width="31" style="1" customWidth="1"/>
    <col min="5238" max="5238" width="51" style="1" customWidth="1"/>
    <col min="5239" max="5239" width="23.28515625" style="1" customWidth="1"/>
    <col min="5240" max="5240" width="36.28515625" style="1" customWidth="1"/>
    <col min="5241" max="5241" width="13.7109375" style="1" customWidth="1"/>
    <col min="5242" max="5242" width="7.7109375" style="1" customWidth="1"/>
    <col min="5243" max="5243" width="16.42578125" style="1" customWidth="1"/>
    <col min="5244" max="5244" width="25.140625" style="1" customWidth="1"/>
    <col min="5245" max="5245" width="31" style="1" customWidth="1"/>
    <col min="5246" max="5246" width="51" style="1" customWidth="1"/>
    <col min="5247" max="5247" width="23.28515625" style="1" customWidth="1"/>
    <col min="5248" max="5248" width="36.28515625" style="1" customWidth="1"/>
    <col min="5249" max="5249" width="13.7109375" style="1" customWidth="1"/>
    <col min="5250" max="5250" width="7.7109375" style="1" customWidth="1"/>
    <col min="5251" max="5251" width="16.42578125" style="1" customWidth="1"/>
    <col min="5252" max="5252" width="25.140625" style="1" customWidth="1"/>
    <col min="5253" max="5253" width="31" style="1" customWidth="1"/>
    <col min="5254" max="5254" width="51" style="1" customWidth="1"/>
    <col min="5255" max="5255" width="23.28515625" style="1" customWidth="1"/>
    <col min="5256" max="5256" width="36.28515625" style="1" customWidth="1"/>
    <col min="5257" max="5257" width="13.7109375" style="1" customWidth="1"/>
    <col min="5258" max="5258" width="7.7109375" style="1" customWidth="1"/>
    <col min="5259" max="5259" width="16.42578125" style="1" customWidth="1"/>
    <col min="5260" max="5260" width="25.140625" style="1" customWidth="1"/>
    <col min="5261" max="5261" width="31" style="1" customWidth="1"/>
    <col min="5262" max="5262" width="51" style="1" customWidth="1"/>
    <col min="5263" max="5263" width="23.28515625" style="1" customWidth="1"/>
    <col min="5264" max="5264" width="36.28515625" style="1" customWidth="1"/>
    <col min="5265" max="5265" width="13.7109375" style="1" customWidth="1"/>
    <col min="5266" max="5266" width="7.7109375" style="1" customWidth="1"/>
    <col min="5267" max="5267" width="16.42578125" style="1" customWidth="1"/>
    <col min="5268" max="5268" width="25.140625" style="1" customWidth="1"/>
    <col min="5269" max="5269" width="31" style="1" customWidth="1"/>
    <col min="5270" max="5270" width="51" style="1" customWidth="1"/>
    <col min="5271" max="5271" width="23.28515625" style="1" customWidth="1"/>
    <col min="5272" max="5272" width="36.28515625" style="1" customWidth="1"/>
    <col min="5273" max="5273" width="13.7109375" style="1" customWidth="1"/>
    <col min="5274" max="5274" width="7.7109375" style="1" customWidth="1"/>
    <col min="5275" max="5275" width="16.42578125" style="1" customWidth="1"/>
    <col min="5276" max="5276" width="25.140625" style="1" customWidth="1"/>
    <col min="5277" max="5277" width="31" style="1" customWidth="1"/>
    <col min="5278" max="5278" width="51" style="1" customWidth="1"/>
    <col min="5279" max="5279" width="23.28515625" style="1" customWidth="1"/>
    <col min="5280" max="5280" width="36.28515625" style="1" customWidth="1"/>
    <col min="5281" max="5281" width="13.7109375" style="1" customWidth="1"/>
    <col min="5282" max="5282" width="7.7109375" style="1" customWidth="1"/>
    <col min="5283" max="5283" width="16.42578125" style="1" customWidth="1"/>
    <col min="5284" max="5284" width="25.140625" style="1" customWidth="1"/>
    <col min="5285" max="5285" width="31" style="1" customWidth="1"/>
    <col min="5286" max="5286" width="51" style="1" customWidth="1"/>
    <col min="5287" max="5287" width="23.28515625" style="1" customWidth="1"/>
    <col min="5288" max="5288" width="36.28515625" style="1" customWidth="1"/>
    <col min="5289" max="5289" width="13.7109375" style="1" customWidth="1"/>
    <col min="5290" max="5290" width="7.7109375" style="1" customWidth="1"/>
    <col min="5291" max="5291" width="16.42578125" style="1" customWidth="1"/>
    <col min="5292" max="5292" width="25.140625" style="1" customWidth="1"/>
    <col min="5293" max="5293" width="31" style="1" customWidth="1"/>
    <col min="5294" max="5294" width="51" style="1" customWidth="1"/>
    <col min="5295" max="5295" width="23.28515625" style="1" customWidth="1"/>
    <col min="5296" max="5296" width="36.28515625" style="1" customWidth="1"/>
    <col min="5297" max="5297" width="13.7109375" style="1" customWidth="1"/>
    <col min="5298" max="5298" width="7.7109375" style="1" customWidth="1"/>
    <col min="5299" max="5299" width="16.42578125" style="1" customWidth="1"/>
    <col min="5300" max="5300" width="25.140625" style="1" customWidth="1"/>
    <col min="5301" max="5301" width="31" style="1" customWidth="1"/>
    <col min="5302" max="5302" width="51" style="1" customWidth="1"/>
    <col min="5303" max="5303" width="23.28515625" style="1" customWidth="1"/>
    <col min="5304" max="5304" width="36.28515625" style="1" customWidth="1"/>
    <col min="5305" max="5305" width="13.7109375" style="1" customWidth="1"/>
    <col min="5306" max="5306" width="7.7109375" style="1" customWidth="1"/>
    <col min="5307" max="5307" width="16.42578125" style="1" customWidth="1"/>
    <col min="5308" max="5308" width="25.140625" style="1" customWidth="1"/>
    <col min="5309" max="5309" width="31" style="1" customWidth="1"/>
    <col min="5310" max="5310" width="51" style="1" customWidth="1"/>
    <col min="5311" max="5311" width="23.28515625" style="1" customWidth="1"/>
    <col min="5312" max="5312" width="36.28515625" style="1" customWidth="1"/>
    <col min="5313" max="5313" width="13.7109375" style="1" customWidth="1"/>
    <col min="5314" max="5314" width="7.7109375" style="1" customWidth="1"/>
    <col min="5315" max="5315" width="16.42578125" style="1" customWidth="1"/>
    <col min="5316" max="5316" width="25.140625" style="1" customWidth="1"/>
    <col min="5317" max="5317" width="31" style="1" customWidth="1"/>
    <col min="5318" max="5318" width="51" style="1" customWidth="1"/>
    <col min="5319" max="5319" width="23.28515625" style="1" customWidth="1"/>
    <col min="5320" max="5320" width="36.28515625" style="1" customWidth="1"/>
    <col min="5321" max="5321" width="13.7109375" style="1" customWidth="1"/>
    <col min="5322" max="5322" width="7.7109375" style="1" customWidth="1"/>
    <col min="5323" max="5323" width="16.42578125" style="1" customWidth="1"/>
    <col min="5324" max="5324" width="25.140625" style="1" customWidth="1"/>
    <col min="5325" max="5325" width="31" style="1" customWidth="1"/>
    <col min="5326" max="5326" width="51" style="1" customWidth="1"/>
    <col min="5327" max="5327" width="23.28515625" style="1" customWidth="1"/>
    <col min="5328" max="5328" width="36.28515625" style="1" customWidth="1"/>
    <col min="5329" max="5329" width="13.7109375" style="1" customWidth="1"/>
    <col min="5330" max="5330" width="7.7109375" style="1" customWidth="1"/>
    <col min="5331" max="5331" width="16.42578125" style="1" customWidth="1"/>
    <col min="5332" max="5332" width="25.140625" style="1" customWidth="1"/>
    <col min="5333" max="5333" width="31" style="1" customWidth="1"/>
    <col min="5334" max="5334" width="51" style="1" customWidth="1"/>
    <col min="5335" max="5335" width="23.28515625" style="1" customWidth="1"/>
    <col min="5336" max="5336" width="36.28515625" style="1" customWidth="1"/>
    <col min="5337" max="5337" width="13.7109375" style="1" customWidth="1"/>
    <col min="5338" max="5338" width="7.7109375" style="1" customWidth="1"/>
    <col min="5339" max="5339" width="16.42578125" style="1" customWidth="1"/>
    <col min="5340" max="5340" width="25.140625" style="1" customWidth="1"/>
    <col min="5341" max="5341" width="31" style="1" customWidth="1"/>
    <col min="5342" max="5342" width="51" style="1" customWidth="1"/>
    <col min="5343" max="5343" width="23.28515625" style="1" customWidth="1"/>
    <col min="5344" max="5344" width="36.28515625" style="1" customWidth="1"/>
    <col min="5345" max="5345" width="13.7109375" style="1" customWidth="1"/>
    <col min="5346" max="5346" width="7.7109375" style="1" customWidth="1"/>
    <col min="5347" max="5347" width="16.42578125" style="1" customWidth="1"/>
    <col min="5348" max="5348" width="25.140625" style="1" customWidth="1"/>
    <col min="5349" max="5349" width="31" style="1" customWidth="1"/>
    <col min="5350" max="5350" width="51" style="1" customWidth="1"/>
    <col min="5351" max="5351" width="23.28515625" style="1" customWidth="1"/>
    <col min="5352" max="5352" width="36.28515625" style="1" customWidth="1"/>
    <col min="5353" max="5353" width="13.7109375" style="1" customWidth="1"/>
    <col min="5354" max="5354" width="7.7109375" style="1" customWidth="1"/>
    <col min="5355" max="5355" width="16.42578125" style="1" customWidth="1"/>
    <col min="5356" max="5356" width="25.140625" style="1" customWidth="1"/>
    <col min="5357" max="5357" width="31" style="1" customWidth="1"/>
    <col min="5358" max="5358" width="51" style="1" customWidth="1"/>
    <col min="5359" max="5359" width="23.28515625" style="1" customWidth="1"/>
    <col min="5360" max="5360" width="36.28515625" style="1" customWidth="1"/>
    <col min="5361" max="5361" width="13.7109375" style="1" customWidth="1"/>
    <col min="5362" max="5362" width="7.7109375" style="1" customWidth="1"/>
    <col min="5363" max="5363" width="16.42578125" style="1" customWidth="1"/>
    <col min="5364" max="5364" width="25.140625" style="1" customWidth="1"/>
    <col min="5365" max="5365" width="31" style="1" customWidth="1"/>
    <col min="5366" max="5366" width="51" style="1" customWidth="1"/>
    <col min="5367" max="5367" width="23.28515625" style="1" customWidth="1"/>
    <col min="5368" max="5368" width="36.28515625" style="1" customWidth="1"/>
    <col min="5369" max="5369" width="13.7109375" style="1" customWidth="1"/>
    <col min="5370" max="5370" width="7.7109375" style="1" customWidth="1"/>
    <col min="5371" max="5371" width="16.42578125" style="1" customWidth="1"/>
    <col min="5372" max="5372" width="25.140625" style="1" customWidth="1"/>
    <col min="5373" max="5373" width="31" style="1" customWidth="1"/>
    <col min="5374" max="5374" width="51" style="1" customWidth="1"/>
    <col min="5375" max="5375" width="23.28515625" style="1" customWidth="1"/>
    <col min="5376" max="5376" width="36.28515625" style="1" customWidth="1"/>
    <col min="5377" max="5377" width="13.7109375" style="1" customWidth="1"/>
    <col min="5378" max="5378" width="7.7109375" style="1" customWidth="1"/>
    <col min="5379" max="5379" width="16.42578125" style="1" customWidth="1"/>
    <col min="5380" max="5380" width="25.140625" style="1" customWidth="1"/>
    <col min="5381" max="5381" width="31" style="1" customWidth="1"/>
    <col min="5382" max="5382" width="51" style="1" customWidth="1"/>
    <col min="5383" max="5383" width="23.28515625" style="1" customWidth="1"/>
    <col min="5384" max="5384" width="36.28515625" style="1" customWidth="1"/>
    <col min="5385" max="5385" width="13.7109375" style="1" customWidth="1"/>
    <col min="5386" max="5386" width="7.7109375" style="1" customWidth="1"/>
    <col min="5387" max="5387" width="16.42578125" style="1" customWidth="1"/>
    <col min="5388" max="5388" width="25.140625" style="1" customWidth="1"/>
    <col min="5389" max="5389" width="31" style="1" customWidth="1"/>
    <col min="5390" max="5390" width="51" style="1" customWidth="1"/>
    <col min="5391" max="5391" width="23.28515625" style="1" customWidth="1"/>
    <col min="5392" max="5392" width="36.28515625" style="1" customWidth="1"/>
    <col min="5393" max="5393" width="13.7109375" style="1" customWidth="1"/>
    <col min="5394" max="5394" width="7.7109375" style="1" customWidth="1"/>
    <col min="5395" max="5395" width="16.42578125" style="1" customWidth="1"/>
    <col min="5396" max="5396" width="25.140625" style="1" customWidth="1"/>
    <col min="5397" max="5397" width="31" style="1" customWidth="1"/>
    <col min="5398" max="5398" width="51" style="1" customWidth="1"/>
    <col min="5399" max="5399" width="23.28515625" style="1" customWidth="1"/>
    <col min="5400" max="5400" width="36.28515625" style="1" customWidth="1"/>
    <col min="5401" max="5401" width="13.7109375" style="1" customWidth="1"/>
    <col min="5402" max="5402" width="7.7109375" style="1" customWidth="1"/>
    <col min="5403" max="5403" width="16.42578125" style="1" customWidth="1"/>
    <col min="5404" max="5404" width="25.140625" style="1" customWidth="1"/>
    <col min="5405" max="5405" width="31" style="1" customWidth="1"/>
    <col min="5406" max="5406" width="51" style="1" customWidth="1"/>
    <col min="5407" max="5407" width="23.28515625" style="1" customWidth="1"/>
    <col min="5408" max="5408" width="36.28515625" style="1" customWidth="1"/>
    <col min="5409" max="5409" width="13.7109375" style="1" customWidth="1"/>
    <col min="5410" max="5410" width="7.7109375" style="1" customWidth="1"/>
    <col min="5411" max="5411" width="16.42578125" style="1" customWidth="1"/>
    <col min="5412" max="5412" width="25.140625" style="1" customWidth="1"/>
    <col min="5413" max="5413" width="31" style="1" customWidth="1"/>
    <col min="5414" max="5414" width="51" style="1" customWidth="1"/>
    <col min="5415" max="5415" width="23.28515625" style="1" customWidth="1"/>
    <col min="5416" max="5416" width="36.28515625" style="1" customWidth="1"/>
    <col min="5417" max="5417" width="13.7109375" style="1" customWidth="1"/>
    <col min="5418" max="5418" width="7.7109375" style="1" customWidth="1"/>
    <col min="5419" max="5419" width="16.42578125" style="1" customWidth="1"/>
    <col min="5420" max="5420" width="25.140625" style="1" customWidth="1"/>
    <col min="5421" max="5421" width="31" style="1" customWidth="1"/>
    <col min="5422" max="5422" width="51" style="1" customWidth="1"/>
    <col min="5423" max="5423" width="23.28515625" style="1" customWidth="1"/>
    <col min="5424" max="5424" width="36.28515625" style="1" customWidth="1"/>
    <col min="5425" max="5425" width="13.7109375" style="1" customWidth="1"/>
    <col min="5426" max="5426" width="7.7109375" style="1" customWidth="1"/>
    <col min="5427" max="5427" width="16.42578125" style="1" customWidth="1"/>
    <col min="5428" max="5428" width="25.140625" style="1" customWidth="1"/>
    <col min="5429" max="5429" width="31" style="1" customWidth="1"/>
    <col min="5430" max="5430" width="51" style="1" customWidth="1"/>
    <col min="5431" max="5431" width="23.28515625" style="1" customWidth="1"/>
    <col min="5432" max="5432" width="36.28515625" style="1" customWidth="1"/>
    <col min="5433" max="5433" width="13.7109375" style="1" customWidth="1"/>
    <col min="5434" max="5434" width="7.7109375" style="1" customWidth="1"/>
    <col min="5435" max="5435" width="16.42578125" style="1" customWidth="1"/>
    <col min="5436" max="5436" width="25.140625" style="1" customWidth="1"/>
    <col min="5437" max="5437" width="31" style="1" customWidth="1"/>
    <col min="5438" max="5438" width="51" style="1" customWidth="1"/>
    <col min="5439" max="5439" width="23.28515625" style="1" customWidth="1"/>
    <col min="5440" max="5440" width="36.28515625" style="1" customWidth="1"/>
    <col min="5441" max="5441" width="13.7109375" style="1" customWidth="1"/>
    <col min="5442" max="5442" width="7.7109375" style="1" customWidth="1"/>
    <col min="5443" max="5443" width="16.42578125" style="1" customWidth="1"/>
    <col min="5444" max="5444" width="25.140625" style="1" customWidth="1"/>
    <col min="5445" max="5445" width="31" style="1" customWidth="1"/>
    <col min="5446" max="5446" width="51" style="1" customWidth="1"/>
    <col min="5447" max="5447" width="23.28515625" style="1" customWidth="1"/>
    <col min="5448" max="5448" width="36.28515625" style="1" customWidth="1"/>
    <col min="5449" max="5449" width="13.7109375" style="1" customWidth="1"/>
    <col min="5450" max="5450" width="7.7109375" style="1" customWidth="1"/>
    <col min="5451" max="5451" width="16.42578125" style="1" customWidth="1"/>
    <col min="5452" max="5452" width="25.140625" style="1" customWidth="1"/>
    <col min="5453" max="5453" width="31" style="1" customWidth="1"/>
    <col min="5454" max="5454" width="51" style="1" customWidth="1"/>
    <col min="5455" max="5455" width="23.28515625" style="1" customWidth="1"/>
    <col min="5456" max="5456" width="36.28515625" style="1" customWidth="1"/>
    <col min="5457" max="5457" width="13.7109375" style="1" customWidth="1"/>
    <col min="5458" max="5458" width="7.7109375" style="1" customWidth="1"/>
    <col min="5459" max="5459" width="16.42578125" style="1" customWidth="1"/>
    <col min="5460" max="5460" width="25.140625" style="1" customWidth="1"/>
    <col min="5461" max="5461" width="31" style="1" customWidth="1"/>
    <col min="5462" max="5462" width="51" style="1" customWidth="1"/>
    <col min="5463" max="5463" width="23.28515625" style="1" customWidth="1"/>
    <col min="5464" max="5464" width="36.28515625" style="1" customWidth="1"/>
    <col min="5465" max="5465" width="13.7109375" style="1" customWidth="1"/>
    <col min="5466" max="5466" width="7.7109375" style="1" customWidth="1"/>
    <col min="5467" max="5467" width="16.42578125" style="1" customWidth="1"/>
    <col min="5468" max="5468" width="25.140625" style="1" customWidth="1"/>
    <col min="5469" max="5469" width="31" style="1" customWidth="1"/>
    <col min="5470" max="5470" width="51" style="1" customWidth="1"/>
    <col min="5471" max="5471" width="23.28515625" style="1" customWidth="1"/>
    <col min="5472" max="5472" width="36.28515625" style="1" customWidth="1"/>
    <col min="5473" max="5473" width="13.7109375" style="1" customWidth="1"/>
    <col min="5474" max="5474" width="7.7109375" style="1" customWidth="1"/>
    <col min="5475" max="5475" width="16.42578125" style="1" customWidth="1"/>
    <col min="5476" max="5476" width="25.140625" style="1" customWidth="1"/>
    <col min="5477" max="5477" width="31" style="1" customWidth="1"/>
    <col min="5478" max="5478" width="51" style="1" customWidth="1"/>
    <col min="5479" max="5479" width="23.28515625" style="1" customWidth="1"/>
    <col min="5480" max="5480" width="36.28515625" style="1" customWidth="1"/>
    <col min="5481" max="5481" width="13.7109375" style="1" customWidth="1"/>
    <col min="5482" max="5482" width="7.7109375" style="1" customWidth="1"/>
    <col min="5483" max="5483" width="16.42578125" style="1" customWidth="1"/>
    <col min="5484" max="5484" width="25.140625" style="1" customWidth="1"/>
    <col min="5485" max="5485" width="31" style="1" customWidth="1"/>
    <col min="5486" max="5486" width="51" style="1" customWidth="1"/>
    <col min="5487" max="5487" width="23.28515625" style="1" customWidth="1"/>
    <col min="5488" max="5488" width="36.28515625" style="1" customWidth="1"/>
    <col min="5489" max="5489" width="13.7109375" style="1" customWidth="1"/>
    <col min="5490" max="5490" width="7.7109375" style="1" customWidth="1"/>
    <col min="5491" max="5491" width="16.42578125" style="1" customWidth="1"/>
    <col min="5492" max="5492" width="25.140625" style="1" customWidth="1"/>
    <col min="5493" max="5493" width="31" style="1" customWidth="1"/>
    <col min="5494" max="5494" width="51" style="1" customWidth="1"/>
    <col min="5495" max="5495" width="23.28515625" style="1" customWidth="1"/>
    <col min="5496" max="5496" width="36.28515625" style="1" customWidth="1"/>
    <col min="5497" max="5497" width="13.7109375" style="1" customWidth="1"/>
    <col min="5498" max="5498" width="7.7109375" style="1" customWidth="1"/>
    <col min="5499" max="5499" width="16.42578125" style="1" customWidth="1"/>
    <col min="5500" max="5500" width="25.140625" style="1" customWidth="1"/>
    <col min="5501" max="5501" width="31" style="1" customWidth="1"/>
    <col min="5502" max="5502" width="51" style="1" customWidth="1"/>
    <col min="5503" max="5503" width="23.28515625" style="1" customWidth="1"/>
    <col min="5504" max="5504" width="36.28515625" style="1" customWidth="1"/>
    <col min="5505" max="5505" width="13.7109375" style="1" customWidth="1"/>
    <col min="5506" max="5506" width="7.7109375" style="1" customWidth="1"/>
    <col min="5507" max="5507" width="16.42578125" style="1" customWidth="1"/>
    <col min="5508" max="5508" width="25.140625" style="1" customWidth="1"/>
    <col min="5509" max="5509" width="31" style="1" customWidth="1"/>
    <col min="5510" max="5510" width="51" style="1" customWidth="1"/>
    <col min="5511" max="5511" width="23.28515625" style="1" customWidth="1"/>
    <col min="5512" max="5512" width="36.28515625" style="1" customWidth="1"/>
    <col min="5513" max="5513" width="13.7109375" style="1" customWidth="1"/>
    <col min="5514" max="5514" width="7.7109375" style="1" customWidth="1"/>
    <col min="5515" max="5515" width="16.42578125" style="1" customWidth="1"/>
    <col min="5516" max="5516" width="25.140625" style="1" customWidth="1"/>
    <col min="5517" max="5517" width="31" style="1" customWidth="1"/>
    <col min="5518" max="5518" width="51" style="1" customWidth="1"/>
    <col min="5519" max="5519" width="23.28515625" style="1" customWidth="1"/>
    <col min="5520" max="5520" width="36.28515625" style="1" customWidth="1"/>
    <col min="5521" max="5521" width="13.7109375" style="1" customWidth="1"/>
    <col min="5522" max="5522" width="7.7109375" style="1" customWidth="1"/>
    <col min="5523" max="5523" width="16.42578125" style="1" customWidth="1"/>
    <col min="5524" max="5524" width="25.140625" style="1" customWidth="1"/>
    <col min="5525" max="5525" width="31" style="1" customWidth="1"/>
    <col min="5526" max="5526" width="51" style="1" customWidth="1"/>
    <col min="5527" max="5527" width="23.28515625" style="1" customWidth="1"/>
    <col min="5528" max="5528" width="36.28515625" style="1" customWidth="1"/>
    <col min="5529" max="5529" width="13.7109375" style="1" customWidth="1"/>
    <col min="5530" max="5530" width="7.7109375" style="1" customWidth="1"/>
    <col min="5531" max="5531" width="16.42578125" style="1" customWidth="1"/>
    <col min="5532" max="5532" width="25.140625" style="1" customWidth="1"/>
    <col min="5533" max="5533" width="31" style="1" customWidth="1"/>
    <col min="5534" max="5534" width="51" style="1" customWidth="1"/>
    <col min="5535" max="5535" width="23.28515625" style="1" customWidth="1"/>
    <col min="5536" max="5536" width="36.28515625" style="1" customWidth="1"/>
    <col min="5537" max="5537" width="13.7109375" style="1" customWidth="1"/>
    <col min="5538" max="5538" width="7.7109375" style="1" customWidth="1"/>
    <col min="5539" max="5539" width="16.42578125" style="1" customWidth="1"/>
    <col min="5540" max="5540" width="25.140625" style="1" customWidth="1"/>
    <col min="5541" max="5541" width="31" style="1" customWidth="1"/>
    <col min="5542" max="5542" width="51" style="1" customWidth="1"/>
    <col min="5543" max="5543" width="23.28515625" style="1" customWidth="1"/>
    <col min="5544" max="5544" width="36.28515625" style="1" customWidth="1"/>
    <col min="5545" max="5545" width="13.7109375" style="1" customWidth="1"/>
    <col min="5546" max="5546" width="7.7109375" style="1" customWidth="1"/>
    <col min="5547" max="5547" width="16.42578125" style="1" customWidth="1"/>
    <col min="5548" max="5548" width="25.140625" style="1" customWidth="1"/>
    <col min="5549" max="5549" width="31" style="1" customWidth="1"/>
    <col min="5550" max="5550" width="51" style="1" customWidth="1"/>
    <col min="5551" max="5551" width="23.28515625" style="1" customWidth="1"/>
    <col min="5552" max="5552" width="36.28515625" style="1" customWidth="1"/>
    <col min="5553" max="5553" width="13.7109375" style="1" customWidth="1"/>
    <col min="5554" max="5554" width="7.7109375" style="1" customWidth="1"/>
    <col min="5555" max="5555" width="16.42578125" style="1" customWidth="1"/>
    <col min="5556" max="5556" width="25.140625" style="1" customWidth="1"/>
    <col min="5557" max="5557" width="31" style="1" customWidth="1"/>
    <col min="5558" max="5558" width="51" style="1" customWidth="1"/>
    <col min="5559" max="5559" width="23.28515625" style="1" customWidth="1"/>
    <col min="5560" max="5560" width="36.28515625" style="1" customWidth="1"/>
    <col min="5561" max="5561" width="13.7109375" style="1" customWidth="1"/>
    <col min="5562" max="5562" width="7.7109375" style="1" customWidth="1"/>
    <col min="5563" max="5563" width="16.42578125" style="1" customWidth="1"/>
    <col min="5564" max="5564" width="25.140625" style="1" customWidth="1"/>
    <col min="5565" max="5565" width="31" style="1" customWidth="1"/>
    <col min="5566" max="5566" width="51" style="1" customWidth="1"/>
    <col min="5567" max="5567" width="23.28515625" style="1" customWidth="1"/>
    <col min="5568" max="5568" width="36.28515625" style="1" customWidth="1"/>
    <col min="5569" max="5569" width="13.7109375" style="1" customWidth="1"/>
    <col min="5570" max="5570" width="7.7109375" style="1" customWidth="1"/>
    <col min="5571" max="5571" width="16.42578125" style="1" customWidth="1"/>
    <col min="5572" max="5572" width="25.140625" style="1" customWidth="1"/>
    <col min="5573" max="5573" width="31" style="1" customWidth="1"/>
    <col min="5574" max="5574" width="51" style="1" customWidth="1"/>
    <col min="5575" max="5575" width="23.28515625" style="1" customWidth="1"/>
    <col min="5576" max="5576" width="36.28515625" style="1" customWidth="1"/>
    <col min="5577" max="5577" width="13.7109375" style="1" customWidth="1"/>
    <col min="5578" max="5578" width="7.7109375" style="1" customWidth="1"/>
    <col min="5579" max="5579" width="16.42578125" style="1" customWidth="1"/>
    <col min="5580" max="5580" width="25.140625" style="1" customWidth="1"/>
    <col min="5581" max="5581" width="31" style="1" customWidth="1"/>
    <col min="5582" max="5582" width="51" style="1" customWidth="1"/>
    <col min="5583" max="5583" width="23.28515625" style="1" customWidth="1"/>
    <col min="5584" max="5584" width="36.28515625" style="1" customWidth="1"/>
    <col min="5585" max="5585" width="13.7109375" style="1" customWidth="1"/>
    <col min="5586" max="5586" width="7.7109375" style="1" customWidth="1"/>
    <col min="5587" max="5587" width="16.42578125" style="1" customWidth="1"/>
    <col min="5588" max="5588" width="25.140625" style="1" customWidth="1"/>
    <col min="5589" max="5589" width="31" style="1" customWidth="1"/>
    <col min="5590" max="5590" width="51" style="1" customWidth="1"/>
    <col min="5591" max="5591" width="23.28515625" style="1" customWidth="1"/>
    <col min="5592" max="5592" width="36.28515625" style="1" customWidth="1"/>
    <col min="5593" max="5593" width="13.7109375" style="1" customWidth="1"/>
    <col min="5594" max="5594" width="7.7109375" style="1" customWidth="1"/>
    <col min="5595" max="5595" width="16.42578125" style="1" customWidth="1"/>
    <col min="5596" max="5596" width="25.140625" style="1" customWidth="1"/>
    <col min="5597" max="5597" width="31" style="1" customWidth="1"/>
    <col min="5598" max="5598" width="51" style="1" customWidth="1"/>
    <col min="5599" max="5599" width="23.28515625" style="1" customWidth="1"/>
    <col min="5600" max="5600" width="36.28515625" style="1" customWidth="1"/>
    <col min="5601" max="5601" width="13.7109375" style="1" customWidth="1"/>
    <col min="5602" max="5602" width="7.7109375" style="1" customWidth="1"/>
    <col min="5603" max="5603" width="16.42578125" style="1" customWidth="1"/>
    <col min="5604" max="5604" width="25.140625" style="1" customWidth="1"/>
    <col min="5605" max="5605" width="31" style="1" customWidth="1"/>
    <col min="5606" max="5606" width="51" style="1" customWidth="1"/>
    <col min="5607" max="5607" width="23.28515625" style="1" customWidth="1"/>
    <col min="5608" max="5608" width="36.28515625" style="1" customWidth="1"/>
    <col min="5609" max="5609" width="13.7109375" style="1" customWidth="1"/>
    <col min="5610" max="5610" width="7.7109375" style="1" customWidth="1"/>
    <col min="5611" max="5611" width="16.42578125" style="1" customWidth="1"/>
    <col min="5612" max="5612" width="25.140625" style="1" customWidth="1"/>
    <col min="5613" max="5613" width="31" style="1" customWidth="1"/>
    <col min="5614" max="5614" width="51" style="1" customWidth="1"/>
    <col min="5615" max="5615" width="23.28515625" style="1" customWidth="1"/>
    <col min="5616" max="5616" width="36.28515625" style="1" customWidth="1"/>
    <col min="5617" max="5617" width="13.7109375" style="1" customWidth="1"/>
    <col min="5618" max="5618" width="7.7109375" style="1" customWidth="1"/>
    <col min="5619" max="5619" width="16.42578125" style="1" customWidth="1"/>
    <col min="5620" max="5620" width="25.140625" style="1" customWidth="1"/>
    <col min="5621" max="5621" width="31" style="1" customWidth="1"/>
    <col min="5622" max="5622" width="51" style="1" customWidth="1"/>
    <col min="5623" max="5623" width="23.28515625" style="1" customWidth="1"/>
    <col min="5624" max="5624" width="36.28515625" style="1" customWidth="1"/>
    <col min="5625" max="5625" width="13.7109375" style="1" customWidth="1"/>
    <col min="5626" max="5626" width="7.7109375" style="1" customWidth="1"/>
    <col min="5627" max="5627" width="16.42578125" style="1" customWidth="1"/>
    <col min="5628" max="5628" width="25.140625" style="1" customWidth="1"/>
    <col min="5629" max="5629" width="31" style="1" customWidth="1"/>
    <col min="5630" max="5630" width="51" style="1" customWidth="1"/>
    <col min="5631" max="5631" width="23.28515625" style="1" customWidth="1"/>
    <col min="5632" max="5632" width="36.28515625" style="1" customWidth="1"/>
    <col min="5633" max="5633" width="13.7109375" style="1" customWidth="1"/>
    <col min="5634" max="5634" width="7.7109375" style="1" customWidth="1"/>
    <col min="5635" max="5635" width="16.42578125" style="1" customWidth="1"/>
    <col min="5636" max="5636" width="25.140625" style="1" customWidth="1"/>
    <col min="5637" max="5637" width="31" style="1" customWidth="1"/>
    <col min="5638" max="5638" width="51" style="1" customWidth="1"/>
    <col min="5639" max="5639" width="23.28515625" style="1" customWidth="1"/>
    <col min="5640" max="5640" width="36.28515625" style="1" customWidth="1"/>
    <col min="5641" max="5641" width="13.7109375" style="1" customWidth="1"/>
    <col min="5642" max="5642" width="7.7109375" style="1" customWidth="1"/>
    <col min="5643" max="5643" width="16.42578125" style="1" customWidth="1"/>
    <col min="5644" max="5644" width="25.140625" style="1" customWidth="1"/>
    <col min="5645" max="5645" width="31" style="1" customWidth="1"/>
    <col min="5646" max="5646" width="51" style="1" customWidth="1"/>
    <col min="5647" max="5647" width="23.28515625" style="1" customWidth="1"/>
    <col min="5648" max="5648" width="36.28515625" style="1" customWidth="1"/>
    <col min="5649" max="5649" width="13.7109375" style="1" customWidth="1"/>
    <col min="5650" max="5650" width="7.7109375" style="1" customWidth="1"/>
    <col min="5651" max="5651" width="16.42578125" style="1" customWidth="1"/>
    <col min="5652" max="5652" width="25.140625" style="1" customWidth="1"/>
    <col min="5653" max="5653" width="31" style="1" customWidth="1"/>
    <col min="5654" max="5654" width="51" style="1" customWidth="1"/>
    <col min="5655" max="5655" width="23.28515625" style="1" customWidth="1"/>
    <col min="5656" max="5656" width="36.28515625" style="1" customWidth="1"/>
    <col min="5657" max="5657" width="13.7109375" style="1" customWidth="1"/>
    <col min="5658" max="5658" width="7.7109375" style="1" customWidth="1"/>
    <col min="5659" max="5659" width="16.42578125" style="1" customWidth="1"/>
    <col min="5660" max="5660" width="25.140625" style="1" customWidth="1"/>
    <col min="5661" max="5661" width="31" style="1" customWidth="1"/>
    <col min="5662" max="5662" width="51" style="1" customWidth="1"/>
    <col min="5663" max="5663" width="23.28515625" style="1" customWidth="1"/>
    <col min="5664" max="5664" width="36.28515625" style="1" customWidth="1"/>
    <col min="5665" max="5665" width="13.7109375" style="1" customWidth="1"/>
    <col min="5666" max="5666" width="7.7109375" style="1" customWidth="1"/>
    <col min="5667" max="5667" width="16.42578125" style="1" customWidth="1"/>
    <col min="5668" max="5668" width="25.140625" style="1" customWidth="1"/>
    <col min="5669" max="5669" width="31" style="1" customWidth="1"/>
    <col min="5670" max="5670" width="51" style="1" customWidth="1"/>
    <col min="5671" max="5671" width="23.28515625" style="1" customWidth="1"/>
    <col min="5672" max="5672" width="36.28515625" style="1" customWidth="1"/>
    <col min="5673" max="5673" width="13.7109375" style="1" customWidth="1"/>
    <col min="5674" max="5674" width="7.7109375" style="1" customWidth="1"/>
    <col min="5675" max="5675" width="16.42578125" style="1" customWidth="1"/>
    <col min="5676" max="5676" width="25.140625" style="1" customWidth="1"/>
    <col min="5677" max="5677" width="31" style="1" customWidth="1"/>
    <col min="5678" max="5678" width="51" style="1" customWidth="1"/>
    <col min="5679" max="5679" width="23.28515625" style="1" customWidth="1"/>
    <col min="5680" max="5680" width="36.28515625" style="1" customWidth="1"/>
    <col min="5681" max="5681" width="13.7109375" style="1" customWidth="1"/>
    <col min="5682" max="5682" width="7.7109375" style="1" customWidth="1"/>
    <col min="5683" max="5683" width="16.42578125" style="1" customWidth="1"/>
    <col min="5684" max="5684" width="25.140625" style="1" customWidth="1"/>
    <col min="5685" max="5685" width="31" style="1" customWidth="1"/>
    <col min="5686" max="5686" width="51" style="1" customWidth="1"/>
    <col min="5687" max="5687" width="23.28515625" style="1" customWidth="1"/>
    <col min="5688" max="5688" width="36.28515625" style="1" customWidth="1"/>
    <col min="5689" max="5689" width="13.7109375" style="1" customWidth="1"/>
    <col min="5690" max="5690" width="7.7109375" style="1" customWidth="1"/>
    <col min="5691" max="5691" width="16.42578125" style="1" customWidth="1"/>
    <col min="5692" max="5692" width="25.140625" style="1" customWidth="1"/>
    <col min="5693" max="5693" width="31" style="1" customWidth="1"/>
    <col min="5694" max="5694" width="51" style="1" customWidth="1"/>
    <col min="5695" max="5695" width="23.28515625" style="1" customWidth="1"/>
    <col min="5696" max="5696" width="36.28515625" style="1" customWidth="1"/>
    <col min="5697" max="5697" width="13.7109375" style="1" customWidth="1"/>
    <col min="5698" max="5698" width="7.7109375" style="1" customWidth="1"/>
    <col min="5699" max="5699" width="16.42578125" style="1" customWidth="1"/>
    <col min="5700" max="5700" width="25.140625" style="1" customWidth="1"/>
    <col min="5701" max="5701" width="31" style="1" customWidth="1"/>
    <col min="5702" max="5702" width="51" style="1" customWidth="1"/>
    <col min="5703" max="5703" width="23.28515625" style="1" customWidth="1"/>
    <col min="5704" max="5704" width="36.28515625" style="1" customWidth="1"/>
    <col min="5705" max="5705" width="13.7109375" style="1" customWidth="1"/>
    <col min="5706" max="5706" width="7.7109375" style="1" customWidth="1"/>
    <col min="5707" max="5707" width="16.42578125" style="1" customWidth="1"/>
    <col min="5708" max="5708" width="25.140625" style="1" customWidth="1"/>
    <col min="5709" max="5709" width="31" style="1" customWidth="1"/>
    <col min="5710" max="5710" width="51" style="1" customWidth="1"/>
    <col min="5711" max="5711" width="23.28515625" style="1" customWidth="1"/>
    <col min="5712" max="5712" width="36.28515625" style="1" customWidth="1"/>
    <col min="5713" max="5713" width="13.7109375" style="1" customWidth="1"/>
    <col min="5714" max="5714" width="7.7109375" style="1" customWidth="1"/>
    <col min="5715" max="5715" width="16.42578125" style="1" customWidth="1"/>
    <col min="5716" max="5716" width="25.140625" style="1" customWidth="1"/>
    <col min="5717" max="5717" width="31" style="1" customWidth="1"/>
    <col min="5718" max="5718" width="51" style="1" customWidth="1"/>
    <col min="5719" max="5719" width="23.28515625" style="1" customWidth="1"/>
    <col min="5720" max="5720" width="36.28515625" style="1" customWidth="1"/>
    <col min="5721" max="5721" width="13.7109375" style="1" customWidth="1"/>
    <col min="5722" max="5722" width="7.7109375" style="1" customWidth="1"/>
    <col min="5723" max="5723" width="16.42578125" style="1" customWidth="1"/>
    <col min="5724" max="5724" width="25.140625" style="1" customWidth="1"/>
    <col min="5725" max="5725" width="31" style="1" customWidth="1"/>
    <col min="5726" max="5726" width="51" style="1" customWidth="1"/>
    <col min="5727" max="5727" width="23.28515625" style="1" customWidth="1"/>
    <col min="5728" max="5728" width="36.28515625" style="1" customWidth="1"/>
    <col min="5729" max="5729" width="13.7109375" style="1" customWidth="1"/>
    <col min="5730" max="5730" width="7.7109375" style="1" customWidth="1"/>
    <col min="5731" max="5731" width="16.42578125" style="1" customWidth="1"/>
    <col min="5732" max="5732" width="25.140625" style="1" customWidth="1"/>
    <col min="5733" max="5733" width="31" style="1" customWidth="1"/>
    <col min="5734" max="5734" width="51" style="1" customWidth="1"/>
    <col min="5735" max="5735" width="23.28515625" style="1" customWidth="1"/>
    <col min="5736" max="5736" width="36.28515625" style="1" customWidth="1"/>
    <col min="5737" max="5737" width="13.7109375" style="1" customWidth="1"/>
    <col min="5738" max="5738" width="7.7109375" style="1" customWidth="1"/>
    <col min="5739" max="5739" width="16.42578125" style="1" customWidth="1"/>
    <col min="5740" max="5740" width="25.140625" style="1" customWidth="1"/>
    <col min="5741" max="5741" width="31" style="1" customWidth="1"/>
    <col min="5742" max="5742" width="51" style="1" customWidth="1"/>
    <col min="5743" max="5743" width="23.28515625" style="1" customWidth="1"/>
    <col min="5744" max="5744" width="36.28515625" style="1" customWidth="1"/>
    <col min="5745" max="5745" width="13.7109375" style="1" customWidth="1"/>
    <col min="5746" max="5746" width="7.7109375" style="1" customWidth="1"/>
    <col min="5747" max="5747" width="16.42578125" style="1" customWidth="1"/>
    <col min="5748" max="5748" width="25.140625" style="1" customWidth="1"/>
    <col min="5749" max="5749" width="31" style="1" customWidth="1"/>
    <col min="5750" max="5750" width="51" style="1" customWidth="1"/>
    <col min="5751" max="5751" width="23.28515625" style="1" customWidth="1"/>
    <col min="5752" max="5752" width="36.28515625" style="1" customWidth="1"/>
    <col min="5753" max="5753" width="13.7109375" style="1" customWidth="1"/>
    <col min="5754" max="5754" width="7.7109375" style="1" customWidth="1"/>
    <col min="5755" max="5755" width="16.42578125" style="1" customWidth="1"/>
    <col min="5756" max="5756" width="25.140625" style="1" customWidth="1"/>
    <col min="5757" max="5757" width="31" style="1" customWidth="1"/>
    <col min="5758" max="5758" width="51" style="1" customWidth="1"/>
    <col min="5759" max="5759" width="23.28515625" style="1" customWidth="1"/>
    <col min="5760" max="5760" width="36.28515625" style="1" customWidth="1"/>
    <col min="5761" max="5761" width="13.7109375" style="1" customWidth="1"/>
    <col min="5762" max="5762" width="7.7109375" style="1" customWidth="1"/>
    <col min="5763" max="5763" width="16.42578125" style="1" customWidth="1"/>
    <col min="5764" max="5764" width="25.140625" style="1" customWidth="1"/>
    <col min="5765" max="5765" width="31" style="1" customWidth="1"/>
    <col min="5766" max="5766" width="51" style="1" customWidth="1"/>
    <col min="5767" max="5767" width="23.28515625" style="1" customWidth="1"/>
    <col min="5768" max="5768" width="36.28515625" style="1" customWidth="1"/>
    <col min="5769" max="5769" width="13.7109375" style="1" customWidth="1"/>
    <col min="5770" max="5770" width="7.7109375" style="1" customWidth="1"/>
    <col min="5771" max="5771" width="16.42578125" style="1" customWidth="1"/>
    <col min="5772" max="5772" width="25.140625" style="1" customWidth="1"/>
    <col min="5773" max="5773" width="31" style="1" customWidth="1"/>
    <col min="5774" max="5774" width="51" style="1" customWidth="1"/>
    <col min="5775" max="5775" width="23.28515625" style="1" customWidth="1"/>
    <col min="5776" max="5776" width="36.28515625" style="1" customWidth="1"/>
    <col min="5777" max="5777" width="13.7109375" style="1" customWidth="1"/>
    <col min="5778" max="5778" width="7.7109375" style="1" customWidth="1"/>
    <col min="5779" max="5779" width="16.42578125" style="1" customWidth="1"/>
    <col min="5780" max="5780" width="25.140625" style="1" customWidth="1"/>
    <col min="5781" max="5781" width="31" style="1" customWidth="1"/>
    <col min="5782" max="5782" width="51" style="1" customWidth="1"/>
    <col min="5783" max="5783" width="23.28515625" style="1" customWidth="1"/>
    <col min="5784" max="5784" width="36.28515625" style="1" customWidth="1"/>
    <col min="5785" max="5785" width="13.7109375" style="1" customWidth="1"/>
    <col min="5786" max="5786" width="7.7109375" style="1" customWidth="1"/>
    <col min="5787" max="5787" width="16.42578125" style="1" customWidth="1"/>
    <col min="5788" max="5788" width="25.140625" style="1" customWidth="1"/>
    <col min="5789" max="5789" width="31" style="1" customWidth="1"/>
    <col min="5790" max="5790" width="51" style="1" customWidth="1"/>
    <col min="5791" max="5791" width="23.28515625" style="1" customWidth="1"/>
    <col min="5792" max="5792" width="36.28515625" style="1" customWidth="1"/>
    <col min="5793" max="5793" width="13.7109375" style="1" customWidth="1"/>
    <col min="5794" max="5794" width="7.7109375" style="1" customWidth="1"/>
    <col min="5795" max="5795" width="16.42578125" style="1" customWidth="1"/>
    <col min="5796" max="5796" width="25.140625" style="1" customWidth="1"/>
    <col min="5797" max="5797" width="31" style="1" customWidth="1"/>
    <col min="5798" max="5798" width="51" style="1" customWidth="1"/>
    <col min="5799" max="5799" width="23.28515625" style="1" customWidth="1"/>
    <col min="5800" max="5800" width="36.28515625" style="1" customWidth="1"/>
    <col min="5801" max="5801" width="13.7109375" style="1" customWidth="1"/>
    <col min="5802" max="5802" width="7.7109375" style="1" customWidth="1"/>
    <col min="5803" max="5803" width="16.42578125" style="1" customWidth="1"/>
    <col min="5804" max="5804" width="25.140625" style="1" customWidth="1"/>
    <col min="5805" max="5805" width="31" style="1" customWidth="1"/>
    <col min="5806" max="5806" width="51" style="1" customWidth="1"/>
    <col min="5807" max="5807" width="23.28515625" style="1" customWidth="1"/>
    <col min="5808" max="5808" width="36.28515625" style="1" customWidth="1"/>
    <col min="5809" max="5809" width="13.7109375" style="1" customWidth="1"/>
    <col min="5810" max="5810" width="7.7109375" style="1" customWidth="1"/>
    <col min="5811" max="5811" width="16.42578125" style="1" customWidth="1"/>
    <col min="5812" max="5812" width="25.140625" style="1" customWidth="1"/>
    <col min="5813" max="5813" width="31" style="1" customWidth="1"/>
    <col min="5814" max="5814" width="51" style="1" customWidth="1"/>
    <col min="5815" max="5815" width="23.28515625" style="1" customWidth="1"/>
    <col min="5816" max="5816" width="36.28515625" style="1" customWidth="1"/>
    <col min="5817" max="5817" width="13.7109375" style="1" customWidth="1"/>
    <col min="5818" max="5818" width="7.7109375" style="1" customWidth="1"/>
    <col min="5819" max="5819" width="16.42578125" style="1" customWidth="1"/>
    <col min="5820" max="5820" width="25.140625" style="1" customWidth="1"/>
    <col min="5821" max="5821" width="31" style="1" customWidth="1"/>
    <col min="5822" max="5822" width="51" style="1" customWidth="1"/>
    <col min="5823" max="5823" width="23.28515625" style="1" customWidth="1"/>
    <col min="5824" max="5824" width="36.28515625" style="1" customWidth="1"/>
    <col min="5825" max="5825" width="13.7109375" style="1" customWidth="1"/>
    <col min="5826" max="5826" width="7.7109375" style="1" customWidth="1"/>
    <col min="5827" max="5827" width="16.42578125" style="1" customWidth="1"/>
    <col min="5828" max="5828" width="25.140625" style="1" customWidth="1"/>
    <col min="5829" max="5829" width="31" style="1" customWidth="1"/>
    <col min="5830" max="5830" width="51" style="1" customWidth="1"/>
    <col min="5831" max="5831" width="23.28515625" style="1" customWidth="1"/>
    <col min="5832" max="5832" width="36.28515625" style="1" customWidth="1"/>
    <col min="5833" max="5833" width="13.7109375" style="1" customWidth="1"/>
    <col min="5834" max="5834" width="7.7109375" style="1" customWidth="1"/>
    <col min="5835" max="5835" width="16.42578125" style="1" customWidth="1"/>
    <col min="5836" max="5836" width="25.140625" style="1" customWidth="1"/>
    <col min="5837" max="5837" width="31" style="1" customWidth="1"/>
    <col min="5838" max="5838" width="51" style="1" customWidth="1"/>
    <col min="5839" max="5839" width="23.28515625" style="1" customWidth="1"/>
    <col min="5840" max="5840" width="36.28515625" style="1" customWidth="1"/>
    <col min="5841" max="5841" width="13.7109375" style="1" customWidth="1"/>
    <col min="5842" max="5842" width="7.7109375" style="1" customWidth="1"/>
    <col min="5843" max="5843" width="16.42578125" style="1" customWidth="1"/>
    <col min="5844" max="5844" width="25.140625" style="1" customWidth="1"/>
    <col min="5845" max="5845" width="31" style="1" customWidth="1"/>
    <col min="5846" max="5846" width="51" style="1" customWidth="1"/>
    <col min="5847" max="5847" width="23.28515625" style="1" customWidth="1"/>
    <col min="5848" max="5848" width="36.28515625" style="1" customWidth="1"/>
    <col min="5849" max="5849" width="13.7109375" style="1" customWidth="1"/>
    <col min="5850" max="5850" width="7.7109375" style="1" customWidth="1"/>
    <col min="5851" max="5851" width="16.42578125" style="1" customWidth="1"/>
    <col min="5852" max="5852" width="25.140625" style="1" customWidth="1"/>
    <col min="5853" max="5853" width="31" style="1" customWidth="1"/>
    <col min="5854" max="5854" width="51" style="1" customWidth="1"/>
    <col min="5855" max="5855" width="23.28515625" style="1" customWidth="1"/>
    <col min="5856" max="5856" width="36.28515625" style="1" customWidth="1"/>
    <col min="5857" max="5857" width="13.7109375" style="1" customWidth="1"/>
    <col min="5858" max="5858" width="7.7109375" style="1" customWidth="1"/>
    <col min="5859" max="5859" width="16.42578125" style="1" customWidth="1"/>
    <col min="5860" max="5860" width="25.140625" style="1" customWidth="1"/>
    <col min="5861" max="5861" width="31" style="1" customWidth="1"/>
    <col min="5862" max="5862" width="51" style="1" customWidth="1"/>
    <col min="5863" max="5863" width="23.28515625" style="1" customWidth="1"/>
    <col min="5864" max="5864" width="36.28515625" style="1" customWidth="1"/>
    <col min="5865" max="5865" width="13.7109375" style="1" customWidth="1"/>
    <col min="5866" max="5866" width="7.7109375" style="1" customWidth="1"/>
    <col min="5867" max="5867" width="16.42578125" style="1" customWidth="1"/>
    <col min="5868" max="5868" width="25.140625" style="1" customWidth="1"/>
    <col min="5869" max="5869" width="31" style="1" customWidth="1"/>
    <col min="5870" max="5870" width="51" style="1" customWidth="1"/>
    <col min="5871" max="5871" width="23.28515625" style="1" customWidth="1"/>
    <col min="5872" max="5872" width="36.28515625" style="1" customWidth="1"/>
    <col min="5873" max="5873" width="13.7109375" style="1" customWidth="1"/>
    <col min="5874" max="5874" width="7.7109375" style="1" customWidth="1"/>
    <col min="5875" max="5875" width="16.42578125" style="1" customWidth="1"/>
    <col min="5876" max="5876" width="25.140625" style="1" customWidth="1"/>
    <col min="5877" max="5877" width="31" style="1" customWidth="1"/>
    <col min="5878" max="5878" width="51" style="1" customWidth="1"/>
    <col min="5879" max="5879" width="23.28515625" style="1" customWidth="1"/>
    <col min="5880" max="5880" width="36.28515625" style="1" customWidth="1"/>
    <col min="5881" max="5881" width="13.7109375" style="1" customWidth="1"/>
    <col min="5882" max="5882" width="7.7109375" style="1" customWidth="1"/>
    <col min="5883" max="5883" width="16.42578125" style="1" customWidth="1"/>
    <col min="5884" max="5884" width="25.140625" style="1" customWidth="1"/>
    <col min="5885" max="5885" width="31" style="1" customWidth="1"/>
    <col min="5886" max="5886" width="51" style="1" customWidth="1"/>
    <col min="5887" max="5887" width="23.28515625" style="1" customWidth="1"/>
    <col min="5888" max="5888" width="36.28515625" style="1" customWidth="1"/>
    <col min="5889" max="5889" width="13.7109375" style="1" customWidth="1"/>
    <col min="5890" max="5890" width="7.7109375" style="1" customWidth="1"/>
    <col min="5891" max="5891" width="16.42578125" style="1" customWidth="1"/>
    <col min="5892" max="5892" width="25.140625" style="1" customWidth="1"/>
    <col min="5893" max="5893" width="31" style="1" customWidth="1"/>
    <col min="5894" max="5894" width="51" style="1" customWidth="1"/>
    <col min="5895" max="5895" width="23.28515625" style="1" customWidth="1"/>
    <col min="5896" max="5896" width="36.28515625" style="1" customWidth="1"/>
    <col min="5897" max="5897" width="13.7109375" style="1" customWidth="1"/>
    <col min="5898" max="5898" width="7.7109375" style="1" customWidth="1"/>
    <col min="5899" max="5899" width="16.42578125" style="1" customWidth="1"/>
    <col min="5900" max="5900" width="25.140625" style="1" customWidth="1"/>
    <col min="5901" max="5901" width="31" style="1" customWidth="1"/>
    <col min="5902" max="5902" width="51" style="1" customWidth="1"/>
    <col min="5903" max="5903" width="23.28515625" style="1" customWidth="1"/>
    <col min="5904" max="5904" width="36.28515625" style="1" customWidth="1"/>
    <col min="5905" max="5905" width="13.7109375" style="1" customWidth="1"/>
    <col min="5906" max="5906" width="7.7109375" style="1" customWidth="1"/>
    <col min="5907" max="5907" width="16.42578125" style="1" customWidth="1"/>
    <col min="5908" max="5908" width="25.140625" style="1" customWidth="1"/>
    <col min="5909" max="5909" width="31" style="1" customWidth="1"/>
    <col min="5910" max="5910" width="51" style="1" customWidth="1"/>
    <col min="5911" max="5911" width="23.28515625" style="1" customWidth="1"/>
    <col min="5912" max="5912" width="36.28515625" style="1" customWidth="1"/>
    <col min="5913" max="5913" width="13.7109375" style="1" customWidth="1"/>
    <col min="5914" max="5914" width="7.7109375" style="1" customWidth="1"/>
    <col min="5915" max="5915" width="16.42578125" style="1" customWidth="1"/>
    <col min="5916" max="5916" width="25.140625" style="1" customWidth="1"/>
    <col min="5917" max="5917" width="31" style="1" customWidth="1"/>
    <col min="5918" max="5918" width="51" style="1" customWidth="1"/>
    <col min="5919" max="5919" width="23.28515625" style="1" customWidth="1"/>
    <col min="5920" max="5920" width="36.28515625" style="1" customWidth="1"/>
    <col min="5921" max="5921" width="13.7109375" style="1" customWidth="1"/>
    <col min="5922" max="5922" width="7.7109375" style="1" customWidth="1"/>
    <col min="5923" max="5923" width="16.42578125" style="1" customWidth="1"/>
    <col min="5924" max="5924" width="25.140625" style="1" customWidth="1"/>
    <col min="5925" max="5925" width="31" style="1" customWidth="1"/>
    <col min="5926" max="5926" width="51" style="1" customWidth="1"/>
    <col min="5927" max="5927" width="23.28515625" style="1" customWidth="1"/>
    <col min="5928" max="5928" width="36.28515625" style="1" customWidth="1"/>
    <col min="5929" max="5929" width="13.7109375" style="1" customWidth="1"/>
    <col min="5930" max="5930" width="7.7109375" style="1" customWidth="1"/>
    <col min="5931" max="5931" width="16.42578125" style="1" customWidth="1"/>
    <col min="5932" max="5932" width="25.140625" style="1" customWidth="1"/>
    <col min="5933" max="5933" width="31" style="1" customWidth="1"/>
    <col min="5934" max="5934" width="51" style="1" customWidth="1"/>
    <col min="5935" max="5935" width="23.28515625" style="1" customWidth="1"/>
    <col min="5936" max="5936" width="36.28515625" style="1" customWidth="1"/>
    <col min="5937" max="5937" width="13.7109375" style="1" customWidth="1"/>
    <col min="5938" max="5938" width="7.7109375" style="1" customWidth="1"/>
    <col min="5939" max="5939" width="16.42578125" style="1" customWidth="1"/>
    <col min="5940" max="5940" width="25.140625" style="1" customWidth="1"/>
    <col min="5941" max="5941" width="31" style="1" customWidth="1"/>
    <col min="5942" max="5942" width="51" style="1" customWidth="1"/>
    <col min="5943" max="5943" width="23.28515625" style="1" customWidth="1"/>
    <col min="5944" max="5944" width="36.28515625" style="1" customWidth="1"/>
    <col min="5945" max="5945" width="13.7109375" style="1" customWidth="1"/>
    <col min="5946" max="5946" width="7.7109375" style="1" customWidth="1"/>
    <col min="5947" max="5947" width="16.42578125" style="1" customWidth="1"/>
    <col min="5948" max="5948" width="25.140625" style="1" customWidth="1"/>
    <col min="5949" max="5949" width="31" style="1" customWidth="1"/>
    <col min="5950" max="5950" width="51" style="1" customWidth="1"/>
    <col min="5951" max="5951" width="23.28515625" style="1" customWidth="1"/>
    <col min="5952" max="5952" width="36.28515625" style="1" customWidth="1"/>
    <col min="5953" max="5953" width="13.7109375" style="1" customWidth="1"/>
    <col min="5954" max="5954" width="7.7109375" style="1" customWidth="1"/>
    <col min="5955" max="5955" width="16.42578125" style="1" customWidth="1"/>
    <col min="5956" max="5956" width="25.140625" style="1" customWidth="1"/>
    <col min="5957" max="5957" width="31" style="1" customWidth="1"/>
    <col min="5958" max="5958" width="51" style="1" customWidth="1"/>
    <col min="5959" max="5959" width="23.28515625" style="1" customWidth="1"/>
    <col min="5960" max="5960" width="36.28515625" style="1" customWidth="1"/>
    <col min="5961" max="5961" width="13.7109375" style="1" customWidth="1"/>
    <col min="5962" max="5962" width="7.7109375" style="1" customWidth="1"/>
    <col min="5963" max="5963" width="16.42578125" style="1" customWidth="1"/>
    <col min="5964" max="5964" width="25.140625" style="1" customWidth="1"/>
    <col min="5965" max="5965" width="31" style="1" customWidth="1"/>
    <col min="5966" max="5966" width="51" style="1" customWidth="1"/>
    <col min="5967" max="5967" width="23.28515625" style="1" customWidth="1"/>
    <col min="5968" max="5968" width="36.28515625" style="1" customWidth="1"/>
    <col min="5969" max="5969" width="13.7109375" style="1" customWidth="1"/>
    <col min="5970" max="5970" width="7.7109375" style="1" customWidth="1"/>
    <col min="5971" max="5971" width="16.42578125" style="1" customWidth="1"/>
    <col min="5972" max="5972" width="25.140625" style="1" customWidth="1"/>
    <col min="5973" max="5973" width="31" style="1" customWidth="1"/>
    <col min="5974" max="5974" width="51" style="1" customWidth="1"/>
    <col min="5975" max="5975" width="23.28515625" style="1" customWidth="1"/>
    <col min="5976" max="5976" width="36.28515625" style="1" customWidth="1"/>
    <col min="5977" max="5977" width="13.7109375" style="1" customWidth="1"/>
    <col min="5978" max="5978" width="7.7109375" style="1" customWidth="1"/>
    <col min="5979" max="5979" width="16.42578125" style="1" customWidth="1"/>
    <col min="5980" max="5980" width="25.140625" style="1" customWidth="1"/>
    <col min="5981" max="5981" width="31" style="1" customWidth="1"/>
    <col min="5982" max="5982" width="51" style="1" customWidth="1"/>
    <col min="5983" max="5983" width="23.28515625" style="1" customWidth="1"/>
    <col min="5984" max="5984" width="36.28515625" style="1" customWidth="1"/>
    <col min="5985" max="5985" width="13.7109375" style="1" customWidth="1"/>
    <col min="5986" max="5986" width="7.7109375" style="1" customWidth="1"/>
    <col min="5987" max="5987" width="16.42578125" style="1" customWidth="1"/>
    <col min="5988" max="5988" width="25.140625" style="1" customWidth="1"/>
    <col min="5989" max="5989" width="31" style="1" customWidth="1"/>
    <col min="5990" max="5990" width="51" style="1" customWidth="1"/>
    <col min="5991" max="5991" width="23.28515625" style="1" customWidth="1"/>
    <col min="5992" max="5992" width="36.28515625" style="1" customWidth="1"/>
    <col min="5993" max="5993" width="13.7109375" style="1" customWidth="1"/>
    <col min="5994" max="5994" width="7.7109375" style="1" customWidth="1"/>
    <col min="5995" max="5995" width="16.42578125" style="1" customWidth="1"/>
    <col min="5996" max="5996" width="25.140625" style="1" customWidth="1"/>
    <col min="5997" max="5997" width="31" style="1" customWidth="1"/>
    <col min="5998" max="5998" width="51" style="1" customWidth="1"/>
    <col min="5999" max="5999" width="23.28515625" style="1" customWidth="1"/>
    <col min="6000" max="6000" width="36.28515625" style="1" customWidth="1"/>
    <col min="6001" max="6001" width="13.7109375" style="1" customWidth="1"/>
    <col min="6002" max="6002" width="7.7109375" style="1" customWidth="1"/>
    <col min="6003" max="6003" width="16.42578125" style="1" customWidth="1"/>
    <col min="6004" max="6004" width="25.140625" style="1" customWidth="1"/>
    <col min="6005" max="6005" width="31" style="1" customWidth="1"/>
    <col min="6006" max="6006" width="51" style="1" customWidth="1"/>
    <col min="6007" max="6007" width="23.28515625" style="1" customWidth="1"/>
    <col min="6008" max="6008" width="36.28515625" style="1" customWidth="1"/>
    <col min="6009" max="6009" width="13.7109375" style="1" customWidth="1"/>
    <col min="6010" max="6010" width="7.7109375" style="1" customWidth="1"/>
    <col min="6011" max="6011" width="16.42578125" style="1" customWidth="1"/>
    <col min="6012" max="6012" width="25.140625" style="1" customWidth="1"/>
    <col min="6013" max="6013" width="31" style="1" customWidth="1"/>
    <col min="6014" max="6014" width="51" style="1" customWidth="1"/>
    <col min="6015" max="6015" width="23.28515625" style="1" customWidth="1"/>
    <col min="6016" max="6016" width="36.28515625" style="1" customWidth="1"/>
    <col min="6017" max="6017" width="13.7109375" style="1" customWidth="1"/>
    <col min="6018" max="6018" width="7.7109375" style="1" customWidth="1"/>
    <col min="6019" max="6019" width="16.42578125" style="1" customWidth="1"/>
    <col min="6020" max="6020" width="25.140625" style="1" customWidth="1"/>
    <col min="6021" max="6021" width="31" style="1" customWidth="1"/>
    <col min="6022" max="6022" width="51" style="1" customWidth="1"/>
    <col min="6023" max="6023" width="23.28515625" style="1" customWidth="1"/>
    <col min="6024" max="6024" width="36.28515625" style="1" customWidth="1"/>
    <col min="6025" max="6025" width="13.7109375" style="1" customWidth="1"/>
    <col min="6026" max="6026" width="7.7109375" style="1" customWidth="1"/>
    <col min="6027" max="6027" width="16.42578125" style="1" customWidth="1"/>
    <col min="6028" max="6028" width="25.140625" style="1" customWidth="1"/>
    <col min="6029" max="6029" width="31" style="1" customWidth="1"/>
    <col min="6030" max="6030" width="51" style="1" customWidth="1"/>
    <col min="6031" max="6031" width="23.28515625" style="1" customWidth="1"/>
    <col min="6032" max="6032" width="36.28515625" style="1" customWidth="1"/>
    <col min="6033" max="6033" width="13.7109375" style="1" customWidth="1"/>
    <col min="6034" max="6034" width="7.7109375" style="1" customWidth="1"/>
    <col min="6035" max="6035" width="16.42578125" style="1" customWidth="1"/>
    <col min="6036" max="6036" width="25.140625" style="1" customWidth="1"/>
    <col min="6037" max="6037" width="31" style="1" customWidth="1"/>
    <col min="6038" max="6038" width="51" style="1" customWidth="1"/>
    <col min="6039" max="6039" width="23.28515625" style="1" customWidth="1"/>
    <col min="6040" max="6040" width="36.28515625" style="1" customWidth="1"/>
    <col min="6041" max="6041" width="13.7109375" style="1" customWidth="1"/>
    <col min="6042" max="6042" width="7.7109375" style="1" customWidth="1"/>
    <col min="6043" max="6043" width="16.42578125" style="1" customWidth="1"/>
    <col min="6044" max="6044" width="25.140625" style="1" customWidth="1"/>
    <col min="6045" max="6045" width="31" style="1" customWidth="1"/>
    <col min="6046" max="6046" width="51" style="1" customWidth="1"/>
    <col min="6047" max="6047" width="23.28515625" style="1" customWidth="1"/>
    <col min="6048" max="6048" width="36.28515625" style="1" customWidth="1"/>
    <col min="6049" max="6049" width="13.7109375" style="1" customWidth="1"/>
    <col min="6050" max="6050" width="7.7109375" style="1" customWidth="1"/>
    <col min="6051" max="6051" width="16.42578125" style="1" customWidth="1"/>
    <col min="6052" max="6052" width="25.140625" style="1" customWidth="1"/>
    <col min="6053" max="6053" width="31" style="1" customWidth="1"/>
    <col min="6054" max="6054" width="51" style="1" customWidth="1"/>
    <col min="6055" max="6055" width="23.28515625" style="1" customWidth="1"/>
    <col min="6056" max="6056" width="36.28515625" style="1" customWidth="1"/>
    <col min="6057" max="6057" width="13.7109375" style="1" customWidth="1"/>
    <col min="6058" max="6058" width="7.7109375" style="1" customWidth="1"/>
    <col min="6059" max="6059" width="16.42578125" style="1" customWidth="1"/>
    <col min="6060" max="6060" width="25.140625" style="1" customWidth="1"/>
    <col min="6061" max="6061" width="31" style="1" customWidth="1"/>
    <col min="6062" max="6062" width="51" style="1" customWidth="1"/>
    <col min="6063" max="6063" width="23.28515625" style="1" customWidth="1"/>
    <col min="6064" max="6064" width="36.28515625" style="1" customWidth="1"/>
    <col min="6065" max="6065" width="13.7109375" style="1" customWidth="1"/>
    <col min="6066" max="6066" width="7.7109375" style="1" customWidth="1"/>
    <col min="6067" max="6067" width="16.42578125" style="1" customWidth="1"/>
    <col min="6068" max="6068" width="25.140625" style="1" customWidth="1"/>
    <col min="6069" max="6069" width="31" style="1" customWidth="1"/>
    <col min="6070" max="6070" width="51" style="1" customWidth="1"/>
    <col min="6071" max="6071" width="23.28515625" style="1" customWidth="1"/>
    <col min="6072" max="6072" width="36.28515625" style="1" customWidth="1"/>
    <col min="6073" max="6073" width="13.7109375" style="1" customWidth="1"/>
    <col min="6074" max="6074" width="7.7109375" style="1" customWidth="1"/>
    <col min="6075" max="6075" width="16.42578125" style="1" customWidth="1"/>
    <col min="6076" max="6076" width="25.140625" style="1" customWidth="1"/>
    <col min="6077" max="6077" width="31" style="1" customWidth="1"/>
    <col min="6078" max="6078" width="51" style="1" customWidth="1"/>
    <col min="6079" max="6079" width="23.28515625" style="1" customWidth="1"/>
    <col min="6080" max="6080" width="36.28515625" style="1" customWidth="1"/>
    <col min="6081" max="6081" width="13.7109375" style="1" customWidth="1"/>
    <col min="6082" max="6082" width="7.7109375" style="1" customWidth="1"/>
    <col min="6083" max="6083" width="16.42578125" style="1" customWidth="1"/>
    <col min="6084" max="6084" width="25.140625" style="1" customWidth="1"/>
    <col min="6085" max="6085" width="31" style="1" customWidth="1"/>
    <col min="6086" max="6086" width="51" style="1" customWidth="1"/>
    <col min="6087" max="6087" width="23.28515625" style="1" customWidth="1"/>
    <col min="6088" max="6088" width="36.28515625" style="1" customWidth="1"/>
    <col min="6089" max="6089" width="13.7109375" style="1" customWidth="1"/>
    <col min="6090" max="6090" width="7.7109375" style="1" customWidth="1"/>
    <col min="6091" max="6091" width="16.42578125" style="1" customWidth="1"/>
    <col min="6092" max="6092" width="25.140625" style="1" customWidth="1"/>
    <col min="6093" max="6093" width="31" style="1" customWidth="1"/>
    <col min="6094" max="6094" width="51" style="1" customWidth="1"/>
    <col min="6095" max="6095" width="23.28515625" style="1" customWidth="1"/>
    <col min="6096" max="6096" width="36.28515625" style="1" customWidth="1"/>
    <col min="6097" max="6097" width="13.7109375" style="1" customWidth="1"/>
    <col min="6098" max="6098" width="7.7109375" style="1" customWidth="1"/>
    <col min="6099" max="6099" width="16.42578125" style="1" customWidth="1"/>
    <col min="6100" max="6100" width="25.140625" style="1" customWidth="1"/>
    <col min="6101" max="6101" width="31" style="1" customWidth="1"/>
    <col min="6102" max="6102" width="51" style="1" customWidth="1"/>
    <col min="6103" max="6103" width="23.28515625" style="1" customWidth="1"/>
    <col min="6104" max="6104" width="36.28515625" style="1" customWidth="1"/>
    <col min="6105" max="6105" width="13.7109375" style="1" customWidth="1"/>
    <col min="6106" max="6106" width="7.7109375" style="1" customWidth="1"/>
    <col min="6107" max="6107" width="16.42578125" style="1" customWidth="1"/>
    <col min="6108" max="6108" width="25.140625" style="1" customWidth="1"/>
    <col min="6109" max="6109" width="31" style="1" customWidth="1"/>
    <col min="6110" max="6110" width="51" style="1" customWidth="1"/>
    <col min="6111" max="6111" width="23.28515625" style="1" customWidth="1"/>
    <col min="6112" max="6112" width="36.28515625" style="1" customWidth="1"/>
    <col min="6113" max="6113" width="13.7109375" style="1" customWidth="1"/>
    <col min="6114" max="6114" width="7.7109375" style="1" customWidth="1"/>
    <col min="6115" max="6115" width="16.42578125" style="1" customWidth="1"/>
    <col min="6116" max="6116" width="25.140625" style="1" customWidth="1"/>
    <col min="6117" max="6117" width="31" style="1" customWidth="1"/>
    <col min="6118" max="6118" width="51" style="1" customWidth="1"/>
    <col min="6119" max="6119" width="23.28515625" style="1" customWidth="1"/>
    <col min="6120" max="6120" width="36.28515625" style="1" customWidth="1"/>
    <col min="6121" max="6121" width="13.7109375" style="1" customWidth="1"/>
    <col min="6122" max="6122" width="7.7109375" style="1" customWidth="1"/>
    <col min="6123" max="6123" width="16.42578125" style="1" customWidth="1"/>
    <col min="6124" max="6124" width="25.140625" style="1" customWidth="1"/>
    <col min="6125" max="6125" width="31" style="1" customWidth="1"/>
    <col min="6126" max="6126" width="51" style="1" customWidth="1"/>
    <col min="6127" max="6127" width="23.28515625" style="1" customWidth="1"/>
    <col min="6128" max="6128" width="36.28515625" style="1" customWidth="1"/>
    <col min="6129" max="6129" width="13.7109375" style="1" customWidth="1"/>
    <col min="6130" max="6130" width="7.7109375" style="1" customWidth="1"/>
    <col min="6131" max="6131" width="16.42578125" style="1" customWidth="1"/>
    <col min="6132" max="6132" width="25.140625" style="1" customWidth="1"/>
    <col min="6133" max="6133" width="31" style="1" customWidth="1"/>
    <col min="6134" max="6134" width="51" style="1" customWidth="1"/>
    <col min="6135" max="6135" width="23.28515625" style="1" customWidth="1"/>
    <col min="6136" max="6136" width="36.28515625" style="1" customWidth="1"/>
    <col min="6137" max="6137" width="13.7109375" style="1" customWidth="1"/>
    <col min="6138" max="6138" width="7.7109375" style="1" customWidth="1"/>
    <col min="6139" max="6139" width="16.42578125" style="1" customWidth="1"/>
    <col min="6140" max="6140" width="25.140625" style="1" customWidth="1"/>
    <col min="6141" max="6141" width="31" style="1" customWidth="1"/>
    <col min="6142" max="6142" width="51" style="1" customWidth="1"/>
    <col min="6143" max="6143" width="23.28515625" style="1" customWidth="1"/>
    <col min="6144" max="6144" width="36.28515625" style="1" customWidth="1"/>
    <col min="6145" max="6145" width="13.7109375" style="1" customWidth="1"/>
    <col min="6146" max="6146" width="7.7109375" style="1" customWidth="1"/>
    <col min="6147" max="6147" width="16.42578125" style="1" customWidth="1"/>
    <col min="6148" max="6148" width="25.140625" style="1" customWidth="1"/>
    <col min="6149" max="6149" width="31" style="1" customWidth="1"/>
    <col min="6150" max="6150" width="51" style="1" customWidth="1"/>
    <col min="6151" max="6151" width="23.28515625" style="1" customWidth="1"/>
    <col min="6152" max="6152" width="36.28515625" style="1" customWidth="1"/>
    <col min="6153" max="6153" width="13.7109375" style="1" customWidth="1"/>
    <col min="6154" max="6154" width="7.7109375" style="1" customWidth="1"/>
    <col min="6155" max="6155" width="16.42578125" style="1" customWidth="1"/>
    <col min="6156" max="6156" width="25.140625" style="1" customWidth="1"/>
    <col min="6157" max="6157" width="31" style="1" customWidth="1"/>
    <col min="6158" max="6158" width="51" style="1" customWidth="1"/>
    <col min="6159" max="6159" width="23.28515625" style="1" customWidth="1"/>
    <col min="6160" max="6160" width="36.28515625" style="1" customWidth="1"/>
    <col min="6161" max="6161" width="13.7109375" style="1" customWidth="1"/>
    <col min="6162" max="6162" width="7.7109375" style="1" customWidth="1"/>
    <col min="6163" max="6163" width="16.42578125" style="1" customWidth="1"/>
    <col min="6164" max="6164" width="25.140625" style="1" customWidth="1"/>
    <col min="6165" max="6165" width="31" style="1" customWidth="1"/>
    <col min="6166" max="6166" width="51" style="1" customWidth="1"/>
    <col min="6167" max="6167" width="23.28515625" style="1" customWidth="1"/>
    <col min="6168" max="6168" width="36.28515625" style="1" customWidth="1"/>
    <col min="6169" max="6169" width="13.7109375" style="1" customWidth="1"/>
    <col min="6170" max="6170" width="7.7109375" style="1" customWidth="1"/>
    <col min="6171" max="6171" width="16.42578125" style="1" customWidth="1"/>
    <col min="6172" max="6172" width="25.140625" style="1" customWidth="1"/>
    <col min="6173" max="6173" width="31" style="1" customWidth="1"/>
    <col min="6174" max="6174" width="51" style="1" customWidth="1"/>
    <col min="6175" max="6175" width="23.28515625" style="1" customWidth="1"/>
    <col min="6176" max="6176" width="36.28515625" style="1" customWidth="1"/>
    <col min="6177" max="6177" width="13.7109375" style="1" customWidth="1"/>
    <col min="6178" max="6178" width="7.7109375" style="1" customWidth="1"/>
    <col min="6179" max="6179" width="16.42578125" style="1" customWidth="1"/>
    <col min="6180" max="6180" width="25.140625" style="1" customWidth="1"/>
    <col min="6181" max="6181" width="31" style="1" customWidth="1"/>
    <col min="6182" max="6182" width="51" style="1" customWidth="1"/>
    <col min="6183" max="6183" width="23.28515625" style="1" customWidth="1"/>
    <col min="6184" max="6184" width="36.28515625" style="1" customWidth="1"/>
    <col min="6185" max="6185" width="13.7109375" style="1" customWidth="1"/>
    <col min="6186" max="6186" width="7.7109375" style="1" customWidth="1"/>
    <col min="6187" max="6187" width="16.42578125" style="1" customWidth="1"/>
    <col min="6188" max="6188" width="25.140625" style="1" customWidth="1"/>
    <col min="6189" max="6189" width="31" style="1" customWidth="1"/>
    <col min="6190" max="6190" width="51" style="1" customWidth="1"/>
    <col min="6191" max="6191" width="23.28515625" style="1" customWidth="1"/>
    <col min="6192" max="6192" width="36.28515625" style="1" customWidth="1"/>
    <col min="6193" max="6193" width="13.7109375" style="1" customWidth="1"/>
    <col min="6194" max="6194" width="7.7109375" style="1" customWidth="1"/>
    <col min="6195" max="6195" width="16.42578125" style="1" customWidth="1"/>
    <col min="6196" max="6196" width="25.140625" style="1" customWidth="1"/>
    <col min="6197" max="6197" width="31" style="1" customWidth="1"/>
    <col min="6198" max="6198" width="51" style="1" customWidth="1"/>
    <col min="6199" max="6199" width="23.28515625" style="1" customWidth="1"/>
    <col min="6200" max="6200" width="36.28515625" style="1" customWidth="1"/>
    <col min="6201" max="6201" width="13.7109375" style="1" customWidth="1"/>
    <col min="6202" max="6202" width="7.7109375" style="1" customWidth="1"/>
    <col min="6203" max="6203" width="16.42578125" style="1" customWidth="1"/>
    <col min="6204" max="6204" width="25.140625" style="1" customWidth="1"/>
    <col min="6205" max="6205" width="31" style="1" customWidth="1"/>
    <col min="6206" max="6206" width="51" style="1" customWidth="1"/>
    <col min="6207" max="6207" width="23.28515625" style="1" customWidth="1"/>
    <col min="6208" max="6208" width="36.28515625" style="1" customWidth="1"/>
    <col min="6209" max="6209" width="13.7109375" style="1" customWidth="1"/>
    <col min="6210" max="6210" width="7.7109375" style="1" customWidth="1"/>
    <col min="6211" max="6211" width="16.42578125" style="1" customWidth="1"/>
    <col min="6212" max="6212" width="25.140625" style="1" customWidth="1"/>
    <col min="6213" max="6213" width="31" style="1" customWidth="1"/>
    <col min="6214" max="6214" width="51" style="1" customWidth="1"/>
    <col min="6215" max="6215" width="23.28515625" style="1" customWidth="1"/>
    <col min="6216" max="6216" width="36.28515625" style="1" customWidth="1"/>
    <col min="6217" max="6217" width="13.7109375" style="1" customWidth="1"/>
    <col min="6218" max="6218" width="7.7109375" style="1" customWidth="1"/>
    <col min="6219" max="6219" width="16.42578125" style="1" customWidth="1"/>
    <col min="6220" max="6220" width="25.140625" style="1" customWidth="1"/>
    <col min="6221" max="6221" width="31" style="1" customWidth="1"/>
    <col min="6222" max="6222" width="51" style="1" customWidth="1"/>
    <col min="6223" max="6223" width="23.28515625" style="1" customWidth="1"/>
    <col min="6224" max="6224" width="36.28515625" style="1" customWidth="1"/>
    <col min="6225" max="6225" width="13.7109375" style="1" customWidth="1"/>
    <col min="6226" max="6226" width="7.7109375" style="1" customWidth="1"/>
    <col min="6227" max="6227" width="16.42578125" style="1" customWidth="1"/>
    <col min="6228" max="6228" width="25.140625" style="1" customWidth="1"/>
    <col min="6229" max="6229" width="31" style="1" customWidth="1"/>
    <col min="6230" max="6230" width="51" style="1" customWidth="1"/>
    <col min="6231" max="6231" width="23.28515625" style="1" customWidth="1"/>
    <col min="6232" max="6232" width="36.28515625" style="1" customWidth="1"/>
    <col min="6233" max="6233" width="13.7109375" style="1" customWidth="1"/>
    <col min="6234" max="6234" width="7.7109375" style="1" customWidth="1"/>
    <col min="6235" max="6235" width="16.42578125" style="1" customWidth="1"/>
    <col min="6236" max="6236" width="25.140625" style="1" customWidth="1"/>
    <col min="6237" max="6237" width="31" style="1" customWidth="1"/>
    <col min="6238" max="6238" width="51" style="1" customWidth="1"/>
    <col min="6239" max="6239" width="23.28515625" style="1" customWidth="1"/>
    <col min="6240" max="6240" width="36.28515625" style="1" customWidth="1"/>
    <col min="6241" max="6241" width="13.7109375" style="1" customWidth="1"/>
    <col min="6242" max="6242" width="7.7109375" style="1" customWidth="1"/>
    <col min="6243" max="6243" width="16.42578125" style="1" customWidth="1"/>
    <col min="6244" max="6244" width="25.140625" style="1" customWidth="1"/>
    <col min="6245" max="6245" width="31" style="1" customWidth="1"/>
    <col min="6246" max="6246" width="51" style="1" customWidth="1"/>
    <col min="6247" max="6247" width="23.28515625" style="1" customWidth="1"/>
    <col min="6248" max="6248" width="36.28515625" style="1" customWidth="1"/>
    <col min="6249" max="6249" width="13.7109375" style="1" customWidth="1"/>
    <col min="6250" max="6250" width="7.7109375" style="1" customWidth="1"/>
    <col min="6251" max="6251" width="16.42578125" style="1" customWidth="1"/>
    <col min="6252" max="6252" width="25.140625" style="1" customWidth="1"/>
    <col min="6253" max="6253" width="31" style="1" customWidth="1"/>
    <col min="6254" max="6254" width="51" style="1" customWidth="1"/>
    <col min="6255" max="6255" width="23.28515625" style="1" customWidth="1"/>
    <col min="6256" max="6256" width="36.28515625" style="1" customWidth="1"/>
    <col min="6257" max="6257" width="13.7109375" style="1" customWidth="1"/>
    <col min="6258" max="6258" width="7.7109375" style="1" customWidth="1"/>
    <col min="6259" max="6259" width="16.42578125" style="1" customWidth="1"/>
    <col min="6260" max="6260" width="25.140625" style="1" customWidth="1"/>
    <col min="6261" max="6261" width="31" style="1" customWidth="1"/>
    <col min="6262" max="6262" width="51" style="1" customWidth="1"/>
    <col min="6263" max="6263" width="23.28515625" style="1" customWidth="1"/>
    <col min="6264" max="6264" width="36.28515625" style="1" customWidth="1"/>
    <col min="6265" max="6265" width="13.7109375" style="1" customWidth="1"/>
    <col min="6266" max="6266" width="7.7109375" style="1" customWidth="1"/>
    <col min="6267" max="6267" width="16.42578125" style="1" customWidth="1"/>
    <col min="6268" max="6268" width="25.140625" style="1" customWidth="1"/>
    <col min="6269" max="6269" width="31" style="1" customWidth="1"/>
    <col min="6270" max="6270" width="51" style="1" customWidth="1"/>
    <col min="6271" max="6271" width="23.28515625" style="1" customWidth="1"/>
    <col min="6272" max="6272" width="36.28515625" style="1" customWidth="1"/>
    <col min="6273" max="6273" width="13.7109375" style="1" customWidth="1"/>
    <col min="6274" max="6274" width="7.7109375" style="1" customWidth="1"/>
    <col min="6275" max="6275" width="16.42578125" style="1" customWidth="1"/>
    <col min="6276" max="6276" width="25.140625" style="1" customWidth="1"/>
    <col min="6277" max="6277" width="31" style="1" customWidth="1"/>
    <col min="6278" max="6278" width="51" style="1" customWidth="1"/>
    <col min="6279" max="6279" width="23.28515625" style="1" customWidth="1"/>
    <col min="6280" max="6280" width="36.28515625" style="1" customWidth="1"/>
    <col min="6281" max="6281" width="13.7109375" style="1" customWidth="1"/>
    <col min="6282" max="6282" width="7.7109375" style="1" customWidth="1"/>
    <col min="6283" max="6283" width="16.42578125" style="1" customWidth="1"/>
    <col min="6284" max="6284" width="25.140625" style="1" customWidth="1"/>
    <col min="6285" max="6285" width="31" style="1" customWidth="1"/>
    <col min="6286" max="6286" width="51" style="1" customWidth="1"/>
    <col min="6287" max="6287" width="23.28515625" style="1" customWidth="1"/>
    <col min="6288" max="6288" width="36.28515625" style="1" customWidth="1"/>
    <col min="6289" max="6289" width="13.7109375" style="1" customWidth="1"/>
    <col min="6290" max="6290" width="7.7109375" style="1" customWidth="1"/>
    <col min="6291" max="6291" width="16.42578125" style="1" customWidth="1"/>
    <col min="6292" max="6292" width="25.140625" style="1" customWidth="1"/>
    <col min="6293" max="6293" width="31" style="1" customWidth="1"/>
    <col min="6294" max="6294" width="51" style="1" customWidth="1"/>
    <col min="6295" max="6295" width="23.28515625" style="1" customWidth="1"/>
    <col min="6296" max="6296" width="36.28515625" style="1" customWidth="1"/>
    <col min="6297" max="6297" width="13.7109375" style="1" customWidth="1"/>
    <col min="6298" max="6298" width="7.7109375" style="1" customWidth="1"/>
    <col min="6299" max="6299" width="16.42578125" style="1" customWidth="1"/>
    <col min="6300" max="6300" width="25.140625" style="1" customWidth="1"/>
    <col min="6301" max="6301" width="31" style="1" customWidth="1"/>
    <col min="6302" max="6302" width="51" style="1" customWidth="1"/>
    <col min="6303" max="6303" width="23.28515625" style="1" customWidth="1"/>
    <col min="6304" max="6304" width="36.28515625" style="1" customWidth="1"/>
    <col min="6305" max="6305" width="13.7109375" style="1" customWidth="1"/>
    <col min="6306" max="6306" width="7.7109375" style="1" customWidth="1"/>
    <col min="6307" max="6307" width="16.42578125" style="1" customWidth="1"/>
    <col min="6308" max="6308" width="25.140625" style="1" customWidth="1"/>
    <col min="6309" max="6309" width="31" style="1" customWidth="1"/>
    <col min="6310" max="6310" width="51" style="1" customWidth="1"/>
    <col min="6311" max="6311" width="23.28515625" style="1" customWidth="1"/>
    <col min="6312" max="6312" width="36.28515625" style="1" customWidth="1"/>
    <col min="6313" max="6313" width="13.7109375" style="1" customWidth="1"/>
    <col min="6314" max="6314" width="7.7109375" style="1" customWidth="1"/>
    <col min="6315" max="6315" width="16.42578125" style="1" customWidth="1"/>
    <col min="6316" max="6316" width="25.140625" style="1" customWidth="1"/>
    <col min="6317" max="6317" width="31" style="1" customWidth="1"/>
    <col min="6318" max="6318" width="51" style="1" customWidth="1"/>
    <col min="6319" max="6319" width="23.28515625" style="1" customWidth="1"/>
    <col min="6320" max="6320" width="36.28515625" style="1" customWidth="1"/>
    <col min="6321" max="6321" width="13.7109375" style="1" customWidth="1"/>
    <col min="6322" max="6322" width="7.7109375" style="1" customWidth="1"/>
    <col min="6323" max="6323" width="16.42578125" style="1" customWidth="1"/>
    <col min="6324" max="6324" width="25.140625" style="1" customWidth="1"/>
    <col min="6325" max="6325" width="31" style="1" customWidth="1"/>
    <col min="6326" max="6326" width="51" style="1" customWidth="1"/>
    <col min="6327" max="6327" width="23.28515625" style="1" customWidth="1"/>
    <col min="6328" max="6328" width="36.28515625" style="1" customWidth="1"/>
    <col min="6329" max="6329" width="13.7109375" style="1" customWidth="1"/>
    <col min="6330" max="6330" width="7.7109375" style="1" customWidth="1"/>
    <col min="6331" max="6331" width="16.42578125" style="1" customWidth="1"/>
    <col min="6332" max="6332" width="25.140625" style="1" customWidth="1"/>
    <col min="6333" max="6333" width="31" style="1" customWidth="1"/>
    <col min="6334" max="6334" width="51" style="1" customWidth="1"/>
    <col min="6335" max="6335" width="23.28515625" style="1" customWidth="1"/>
    <col min="6336" max="6336" width="36.28515625" style="1" customWidth="1"/>
    <col min="6337" max="6337" width="13.7109375" style="1" customWidth="1"/>
    <col min="6338" max="6338" width="7.7109375" style="1" customWidth="1"/>
    <col min="6339" max="6339" width="16.42578125" style="1" customWidth="1"/>
    <col min="6340" max="6340" width="25.140625" style="1" customWidth="1"/>
    <col min="6341" max="6341" width="31" style="1" customWidth="1"/>
    <col min="6342" max="6342" width="51" style="1" customWidth="1"/>
    <col min="6343" max="6343" width="23.28515625" style="1" customWidth="1"/>
    <col min="6344" max="6344" width="36.28515625" style="1" customWidth="1"/>
    <col min="6345" max="6345" width="13.7109375" style="1" customWidth="1"/>
    <col min="6346" max="6346" width="7.7109375" style="1" customWidth="1"/>
    <col min="6347" max="6347" width="16.42578125" style="1" customWidth="1"/>
    <col min="6348" max="6348" width="25.140625" style="1" customWidth="1"/>
    <col min="6349" max="6349" width="31" style="1" customWidth="1"/>
    <col min="6350" max="6350" width="51" style="1" customWidth="1"/>
    <col min="6351" max="6351" width="23.28515625" style="1" customWidth="1"/>
    <col min="6352" max="6352" width="36.28515625" style="1" customWidth="1"/>
    <col min="6353" max="6353" width="13.7109375" style="1" customWidth="1"/>
    <col min="6354" max="6354" width="7.7109375" style="1" customWidth="1"/>
    <col min="6355" max="6355" width="16.42578125" style="1" customWidth="1"/>
    <col min="6356" max="6356" width="25.140625" style="1" customWidth="1"/>
    <col min="6357" max="6357" width="31" style="1" customWidth="1"/>
    <col min="6358" max="6358" width="51" style="1" customWidth="1"/>
    <col min="6359" max="6359" width="23.28515625" style="1" customWidth="1"/>
    <col min="6360" max="6360" width="36.28515625" style="1" customWidth="1"/>
    <col min="6361" max="6361" width="13.7109375" style="1" customWidth="1"/>
    <col min="6362" max="6362" width="7.7109375" style="1" customWidth="1"/>
    <col min="6363" max="6363" width="16.42578125" style="1" customWidth="1"/>
    <col min="6364" max="6364" width="25.140625" style="1" customWidth="1"/>
    <col min="6365" max="6365" width="31" style="1" customWidth="1"/>
    <col min="6366" max="6366" width="51" style="1" customWidth="1"/>
    <col min="6367" max="6367" width="23.28515625" style="1" customWidth="1"/>
    <col min="6368" max="6368" width="36.28515625" style="1" customWidth="1"/>
    <col min="6369" max="6369" width="13.7109375" style="1" customWidth="1"/>
    <col min="6370" max="6370" width="7.7109375" style="1" customWidth="1"/>
    <col min="6371" max="6371" width="16.42578125" style="1" customWidth="1"/>
    <col min="6372" max="6372" width="25.140625" style="1" customWidth="1"/>
    <col min="6373" max="6373" width="31" style="1" customWidth="1"/>
    <col min="6374" max="6374" width="51" style="1" customWidth="1"/>
    <col min="6375" max="6375" width="23.28515625" style="1" customWidth="1"/>
    <col min="6376" max="6376" width="36.28515625" style="1" customWidth="1"/>
    <col min="6377" max="6377" width="13.7109375" style="1" customWidth="1"/>
    <col min="6378" max="6378" width="7.7109375" style="1" customWidth="1"/>
    <col min="6379" max="6379" width="16.42578125" style="1" customWidth="1"/>
    <col min="6380" max="6380" width="25.140625" style="1" customWidth="1"/>
    <col min="6381" max="6381" width="31" style="1" customWidth="1"/>
    <col min="6382" max="6382" width="51" style="1" customWidth="1"/>
    <col min="6383" max="6383" width="23.28515625" style="1" customWidth="1"/>
    <col min="6384" max="6384" width="36.28515625" style="1" customWidth="1"/>
    <col min="6385" max="6385" width="13.7109375" style="1" customWidth="1"/>
    <col min="6386" max="6386" width="7.7109375" style="1" customWidth="1"/>
    <col min="6387" max="6387" width="16.42578125" style="1" customWidth="1"/>
    <col min="6388" max="6388" width="25.140625" style="1" customWidth="1"/>
    <col min="6389" max="6389" width="31" style="1" customWidth="1"/>
    <col min="6390" max="6390" width="51" style="1" customWidth="1"/>
    <col min="6391" max="6391" width="23.28515625" style="1" customWidth="1"/>
    <col min="6392" max="6392" width="36.28515625" style="1" customWidth="1"/>
    <col min="6393" max="6393" width="13.7109375" style="1" customWidth="1"/>
    <col min="6394" max="6394" width="7.7109375" style="1" customWidth="1"/>
    <col min="6395" max="6395" width="16.42578125" style="1" customWidth="1"/>
    <col min="6396" max="6396" width="25.140625" style="1" customWidth="1"/>
    <col min="6397" max="6397" width="31" style="1" customWidth="1"/>
    <col min="6398" max="6398" width="51" style="1" customWidth="1"/>
    <col min="6399" max="6399" width="23.28515625" style="1" customWidth="1"/>
    <col min="6400" max="6400" width="36.28515625" style="1" customWidth="1"/>
    <col min="6401" max="6401" width="13.7109375" style="1" customWidth="1"/>
    <col min="6402" max="6402" width="7.7109375" style="1" customWidth="1"/>
    <col min="6403" max="6403" width="16.42578125" style="1" customWidth="1"/>
    <col min="6404" max="6404" width="25.140625" style="1" customWidth="1"/>
    <col min="6405" max="6405" width="31" style="1" customWidth="1"/>
    <col min="6406" max="6406" width="51" style="1" customWidth="1"/>
    <col min="6407" max="6407" width="23.28515625" style="1" customWidth="1"/>
    <col min="6408" max="6408" width="36.28515625" style="1" customWidth="1"/>
    <col min="6409" max="6409" width="13.7109375" style="1" customWidth="1"/>
    <col min="6410" max="6410" width="7.7109375" style="1" customWidth="1"/>
    <col min="6411" max="6411" width="16.42578125" style="1" customWidth="1"/>
    <col min="6412" max="6412" width="25.140625" style="1" customWidth="1"/>
    <col min="6413" max="6413" width="31" style="1" customWidth="1"/>
    <col min="6414" max="6414" width="51" style="1" customWidth="1"/>
    <col min="6415" max="6415" width="23.28515625" style="1" customWidth="1"/>
    <col min="6416" max="6416" width="36.28515625" style="1" customWidth="1"/>
    <col min="6417" max="6417" width="13.7109375" style="1" customWidth="1"/>
    <col min="6418" max="6418" width="7.7109375" style="1" customWidth="1"/>
    <col min="6419" max="6419" width="16.42578125" style="1" customWidth="1"/>
    <col min="6420" max="6420" width="25.140625" style="1" customWidth="1"/>
    <col min="6421" max="6421" width="31" style="1" customWidth="1"/>
    <col min="6422" max="6422" width="51" style="1" customWidth="1"/>
    <col min="6423" max="6423" width="23.28515625" style="1" customWidth="1"/>
    <col min="6424" max="6424" width="36.28515625" style="1" customWidth="1"/>
    <col min="6425" max="6425" width="13.7109375" style="1" customWidth="1"/>
    <col min="6426" max="6426" width="7.7109375" style="1" customWidth="1"/>
    <col min="6427" max="6427" width="16.42578125" style="1" customWidth="1"/>
    <col min="6428" max="6428" width="25.140625" style="1" customWidth="1"/>
    <col min="6429" max="6429" width="31" style="1" customWidth="1"/>
    <col min="6430" max="6430" width="51" style="1" customWidth="1"/>
    <col min="6431" max="6431" width="23.28515625" style="1" customWidth="1"/>
    <col min="6432" max="6432" width="36.28515625" style="1" customWidth="1"/>
    <col min="6433" max="6433" width="13.7109375" style="1" customWidth="1"/>
    <col min="6434" max="6434" width="7.7109375" style="1" customWidth="1"/>
    <col min="6435" max="6435" width="16.42578125" style="1" customWidth="1"/>
    <col min="6436" max="6436" width="25.140625" style="1" customWidth="1"/>
    <col min="6437" max="6437" width="31" style="1" customWidth="1"/>
    <col min="6438" max="6438" width="51" style="1" customWidth="1"/>
    <col min="6439" max="6439" width="23.28515625" style="1" customWidth="1"/>
    <col min="6440" max="6440" width="36.28515625" style="1" customWidth="1"/>
    <col min="6441" max="6441" width="13.7109375" style="1" customWidth="1"/>
    <col min="6442" max="6442" width="7.7109375" style="1" customWidth="1"/>
    <col min="6443" max="6443" width="16.42578125" style="1" customWidth="1"/>
    <col min="6444" max="6444" width="25.140625" style="1" customWidth="1"/>
    <col min="6445" max="6445" width="31" style="1" customWidth="1"/>
    <col min="6446" max="6446" width="51" style="1" customWidth="1"/>
    <col min="6447" max="6447" width="23.28515625" style="1" customWidth="1"/>
    <col min="6448" max="6448" width="36.28515625" style="1" customWidth="1"/>
    <col min="6449" max="6449" width="13.7109375" style="1" customWidth="1"/>
    <col min="6450" max="6450" width="7.7109375" style="1" customWidth="1"/>
    <col min="6451" max="6451" width="16.42578125" style="1" customWidth="1"/>
    <col min="6452" max="6452" width="25.140625" style="1" customWidth="1"/>
    <col min="6453" max="6453" width="31" style="1" customWidth="1"/>
    <col min="6454" max="6454" width="51" style="1" customWidth="1"/>
    <col min="6455" max="6455" width="23.28515625" style="1" customWidth="1"/>
    <col min="6456" max="6456" width="36.28515625" style="1" customWidth="1"/>
    <col min="6457" max="6457" width="13.7109375" style="1" customWidth="1"/>
    <col min="6458" max="6458" width="7.7109375" style="1" customWidth="1"/>
    <col min="6459" max="6459" width="16.42578125" style="1" customWidth="1"/>
    <col min="6460" max="6460" width="25.140625" style="1" customWidth="1"/>
    <col min="6461" max="6461" width="31" style="1" customWidth="1"/>
    <col min="6462" max="6462" width="51" style="1" customWidth="1"/>
    <col min="6463" max="6463" width="23.28515625" style="1" customWidth="1"/>
    <col min="6464" max="6464" width="36.28515625" style="1" customWidth="1"/>
    <col min="6465" max="6465" width="13.7109375" style="1" customWidth="1"/>
    <col min="6466" max="6466" width="7.7109375" style="1" customWidth="1"/>
    <col min="6467" max="6467" width="16.42578125" style="1" customWidth="1"/>
    <col min="6468" max="6468" width="25.140625" style="1" customWidth="1"/>
    <col min="6469" max="6469" width="31" style="1" customWidth="1"/>
    <col min="6470" max="6470" width="51" style="1" customWidth="1"/>
    <col min="6471" max="6471" width="23.28515625" style="1" customWidth="1"/>
    <col min="6472" max="6472" width="36.28515625" style="1" customWidth="1"/>
    <col min="6473" max="6473" width="13.7109375" style="1" customWidth="1"/>
    <col min="6474" max="6474" width="7.7109375" style="1" customWidth="1"/>
    <col min="6475" max="6475" width="16.42578125" style="1" customWidth="1"/>
    <col min="6476" max="6476" width="25.140625" style="1" customWidth="1"/>
    <col min="6477" max="6477" width="31" style="1" customWidth="1"/>
    <col min="6478" max="6478" width="51" style="1" customWidth="1"/>
    <col min="6479" max="6479" width="23.28515625" style="1" customWidth="1"/>
    <col min="6480" max="6480" width="36.28515625" style="1" customWidth="1"/>
    <col min="6481" max="6481" width="13.7109375" style="1" customWidth="1"/>
    <col min="6482" max="6482" width="7.7109375" style="1" customWidth="1"/>
    <col min="6483" max="6483" width="16.42578125" style="1" customWidth="1"/>
    <col min="6484" max="6484" width="25.140625" style="1" customWidth="1"/>
    <col min="6485" max="6485" width="31" style="1" customWidth="1"/>
    <col min="6486" max="6486" width="51" style="1" customWidth="1"/>
    <col min="6487" max="6487" width="23.28515625" style="1" customWidth="1"/>
    <col min="6488" max="6488" width="36.28515625" style="1" customWidth="1"/>
    <col min="6489" max="6489" width="13.7109375" style="1" customWidth="1"/>
    <col min="6490" max="6490" width="7.7109375" style="1" customWidth="1"/>
    <col min="6491" max="6491" width="16.42578125" style="1" customWidth="1"/>
    <col min="6492" max="6492" width="25.140625" style="1" customWidth="1"/>
    <col min="6493" max="6493" width="31" style="1" customWidth="1"/>
    <col min="6494" max="6494" width="51" style="1" customWidth="1"/>
    <col min="6495" max="6495" width="23.28515625" style="1" customWidth="1"/>
    <col min="6496" max="6496" width="36.28515625" style="1" customWidth="1"/>
    <col min="6497" max="6497" width="13.7109375" style="1" customWidth="1"/>
    <col min="6498" max="6498" width="7.7109375" style="1" customWidth="1"/>
    <col min="6499" max="6499" width="16.42578125" style="1" customWidth="1"/>
    <col min="6500" max="6500" width="25.140625" style="1" customWidth="1"/>
    <col min="6501" max="6501" width="31" style="1" customWidth="1"/>
    <col min="6502" max="6502" width="51" style="1" customWidth="1"/>
    <col min="6503" max="6503" width="23.28515625" style="1" customWidth="1"/>
    <col min="6504" max="6504" width="36.28515625" style="1" customWidth="1"/>
    <col min="6505" max="6505" width="13.7109375" style="1" customWidth="1"/>
    <col min="6506" max="6506" width="7.7109375" style="1" customWidth="1"/>
    <col min="6507" max="6507" width="16.42578125" style="1" customWidth="1"/>
    <col min="6508" max="6508" width="25.140625" style="1" customWidth="1"/>
    <col min="6509" max="6509" width="31" style="1" customWidth="1"/>
    <col min="6510" max="6510" width="51" style="1" customWidth="1"/>
    <col min="6511" max="6511" width="23.28515625" style="1" customWidth="1"/>
    <col min="6512" max="6512" width="36.28515625" style="1" customWidth="1"/>
    <col min="6513" max="6513" width="13.7109375" style="1" customWidth="1"/>
    <col min="6514" max="6514" width="7.7109375" style="1" customWidth="1"/>
    <col min="6515" max="6515" width="16.42578125" style="1" customWidth="1"/>
    <col min="6516" max="6516" width="25.140625" style="1" customWidth="1"/>
    <col min="6517" max="6517" width="31" style="1" customWidth="1"/>
    <col min="6518" max="6518" width="51" style="1" customWidth="1"/>
    <col min="6519" max="6519" width="23.28515625" style="1" customWidth="1"/>
    <col min="6520" max="6520" width="36.28515625" style="1" customWidth="1"/>
    <col min="6521" max="6521" width="13.7109375" style="1" customWidth="1"/>
    <col min="6522" max="6522" width="7.7109375" style="1" customWidth="1"/>
    <col min="6523" max="6523" width="16.42578125" style="1" customWidth="1"/>
    <col min="6524" max="6524" width="25.140625" style="1" customWidth="1"/>
    <col min="6525" max="6525" width="31" style="1" customWidth="1"/>
    <col min="6526" max="6526" width="51" style="1" customWidth="1"/>
    <col min="6527" max="6527" width="23.28515625" style="1" customWidth="1"/>
    <col min="6528" max="6528" width="36.28515625" style="1" customWidth="1"/>
    <col min="6529" max="6529" width="13.7109375" style="1" customWidth="1"/>
    <col min="6530" max="6530" width="7.7109375" style="1" customWidth="1"/>
    <col min="6531" max="6531" width="16.42578125" style="1" customWidth="1"/>
    <col min="6532" max="6532" width="25.140625" style="1" customWidth="1"/>
    <col min="6533" max="6533" width="31" style="1" customWidth="1"/>
    <col min="6534" max="6534" width="51" style="1" customWidth="1"/>
    <col min="6535" max="6535" width="23.28515625" style="1" customWidth="1"/>
    <col min="6536" max="6536" width="36.28515625" style="1" customWidth="1"/>
    <col min="6537" max="6537" width="13.7109375" style="1" customWidth="1"/>
    <col min="6538" max="6538" width="7.7109375" style="1" customWidth="1"/>
    <col min="6539" max="6539" width="16.42578125" style="1" customWidth="1"/>
    <col min="6540" max="6540" width="25.140625" style="1" customWidth="1"/>
    <col min="6541" max="6541" width="31" style="1" customWidth="1"/>
    <col min="6542" max="6542" width="51" style="1" customWidth="1"/>
    <col min="6543" max="6543" width="23.28515625" style="1" customWidth="1"/>
    <col min="6544" max="6544" width="36.28515625" style="1" customWidth="1"/>
    <col min="6545" max="6545" width="13.7109375" style="1" customWidth="1"/>
    <col min="6546" max="6546" width="7.7109375" style="1" customWidth="1"/>
    <col min="6547" max="6547" width="16.42578125" style="1" customWidth="1"/>
    <col min="6548" max="6548" width="25.140625" style="1" customWidth="1"/>
    <col min="6549" max="6549" width="31" style="1" customWidth="1"/>
    <col min="6550" max="6550" width="51" style="1" customWidth="1"/>
    <col min="6551" max="6551" width="23.28515625" style="1" customWidth="1"/>
    <col min="6552" max="6552" width="36.28515625" style="1" customWidth="1"/>
    <col min="6553" max="6553" width="13.7109375" style="1" customWidth="1"/>
    <col min="6554" max="6554" width="7.7109375" style="1" customWidth="1"/>
    <col min="6555" max="6555" width="16.42578125" style="1" customWidth="1"/>
    <col min="6556" max="6556" width="25.140625" style="1" customWidth="1"/>
    <col min="6557" max="6557" width="31" style="1" customWidth="1"/>
    <col min="6558" max="6558" width="51" style="1" customWidth="1"/>
    <col min="6559" max="6559" width="23.28515625" style="1" customWidth="1"/>
    <col min="6560" max="6560" width="36.28515625" style="1" customWidth="1"/>
    <col min="6561" max="6561" width="13.7109375" style="1" customWidth="1"/>
    <col min="6562" max="6562" width="7.7109375" style="1" customWidth="1"/>
    <col min="6563" max="6563" width="16.42578125" style="1" customWidth="1"/>
    <col min="6564" max="6564" width="25.140625" style="1" customWidth="1"/>
    <col min="6565" max="6565" width="31" style="1" customWidth="1"/>
    <col min="6566" max="6566" width="51" style="1" customWidth="1"/>
    <col min="6567" max="6567" width="23.28515625" style="1" customWidth="1"/>
    <col min="6568" max="6568" width="36.28515625" style="1" customWidth="1"/>
    <col min="6569" max="6569" width="13.7109375" style="1" customWidth="1"/>
    <col min="6570" max="6570" width="7.7109375" style="1" customWidth="1"/>
    <col min="6571" max="6571" width="16.42578125" style="1" customWidth="1"/>
    <col min="6572" max="6572" width="25.140625" style="1" customWidth="1"/>
    <col min="6573" max="6573" width="31" style="1" customWidth="1"/>
    <col min="6574" max="6574" width="51" style="1" customWidth="1"/>
    <col min="6575" max="6575" width="23.28515625" style="1" customWidth="1"/>
    <col min="6576" max="6576" width="36.28515625" style="1" customWidth="1"/>
    <col min="6577" max="6577" width="13.7109375" style="1" customWidth="1"/>
    <col min="6578" max="6578" width="7.7109375" style="1" customWidth="1"/>
    <col min="6579" max="6579" width="16.42578125" style="1" customWidth="1"/>
    <col min="6580" max="6580" width="25.140625" style="1" customWidth="1"/>
    <col min="6581" max="6581" width="31" style="1" customWidth="1"/>
    <col min="6582" max="6582" width="51" style="1" customWidth="1"/>
    <col min="6583" max="6583" width="23.28515625" style="1" customWidth="1"/>
    <col min="6584" max="6584" width="36.28515625" style="1" customWidth="1"/>
    <col min="6585" max="6585" width="13.7109375" style="1" customWidth="1"/>
    <col min="6586" max="6586" width="7.7109375" style="1" customWidth="1"/>
    <col min="6587" max="6587" width="16.42578125" style="1" customWidth="1"/>
    <col min="6588" max="6588" width="25.140625" style="1" customWidth="1"/>
    <col min="6589" max="6589" width="31" style="1" customWidth="1"/>
    <col min="6590" max="6590" width="51" style="1" customWidth="1"/>
    <col min="6591" max="6591" width="23.28515625" style="1" customWidth="1"/>
    <col min="6592" max="6592" width="36.28515625" style="1" customWidth="1"/>
    <col min="6593" max="6593" width="13.7109375" style="1" customWidth="1"/>
    <col min="6594" max="6594" width="7.7109375" style="1" customWidth="1"/>
    <col min="6595" max="6595" width="16.42578125" style="1" customWidth="1"/>
    <col min="6596" max="6596" width="25.140625" style="1" customWidth="1"/>
    <col min="6597" max="6597" width="31" style="1" customWidth="1"/>
    <col min="6598" max="6598" width="51" style="1" customWidth="1"/>
    <col min="6599" max="6599" width="23.28515625" style="1" customWidth="1"/>
    <col min="6600" max="6600" width="36.28515625" style="1" customWidth="1"/>
    <col min="6601" max="6601" width="13.7109375" style="1" customWidth="1"/>
    <col min="6602" max="6602" width="7.7109375" style="1" customWidth="1"/>
    <col min="6603" max="6603" width="16.42578125" style="1" customWidth="1"/>
    <col min="6604" max="6604" width="25.140625" style="1" customWidth="1"/>
    <col min="6605" max="6605" width="31" style="1" customWidth="1"/>
    <col min="6606" max="6606" width="51" style="1" customWidth="1"/>
    <col min="6607" max="6607" width="23.28515625" style="1" customWidth="1"/>
    <col min="6608" max="6608" width="36.28515625" style="1" customWidth="1"/>
    <col min="6609" max="6609" width="13.7109375" style="1" customWidth="1"/>
    <col min="6610" max="6610" width="7.7109375" style="1" customWidth="1"/>
    <col min="6611" max="6611" width="16.42578125" style="1" customWidth="1"/>
    <col min="6612" max="6612" width="25.140625" style="1" customWidth="1"/>
    <col min="6613" max="6613" width="31" style="1" customWidth="1"/>
    <col min="6614" max="6614" width="51" style="1" customWidth="1"/>
    <col min="6615" max="6615" width="23.28515625" style="1" customWidth="1"/>
    <col min="6616" max="6616" width="36.28515625" style="1" customWidth="1"/>
    <col min="6617" max="6617" width="13.7109375" style="1" customWidth="1"/>
    <col min="6618" max="6618" width="7.7109375" style="1" customWidth="1"/>
    <col min="6619" max="6619" width="16.42578125" style="1" customWidth="1"/>
    <col min="6620" max="6620" width="25.140625" style="1" customWidth="1"/>
    <col min="6621" max="6621" width="31" style="1" customWidth="1"/>
    <col min="6622" max="6622" width="51" style="1" customWidth="1"/>
    <col min="6623" max="6623" width="23.28515625" style="1" customWidth="1"/>
    <col min="6624" max="6624" width="36.28515625" style="1" customWidth="1"/>
    <col min="6625" max="6625" width="13.7109375" style="1" customWidth="1"/>
    <col min="6626" max="6626" width="7.7109375" style="1" customWidth="1"/>
    <col min="6627" max="6627" width="16.42578125" style="1" customWidth="1"/>
    <col min="6628" max="6628" width="25.140625" style="1" customWidth="1"/>
    <col min="6629" max="6629" width="31" style="1" customWidth="1"/>
    <col min="6630" max="6630" width="51" style="1" customWidth="1"/>
    <col min="6631" max="6631" width="23.28515625" style="1" customWidth="1"/>
    <col min="6632" max="6632" width="36.28515625" style="1" customWidth="1"/>
    <col min="6633" max="6633" width="13.7109375" style="1" customWidth="1"/>
    <col min="6634" max="6634" width="7.7109375" style="1" customWidth="1"/>
    <col min="6635" max="6635" width="16.42578125" style="1" customWidth="1"/>
    <col min="6636" max="6636" width="25.140625" style="1" customWidth="1"/>
    <col min="6637" max="6637" width="31" style="1" customWidth="1"/>
    <col min="6638" max="6638" width="51" style="1" customWidth="1"/>
    <col min="6639" max="6639" width="23.28515625" style="1" customWidth="1"/>
    <col min="6640" max="6640" width="36.28515625" style="1" customWidth="1"/>
    <col min="6641" max="6641" width="13.7109375" style="1" customWidth="1"/>
    <col min="6642" max="6642" width="7.7109375" style="1" customWidth="1"/>
    <col min="6643" max="6643" width="16.42578125" style="1" customWidth="1"/>
    <col min="6644" max="6644" width="25.140625" style="1" customWidth="1"/>
    <col min="6645" max="6645" width="31" style="1" customWidth="1"/>
    <col min="6646" max="6646" width="51" style="1" customWidth="1"/>
    <col min="6647" max="6647" width="23.28515625" style="1" customWidth="1"/>
    <col min="6648" max="6648" width="36.28515625" style="1" customWidth="1"/>
    <col min="6649" max="6649" width="13.7109375" style="1" customWidth="1"/>
    <col min="6650" max="6650" width="7.7109375" style="1" customWidth="1"/>
    <col min="6651" max="6651" width="16.42578125" style="1" customWidth="1"/>
    <col min="6652" max="6652" width="25.140625" style="1" customWidth="1"/>
    <col min="6653" max="6653" width="31" style="1" customWidth="1"/>
    <col min="6654" max="6654" width="51" style="1" customWidth="1"/>
    <col min="6655" max="6655" width="23.28515625" style="1" customWidth="1"/>
    <col min="6656" max="6656" width="36.28515625" style="1" customWidth="1"/>
    <col min="6657" max="6657" width="13.7109375" style="1" customWidth="1"/>
    <col min="6658" max="6658" width="7.7109375" style="1" customWidth="1"/>
    <col min="6659" max="6659" width="16.42578125" style="1" customWidth="1"/>
    <col min="6660" max="6660" width="25.140625" style="1" customWidth="1"/>
    <col min="6661" max="6661" width="31" style="1" customWidth="1"/>
    <col min="6662" max="6662" width="51" style="1" customWidth="1"/>
    <col min="6663" max="6663" width="23.28515625" style="1" customWidth="1"/>
    <col min="6664" max="6664" width="36.28515625" style="1" customWidth="1"/>
    <col min="6665" max="6665" width="13.7109375" style="1" customWidth="1"/>
    <col min="6666" max="6666" width="7.7109375" style="1" customWidth="1"/>
    <col min="6667" max="6667" width="16.42578125" style="1" customWidth="1"/>
    <col min="6668" max="6668" width="25.140625" style="1" customWidth="1"/>
    <col min="6669" max="6669" width="31" style="1" customWidth="1"/>
    <col min="6670" max="6670" width="51" style="1" customWidth="1"/>
    <col min="6671" max="6671" width="23.28515625" style="1" customWidth="1"/>
    <col min="6672" max="6672" width="36.28515625" style="1" customWidth="1"/>
    <col min="6673" max="6673" width="13.7109375" style="1" customWidth="1"/>
    <col min="6674" max="6674" width="7.7109375" style="1" customWidth="1"/>
    <col min="6675" max="6675" width="16.42578125" style="1" customWidth="1"/>
    <col min="6676" max="6676" width="25.140625" style="1" customWidth="1"/>
    <col min="6677" max="6677" width="31" style="1" customWidth="1"/>
    <col min="6678" max="6678" width="51" style="1" customWidth="1"/>
    <col min="6679" max="6679" width="23.28515625" style="1" customWidth="1"/>
    <col min="6680" max="6680" width="36.28515625" style="1" customWidth="1"/>
    <col min="6681" max="6681" width="13.7109375" style="1" customWidth="1"/>
    <col min="6682" max="6682" width="7.7109375" style="1" customWidth="1"/>
    <col min="6683" max="6683" width="16.42578125" style="1" customWidth="1"/>
    <col min="6684" max="6684" width="25.140625" style="1" customWidth="1"/>
    <col min="6685" max="6685" width="31" style="1" customWidth="1"/>
    <col min="6686" max="6686" width="51" style="1" customWidth="1"/>
    <col min="6687" max="6687" width="23.28515625" style="1" customWidth="1"/>
    <col min="6688" max="6688" width="36.28515625" style="1" customWidth="1"/>
    <col min="6689" max="6689" width="13.7109375" style="1" customWidth="1"/>
    <col min="6690" max="6690" width="7.7109375" style="1" customWidth="1"/>
    <col min="6691" max="6691" width="16.42578125" style="1" customWidth="1"/>
    <col min="6692" max="6692" width="25.140625" style="1" customWidth="1"/>
    <col min="6693" max="6693" width="31" style="1" customWidth="1"/>
    <col min="6694" max="6694" width="51" style="1" customWidth="1"/>
    <col min="6695" max="6695" width="23.28515625" style="1" customWidth="1"/>
    <col min="6696" max="6696" width="36.28515625" style="1" customWidth="1"/>
    <col min="6697" max="6697" width="13.7109375" style="1" customWidth="1"/>
    <col min="6698" max="6698" width="7.7109375" style="1" customWidth="1"/>
    <col min="6699" max="6699" width="16.42578125" style="1" customWidth="1"/>
    <col min="6700" max="6700" width="25.140625" style="1" customWidth="1"/>
    <col min="6701" max="6701" width="31" style="1" customWidth="1"/>
    <col min="6702" max="6702" width="51" style="1" customWidth="1"/>
    <col min="6703" max="6703" width="23.28515625" style="1" customWidth="1"/>
    <col min="6704" max="6704" width="36.28515625" style="1" customWidth="1"/>
    <col min="6705" max="6705" width="13.7109375" style="1" customWidth="1"/>
    <col min="6706" max="6706" width="7.7109375" style="1" customWidth="1"/>
    <col min="6707" max="6707" width="16.42578125" style="1" customWidth="1"/>
    <col min="6708" max="6708" width="25.140625" style="1" customWidth="1"/>
    <col min="6709" max="6709" width="31" style="1" customWidth="1"/>
    <col min="6710" max="6710" width="51" style="1" customWidth="1"/>
    <col min="6711" max="6711" width="23.28515625" style="1" customWidth="1"/>
    <col min="6712" max="6712" width="36.28515625" style="1" customWidth="1"/>
    <col min="6713" max="6713" width="13.7109375" style="1" customWidth="1"/>
    <col min="6714" max="6714" width="7.7109375" style="1" customWidth="1"/>
    <col min="6715" max="6715" width="16.42578125" style="1" customWidth="1"/>
    <col min="6716" max="6716" width="25.140625" style="1" customWidth="1"/>
    <col min="6717" max="6717" width="31" style="1" customWidth="1"/>
    <col min="6718" max="6718" width="51" style="1" customWidth="1"/>
    <col min="6719" max="6719" width="23.28515625" style="1" customWidth="1"/>
    <col min="6720" max="6720" width="36.28515625" style="1" customWidth="1"/>
    <col min="6721" max="6721" width="13.7109375" style="1" customWidth="1"/>
    <col min="6722" max="6722" width="7.7109375" style="1" customWidth="1"/>
    <col min="6723" max="6723" width="16.42578125" style="1" customWidth="1"/>
    <col min="6724" max="6724" width="25.140625" style="1" customWidth="1"/>
    <col min="6725" max="6725" width="31" style="1" customWidth="1"/>
    <col min="6726" max="6726" width="51" style="1" customWidth="1"/>
    <col min="6727" max="6727" width="23.28515625" style="1" customWidth="1"/>
    <col min="6728" max="6728" width="36.28515625" style="1" customWidth="1"/>
    <col min="6729" max="6729" width="13.7109375" style="1" customWidth="1"/>
    <col min="6730" max="6730" width="7.7109375" style="1" customWidth="1"/>
    <col min="6731" max="6731" width="16.42578125" style="1" customWidth="1"/>
    <col min="6732" max="6732" width="25.140625" style="1" customWidth="1"/>
    <col min="6733" max="6733" width="31" style="1" customWidth="1"/>
    <col min="6734" max="6734" width="51" style="1" customWidth="1"/>
    <col min="6735" max="6735" width="23.28515625" style="1" customWidth="1"/>
    <col min="6736" max="6736" width="36.28515625" style="1" customWidth="1"/>
    <col min="6737" max="6737" width="13.7109375" style="1" customWidth="1"/>
    <col min="6738" max="6738" width="7.7109375" style="1" customWidth="1"/>
    <col min="6739" max="6739" width="16.42578125" style="1" customWidth="1"/>
    <col min="6740" max="6740" width="25.140625" style="1" customWidth="1"/>
    <col min="6741" max="6741" width="31" style="1" customWidth="1"/>
    <col min="6742" max="6742" width="51" style="1" customWidth="1"/>
    <col min="6743" max="6743" width="23.28515625" style="1" customWidth="1"/>
    <col min="6744" max="6744" width="36.28515625" style="1" customWidth="1"/>
    <col min="6745" max="6745" width="13.7109375" style="1" customWidth="1"/>
    <col min="6746" max="6746" width="7.7109375" style="1" customWidth="1"/>
    <col min="6747" max="6747" width="16.42578125" style="1" customWidth="1"/>
    <col min="6748" max="6748" width="25.140625" style="1" customWidth="1"/>
    <col min="6749" max="6749" width="31" style="1" customWidth="1"/>
    <col min="6750" max="6750" width="51" style="1" customWidth="1"/>
    <col min="6751" max="6751" width="23.28515625" style="1" customWidth="1"/>
    <col min="6752" max="6752" width="36.28515625" style="1" customWidth="1"/>
    <col min="6753" max="6753" width="13.7109375" style="1" customWidth="1"/>
    <col min="6754" max="6754" width="7.7109375" style="1" customWidth="1"/>
    <col min="6755" max="6755" width="16.42578125" style="1" customWidth="1"/>
    <col min="6756" max="6756" width="25.140625" style="1" customWidth="1"/>
    <col min="6757" max="6757" width="31" style="1" customWidth="1"/>
    <col min="6758" max="6758" width="51" style="1" customWidth="1"/>
    <col min="6759" max="6759" width="23.28515625" style="1" customWidth="1"/>
    <col min="6760" max="6760" width="36.28515625" style="1" customWidth="1"/>
    <col min="6761" max="6761" width="13.7109375" style="1" customWidth="1"/>
    <col min="6762" max="6762" width="7.7109375" style="1" customWidth="1"/>
    <col min="6763" max="6763" width="16.42578125" style="1" customWidth="1"/>
    <col min="6764" max="6764" width="25.140625" style="1" customWidth="1"/>
    <col min="6765" max="6765" width="31" style="1" customWidth="1"/>
    <col min="6766" max="6766" width="51" style="1" customWidth="1"/>
    <col min="6767" max="6767" width="23.28515625" style="1" customWidth="1"/>
    <col min="6768" max="6768" width="36.28515625" style="1" customWidth="1"/>
    <col min="6769" max="6769" width="13.7109375" style="1" customWidth="1"/>
    <col min="6770" max="6770" width="7.7109375" style="1" customWidth="1"/>
    <col min="6771" max="6771" width="16.42578125" style="1" customWidth="1"/>
    <col min="6772" max="6772" width="25.140625" style="1" customWidth="1"/>
    <col min="6773" max="6773" width="31" style="1" customWidth="1"/>
    <col min="6774" max="6774" width="51" style="1" customWidth="1"/>
    <col min="6775" max="6775" width="23.28515625" style="1" customWidth="1"/>
    <col min="6776" max="6776" width="36.28515625" style="1" customWidth="1"/>
    <col min="6777" max="6777" width="13.7109375" style="1" customWidth="1"/>
    <col min="6778" max="6778" width="7.7109375" style="1" customWidth="1"/>
    <col min="6779" max="6779" width="16.42578125" style="1" customWidth="1"/>
    <col min="6780" max="6780" width="25.140625" style="1" customWidth="1"/>
    <col min="6781" max="6781" width="31" style="1" customWidth="1"/>
    <col min="6782" max="6782" width="51" style="1" customWidth="1"/>
    <col min="6783" max="6783" width="23.28515625" style="1" customWidth="1"/>
    <col min="6784" max="6784" width="36.28515625" style="1" customWidth="1"/>
    <col min="6785" max="6785" width="13.7109375" style="1" customWidth="1"/>
    <col min="6786" max="6786" width="7.7109375" style="1" customWidth="1"/>
    <col min="6787" max="6787" width="16.42578125" style="1" customWidth="1"/>
    <col min="6788" max="6788" width="25.140625" style="1" customWidth="1"/>
    <col min="6789" max="6789" width="31" style="1" customWidth="1"/>
    <col min="6790" max="6790" width="51" style="1" customWidth="1"/>
    <col min="6791" max="6791" width="23.28515625" style="1" customWidth="1"/>
    <col min="6792" max="6792" width="36.28515625" style="1" customWidth="1"/>
    <col min="6793" max="6793" width="13.7109375" style="1" customWidth="1"/>
    <col min="6794" max="6794" width="7.7109375" style="1" customWidth="1"/>
    <col min="6795" max="6795" width="16.42578125" style="1" customWidth="1"/>
    <col min="6796" max="6796" width="25.140625" style="1" customWidth="1"/>
    <col min="6797" max="6797" width="31" style="1" customWidth="1"/>
    <col min="6798" max="6798" width="51" style="1" customWidth="1"/>
    <col min="6799" max="6799" width="23.28515625" style="1" customWidth="1"/>
    <col min="6800" max="6800" width="36.28515625" style="1" customWidth="1"/>
    <col min="6801" max="6801" width="13.7109375" style="1" customWidth="1"/>
    <col min="6802" max="6802" width="7.7109375" style="1" customWidth="1"/>
    <col min="6803" max="6803" width="16.42578125" style="1" customWidth="1"/>
    <col min="6804" max="6804" width="25.140625" style="1" customWidth="1"/>
    <col min="6805" max="6805" width="31" style="1" customWidth="1"/>
    <col min="6806" max="6806" width="51" style="1" customWidth="1"/>
    <col min="6807" max="6807" width="23.28515625" style="1" customWidth="1"/>
    <col min="6808" max="6808" width="36.28515625" style="1" customWidth="1"/>
    <col min="6809" max="6809" width="13.7109375" style="1" customWidth="1"/>
    <col min="6810" max="6810" width="7.7109375" style="1" customWidth="1"/>
    <col min="6811" max="6811" width="16.42578125" style="1" customWidth="1"/>
    <col min="6812" max="6812" width="25.140625" style="1" customWidth="1"/>
    <col min="6813" max="6813" width="31" style="1" customWidth="1"/>
    <col min="6814" max="6814" width="51" style="1" customWidth="1"/>
    <col min="6815" max="6815" width="23.28515625" style="1" customWidth="1"/>
    <col min="6816" max="6816" width="36.28515625" style="1" customWidth="1"/>
    <col min="6817" max="6817" width="13.7109375" style="1" customWidth="1"/>
    <col min="6818" max="6818" width="7.7109375" style="1" customWidth="1"/>
    <col min="6819" max="6819" width="16.42578125" style="1" customWidth="1"/>
    <col min="6820" max="6820" width="25.140625" style="1" customWidth="1"/>
    <col min="6821" max="6821" width="31" style="1" customWidth="1"/>
    <col min="6822" max="6822" width="51" style="1" customWidth="1"/>
    <col min="6823" max="6823" width="23.28515625" style="1" customWidth="1"/>
    <col min="6824" max="6824" width="36.28515625" style="1" customWidth="1"/>
    <col min="6825" max="6825" width="13.7109375" style="1" customWidth="1"/>
    <col min="6826" max="6826" width="7.7109375" style="1" customWidth="1"/>
    <col min="6827" max="6827" width="16.42578125" style="1" customWidth="1"/>
    <col min="6828" max="6828" width="25.140625" style="1" customWidth="1"/>
    <col min="6829" max="6829" width="31" style="1" customWidth="1"/>
    <col min="6830" max="6830" width="51" style="1" customWidth="1"/>
    <col min="6831" max="6831" width="23.28515625" style="1" customWidth="1"/>
    <col min="6832" max="6832" width="36.28515625" style="1" customWidth="1"/>
    <col min="6833" max="6833" width="13.7109375" style="1" customWidth="1"/>
    <col min="6834" max="6834" width="7.7109375" style="1" customWidth="1"/>
    <col min="6835" max="6835" width="16.42578125" style="1" customWidth="1"/>
    <col min="6836" max="6836" width="25.140625" style="1" customWidth="1"/>
    <col min="6837" max="6837" width="31" style="1" customWidth="1"/>
    <col min="6838" max="6838" width="51" style="1" customWidth="1"/>
    <col min="6839" max="6839" width="23.28515625" style="1" customWidth="1"/>
    <col min="6840" max="6840" width="36.28515625" style="1" customWidth="1"/>
    <col min="6841" max="6841" width="13.7109375" style="1" customWidth="1"/>
    <col min="6842" max="6842" width="7.7109375" style="1" customWidth="1"/>
    <col min="6843" max="6843" width="16.42578125" style="1" customWidth="1"/>
    <col min="6844" max="6844" width="25.140625" style="1" customWidth="1"/>
    <col min="6845" max="6845" width="31" style="1" customWidth="1"/>
    <col min="6846" max="6846" width="51" style="1" customWidth="1"/>
    <col min="6847" max="6847" width="23.28515625" style="1" customWidth="1"/>
    <col min="6848" max="6848" width="36.28515625" style="1" customWidth="1"/>
    <col min="6849" max="6849" width="13.7109375" style="1" customWidth="1"/>
    <col min="6850" max="6850" width="7.7109375" style="1" customWidth="1"/>
    <col min="6851" max="6851" width="16.42578125" style="1" customWidth="1"/>
    <col min="6852" max="6852" width="25.140625" style="1" customWidth="1"/>
    <col min="6853" max="6853" width="31" style="1" customWidth="1"/>
    <col min="6854" max="6854" width="51" style="1" customWidth="1"/>
    <col min="6855" max="6855" width="23.28515625" style="1" customWidth="1"/>
    <col min="6856" max="6856" width="36.28515625" style="1" customWidth="1"/>
    <col min="6857" max="6857" width="13.7109375" style="1" customWidth="1"/>
    <col min="6858" max="6858" width="7.7109375" style="1" customWidth="1"/>
    <col min="6859" max="6859" width="16.42578125" style="1" customWidth="1"/>
    <col min="6860" max="6860" width="25.140625" style="1" customWidth="1"/>
    <col min="6861" max="6861" width="31" style="1" customWidth="1"/>
    <col min="6862" max="6862" width="51" style="1" customWidth="1"/>
    <col min="6863" max="6863" width="23.28515625" style="1" customWidth="1"/>
    <col min="6864" max="6864" width="36.28515625" style="1" customWidth="1"/>
    <col min="6865" max="6865" width="13.7109375" style="1" customWidth="1"/>
    <col min="6866" max="6866" width="7.7109375" style="1" customWidth="1"/>
    <col min="6867" max="6867" width="16.42578125" style="1" customWidth="1"/>
    <col min="6868" max="6868" width="25.140625" style="1" customWidth="1"/>
    <col min="6869" max="6869" width="31" style="1" customWidth="1"/>
    <col min="6870" max="6870" width="51" style="1" customWidth="1"/>
    <col min="6871" max="6871" width="23.28515625" style="1" customWidth="1"/>
    <col min="6872" max="6872" width="36.28515625" style="1" customWidth="1"/>
    <col min="6873" max="6873" width="13.7109375" style="1" customWidth="1"/>
    <col min="6874" max="6874" width="7.7109375" style="1" customWidth="1"/>
    <col min="6875" max="6875" width="16.42578125" style="1" customWidth="1"/>
    <col min="6876" max="6876" width="25.140625" style="1" customWidth="1"/>
    <col min="6877" max="6877" width="31" style="1" customWidth="1"/>
    <col min="6878" max="6878" width="51" style="1" customWidth="1"/>
    <col min="6879" max="6879" width="23.28515625" style="1" customWidth="1"/>
    <col min="6880" max="6880" width="36.28515625" style="1" customWidth="1"/>
    <col min="6881" max="6881" width="13.7109375" style="1" customWidth="1"/>
    <col min="6882" max="6882" width="7.7109375" style="1" customWidth="1"/>
    <col min="6883" max="6883" width="16.42578125" style="1" customWidth="1"/>
    <col min="6884" max="6884" width="25.140625" style="1" customWidth="1"/>
    <col min="6885" max="6885" width="31" style="1" customWidth="1"/>
    <col min="6886" max="6886" width="51" style="1" customWidth="1"/>
    <col min="6887" max="6887" width="23.28515625" style="1" customWidth="1"/>
    <col min="6888" max="6888" width="36.28515625" style="1" customWidth="1"/>
    <col min="6889" max="6889" width="13.7109375" style="1" customWidth="1"/>
    <col min="6890" max="6890" width="7.7109375" style="1" customWidth="1"/>
    <col min="6891" max="6891" width="16.42578125" style="1" customWidth="1"/>
    <col min="6892" max="6892" width="25.140625" style="1" customWidth="1"/>
    <col min="6893" max="6893" width="31" style="1" customWidth="1"/>
    <col min="6894" max="6894" width="51" style="1" customWidth="1"/>
    <col min="6895" max="6895" width="23.28515625" style="1" customWidth="1"/>
    <col min="6896" max="6896" width="36.28515625" style="1" customWidth="1"/>
    <col min="6897" max="6897" width="13.7109375" style="1" customWidth="1"/>
    <col min="6898" max="6898" width="7.7109375" style="1" customWidth="1"/>
    <col min="6899" max="6899" width="16.42578125" style="1" customWidth="1"/>
    <col min="6900" max="6900" width="25.140625" style="1" customWidth="1"/>
    <col min="6901" max="6901" width="31" style="1" customWidth="1"/>
    <col min="6902" max="6902" width="51" style="1" customWidth="1"/>
    <col min="6903" max="6903" width="23.28515625" style="1" customWidth="1"/>
    <col min="6904" max="6904" width="36.28515625" style="1" customWidth="1"/>
    <col min="6905" max="6905" width="13.7109375" style="1" customWidth="1"/>
    <col min="6906" max="6906" width="7.7109375" style="1" customWidth="1"/>
    <col min="6907" max="6907" width="16.42578125" style="1" customWidth="1"/>
    <col min="6908" max="6908" width="25.140625" style="1" customWidth="1"/>
    <col min="6909" max="6909" width="31" style="1" customWidth="1"/>
    <col min="6910" max="6910" width="51" style="1" customWidth="1"/>
    <col min="6911" max="6911" width="23.28515625" style="1" customWidth="1"/>
    <col min="6912" max="6912" width="36.28515625" style="1" customWidth="1"/>
    <col min="6913" max="6913" width="13.7109375" style="1" customWidth="1"/>
    <col min="6914" max="6914" width="7.7109375" style="1" customWidth="1"/>
    <col min="6915" max="6915" width="16.42578125" style="1" customWidth="1"/>
    <col min="6916" max="6916" width="25.140625" style="1" customWidth="1"/>
    <col min="6917" max="6917" width="31" style="1" customWidth="1"/>
    <col min="6918" max="6918" width="51" style="1" customWidth="1"/>
    <col min="6919" max="6919" width="23.28515625" style="1" customWidth="1"/>
    <col min="6920" max="6920" width="36.28515625" style="1" customWidth="1"/>
    <col min="6921" max="6921" width="13.7109375" style="1" customWidth="1"/>
    <col min="6922" max="6922" width="7.7109375" style="1" customWidth="1"/>
    <col min="6923" max="6923" width="16.42578125" style="1" customWidth="1"/>
    <col min="6924" max="6924" width="25.140625" style="1" customWidth="1"/>
    <col min="6925" max="6925" width="31" style="1" customWidth="1"/>
    <col min="6926" max="6926" width="51" style="1" customWidth="1"/>
    <col min="6927" max="6927" width="23.28515625" style="1" customWidth="1"/>
    <col min="6928" max="6928" width="36.28515625" style="1" customWidth="1"/>
    <col min="6929" max="6929" width="13.7109375" style="1" customWidth="1"/>
    <col min="6930" max="6930" width="7.7109375" style="1" customWidth="1"/>
    <col min="6931" max="6931" width="16.42578125" style="1" customWidth="1"/>
    <col min="6932" max="6932" width="25.140625" style="1" customWidth="1"/>
    <col min="6933" max="6933" width="31" style="1" customWidth="1"/>
    <col min="6934" max="6934" width="51" style="1" customWidth="1"/>
    <col min="6935" max="6935" width="23.28515625" style="1" customWidth="1"/>
    <col min="6936" max="6936" width="36.28515625" style="1" customWidth="1"/>
    <col min="6937" max="6937" width="13.7109375" style="1" customWidth="1"/>
    <col min="6938" max="6938" width="7.7109375" style="1" customWidth="1"/>
    <col min="6939" max="6939" width="16.42578125" style="1" customWidth="1"/>
    <col min="6940" max="6940" width="25.140625" style="1" customWidth="1"/>
    <col min="6941" max="6941" width="31" style="1" customWidth="1"/>
    <col min="6942" max="6942" width="51" style="1" customWidth="1"/>
    <col min="6943" max="6943" width="23.28515625" style="1" customWidth="1"/>
    <col min="6944" max="6944" width="36.28515625" style="1" customWidth="1"/>
    <col min="6945" max="6945" width="13.7109375" style="1" customWidth="1"/>
    <col min="6946" max="6946" width="7.7109375" style="1" customWidth="1"/>
    <col min="6947" max="6947" width="16.42578125" style="1" customWidth="1"/>
    <col min="6948" max="6948" width="25.140625" style="1" customWidth="1"/>
    <col min="6949" max="6949" width="31" style="1" customWidth="1"/>
    <col min="6950" max="6950" width="51" style="1" customWidth="1"/>
    <col min="6951" max="6951" width="23.28515625" style="1" customWidth="1"/>
    <col min="6952" max="6952" width="36.28515625" style="1" customWidth="1"/>
    <col min="6953" max="6953" width="13.7109375" style="1" customWidth="1"/>
    <col min="6954" max="6954" width="7.7109375" style="1" customWidth="1"/>
    <col min="6955" max="6955" width="16.42578125" style="1" customWidth="1"/>
    <col min="6956" max="6956" width="25.140625" style="1" customWidth="1"/>
    <col min="6957" max="6957" width="31" style="1" customWidth="1"/>
    <col min="6958" max="6958" width="51" style="1" customWidth="1"/>
    <col min="6959" max="6959" width="23.28515625" style="1" customWidth="1"/>
    <col min="6960" max="6960" width="36.28515625" style="1" customWidth="1"/>
    <col min="6961" max="6961" width="13.7109375" style="1" customWidth="1"/>
    <col min="6962" max="6962" width="7.7109375" style="1" customWidth="1"/>
    <col min="6963" max="6963" width="16.42578125" style="1" customWidth="1"/>
    <col min="6964" max="6964" width="25.140625" style="1" customWidth="1"/>
    <col min="6965" max="6965" width="31" style="1" customWidth="1"/>
    <col min="6966" max="6966" width="51" style="1" customWidth="1"/>
    <col min="6967" max="6967" width="23.28515625" style="1" customWidth="1"/>
    <col min="6968" max="6968" width="36.28515625" style="1" customWidth="1"/>
    <col min="6969" max="6969" width="13.7109375" style="1" customWidth="1"/>
    <col min="6970" max="6970" width="7.7109375" style="1" customWidth="1"/>
    <col min="6971" max="6971" width="16.42578125" style="1" customWidth="1"/>
    <col min="6972" max="6972" width="25.140625" style="1" customWidth="1"/>
    <col min="6973" max="6973" width="31" style="1" customWidth="1"/>
    <col min="6974" max="6974" width="51" style="1" customWidth="1"/>
    <col min="6975" max="6975" width="23.28515625" style="1" customWidth="1"/>
    <col min="6976" max="6976" width="36.28515625" style="1" customWidth="1"/>
    <col min="6977" max="6977" width="13.7109375" style="1" customWidth="1"/>
    <col min="6978" max="6978" width="7.7109375" style="1" customWidth="1"/>
    <col min="6979" max="6979" width="16.42578125" style="1" customWidth="1"/>
    <col min="6980" max="6980" width="25.140625" style="1" customWidth="1"/>
    <col min="6981" max="6981" width="31" style="1" customWidth="1"/>
    <col min="6982" max="6982" width="51" style="1" customWidth="1"/>
    <col min="6983" max="6983" width="23.28515625" style="1" customWidth="1"/>
    <col min="6984" max="6984" width="36.28515625" style="1" customWidth="1"/>
    <col min="6985" max="6985" width="13.7109375" style="1" customWidth="1"/>
    <col min="6986" max="6986" width="7.7109375" style="1" customWidth="1"/>
    <col min="6987" max="6987" width="16.42578125" style="1" customWidth="1"/>
    <col min="6988" max="6988" width="25.140625" style="1" customWidth="1"/>
    <col min="6989" max="6989" width="31" style="1" customWidth="1"/>
    <col min="6990" max="6990" width="51" style="1" customWidth="1"/>
    <col min="6991" max="6991" width="23.28515625" style="1" customWidth="1"/>
    <col min="6992" max="6992" width="36.28515625" style="1" customWidth="1"/>
    <col min="6993" max="6993" width="13.7109375" style="1" customWidth="1"/>
    <col min="6994" max="6994" width="7.7109375" style="1" customWidth="1"/>
    <col min="6995" max="6995" width="16.42578125" style="1" customWidth="1"/>
    <col min="6996" max="6996" width="25.140625" style="1" customWidth="1"/>
    <col min="6997" max="6997" width="31" style="1" customWidth="1"/>
    <col min="6998" max="6998" width="51" style="1" customWidth="1"/>
    <col min="6999" max="6999" width="23.28515625" style="1" customWidth="1"/>
    <col min="7000" max="7000" width="36.28515625" style="1" customWidth="1"/>
    <col min="7001" max="7001" width="13.7109375" style="1" customWidth="1"/>
    <col min="7002" max="7002" width="7.7109375" style="1" customWidth="1"/>
    <col min="7003" max="7003" width="16.42578125" style="1" customWidth="1"/>
    <col min="7004" max="7004" width="25.140625" style="1" customWidth="1"/>
    <col min="7005" max="7005" width="31" style="1" customWidth="1"/>
    <col min="7006" max="7006" width="51" style="1" customWidth="1"/>
    <col min="7007" max="7007" width="23.28515625" style="1" customWidth="1"/>
    <col min="7008" max="7008" width="36.28515625" style="1" customWidth="1"/>
    <col min="7009" max="7009" width="13.7109375" style="1" customWidth="1"/>
    <col min="7010" max="7010" width="7.7109375" style="1" customWidth="1"/>
    <col min="7011" max="7011" width="16.42578125" style="1" customWidth="1"/>
    <col min="7012" max="7012" width="25.140625" style="1" customWidth="1"/>
    <col min="7013" max="7013" width="31" style="1" customWidth="1"/>
    <col min="7014" max="7014" width="51" style="1" customWidth="1"/>
    <col min="7015" max="7015" width="23.28515625" style="1" customWidth="1"/>
    <col min="7016" max="7016" width="36.28515625" style="1" customWidth="1"/>
    <col min="7017" max="7017" width="13.7109375" style="1" customWidth="1"/>
    <col min="7018" max="7018" width="7.7109375" style="1" customWidth="1"/>
    <col min="7019" max="7019" width="16.42578125" style="1" customWidth="1"/>
    <col min="7020" max="7020" width="25.140625" style="1" customWidth="1"/>
    <col min="7021" max="7021" width="31" style="1" customWidth="1"/>
    <col min="7022" max="7022" width="51" style="1" customWidth="1"/>
    <col min="7023" max="7023" width="23.28515625" style="1" customWidth="1"/>
    <col min="7024" max="7024" width="36.28515625" style="1" customWidth="1"/>
    <col min="7025" max="7025" width="13.7109375" style="1" customWidth="1"/>
    <col min="7026" max="7026" width="7.7109375" style="1" customWidth="1"/>
    <col min="7027" max="7027" width="16.42578125" style="1" customWidth="1"/>
    <col min="7028" max="7028" width="25.140625" style="1" customWidth="1"/>
    <col min="7029" max="7029" width="31" style="1" customWidth="1"/>
    <col min="7030" max="7030" width="51" style="1" customWidth="1"/>
    <col min="7031" max="7031" width="23.28515625" style="1" customWidth="1"/>
    <col min="7032" max="7032" width="36.28515625" style="1" customWidth="1"/>
    <col min="7033" max="7033" width="13.7109375" style="1" customWidth="1"/>
    <col min="7034" max="7034" width="7.7109375" style="1" customWidth="1"/>
    <col min="7035" max="7035" width="16.42578125" style="1" customWidth="1"/>
    <col min="7036" max="7036" width="25.140625" style="1" customWidth="1"/>
    <col min="7037" max="7037" width="31" style="1" customWidth="1"/>
    <col min="7038" max="7038" width="51" style="1" customWidth="1"/>
    <col min="7039" max="7039" width="23.28515625" style="1" customWidth="1"/>
    <col min="7040" max="7040" width="36.28515625" style="1" customWidth="1"/>
    <col min="7041" max="7041" width="13.7109375" style="1" customWidth="1"/>
    <col min="7042" max="7042" width="7.7109375" style="1" customWidth="1"/>
    <col min="7043" max="7043" width="16.42578125" style="1" customWidth="1"/>
    <col min="7044" max="7044" width="25.140625" style="1" customWidth="1"/>
    <col min="7045" max="7045" width="31" style="1" customWidth="1"/>
    <col min="7046" max="7046" width="51" style="1" customWidth="1"/>
    <col min="7047" max="7047" width="23.28515625" style="1" customWidth="1"/>
    <col min="7048" max="7048" width="36.28515625" style="1" customWidth="1"/>
    <col min="7049" max="7049" width="13.7109375" style="1" customWidth="1"/>
    <col min="7050" max="7050" width="7.7109375" style="1" customWidth="1"/>
    <col min="7051" max="7051" width="16.42578125" style="1" customWidth="1"/>
    <col min="7052" max="7052" width="25.140625" style="1" customWidth="1"/>
    <col min="7053" max="7053" width="31" style="1" customWidth="1"/>
    <col min="7054" max="7054" width="51" style="1" customWidth="1"/>
    <col min="7055" max="7055" width="23.28515625" style="1" customWidth="1"/>
    <col min="7056" max="7056" width="36.28515625" style="1" customWidth="1"/>
    <col min="7057" max="7057" width="13.7109375" style="1" customWidth="1"/>
    <col min="7058" max="7058" width="7.7109375" style="1" customWidth="1"/>
    <col min="7059" max="7059" width="16.42578125" style="1" customWidth="1"/>
    <col min="7060" max="7060" width="25.140625" style="1" customWidth="1"/>
    <col min="7061" max="7061" width="31" style="1" customWidth="1"/>
    <col min="7062" max="7062" width="51" style="1" customWidth="1"/>
    <col min="7063" max="7063" width="23.28515625" style="1" customWidth="1"/>
    <col min="7064" max="7064" width="36.28515625" style="1" customWidth="1"/>
    <col min="7065" max="7065" width="13.7109375" style="1" customWidth="1"/>
    <col min="7066" max="7066" width="7.7109375" style="1" customWidth="1"/>
    <col min="7067" max="7067" width="16.42578125" style="1" customWidth="1"/>
    <col min="7068" max="7068" width="25.140625" style="1" customWidth="1"/>
    <col min="7069" max="7069" width="31" style="1" customWidth="1"/>
    <col min="7070" max="7070" width="51" style="1" customWidth="1"/>
    <col min="7071" max="7071" width="23.28515625" style="1" customWidth="1"/>
    <col min="7072" max="7072" width="36.28515625" style="1" customWidth="1"/>
    <col min="7073" max="7073" width="13.7109375" style="1" customWidth="1"/>
    <col min="7074" max="7074" width="7.7109375" style="1" customWidth="1"/>
    <col min="7075" max="7075" width="16.42578125" style="1" customWidth="1"/>
    <col min="7076" max="7076" width="25.140625" style="1" customWidth="1"/>
    <col min="7077" max="7077" width="31" style="1" customWidth="1"/>
    <col min="7078" max="7078" width="51" style="1" customWidth="1"/>
    <col min="7079" max="7079" width="23.28515625" style="1" customWidth="1"/>
    <col min="7080" max="7080" width="36.28515625" style="1" customWidth="1"/>
    <col min="7081" max="7081" width="13.7109375" style="1" customWidth="1"/>
    <col min="7082" max="7082" width="7.7109375" style="1" customWidth="1"/>
    <col min="7083" max="7083" width="16.42578125" style="1" customWidth="1"/>
    <col min="7084" max="7084" width="25.140625" style="1" customWidth="1"/>
    <col min="7085" max="7085" width="31" style="1" customWidth="1"/>
    <col min="7086" max="7086" width="51" style="1" customWidth="1"/>
    <col min="7087" max="7087" width="23.28515625" style="1" customWidth="1"/>
    <col min="7088" max="7088" width="36.28515625" style="1" customWidth="1"/>
    <col min="7089" max="7089" width="13.7109375" style="1" customWidth="1"/>
    <col min="7090" max="7090" width="7.7109375" style="1" customWidth="1"/>
    <col min="7091" max="7091" width="16.42578125" style="1" customWidth="1"/>
    <col min="7092" max="7092" width="25.140625" style="1" customWidth="1"/>
    <col min="7093" max="7093" width="31" style="1" customWidth="1"/>
    <col min="7094" max="7094" width="51" style="1" customWidth="1"/>
    <col min="7095" max="7095" width="23.28515625" style="1" customWidth="1"/>
    <col min="7096" max="7096" width="36.28515625" style="1" customWidth="1"/>
    <col min="7097" max="7097" width="13.7109375" style="1" customWidth="1"/>
    <col min="7098" max="7098" width="7.7109375" style="1" customWidth="1"/>
    <col min="7099" max="7099" width="16.42578125" style="1" customWidth="1"/>
    <col min="7100" max="7100" width="25.140625" style="1" customWidth="1"/>
    <col min="7101" max="7101" width="31" style="1" customWidth="1"/>
    <col min="7102" max="7102" width="51" style="1" customWidth="1"/>
    <col min="7103" max="7103" width="23.28515625" style="1" customWidth="1"/>
    <col min="7104" max="7104" width="36.28515625" style="1" customWidth="1"/>
    <col min="7105" max="7105" width="13.7109375" style="1" customWidth="1"/>
    <col min="7106" max="7106" width="7.7109375" style="1" customWidth="1"/>
    <col min="7107" max="7107" width="16.42578125" style="1" customWidth="1"/>
    <col min="7108" max="7108" width="25.140625" style="1" customWidth="1"/>
    <col min="7109" max="7109" width="31" style="1" customWidth="1"/>
    <col min="7110" max="7110" width="51" style="1" customWidth="1"/>
    <col min="7111" max="7111" width="23.28515625" style="1" customWidth="1"/>
    <col min="7112" max="7112" width="36.28515625" style="1" customWidth="1"/>
    <col min="7113" max="7113" width="13.7109375" style="1" customWidth="1"/>
    <col min="7114" max="7114" width="7.7109375" style="1" customWidth="1"/>
    <col min="7115" max="7115" width="16.42578125" style="1" customWidth="1"/>
    <col min="7116" max="7116" width="25.140625" style="1" customWidth="1"/>
    <col min="7117" max="7117" width="31" style="1" customWidth="1"/>
    <col min="7118" max="7118" width="51" style="1" customWidth="1"/>
    <col min="7119" max="7119" width="23.28515625" style="1" customWidth="1"/>
    <col min="7120" max="7120" width="36.28515625" style="1" customWidth="1"/>
    <col min="7121" max="7121" width="13.7109375" style="1" customWidth="1"/>
    <col min="7122" max="7122" width="7.7109375" style="1" customWidth="1"/>
    <col min="7123" max="7123" width="16.42578125" style="1" customWidth="1"/>
    <col min="7124" max="7124" width="25.140625" style="1" customWidth="1"/>
    <col min="7125" max="7125" width="31" style="1" customWidth="1"/>
    <col min="7126" max="7126" width="51" style="1" customWidth="1"/>
    <col min="7127" max="7127" width="23.28515625" style="1" customWidth="1"/>
    <col min="7128" max="7128" width="36.28515625" style="1" customWidth="1"/>
    <col min="7129" max="7129" width="13.7109375" style="1" customWidth="1"/>
    <col min="7130" max="7130" width="7.7109375" style="1" customWidth="1"/>
    <col min="7131" max="7131" width="16.42578125" style="1" customWidth="1"/>
    <col min="7132" max="7132" width="25.140625" style="1" customWidth="1"/>
    <col min="7133" max="7133" width="31" style="1" customWidth="1"/>
    <col min="7134" max="7134" width="51" style="1" customWidth="1"/>
    <col min="7135" max="7135" width="23.28515625" style="1" customWidth="1"/>
    <col min="7136" max="7136" width="36.28515625" style="1" customWidth="1"/>
    <col min="7137" max="7137" width="13.7109375" style="1" customWidth="1"/>
    <col min="7138" max="7138" width="7.7109375" style="1" customWidth="1"/>
    <col min="7139" max="7139" width="16.42578125" style="1" customWidth="1"/>
    <col min="7140" max="7140" width="25.140625" style="1" customWidth="1"/>
    <col min="7141" max="7141" width="31" style="1" customWidth="1"/>
    <col min="7142" max="7142" width="51" style="1" customWidth="1"/>
    <col min="7143" max="7143" width="23.28515625" style="1" customWidth="1"/>
    <col min="7144" max="7144" width="36.28515625" style="1" customWidth="1"/>
    <col min="7145" max="7145" width="13.7109375" style="1" customWidth="1"/>
    <col min="7146" max="7146" width="7.7109375" style="1" customWidth="1"/>
    <col min="7147" max="7147" width="16.42578125" style="1" customWidth="1"/>
    <col min="7148" max="7148" width="25.140625" style="1" customWidth="1"/>
    <col min="7149" max="7149" width="31" style="1" customWidth="1"/>
    <col min="7150" max="7150" width="51" style="1" customWidth="1"/>
    <col min="7151" max="7151" width="23.28515625" style="1" customWidth="1"/>
    <col min="7152" max="7152" width="36.28515625" style="1" customWidth="1"/>
    <col min="7153" max="7153" width="13.7109375" style="1" customWidth="1"/>
    <col min="7154" max="7154" width="7.7109375" style="1" customWidth="1"/>
    <col min="7155" max="7155" width="16.42578125" style="1" customWidth="1"/>
    <col min="7156" max="7156" width="25.140625" style="1" customWidth="1"/>
    <col min="7157" max="7157" width="31" style="1" customWidth="1"/>
    <col min="7158" max="7158" width="51" style="1" customWidth="1"/>
    <col min="7159" max="7159" width="23.28515625" style="1" customWidth="1"/>
    <col min="7160" max="7160" width="36.28515625" style="1" customWidth="1"/>
    <col min="7161" max="7161" width="13.7109375" style="1" customWidth="1"/>
    <col min="7162" max="7162" width="7.7109375" style="1" customWidth="1"/>
    <col min="7163" max="7163" width="16.42578125" style="1" customWidth="1"/>
    <col min="7164" max="7164" width="25.140625" style="1" customWidth="1"/>
    <col min="7165" max="7165" width="31" style="1" customWidth="1"/>
    <col min="7166" max="7166" width="51" style="1" customWidth="1"/>
    <col min="7167" max="7167" width="23.28515625" style="1" customWidth="1"/>
    <col min="7168" max="7168" width="36.28515625" style="1" customWidth="1"/>
    <col min="7169" max="7169" width="13.7109375" style="1" customWidth="1"/>
    <col min="7170" max="7170" width="7.7109375" style="1" customWidth="1"/>
    <col min="7171" max="7171" width="16.42578125" style="1" customWidth="1"/>
    <col min="7172" max="7172" width="25.140625" style="1" customWidth="1"/>
    <col min="7173" max="7173" width="31" style="1" customWidth="1"/>
    <col min="7174" max="7174" width="51" style="1" customWidth="1"/>
    <col min="7175" max="7175" width="23.28515625" style="1" customWidth="1"/>
    <col min="7176" max="7176" width="36.28515625" style="1" customWidth="1"/>
    <col min="7177" max="7177" width="13.7109375" style="1" customWidth="1"/>
    <col min="7178" max="7178" width="7.7109375" style="1" customWidth="1"/>
    <col min="7179" max="7179" width="16.42578125" style="1" customWidth="1"/>
    <col min="7180" max="7180" width="25.140625" style="1" customWidth="1"/>
    <col min="7181" max="7181" width="31" style="1" customWidth="1"/>
    <col min="7182" max="7182" width="51" style="1" customWidth="1"/>
    <col min="7183" max="7183" width="23.28515625" style="1" customWidth="1"/>
    <col min="7184" max="7184" width="36.28515625" style="1" customWidth="1"/>
    <col min="7185" max="7185" width="13.7109375" style="1" customWidth="1"/>
    <col min="7186" max="7186" width="7.7109375" style="1" customWidth="1"/>
    <col min="7187" max="7187" width="16.42578125" style="1" customWidth="1"/>
    <col min="7188" max="7188" width="25.140625" style="1" customWidth="1"/>
    <col min="7189" max="7189" width="31" style="1" customWidth="1"/>
    <col min="7190" max="7190" width="51" style="1" customWidth="1"/>
    <col min="7191" max="7191" width="23.28515625" style="1" customWidth="1"/>
    <col min="7192" max="7192" width="36.28515625" style="1" customWidth="1"/>
    <col min="7193" max="7193" width="13.7109375" style="1" customWidth="1"/>
    <col min="7194" max="7194" width="7.7109375" style="1" customWidth="1"/>
    <col min="7195" max="7195" width="16.42578125" style="1" customWidth="1"/>
    <col min="7196" max="7196" width="25.140625" style="1" customWidth="1"/>
    <col min="7197" max="7197" width="31" style="1" customWidth="1"/>
    <col min="7198" max="7198" width="51" style="1" customWidth="1"/>
    <col min="7199" max="7199" width="23.28515625" style="1" customWidth="1"/>
    <col min="7200" max="7200" width="36.28515625" style="1" customWidth="1"/>
    <col min="7201" max="7201" width="13.7109375" style="1" customWidth="1"/>
    <col min="7202" max="7202" width="7.7109375" style="1" customWidth="1"/>
    <col min="7203" max="7203" width="16.42578125" style="1" customWidth="1"/>
    <col min="7204" max="7204" width="25.140625" style="1" customWidth="1"/>
    <col min="7205" max="7205" width="31" style="1" customWidth="1"/>
    <col min="7206" max="7206" width="51" style="1" customWidth="1"/>
    <col min="7207" max="7207" width="23.28515625" style="1" customWidth="1"/>
    <col min="7208" max="7208" width="36.28515625" style="1" customWidth="1"/>
    <col min="7209" max="7209" width="13.7109375" style="1" customWidth="1"/>
    <col min="7210" max="7210" width="7.7109375" style="1" customWidth="1"/>
    <col min="7211" max="7211" width="16.42578125" style="1" customWidth="1"/>
    <col min="7212" max="7212" width="25.140625" style="1" customWidth="1"/>
    <col min="7213" max="7213" width="31" style="1" customWidth="1"/>
    <col min="7214" max="7214" width="51" style="1" customWidth="1"/>
    <col min="7215" max="7215" width="23.28515625" style="1" customWidth="1"/>
    <col min="7216" max="7216" width="36.28515625" style="1" customWidth="1"/>
    <col min="7217" max="7217" width="13.7109375" style="1" customWidth="1"/>
    <col min="7218" max="7218" width="7.7109375" style="1" customWidth="1"/>
    <col min="7219" max="7219" width="16.42578125" style="1" customWidth="1"/>
    <col min="7220" max="7220" width="25.140625" style="1" customWidth="1"/>
    <col min="7221" max="7221" width="31" style="1" customWidth="1"/>
    <col min="7222" max="7222" width="51" style="1" customWidth="1"/>
    <col min="7223" max="7223" width="23.28515625" style="1" customWidth="1"/>
    <col min="7224" max="7224" width="36.28515625" style="1" customWidth="1"/>
    <col min="7225" max="7225" width="13.7109375" style="1" customWidth="1"/>
    <col min="7226" max="7226" width="7.7109375" style="1" customWidth="1"/>
    <col min="7227" max="7227" width="16.42578125" style="1" customWidth="1"/>
    <col min="7228" max="7228" width="25.140625" style="1" customWidth="1"/>
    <col min="7229" max="7229" width="31" style="1" customWidth="1"/>
    <col min="7230" max="7230" width="51" style="1" customWidth="1"/>
    <col min="7231" max="7231" width="23.28515625" style="1" customWidth="1"/>
    <col min="7232" max="7232" width="36.28515625" style="1" customWidth="1"/>
    <col min="7233" max="7233" width="13.7109375" style="1" customWidth="1"/>
    <col min="7234" max="7234" width="7.7109375" style="1" customWidth="1"/>
    <col min="7235" max="7235" width="16.42578125" style="1" customWidth="1"/>
    <col min="7236" max="7236" width="25.140625" style="1" customWidth="1"/>
    <col min="7237" max="7237" width="31" style="1" customWidth="1"/>
    <col min="7238" max="7238" width="51" style="1" customWidth="1"/>
    <col min="7239" max="7239" width="23.28515625" style="1" customWidth="1"/>
    <col min="7240" max="7240" width="36.28515625" style="1" customWidth="1"/>
    <col min="7241" max="7241" width="13.7109375" style="1" customWidth="1"/>
    <col min="7242" max="7242" width="7.7109375" style="1" customWidth="1"/>
    <col min="7243" max="7243" width="16.42578125" style="1" customWidth="1"/>
    <col min="7244" max="7244" width="25.140625" style="1" customWidth="1"/>
    <col min="7245" max="7245" width="31" style="1" customWidth="1"/>
    <col min="7246" max="7246" width="51" style="1" customWidth="1"/>
    <col min="7247" max="7247" width="23.28515625" style="1" customWidth="1"/>
    <col min="7248" max="7248" width="36.28515625" style="1" customWidth="1"/>
    <col min="7249" max="7249" width="13.7109375" style="1" customWidth="1"/>
    <col min="7250" max="7250" width="7.7109375" style="1" customWidth="1"/>
    <col min="7251" max="7251" width="16.42578125" style="1" customWidth="1"/>
    <col min="7252" max="7252" width="25.140625" style="1" customWidth="1"/>
    <col min="7253" max="7253" width="31" style="1" customWidth="1"/>
    <col min="7254" max="7254" width="51" style="1" customWidth="1"/>
    <col min="7255" max="7255" width="23.28515625" style="1" customWidth="1"/>
    <col min="7256" max="7256" width="36.28515625" style="1" customWidth="1"/>
    <col min="7257" max="7257" width="13.7109375" style="1" customWidth="1"/>
    <col min="7258" max="7258" width="7.7109375" style="1" customWidth="1"/>
    <col min="7259" max="7259" width="16.42578125" style="1" customWidth="1"/>
    <col min="7260" max="7260" width="25.140625" style="1" customWidth="1"/>
    <col min="7261" max="7261" width="31" style="1" customWidth="1"/>
    <col min="7262" max="7262" width="51" style="1" customWidth="1"/>
    <col min="7263" max="7263" width="23.28515625" style="1" customWidth="1"/>
    <col min="7264" max="7264" width="36.28515625" style="1" customWidth="1"/>
    <col min="7265" max="7265" width="13.7109375" style="1" customWidth="1"/>
    <col min="7266" max="7266" width="7.7109375" style="1" customWidth="1"/>
    <col min="7267" max="7267" width="16.42578125" style="1" customWidth="1"/>
    <col min="7268" max="7268" width="25.140625" style="1" customWidth="1"/>
    <col min="7269" max="7269" width="31" style="1" customWidth="1"/>
    <col min="7270" max="7270" width="51" style="1" customWidth="1"/>
    <col min="7271" max="7271" width="23.28515625" style="1" customWidth="1"/>
    <col min="7272" max="7272" width="36.28515625" style="1" customWidth="1"/>
    <col min="7273" max="7273" width="13.7109375" style="1" customWidth="1"/>
    <col min="7274" max="7274" width="7.7109375" style="1" customWidth="1"/>
    <col min="7275" max="7275" width="16.42578125" style="1" customWidth="1"/>
    <col min="7276" max="7276" width="25.140625" style="1" customWidth="1"/>
    <col min="7277" max="7277" width="31" style="1" customWidth="1"/>
    <col min="7278" max="7278" width="51" style="1" customWidth="1"/>
    <col min="7279" max="7279" width="23.28515625" style="1" customWidth="1"/>
    <col min="7280" max="7280" width="36.28515625" style="1" customWidth="1"/>
    <col min="7281" max="7281" width="13.7109375" style="1" customWidth="1"/>
    <col min="7282" max="7282" width="7.7109375" style="1" customWidth="1"/>
    <col min="7283" max="7283" width="16.42578125" style="1" customWidth="1"/>
    <col min="7284" max="7284" width="25.140625" style="1" customWidth="1"/>
    <col min="7285" max="7285" width="31" style="1" customWidth="1"/>
    <col min="7286" max="7286" width="51" style="1" customWidth="1"/>
    <col min="7287" max="7287" width="23.28515625" style="1" customWidth="1"/>
    <col min="7288" max="7288" width="36.28515625" style="1" customWidth="1"/>
    <col min="7289" max="7289" width="13.7109375" style="1" customWidth="1"/>
    <col min="7290" max="7290" width="7.7109375" style="1" customWidth="1"/>
    <col min="7291" max="7291" width="16.42578125" style="1" customWidth="1"/>
    <col min="7292" max="7292" width="25.140625" style="1" customWidth="1"/>
    <col min="7293" max="7293" width="31" style="1" customWidth="1"/>
    <col min="7294" max="7294" width="51" style="1" customWidth="1"/>
    <col min="7295" max="7295" width="23.28515625" style="1" customWidth="1"/>
    <col min="7296" max="7296" width="36.28515625" style="1" customWidth="1"/>
    <col min="7297" max="7297" width="13.7109375" style="1" customWidth="1"/>
    <col min="7298" max="7298" width="7.7109375" style="1" customWidth="1"/>
    <col min="7299" max="7299" width="16.42578125" style="1" customWidth="1"/>
    <col min="7300" max="7300" width="25.140625" style="1" customWidth="1"/>
    <col min="7301" max="7301" width="31" style="1" customWidth="1"/>
    <col min="7302" max="7302" width="51" style="1" customWidth="1"/>
    <col min="7303" max="7303" width="23.28515625" style="1" customWidth="1"/>
    <col min="7304" max="7304" width="36.28515625" style="1" customWidth="1"/>
    <col min="7305" max="7305" width="13.7109375" style="1" customWidth="1"/>
    <col min="7306" max="7306" width="7.7109375" style="1" customWidth="1"/>
    <col min="7307" max="7307" width="16.42578125" style="1" customWidth="1"/>
    <col min="7308" max="7308" width="25.140625" style="1" customWidth="1"/>
    <col min="7309" max="7309" width="31" style="1" customWidth="1"/>
    <col min="7310" max="7310" width="51" style="1" customWidth="1"/>
    <col min="7311" max="7311" width="23.28515625" style="1" customWidth="1"/>
    <col min="7312" max="7312" width="36.28515625" style="1" customWidth="1"/>
    <col min="7313" max="7313" width="13.7109375" style="1" customWidth="1"/>
    <col min="7314" max="7314" width="7.7109375" style="1" customWidth="1"/>
    <col min="7315" max="7315" width="16.42578125" style="1" customWidth="1"/>
    <col min="7316" max="7316" width="25.140625" style="1" customWidth="1"/>
    <col min="7317" max="7317" width="31" style="1" customWidth="1"/>
    <col min="7318" max="7318" width="51" style="1" customWidth="1"/>
    <col min="7319" max="7319" width="23.28515625" style="1" customWidth="1"/>
    <col min="7320" max="7320" width="36.28515625" style="1" customWidth="1"/>
    <col min="7321" max="7321" width="13.7109375" style="1" customWidth="1"/>
    <col min="7322" max="7322" width="7.7109375" style="1" customWidth="1"/>
    <col min="7323" max="7323" width="16.42578125" style="1" customWidth="1"/>
    <col min="7324" max="7324" width="25.140625" style="1" customWidth="1"/>
    <col min="7325" max="7325" width="31" style="1" customWidth="1"/>
    <col min="7326" max="7326" width="51" style="1" customWidth="1"/>
    <col min="7327" max="7327" width="23.28515625" style="1" customWidth="1"/>
    <col min="7328" max="7328" width="36.28515625" style="1" customWidth="1"/>
    <col min="7329" max="7329" width="13.7109375" style="1" customWidth="1"/>
    <col min="7330" max="7330" width="7.7109375" style="1" customWidth="1"/>
    <col min="7331" max="7331" width="16.42578125" style="1" customWidth="1"/>
    <col min="7332" max="7332" width="25.140625" style="1" customWidth="1"/>
    <col min="7333" max="7333" width="31" style="1" customWidth="1"/>
    <col min="7334" max="7334" width="51" style="1" customWidth="1"/>
    <col min="7335" max="7335" width="23.28515625" style="1" customWidth="1"/>
    <col min="7336" max="7336" width="36.28515625" style="1" customWidth="1"/>
    <col min="7337" max="7337" width="13.7109375" style="1" customWidth="1"/>
    <col min="7338" max="7338" width="7.7109375" style="1" customWidth="1"/>
    <col min="7339" max="7339" width="16.42578125" style="1" customWidth="1"/>
    <col min="7340" max="7340" width="25.140625" style="1" customWidth="1"/>
    <col min="7341" max="7341" width="31" style="1" customWidth="1"/>
    <col min="7342" max="7342" width="51" style="1" customWidth="1"/>
    <col min="7343" max="7343" width="23.28515625" style="1" customWidth="1"/>
    <col min="7344" max="7344" width="36.28515625" style="1" customWidth="1"/>
    <col min="7345" max="7345" width="13.7109375" style="1" customWidth="1"/>
    <col min="7346" max="7346" width="7.7109375" style="1" customWidth="1"/>
    <col min="7347" max="7347" width="16.42578125" style="1" customWidth="1"/>
    <col min="7348" max="7348" width="25.140625" style="1" customWidth="1"/>
    <col min="7349" max="7349" width="31" style="1" customWidth="1"/>
    <col min="7350" max="7350" width="51" style="1" customWidth="1"/>
    <col min="7351" max="7351" width="23.28515625" style="1" customWidth="1"/>
    <col min="7352" max="7352" width="36.28515625" style="1" customWidth="1"/>
    <col min="7353" max="7353" width="13.7109375" style="1" customWidth="1"/>
    <col min="7354" max="7354" width="7.7109375" style="1" customWidth="1"/>
    <col min="7355" max="7355" width="16.42578125" style="1" customWidth="1"/>
    <col min="7356" max="7356" width="25.140625" style="1" customWidth="1"/>
    <col min="7357" max="7357" width="31" style="1" customWidth="1"/>
    <col min="7358" max="7358" width="51" style="1" customWidth="1"/>
    <col min="7359" max="7359" width="23.28515625" style="1" customWidth="1"/>
    <col min="7360" max="7360" width="36.28515625" style="1" customWidth="1"/>
    <col min="7361" max="7361" width="13.7109375" style="1" customWidth="1"/>
    <col min="7362" max="7362" width="7.7109375" style="1" customWidth="1"/>
    <col min="7363" max="7363" width="16.42578125" style="1" customWidth="1"/>
    <col min="7364" max="7364" width="25.140625" style="1" customWidth="1"/>
    <col min="7365" max="7365" width="31" style="1" customWidth="1"/>
    <col min="7366" max="7366" width="51" style="1" customWidth="1"/>
    <col min="7367" max="7367" width="23.28515625" style="1" customWidth="1"/>
    <col min="7368" max="7368" width="36.28515625" style="1" customWidth="1"/>
    <col min="7369" max="7369" width="13.7109375" style="1" customWidth="1"/>
    <col min="7370" max="7370" width="7.7109375" style="1" customWidth="1"/>
    <col min="7371" max="7371" width="16.42578125" style="1" customWidth="1"/>
    <col min="7372" max="7372" width="25.140625" style="1" customWidth="1"/>
    <col min="7373" max="7373" width="31" style="1" customWidth="1"/>
    <col min="7374" max="7374" width="51" style="1" customWidth="1"/>
    <col min="7375" max="7375" width="23.28515625" style="1" customWidth="1"/>
    <col min="7376" max="7376" width="36.28515625" style="1" customWidth="1"/>
    <col min="7377" max="7377" width="13.7109375" style="1" customWidth="1"/>
    <col min="7378" max="7378" width="7.7109375" style="1" customWidth="1"/>
    <col min="7379" max="7379" width="16.42578125" style="1" customWidth="1"/>
    <col min="7380" max="7380" width="25.140625" style="1" customWidth="1"/>
    <col min="7381" max="7381" width="31" style="1" customWidth="1"/>
    <col min="7382" max="7382" width="51" style="1" customWidth="1"/>
    <col min="7383" max="7383" width="23.28515625" style="1" customWidth="1"/>
    <col min="7384" max="7384" width="36.28515625" style="1" customWidth="1"/>
    <col min="7385" max="7385" width="13.7109375" style="1" customWidth="1"/>
    <col min="7386" max="7386" width="7.7109375" style="1" customWidth="1"/>
    <col min="7387" max="7387" width="16.42578125" style="1" customWidth="1"/>
    <col min="7388" max="7388" width="25.140625" style="1" customWidth="1"/>
    <col min="7389" max="7389" width="31" style="1" customWidth="1"/>
    <col min="7390" max="7390" width="51" style="1" customWidth="1"/>
    <col min="7391" max="7391" width="23.28515625" style="1" customWidth="1"/>
    <col min="7392" max="7392" width="36.28515625" style="1" customWidth="1"/>
    <col min="7393" max="7393" width="13.7109375" style="1" customWidth="1"/>
    <col min="7394" max="7394" width="7.7109375" style="1" customWidth="1"/>
    <col min="7395" max="7395" width="16.42578125" style="1" customWidth="1"/>
    <col min="7396" max="7396" width="25.140625" style="1" customWidth="1"/>
    <col min="7397" max="7397" width="31" style="1" customWidth="1"/>
    <col min="7398" max="7398" width="51" style="1" customWidth="1"/>
    <col min="7399" max="7399" width="23.28515625" style="1" customWidth="1"/>
    <col min="7400" max="7400" width="36.28515625" style="1" customWidth="1"/>
    <col min="7401" max="7401" width="13.7109375" style="1" customWidth="1"/>
    <col min="7402" max="7402" width="7.7109375" style="1" customWidth="1"/>
    <col min="7403" max="7403" width="16.42578125" style="1" customWidth="1"/>
    <col min="7404" max="7404" width="25.140625" style="1" customWidth="1"/>
    <col min="7405" max="7405" width="31" style="1" customWidth="1"/>
    <col min="7406" max="7406" width="51" style="1" customWidth="1"/>
    <col min="7407" max="7407" width="23.28515625" style="1" customWidth="1"/>
    <col min="7408" max="7408" width="36.28515625" style="1" customWidth="1"/>
    <col min="7409" max="7409" width="13.7109375" style="1" customWidth="1"/>
    <col min="7410" max="7410" width="7.7109375" style="1" customWidth="1"/>
    <col min="7411" max="7411" width="16.42578125" style="1" customWidth="1"/>
    <col min="7412" max="7412" width="25.140625" style="1" customWidth="1"/>
    <col min="7413" max="7413" width="31" style="1" customWidth="1"/>
    <col min="7414" max="7414" width="51" style="1" customWidth="1"/>
    <col min="7415" max="7415" width="23.28515625" style="1" customWidth="1"/>
    <col min="7416" max="7416" width="36.28515625" style="1" customWidth="1"/>
    <col min="7417" max="7417" width="13.7109375" style="1" customWidth="1"/>
    <col min="7418" max="7418" width="7.7109375" style="1" customWidth="1"/>
    <col min="7419" max="7419" width="16.42578125" style="1" customWidth="1"/>
    <col min="7420" max="7420" width="25.140625" style="1" customWidth="1"/>
    <col min="7421" max="7421" width="31" style="1" customWidth="1"/>
    <col min="7422" max="7422" width="51" style="1" customWidth="1"/>
    <col min="7423" max="7423" width="23.28515625" style="1" customWidth="1"/>
    <col min="7424" max="7424" width="36.28515625" style="1" customWidth="1"/>
    <col min="7425" max="7425" width="13.7109375" style="1" customWidth="1"/>
    <col min="7426" max="7426" width="7.7109375" style="1" customWidth="1"/>
    <col min="7427" max="7427" width="16.42578125" style="1" customWidth="1"/>
    <col min="7428" max="7428" width="25.140625" style="1" customWidth="1"/>
    <col min="7429" max="7429" width="31" style="1" customWidth="1"/>
    <col min="7430" max="7430" width="51" style="1" customWidth="1"/>
    <col min="7431" max="7431" width="23.28515625" style="1" customWidth="1"/>
    <col min="7432" max="7432" width="36.28515625" style="1" customWidth="1"/>
    <col min="7433" max="7433" width="13.7109375" style="1" customWidth="1"/>
    <col min="7434" max="7434" width="7.7109375" style="1" customWidth="1"/>
    <col min="7435" max="7435" width="16.42578125" style="1" customWidth="1"/>
    <col min="7436" max="7436" width="25.140625" style="1" customWidth="1"/>
    <col min="7437" max="7437" width="31" style="1" customWidth="1"/>
    <col min="7438" max="7438" width="51" style="1" customWidth="1"/>
    <col min="7439" max="7439" width="23.28515625" style="1" customWidth="1"/>
    <col min="7440" max="7440" width="36.28515625" style="1" customWidth="1"/>
    <col min="7441" max="7441" width="13.7109375" style="1" customWidth="1"/>
    <col min="7442" max="7442" width="7.7109375" style="1" customWidth="1"/>
    <col min="7443" max="7443" width="16.42578125" style="1" customWidth="1"/>
    <col min="7444" max="7444" width="25.140625" style="1" customWidth="1"/>
    <col min="7445" max="7445" width="31" style="1" customWidth="1"/>
    <col min="7446" max="7446" width="51" style="1" customWidth="1"/>
    <col min="7447" max="7447" width="23.28515625" style="1" customWidth="1"/>
    <col min="7448" max="7448" width="36.28515625" style="1" customWidth="1"/>
    <col min="7449" max="7449" width="13.7109375" style="1" customWidth="1"/>
    <col min="7450" max="7450" width="7.7109375" style="1" customWidth="1"/>
    <col min="7451" max="7451" width="16.42578125" style="1" customWidth="1"/>
    <col min="7452" max="7452" width="25.140625" style="1" customWidth="1"/>
    <col min="7453" max="7453" width="31" style="1" customWidth="1"/>
    <col min="7454" max="7454" width="51" style="1" customWidth="1"/>
    <col min="7455" max="7455" width="23.28515625" style="1" customWidth="1"/>
    <col min="7456" max="7456" width="36.28515625" style="1" customWidth="1"/>
    <col min="7457" max="7457" width="13.7109375" style="1" customWidth="1"/>
    <col min="7458" max="7458" width="7.7109375" style="1" customWidth="1"/>
    <col min="7459" max="7459" width="16.42578125" style="1" customWidth="1"/>
    <col min="7460" max="7460" width="25.140625" style="1" customWidth="1"/>
    <col min="7461" max="7461" width="31" style="1" customWidth="1"/>
    <col min="7462" max="7462" width="51" style="1" customWidth="1"/>
    <col min="7463" max="7463" width="23.28515625" style="1" customWidth="1"/>
    <col min="7464" max="7464" width="36.28515625" style="1" customWidth="1"/>
    <col min="7465" max="7465" width="13.7109375" style="1" customWidth="1"/>
    <col min="7466" max="7466" width="7.7109375" style="1" customWidth="1"/>
    <col min="7467" max="7467" width="16.42578125" style="1" customWidth="1"/>
    <col min="7468" max="7468" width="25.140625" style="1" customWidth="1"/>
    <col min="7469" max="7469" width="31" style="1" customWidth="1"/>
    <col min="7470" max="7470" width="51" style="1" customWidth="1"/>
    <col min="7471" max="7471" width="23.28515625" style="1" customWidth="1"/>
    <col min="7472" max="7472" width="36.28515625" style="1" customWidth="1"/>
    <col min="7473" max="7473" width="13.7109375" style="1" customWidth="1"/>
    <col min="7474" max="7474" width="7.7109375" style="1" customWidth="1"/>
    <col min="7475" max="7475" width="16.42578125" style="1" customWidth="1"/>
    <col min="7476" max="7476" width="25.140625" style="1" customWidth="1"/>
    <col min="7477" max="7477" width="31" style="1" customWidth="1"/>
    <col min="7478" max="7478" width="51" style="1" customWidth="1"/>
    <col min="7479" max="7479" width="23.28515625" style="1" customWidth="1"/>
    <col min="7480" max="7480" width="36.28515625" style="1" customWidth="1"/>
    <col min="7481" max="7481" width="13.7109375" style="1" customWidth="1"/>
    <col min="7482" max="7482" width="7.7109375" style="1" customWidth="1"/>
    <col min="7483" max="7483" width="16.42578125" style="1" customWidth="1"/>
    <col min="7484" max="7484" width="25.140625" style="1" customWidth="1"/>
    <col min="7485" max="7485" width="31" style="1" customWidth="1"/>
    <col min="7486" max="7486" width="51" style="1" customWidth="1"/>
    <col min="7487" max="7487" width="23.28515625" style="1" customWidth="1"/>
    <col min="7488" max="7488" width="36.28515625" style="1" customWidth="1"/>
    <col min="7489" max="7489" width="13.7109375" style="1" customWidth="1"/>
    <col min="7490" max="7490" width="7.7109375" style="1" customWidth="1"/>
    <col min="7491" max="7491" width="16.42578125" style="1" customWidth="1"/>
    <col min="7492" max="7492" width="25.140625" style="1" customWidth="1"/>
    <col min="7493" max="7493" width="31" style="1" customWidth="1"/>
    <col min="7494" max="7494" width="51" style="1" customWidth="1"/>
    <col min="7495" max="7495" width="23.28515625" style="1" customWidth="1"/>
    <col min="7496" max="7496" width="36.28515625" style="1" customWidth="1"/>
    <col min="7497" max="7497" width="13.7109375" style="1" customWidth="1"/>
    <col min="7498" max="7498" width="7.7109375" style="1" customWidth="1"/>
    <col min="7499" max="7499" width="16.42578125" style="1" customWidth="1"/>
    <col min="7500" max="7500" width="25.140625" style="1" customWidth="1"/>
    <col min="7501" max="7501" width="31" style="1" customWidth="1"/>
    <col min="7502" max="7502" width="51" style="1" customWidth="1"/>
    <col min="7503" max="7503" width="23.28515625" style="1" customWidth="1"/>
    <col min="7504" max="7504" width="36.28515625" style="1" customWidth="1"/>
    <col min="7505" max="7505" width="13.7109375" style="1" customWidth="1"/>
    <col min="7506" max="7506" width="7.7109375" style="1" customWidth="1"/>
    <col min="7507" max="7507" width="16.42578125" style="1" customWidth="1"/>
    <col min="7508" max="7508" width="25.140625" style="1" customWidth="1"/>
    <col min="7509" max="7509" width="31" style="1" customWidth="1"/>
    <col min="7510" max="7510" width="51" style="1" customWidth="1"/>
    <col min="7511" max="7511" width="23.28515625" style="1" customWidth="1"/>
    <col min="7512" max="7512" width="36.28515625" style="1" customWidth="1"/>
    <col min="7513" max="7513" width="13.7109375" style="1" customWidth="1"/>
    <col min="7514" max="7514" width="7.7109375" style="1" customWidth="1"/>
    <col min="7515" max="7515" width="16.42578125" style="1" customWidth="1"/>
    <col min="7516" max="7516" width="25.140625" style="1" customWidth="1"/>
    <col min="7517" max="7517" width="31" style="1" customWidth="1"/>
    <col min="7518" max="7518" width="51" style="1" customWidth="1"/>
    <col min="7519" max="7519" width="23.28515625" style="1" customWidth="1"/>
    <col min="7520" max="7520" width="36.28515625" style="1" customWidth="1"/>
    <col min="7521" max="7521" width="13.7109375" style="1" customWidth="1"/>
    <col min="7522" max="7522" width="7.7109375" style="1" customWidth="1"/>
    <col min="7523" max="7523" width="16.42578125" style="1" customWidth="1"/>
    <col min="7524" max="7524" width="25.140625" style="1" customWidth="1"/>
    <col min="7525" max="7525" width="31" style="1" customWidth="1"/>
    <col min="7526" max="7526" width="51" style="1" customWidth="1"/>
    <col min="7527" max="7527" width="23.28515625" style="1" customWidth="1"/>
    <col min="7528" max="7528" width="36.28515625" style="1" customWidth="1"/>
    <col min="7529" max="7529" width="13.7109375" style="1" customWidth="1"/>
    <col min="7530" max="7530" width="7.7109375" style="1" customWidth="1"/>
    <col min="7531" max="7531" width="16.42578125" style="1" customWidth="1"/>
    <col min="7532" max="7532" width="25.140625" style="1" customWidth="1"/>
    <col min="7533" max="7533" width="31" style="1" customWidth="1"/>
    <col min="7534" max="7534" width="51" style="1" customWidth="1"/>
    <col min="7535" max="7535" width="23.28515625" style="1" customWidth="1"/>
    <col min="7536" max="7536" width="36.28515625" style="1" customWidth="1"/>
    <col min="7537" max="7537" width="13.7109375" style="1" customWidth="1"/>
    <col min="7538" max="7538" width="7.7109375" style="1" customWidth="1"/>
    <col min="7539" max="7539" width="16.42578125" style="1" customWidth="1"/>
    <col min="7540" max="7540" width="25.140625" style="1" customWidth="1"/>
    <col min="7541" max="7541" width="31" style="1" customWidth="1"/>
    <col min="7542" max="7542" width="51" style="1" customWidth="1"/>
    <col min="7543" max="7543" width="23.28515625" style="1" customWidth="1"/>
    <col min="7544" max="7544" width="36.28515625" style="1" customWidth="1"/>
    <col min="7545" max="7545" width="13.7109375" style="1" customWidth="1"/>
    <col min="7546" max="7546" width="7.7109375" style="1" customWidth="1"/>
    <col min="7547" max="7547" width="16.42578125" style="1" customWidth="1"/>
    <col min="7548" max="7548" width="25.140625" style="1" customWidth="1"/>
    <col min="7549" max="7549" width="31" style="1" customWidth="1"/>
    <col min="7550" max="7550" width="51" style="1" customWidth="1"/>
    <col min="7551" max="7551" width="23.28515625" style="1" customWidth="1"/>
    <col min="7552" max="7552" width="36.28515625" style="1" customWidth="1"/>
    <col min="7553" max="7553" width="13.7109375" style="1" customWidth="1"/>
    <col min="7554" max="7554" width="7.7109375" style="1" customWidth="1"/>
    <col min="7555" max="7555" width="16.42578125" style="1" customWidth="1"/>
    <col min="7556" max="7556" width="25.140625" style="1" customWidth="1"/>
    <col min="7557" max="7557" width="31" style="1" customWidth="1"/>
    <col min="7558" max="7558" width="51" style="1" customWidth="1"/>
    <col min="7559" max="7559" width="23.28515625" style="1" customWidth="1"/>
    <col min="7560" max="7560" width="36.28515625" style="1" customWidth="1"/>
    <col min="7561" max="7561" width="13.7109375" style="1" customWidth="1"/>
    <col min="7562" max="7562" width="7.7109375" style="1" customWidth="1"/>
    <col min="7563" max="7563" width="16.42578125" style="1" customWidth="1"/>
    <col min="7564" max="7564" width="25.140625" style="1" customWidth="1"/>
    <col min="7565" max="7565" width="31" style="1" customWidth="1"/>
    <col min="7566" max="7566" width="51" style="1" customWidth="1"/>
    <col min="7567" max="7567" width="23.28515625" style="1" customWidth="1"/>
    <col min="7568" max="7568" width="36.28515625" style="1" customWidth="1"/>
    <col min="7569" max="7569" width="13.7109375" style="1" customWidth="1"/>
    <col min="7570" max="7570" width="7.7109375" style="1" customWidth="1"/>
    <col min="7571" max="7571" width="16.42578125" style="1" customWidth="1"/>
    <col min="7572" max="7572" width="25.140625" style="1" customWidth="1"/>
    <col min="7573" max="7573" width="31" style="1" customWidth="1"/>
    <col min="7574" max="7574" width="51" style="1" customWidth="1"/>
    <col min="7575" max="7575" width="23.28515625" style="1" customWidth="1"/>
    <col min="7576" max="7576" width="36.28515625" style="1" customWidth="1"/>
    <col min="7577" max="7577" width="13.7109375" style="1" customWidth="1"/>
    <col min="7578" max="7578" width="7.7109375" style="1" customWidth="1"/>
    <col min="7579" max="7579" width="16.42578125" style="1" customWidth="1"/>
    <col min="7580" max="7580" width="25.140625" style="1" customWidth="1"/>
    <col min="7581" max="7581" width="31" style="1" customWidth="1"/>
    <col min="7582" max="7582" width="51" style="1" customWidth="1"/>
    <col min="7583" max="7583" width="23.28515625" style="1" customWidth="1"/>
    <col min="7584" max="7584" width="36.28515625" style="1" customWidth="1"/>
    <col min="7585" max="7585" width="13.7109375" style="1" customWidth="1"/>
    <col min="7586" max="7586" width="7.7109375" style="1" customWidth="1"/>
    <col min="7587" max="7587" width="16.42578125" style="1" customWidth="1"/>
    <col min="7588" max="7588" width="25.140625" style="1" customWidth="1"/>
    <col min="7589" max="7589" width="31" style="1" customWidth="1"/>
    <col min="7590" max="7590" width="51" style="1" customWidth="1"/>
    <col min="7591" max="7591" width="23.28515625" style="1" customWidth="1"/>
    <col min="7592" max="7592" width="36.28515625" style="1" customWidth="1"/>
    <col min="7593" max="7593" width="13.7109375" style="1" customWidth="1"/>
    <col min="7594" max="7594" width="7.7109375" style="1" customWidth="1"/>
    <col min="7595" max="7595" width="16.42578125" style="1" customWidth="1"/>
    <col min="7596" max="7596" width="25.140625" style="1" customWidth="1"/>
    <col min="7597" max="7597" width="31" style="1" customWidth="1"/>
    <col min="7598" max="7598" width="51" style="1" customWidth="1"/>
    <col min="7599" max="7599" width="23.28515625" style="1" customWidth="1"/>
    <col min="7600" max="7600" width="36.28515625" style="1" customWidth="1"/>
    <col min="7601" max="7601" width="13.7109375" style="1" customWidth="1"/>
    <col min="7602" max="7602" width="7.7109375" style="1" customWidth="1"/>
    <col min="7603" max="7603" width="16.42578125" style="1" customWidth="1"/>
    <col min="7604" max="7604" width="25.140625" style="1" customWidth="1"/>
    <col min="7605" max="7605" width="31" style="1" customWidth="1"/>
    <col min="7606" max="7606" width="51" style="1" customWidth="1"/>
    <col min="7607" max="7607" width="23.28515625" style="1" customWidth="1"/>
    <col min="7608" max="7608" width="36.28515625" style="1" customWidth="1"/>
    <col min="7609" max="7609" width="13.7109375" style="1" customWidth="1"/>
    <col min="7610" max="7610" width="7.7109375" style="1" customWidth="1"/>
    <col min="7611" max="7611" width="16.42578125" style="1" customWidth="1"/>
    <col min="7612" max="7612" width="25.140625" style="1" customWidth="1"/>
    <col min="7613" max="7613" width="31" style="1" customWidth="1"/>
    <col min="7614" max="7614" width="51" style="1" customWidth="1"/>
    <col min="7615" max="7615" width="23.28515625" style="1" customWidth="1"/>
    <col min="7616" max="7616" width="36.28515625" style="1" customWidth="1"/>
    <col min="7617" max="7617" width="13.7109375" style="1" customWidth="1"/>
    <col min="7618" max="7618" width="7.7109375" style="1" customWidth="1"/>
    <col min="7619" max="7619" width="16.42578125" style="1" customWidth="1"/>
    <col min="7620" max="7620" width="25.140625" style="1" customWidth="1"/>
    <col min="7621" max="7621" width="31" style="1" customWidth="1"/>
    <col min="7622" max="7622" width="51" style="1" customWidth="1"/>
    <col min="7623" max="7623" width="23.28515625" style="1" customWidth="1"/>
    <col min="7624" max="7624" width="36.28515625" style="1" customWidth="1"/>
    <col min="7625" max="7625" width="13.7109375" style="1" customWidth="1"/>
    <col min="7626" max="7626" width="7.7109375" style="1" customWidth="1"/>
    <col min="7627" max="7627" width="16.42578125" style="1" customWidth="1"/>
    <col min="7628" max="7628" width="25.140625" style="1" customWidth="1"/>
    <col min="7629" max="7629" width="31" style="1" customWidth="1"/>
    <col min="7630" max="7630" width="51" style="1" customWidth="1"/>
    <col min="7631" max="7631" width="23.28515625" style="1" customWidth="1"/>
    <col min="7632" max="7632" width="36.28515625" style="1" customWidth="1"/>
    <col min="7633" max="7633" width="13.7109375" style="1" customWidth="1"/>
    <col min="7634" max="7634" width="7.7109375" style="1" customWidth="1"/>
    <col min="7635" max="7635" width="16.42578125" style="1" customWidth="1"/>
    <col min="7636" max="7636" width="25.140625" style="1" customWidth="1"/>
    <col min="7637" max="7637" width="31" style="1" customWidth="1"/>
    <col min="7638" max="7638" width="51" style="1" customWidth="1"/>
    <col min="7639" max="7639" width="23.28515625" style="1" customWidth="1"/>
    <col min="7640" max="7640" width="36.28515625" style="1" customWidth="1"/>
    <col min="7641" max="7641" width="13.7109375" style="1" customWidth="1"/>
    <col min="7642" max="7642" width="7.7109375" style="1" customWidth="1"/>
    <col min="7643" max="7643" width="16.42578125" style="1" customWidth="1"/>
    <col min="7644" max="7644" width="25.140625" style="1" customWidth="1"/>
    <col min="7645" max="7645" width="31" style="1" customWidth="1"/>
    <col min="7646" max="7646" width="51" style="1" customWidth="1"/>
    <col min="7647" max="7647" width="23.28515625" style="1" customWidth="1"/>
    <col min="7648" max="7648" width="36.28515625" style="1" customWidth="1"/>
    <col min="7649" max="7649" width="13.7109375" style="1" customWidth="1"/>
    <col min="7650" max="7650" width="7.7109375" style="1" customWidth="1"/>
    <col min="7651" max="7651" width="16.42578125" style="1" customWidth="1"/>
    <col min="7652" max="7652" width="25.140625" style="1" customWidth="1"/>
    <col min="7653" max="7653" width="31" style="1" customWidth="1"/>
    <col min="7654" max="7654" width="51" style="1" customWidth="1"/>
    <col min="7655" max="7655" width="23.28515625" style="1" customWidth="1"/>
    <col min="7656" max="7656" width="36.28515625" style="1" customWidth="1"/>
    <col min="7657" max="7657" width="13.7109375" style="1" customWidth="1"/>
    <col min="7658" max="7658" width="7.7109375" style="1" customWidth="1"/>
    <col min="7659" max="7659" width="16.42578125" style="1" customWidth="1"/>
    <col min="7660" max="7660" width="25.140625" style="1" customWidth="1"/>
    <col min="7661" max="7661" width="31" style="1" customWidth="1"/>
    <col min="7662" max="7662" width="51" style="1" customWidth="1"/>
    <col min="7663" max="7663" width="23.28515625" style="1" customWidth="1"/>
    <col min="7664" max="7664" width="36.28515625" style="1" customWidth="1"/>
    <col min="7665" max="7665" width="13.7109375" style="1" customWidth="1"/>
    <col min="7666" max="7666" width="7.7109375" style="1" customWidth="1"/>
    <col min="7667" max="7667" width="16.42578125" style="1" customWidth="1"/>
    <col min="7668" max="7668" width="25.140625" style="1" customWidth="1"/>
    <col min="7669" max="7669" width="31" style="1" customWidth="1"/>
    <col min="7670" max="7670" width="51" style="1" customWidth="1"/>
    <col min="7671" max="7671" width="23.28515625" style="1" customWidth="1"/>
    <col min="7672" max="7672" width="36.28515625" style="1" customWidth="1"/>
    <col min="7673" max="7673" width="13.7109375" style="1" customWidth="1"/>
    <col min="7674" max="7674" width="7.7109375" style="1" customWidth="1"/>
    <col min="7675" max="7675" width="16.42578125" style="1" customWidth="1"/>
    <col min="7676" max="7676" width="25.140625" style="1" customWidth="1"/>
    <col min="7677" max="7677" width="31" style="1" customWidth="1"/>
    <col min="7678" max="7678" width="51" style="1" customWidth="1"/>
    <col min="7679" max="7679" width="23.28515625" style="1" customWidth="1"/>
    <col min="7680" max="7680" width="36.28515625" style="1" customWidth="1"/>
    <col min="7681" max="7681" width="13.7109375" style="1" customWidth="1"/>
    <col min="7682" max="7682" width="7.7109375" style="1" customWidth="1"/>
    <col min="7683" max="7683" width="16.42578125" style="1" customWidth="1"/>
    <col min="7684" max="7684" width="25.140625" style="1" customWidth="1"/>
    <col min="7685" max="7685" width="31" style="1" customWidth="1"/>
    <col min="7686" max="7686" width="51" style="1" customWidth="1"/>
    <col min="7687" max="7687" width="23.28515625" style="1" customWidth="1"/>
    <col min="7688" max="7688" width="36.28515625" style="1" customWidth="1"/>
    <col min="7689" max="7689" width="13.7109375" style="1" customWidth="1"/>
    <col min="7690" max="7690" width="7.7109375" style="1" customWidth="1"/>
    <col min="7691" max="7691" width="16.42578125" style="1" customWidth="1"/>
    <col min="7692" max="7692" width="25.140625" style="1" customWidth="1"/>
    <col min="7693" max="7693" width="31" style="1" customWidth="1"/>
    <col min="7694" max="7694" width="51" style="1" customWidth="1"/>
    <col min="7695" max="7695" width="23.28515625" style="1" customWidth="1"/>
    <col min="7696" max="7696" width="36.28515625" style="1" customWidth="1"/>
    <col min="7697" max="7697" width="13.7109375" style="1" customWidth="1"/>
    <col min="7698" max="7698" width="7.7109375" style="1" customWidth="1"/>
    <col min="7699" max="7699" width="16.42578125" style="1" customWidth="1"/>
    <col min="7700" max="7700" width="25.140625" style="1" customWidth="1"/>
    <col min="7701" max="7701" width="31" style="1" customWidth="1"/>
    <col min="7702" max="7702" width="51" style="1" customWidth="1"/>
    <col min="7703" max="7703" width="23.28515625" style="1" customWidth="1"/>
    <col min="7704" max="7704" width="36.28515625" style="1" customWidth="1"/>
    <col min="7705" max="7705" width="13.7109375" style="1" customWidth="1"/>
    <col min="7706" max="7706" width="7.7109375" style="1" customWidth="1"/>
    <col min="7707" max="7707" width="16.42578125" style="1" customWidth="1"/>
    <col min="7708" max="7708" width="25.140625" style="1" customWidth="1"/>
    <col min="7709" max="7709" width="31" style="1" customWidth="1"/>
    <col min="7710" max="7710" width="51" style="1" customWidth="1"/>
    <col min="7711" max="7711" width="23.28515625" style="1" customWidth="1"/>
    <col min="7712" max="7712" width="36.28515625" style="1" customWidth="1"/>
    <col min="7713" max="7713" width="13.7109375" style="1" customWidth="1"/>
    <col min="7714" max="7714" width="7.7109375" style="1" customWidth="1"/>
    <col min="7715" max="7715" width="16.42578125" style="1" customWidth="1"/>
    <col min="7716" max="7716" width="25.140625" style="1" customWidth="1"/>
    <col min="7717" max="7717" width="31" style="1" customWidth="1"/>
    <col min="7718" max="7718" width="51" style="1" customWidth="1"/>
    <col min="7719" max="7719" width="23.28515625" style="1" customWidth="1"/>
    <col min="7720" max="7720" width="36.28515625" style="1" customWidth="1"/>
    <col min="7721" max="7721" width="13.7109375" style="1" customWidth="1"/>
    <col min="7722" max="7722" width="7.7109375" style="1" customWidth="1"/>
    <col min="7723" max="7723" width="16.42578125" style="1" customWidth="1"/>
    <col min="7724" max="7724" width="25.140625" style="1" customWidth="1"/>
    <col min="7725" max="7725" width="31" style="1" customWidth="1"/>
    <col min="7726" max="7726" width="51" style="1" customWidth="1"/>
    <col min="7727" max="7727" width="23.28515625" style="1" customWidth="1"/>
    <col min="7728" max="7728" width="36.28515625" style="1" customWidth="1"/>
    <col min="7729" max="7729" width="13.7109375" style="1" customWidth="1"/>
    <col min="7730" max="7730" width="7.7109375" style="1" customWidth="1"/>
    <col min="7731" max="7731" width="16.42578125" style="1" customWidth="1"/>
    <col min="7732" max="7732" width="25.140625" style="1" customWidth="1"/>
    <col min="7733" max="7733" width="31" style="1" customWidth="1"/>
    <col min="7734" max="7734" width="51" style="1" customWidth="1"/>
    <col min="7735" max="7735" width="23.28515625" style="1" customWidth="1"/>
    <col min="7736" max="7736" width="36.28515625" style="1" customWidth="1"/>
    <col min="7737" max="7737" width="13.7109375" style="1" customWidth="1"/>
    <col min="7738" max="7738" width="7.7109375" style="1" customWidth="1"/>
    <col min="7739" max="7739" width="16.42578125" style="1" customWidth="1"/>
    <col min="7740" max="7740" width="25.140625" style="1" customWidth="1"/>
    <col min="7741" max="7741" width="31" style="1" customWidth="1"/>
    <col min="7742" max="7742" width="51" style="1" customWidth="1"/>
    <col min="7743" max="7743" width="23.28515625" style="1" customWidth="1"/>
    <col min="7744" max="7744" width="36.28515625" style="1" customWidth="1"/>
    <col min="7745" max="7745" width="13.7109375" style="1" customWidth="1"/>
    <col min="7746" max="7746" width="7.7109375" style="1" customWidth="1"/>
    <col min="7747" max="7747" width="16.42578125" style="1" customWidth="1"/>
    <col min="7748" max="7748" width="25.140625" style="1" customWidth="1"/>
    <col min="7749" max="7749" width="31" style="1" customWidth="1"/>
    <col min="7750" max="7750" width="51" style="1" customWidth="1"/>
    <col min="7751" max="7751" width="23.28515625" style="1" customWidth="1"/>
    <col min="7752" max="7752" width="36.28515625" style="1" customWidth="1"/>
    <col min="7753" max="7753" width="13.7109375" style="1" customWidth="1"/>
    <col min="7754" max="7754" width="7.7109375" style="1" customWidth="1"/>
    <col min="7755" max="7755" width="16.42578125" style="1" customWidth="1"/>
    <col min="7756" max="7756" width="25.140625" style="1" customWidth="1"/>
    <col min="7757" max="7757" width="31" style="1" customWidth="1"/>
    <col min="7758" max="7758" width="51" style="1" customWidth="1"/>
    <col min="7759" max="7759" width="23.28515625" style="1" customWidth="1"/>
    <col min="7760" max="7760" width="36.28515625" style="1" customWidth="1"/>
    <col min="7761" max="7761" width="13.7109375" style="1" customWidth="1"/>
    <col min="7762" max="7762" width="7.7109375" style="1" customWidth="1"/>
    <col min="7763" max="7763" width="16.42578125" style="1" customWidth="1"/>
    <col min="7764" max="7764" width="25.140625" style="1" customWidth="1"/>
    <col min="7765" max="7765" width="31" style="1" customWidth="1"/>
    <col min="7766" max="7766" width="51" style="1" customWidth="1"/>
    <col min="7767" max="7767" width="23.28515625" style="1" customWidth="1"/>
    <col min="7768" max="7768" width="36.28515625" style="1" customWidth="1"/>
    <col min="7769" max="7769" width="13.7109375" style="1" customWidth="1"/>
    <col min="7770" max="7770" width="7.7109375" style="1" customWidth="1"/>
    <col min="7771" max="7771" width="16.42578125" style="1" customWidth="1"/>
    <col min="7772" max="7772" width="25.140625" style="1" customWidth="1"/>
    <col min="7773" max="7773" width="31" style="1" customWidth="1"/>
    <col min="7774" max="7774" width="51" style="1" customWidth="1"/>
    <col min="7775" max="7775" width="23.28515625" style="1" customWidth="1"/>
    <col min="7776" max="7776" width="36.28515625" style="1" customWidth="1"/>
    <col min="7777" max="7777" width="13.7109375" style="1" customWidth="1"/>
    <col min="7778" max="7778" width="7.7109375" style="1" customWidth="1"/>
    <col min="7779" max="7779" width="16.42578125" style="1" customWidth="1"/>
    <col min="7780" max="7780" width="25.140625" style="1" customWidth="1"/>
    <col min="7781" max="7781" width="31" style="1" customWidth="1"/>
    <col min="7782" max="7782" width="51" style="1" customWidth="1"/>
    <col min="7783" max="7783" width="23.28515625" style="1" customWidth="1"/>
    <col min="7784" max="7784" width="36.28515625" style="1" customWidth="1"/>
    <col min="7785" max="7785" width="13.7109375" style="1" customWidth="1"/>
    <col min="7786" max="7786" width="7.7109375" style="1" customWidth="1"/>
    <col min="7787" max="7787" width="16.42578125" style="1" customWidth="1"/>
    <col min="7788" max="7788" width="25.140625" style="1" customWidth="1"/>
    <col min="7789" max="7789" width="31" style="1" customWidth="1"/>
    <col min="7790" max="7790" width="51" style="1" customWidth="1"/>
    <col min="7791" max="7791" width="23.28515625" style="1" customWidth="1"/>
    <col min="7792" max="7792" width="36.28515625" style="1" customWidth="1"/>
    <col min="7793" max="7793" width="13.7109375" style="1" customWidth="1"/>
    <col min="7794" max="7794" width="7.7109375" style="1" customWidth="1"/>
    <col min="7795" max="7795" width="16.42578125" style="1" customWidth="1"/>
    <col min="7796" max="7796" width="25.140625" style="1" customWidth="1"/>
    <col min="7797" max="7797" width="31" style="1" customWidth="1"/>
    <col min="7798" max="7798" width="51" style="1" customWidth="1"/>
    <col min="7799" max="7799" width="23.28515625" style="1" customWidth="1"/>
    <col min="7800" max="7800" width="36.28515625" style="1" customWidth="1"/>
    <col min="7801" max="7801" width="13.7109375" style="1" customWidth="1"/>
    <col min="7802" max="7802" width="7.7109375" style="1" customWidth="1"/>
    <col min="7803" max="7803" width="16.42578125" style="1" customWidth="1"/>
    <col min="7804" max="7804" width="25.140625" style="1" customWidth="1"/>
    <col min="7805" max="7805" width="31" style="1" customWidth="1"/>
    <col min="7806" max="7806" width="51" style="1" customWidth="1"/>
    <col min="7807" max="7807" width="23.28515625" style="1" customWidth="1"/>
    <col min="7808" max="7808" width="36.28515625" style="1" customWidth="1"/>
    <col min="7809" max="7809" width="13.7109375" style="1" customWidth="1"/>
    <col min="7810" max="7810" width="7.7109375" style="1" customWidth="1"/>
    <col min="7811" max="7811" width="16.42578125" style="1" customWidth="1"/>
    <col min="7812" max="7812" width="25.140625" style="1" customWidth="1"/>
    <col min="7813" max="7813" width="31" style="1" customWidth="1"/>
    <col min="7814" max="7814" width="51" style="1" customWidth="1"/>
    <col min="7815" max="7815" width="23.28515625" style="1" customWidth="1"/>
    <col min="7816" max="7816" width="36.28515625" style="1" customWidth="1"/>
    <col min="7817" max="7817" width="13.7109375" style="1" customWidth="1"/>
    <col min="7818" max="7818" width="7.7109375" style="1" customWidth="1"/>
    <col min="7819" max="7819" width="16.42578125" style="1" customWidth="1"/>
    <col min="7820" max="7820" width="25.140625" style="1" customWidth="1"/>
    <col min="7821" max="7821" width="31" style="1" customWidth="1"/>
    <col min="7822" max="7822" width="51" style="1" customWidth="1"/>
    <col min="7823" max="7823" width="23.28515625" style="1" customWidth="1"/>
    <col min="7824" max="7824" width="36.28515625" style="1" customWidth="1"/>
    <col min="7825" max="7825" width="13.7109375" style="1" customWidth="1"/>
    <col min="7826" max="7826" width="7.7109375" style="1" customWidth="1"/>
    <col min="7827" max="7827" width="16.42578125" style="1" customWidth="1"/>
    <col min="7828" max="7828" width="25.140625" style="1" customWidth="1"/>
    <col min="7829" max="7829" width="31" style="1" customWidth="1"/>
    <col min="7830" max="7830" width="51" style="1" customWidth="1"/>
    <col min="7831" max="7831" width="23.28515625" style="1" customWidth="1"/>
    <col min="7832" max="7832" width="36.28515625" style="1" customWidth="1"/>
    <col min="7833" max="7833" width="13.7109375" style="1" customWidth="1"/>
    <col min="7834" max="7834" width="7.7109375" style="1" customWidth="1"/>
    <col min="7835" max="7835" width="16.42578125" style="1" customWidth="1"/>
    <col min="7836" max="7836" width="25.140625" style="1" customWidth="1"/>
    <col min="7837" max="7837" width="31" style="1" customWidth="1"/>
    <col min="7838" max="7838" width="51" style="1" customWidth="1"/>
    <col min="7839" max="7839" width="23.28515625" style="1" customWidth="1"/>
    <col min="7840" max="7840" width="36.28515625" style="1" customWidth="1"/>
    <col min="7841" max="7841" width="13.7109375" style="1" customWidth="1"/>
    <col min="7842" max="7842" width="7.7109375" style="1" customWidth="1"/>
    <col min="7843" max="7843" width="16.42578125" style="1" customWidth="1"/>
    <col min="7844" max="7844" width="25.140625" style="1" customWidth="1"/>
    <col min="7845" max="7845" width="31" style="1" customWidth="1"/>
    <col min="7846" max="7846" width="51" style="1" customWidth="1"/>
    <col min="7847" max="7847" width="23.28515625" style="1" customWidth="1"/>
    <col min="7848" max="7848" width="36.28515625" style="1" customWidth="1"/>
    <col min="7849" max="7849" width="13.7109375" style="1" customWidth="1"/>
    <col min="7850" max="7850" width="7.7109375" style="1" customWidth="1"/>
    <col min="7851" max="7851" width="16.42578125" style="1" customWidth="1"/>
    <col min="7852" max="7852" width="25.140625" style="1" customWidth="1"/>
    <col min="7853" max="7853" width="31" style="1" customWidth="1"/>
    <col min="7854" max="7854" width="51" style="1" customWidth="1"/>
    <col min="7855" max="7855" width="23.28515625" style="1" customWidth="1"/>
    <col min="7856" max="7856" width="36.28515625" style="1" customWidth="1"/>
    <col min="7857" max="7857" width="13.7109375" style="1" customWidth="1"/>
    <col min="7858" max="7858" width="7.7109375" style="1" customWidth="1"/>
    <col min="7859" max="7859" width="16.42578125" style="1" customWidth="1"/>
    <col min="7860" max="7860" width="25.140625" style="1" customWidth="1"/>
    <col min="7861" max="7861" width="31" style="1" customWidth="1"/>
    <col min="7862" max="7862" width="51" style="1" customWidth="1"/>
    <col min="7863" max="7863" width="23.28515625" style="1" customWidth="1"/>
    <col min="7864" max="7864" width="36.28515625" style="1" customWidth="1"/>
    <col min="7865" max="7865" width="13.7109375" style="1" customWidth="1"/>
    <col min="7866" max="7866" width="7.7109375" style="1" customWidth="1"/>
    <col min="7867" max="7867" width="16.42578125" style="1" customWidth="1"/>
    <col min="7868" max="7868" width="25.140625" style="1" customWidth="1"/>
    <col min="7869" max="7869" width="31" style="1" customWidth="1"/>
    <col min="7870" max="7870" width="51" style="1" customWidth="1"/>
    <col min="7871" max="7871" width="23.28515625" style="1" customWidth="1"/>
    <col min="7872" max="7872" width="36.28515625" style="1" customWidth="1"/>
    <col min="7873" max="7873" width="13.7109375" style="1" customWidth="1"/>
    <col min="7874" max="7874" width="7.7109375" style="1" customWidth="1"/>
    <col min="7875" max="7875" width="16.42578125" style="1" customWidth="1"/>
    <col min="7876" max="7876" width="25.140625" style="1" customWidth="1"/>
    <col min="7877" max="7877" width="31" style="1" customWidth="1"/>
    <col min="7878" max="7878" width="51" style="1" customWidth="1"/>
    <col min="7879" max="7879" width="23.28515625" style="1" customWidth="1"/>
    <col min="7880" max="7880" width="36.28515625" style="1" customWidth="1"/>
    <col min="7881" max="7881" width="13.7109375" style="1" customWidth="1"/>
    <col min="7882" max="7882" width="7.7109375" style="1" customWidth="1"/>
    <col min="7883" max="7883" width="16.42578125" style="1" customWidth="1"/>
    <col min="7884" max="7884" width="25.140625" style="1" customWidth="1"/>
    <col min="7885" max="7885" width="31" style="1" customWidth="1"/>
    <col min="7886" max="7886" width="51" style="1" customWidth="1"/>
    <col min="7887" max="7887" width="23.28515625" style="1" customWidth="1"/>
    <col min="7888" max="7888" width="36.28515625" style="1" customWidth="1"/>
    <col min="7889" max="7889" width="13.7109375" style="1" customWidth="1"/>
    <col min="7890" max="7890" width="7.7109375" style="1" customWidth="1"/>
    <col min="7891" max="7891" width="16.42578125" style="1" customWidth="1"/>
    <col min="7892" max="7892" width="25.140625" style="1" customWidth="1"/>
    <col min="7893" max="7893" width="31" style="1" customWidth="1"/>
    <col min="7894" max="7894" width="51" style="1" customWidth="1"/>
    <col min="7895" max="7895" width="23.28515625" style="1" customWidth="1"/>
    <col min="7896" max="7896" width="36.28515625" style="1" customWidth="1"/>
    <col min="7897" max="7897" width="13.7109375" style="1" customWidth="1"/>
    <col min="7898" max="7898" width="7.7109375" style="1" customWidth="1"/>
    <col min="7899" max="7899" width="16.42578125" style="1" customWidth="1"/>
    <col min="7900" max="7900" width="25.140625" style="1" customWidth="1"/>
    <col min="7901" max="7901" width="31" style="1" customWidth="1"/>
    <col min="7902" max="7902" width="51" style="1" customWidth="1"/>
    <col min="7903" max="7903" width="23.28515625" style="1" customWidth="1"/>
    <col min="7904" max="7904" width="36.28515625" style="1" customWidth="1"/>
    <col min="7905" max="7905" width="13.7109375" style="1" customWidth="1"/>
    <col min="7906" max="7906" width="7.7109375" style="1" customWidth="1"/>
    <col min="7907" max="7907" width="16.42578125" style="1" customWidth="1"/>
    <col min="7908" max="7908" width="25.140625" style="1" customWidth="1"/>
    <col min="7909" max="7909" width="31" style="1" customWidth="1"/>
    <col min="7910" max="7910" width="51" style="1" customWidth="1"/>
    <col min="7911" max="7911" width="23.28515625" style="1" customWidth="1"/>
    <col min="7912" max="7912" width="36.28515625" style="1" customWidth="1"/>
    <col min="7913" max="7913" width="13.7109375" style="1" customWidth="1"/>
    <col min="7914" max="7914" width="7.7109375" style="1" customWidth="1"/>
    <col min="7915" max="7915" width="16.42578125" style="1" customWidth="1"/>
    <col min="7916" max="7916" width="25.140625" style="1" customWidth="1"/>
    <col min="7917" max="7917" width="31" style="1" customWidth="1"/>
    <col min="7918" max="7918" width="51" style="1" customWidth="1"/>
    <col min="7919" max="7919" width="23.28515625" style="1" customWidth="1"/>
    <col min="7920" max="7920" width="36.28515625" style="1" customWidth="1"/>
    <col min="7921" max="7921" width="13.7109375" style="1" customWidth="1"/>
    <col min="7922" max="7922" width="7.7109375" style="1" customWidth="1"/>
    <col min="7923" max="7923" width="16.42578125" style="1" customWidth="1"/>
    <col min="7924" max="7924" width="25.140625" style="1" customWidth="1"/>
    <col min="7925" max="7925" width="31" style="1" customWidth="1"/>
    <col min="7926" max="7926" width="51" style="1" customWidth="1"/>
    <col min="7927" max="7927" width="23.28515625" style="1" customWidth="1"/>
    <col min="7928" max="7928" width="36.28515625" style="1" customWidth="1"/>
    <col min="7929" max="7929" width="13.7109375" style="1" customWidth="1"/>
    <col min="7930" max="7930" width="7.7109375" style="1" customWidth="1"/>
    <col min="7931" max="7931" width="16.42578125" style="1" customWidth="1"/>
    <col min="7932" max="7932" width="25.140625" style="1" customWidth="1"/>
    <col min="7933" max="7933" width="31" style="1" customWidth="1"/>
    <col min="7934" max="7934" width="51" style="1" customWidth="1"/>
    <col min="7935" max="7935" width="23.28515625" style="1" customWidth="1"/>
    <col min="7936" max="7936" width="36.28515625" style="1" customWidth="1"/>
    <col min="7937" max="7937" width="13.7109375" style="1" customWidth="1"/>
    <col min="7938" max="7938" width="7.7109375" style="1" customWidth="1"/>
    <col min="7939" max="7939" width="16.42578125" style="1" customWidth="1"/>
    <col min="7940" max="7940" width="25.140625" style="1" customWidth="1"/>
    <col min="7941" max="7941" width="31" style="1" customWidth="1"/>
    <col min="7942" max="7942" width="51" style="1" customWidth="1"/>
    <col min="7943" max="7943" width="23.28515625" style="1" customWidth="1"/>
    <col min="7944" max="7944" width="36.28515625" style="1" customWidth="1"/>
    <col min="7945" max="7945" width="13.7109375" style="1" customWidth="1"/>
    <col min="7946" max="7946" width="7.7109375" style="1" customWidth="1"/>
    <col min="7947" max="7947" width="16.42578125" style="1" customWidth="1"/>
    <col min="7948" max="7948" width="25.140625" style="1" customWidth="1"/>
    <col min="7949" max="7949" width="31" style="1" customWidth="1"/>
    <col min="7950" max="7950" width="51" style="1" customWidth="1"/>
    <col min="7951" max="7951" width="23.28515625" style="1" customWidth="1"/>
    <col min="7952" max="7952" width="36.28515625" style="1" customWidth="1"/>
    <col min="7953" max="7953" width="13.7109375" style="1" customWidth="1"/>
    <col min="7954" max="7954" width="7.7109375" style="1" customWidth="1"/>
    <col min="7955" max="7955" width="16.42578125" style="1" customWidth="1"/>
    <col min="7956" max="7956" width="25.140625" style="1" customWidth="1"/>
    <col min="7957" max="7957" width="31" style="1" customWidth="1"/>
    <col min="7958" max="7958" width="51" style="1" customWidth="1"/>
    <col min="7959" max="7959" width="23.28515625" style="1" customWidth="1"/>
    <col min="7960" max="7960" width="36.28515625" style="1" customWidth="1"/>
    <col min="7961" max="7961" width="13.7109375" style="1" customWidth="1"/>
    <col min="7962" max="7962" width="7.7109375" style="1" customWidth="1"/>
    <col min="7963" max="7963" width="16.42578125" style="1" customWidth="1"/>
    <col min="7964" max="7964" width="25.140625" style="1" customWidth="1"/>
    <col min="7965" max="7965" width="31" style="1" customWidth="1"/>
    <col min="7966" max="7966" width="51" style="1" customWidth="1"/>
    <col min="7967" max="7967" width="23.28515625" style="1" customWidth="1"/>
    <col min="7968" max="7968" width="36.28515625" style="1" customWidth="1"/>
    <col min="7969" max="7969" width="13.7109375" style="1" customWidth="1"/>
    <col min="7970" max="7970" width="7.7109375" style="1" customWidth="1"/>
    <col min="7971" max="7971" width="16.42578125" style="1" customWidth="1"/>
    <col min="7972" max="7972" width="25.140625" style="1" customWidth="1"/>
    <col min="7973" max="7973" width="31" style="1" customWidth="1"/>
    <col min="7974" max="7974" width="51" style="1" customWidth="1"/>
    <col min="7975" max="7975" width="23.28515625" style="1" customWidth="1"/>
    <col min="7976" max="7976" width="36.28515625" style="1" customWidth="1"/>
    <col min="7977" max="7977" width="13.7109375" style="1" customWidth="1"/>
    <col min="7978" max="7978" width="7.7109375" style="1" customWidth="1"/>
    <col min="7979" max="7979" width="16.42578125" style="1" customWidth="1"/>
    <col min="7980" max="7980" width="25.140625" style="1" customWidth="1"/>
    <col min="7981" max="7981" width="31" style="1" customWidth="1"/>
    <col min="7982" max="7982" width="51" style="1" customWidth="1"/>
    <col min="7983" max="7983" width="23.28515625" style="1" customWidth="1"/>
    <col min="7984" max="7984" width="36.28515625" style="1" customWidth="1"/>
    <col min="7985" max="7985" width="13.7109375" style="1" customWidth="1"/>
    <col min="7986" max="7986" width="7.7109375" style="1" customWidth="1"/>
    <col min="7987" max="7987" width="16.42578125" style="1" customWidth="1"/>
    <col min="7988" max="7988" width="25.140625" style="1" customWidth="1"/>
    <col min="7989" max="7989" width="31" style="1" customWidth="1"/>
    <col min="7990" max="7990" width="51" style="1" customWidth="1"/>
    <col min="7991" max="7991" width="23.28515625" style="1" customWidth="1"/>
    <col min="7992" max="7992" width="36.28515625" style="1" customWidth="1"/>
    <col min="7993" max="7993" width="13.7109375" style="1" customWidth="1"/>
    <col min="7994" max="7994" width="7.7109375" style="1" customWidth="1"/>
    <col min="7995" max="7995" width="16.42578125" style="1" customWidth="1"/>
    <col min="7996" max="7996" width="25.140625" style="1" customWidth="1"/>
    <col min="7997" max="7997" width="31" style="1" customWidth="1"/>
    <col min="7998" max="7998" width="51" style="1" customWidth="1"/>
    <col min="7999" max="7999" width="23.28515625" style="1" customWidth="1"/>
    <col min="8000" max="8000" width="36.28515625" style="1" customWidth="1"/>
    <col min="8001" max="8001" width="13.7109375" style="1" customWidth="1"/>
    <col min="8002" max="8002" width="7.7109375" style="1" customWidth="1"/>
    <col min="8003" max="8003" width="16.42578125" style="1" customWidth="1"/>
    <col min="8004" max="8004" width="25.140625" style="1" customWidth="1"/>
    <col min="8005" max="8005" width="31" style="1" customWidth="1"/>
    <col min="8006" max="8006" width="51" style="1" customWidth="1"/>
    <col min="8007" max="8007" width="23.28515625" style="1" customWidth="1"/>
    <col min="8008" max="8008" width="36.28515625" style="1" customWidth="1"/>
    <col min="8009" max="8009" width="13.7109375" style="1" customWidth="1"/>
    <col min="8010" max="8010" width="7.7109375" style="1" customWidth="1"/>
    <col min="8011" max="8011" width="16.42578125" style="1" customWidth="1"/>
    <col min="8012" max="8012" width="25.140625" style="1" customWidth="1"/>
    <col min="8013" max="8013" width="31" style="1" customWidth="1"/>
    <col min="8014" max="8014" width="51" style="1" customWidth="1"/>
    <col min="8015" max="8015" width="23.28515625" style="1" customWidth="1"/>
    <col min="8016" max="8016" width="36.28515625" style="1" customWidth="1"/>
    <col min="8017" max="8017" width="13.7109375" style="1" customWidth="1"/>
    <col min="8018" max="8018" width="7.7109375" style="1" customWidth="1"/>
    <col min="8019" max="8019" width="16.42578125" style="1" customWidth="1"/>
    <col min="8020" max="8020" width="25.140625" style="1" customWidth="1"/>
    <col min="8021" max="8021" width="31" style="1" customWidth="1"/>
    <col min="8022" max="8022" width="51" style="1" customWidth="1"/>
    <col min="8023" max="8023" width="23.28515625" style="1" customWidth="1"/>
    <col min="8024" max="8024" width="36.28515625" style="1" customWidth="1"/>
    <col min="8025" max="8025" width="13.7109375" style="1" customWidth="1"/>
    <col min="8026" max="8026" width="7.7109375" style="1" customWidth="1"/>
    <col min="8027" max="8027" width="16.42578125" style="1" customWidth="1"/>
    <col min="8028" max="8028" width="25.140625" style="1" customWidth="1"/>
    <col min="8029" max="8029" width="31" style="1" customWidth="1"/>
    <col min="8030" max="8030" width="51" style="1" customWidth="1"/>
    <col min="8031" max="8031" width="23.28515625" style="1" customWidth="1"/>
    <col min="8032" max="8032" width="36.28515625" style="1" customWidth="1"/>
    <col min="8033" max="8033" width="13.7109375" style="1" customWidth="1"/>
    <col min="8034" max="8034" width="7.7109375" style="1" customWidth="1"/>
    <col min="8035" max="8035" width="16.42578125" style="1" customWidth="1"/>
    <col min="8036" max="8036" width="25.140625" style="1" customWidth="1"/>
    <col min="8037" max="8037" width="31" style="1" customWidth="1"/>
    <col min="8038" max="8038" width="51" style="1" customWidth="1"/>
    <col min="8039" max="8039" width="23.28515625" style="1" customWidth="1"/>
    <col min="8040" max="8040" width="36.28515625" style="1" customWidth="1"/>
    <col min="8041" max="8041" width="13.7109375" style="1" customWidth="1"/>
    <col min="8042" max="8042" width="7.7109375" style="1" customWidth="1"/>
    <col min="8043" max="8043" width="16.42578125" style="1" customWidth="1"/>
    <col min="8044" max="8044" width="25.140625" style="1" customWidth="1"/>
    <col min="8045" max="8045" width="31" style="1" customWidth="1"/>
    <col min="8046" max="8046" width="51" style="1" customWidth="1"/>
    <col min="8047" max="8047" width="23.28515625" style="1" customWidth="1"/>
    <col min="8048" max="8048" width="36.28515625" style="1" customWidth="1"/>
    <col min="8049" max="8049" width="13.7109375" style="1" customWidth="1"/>
    <col min="8050" max="8050" width="7.7109375" style="1" customWidth="1"/>
    <col min="8051" max="8051" width="16.42578125" style="1" customWidth="1"/>
    <col min="8052" max="8052" width="25.140625" style="1" customWidth="1"/>
    <col min="8053" max="8053" width="31" style="1" customWidth="1"/>
    <col min="8054" max="8054" width="51" style="1" customWidth="1"/>
    <col min="8055" max="8055" width="23.28515625" style="1" customWidth="1"/>
    <col min="8056" max="8056" width="36.28515625" style="1" customWidth="1"/>
    <col min="8057" max="8057" width="13.7109375" style="1" customWidth="1"/>
    <col min="8058" max="8058" width="7.7109375" style="1" customWidth="1"/>
    <col min="8059" max="8059" width="16.42578125" style="1" customWidth="1"/>
    <col min="8060" max="8060" width="25.140625" style="1" customWidth="1"/>
    <col min="8061" max="8061" width="31" style="1" customWidth="1"/>
    <col min="8062" max="8062" width="51" style="1" customWidth="1"/>
    <col min="8063" max="8063" width="23.28515625" style="1" customWidth="1"/>
    <col min="8064" max="8064" width="36.28515625" style="1" customWidth="1"/>
    <col min="8065" max="8065" width="13.7109375" style="1" customWidth="1"/>
    <col min="8066" max="8066" width="7.7109375" style="1" customWidth="1"/>
    <col min="8067" max="8067" width="16.42578125" style="1" customWidth="1"/>
    <col min="8068" max="8068" width="25.140625" style="1" customWidth="1"/>
    <col min="8069" max="8069" width="31" style="1" customWidth="1"/>
    <col min="8070" max="8070" width="51" style="1" customWidth="1"/>
    <col min="8071" max="8071" width="23.28515625" style="1" customWidth="1"/>
    <col min="8072" max="8072" width="36.28515625" style="1" customWidth="1"/>
    <col min="8073" max="8073" width="13.7109375" style="1" customWidth="1"/>
    <col min="8074" max="8074" width="7.7109375" style="1" customWidth="1"/>
    <col min="8075" max="8075" width="16.42578125" style="1" customWidth="1"/>
    <col min="8076" max="8076" width="25.140625" style="1" customWidth="1"/>
    <col min="8077" max="8077" width="31" style="1" customWidth="1"/>
    <col min="8078" max="8078" width="51" style="1" customWidth="1"/>
    <col min="8079" max="8079" width="23.28515625" style="1" customWidth="1"/>
    <col min="8080" max="8080" width="36.28515625" style="1" customWidth="1"/>
    <col min="8081" max="8081" width="13.7109375" style="1" customWidth="1"/>
    <col min="8082" max="8082" width="7.7109375" style="1" customWidth="1"/>
    <col min="8083" max="8083" width="16.42578125" style="1" customWidth="1"/>
    <col min="8084" max="8084" width="25.140625" style="1" customWidth="1"/>
    <col min="8085" max="8085" width="31" style="1" customWidth="1"/>
    <col min="8086" max="8086" width="51" style="1" customWidth="1"/>
    <col min="8087" max="8087" width="23.28515625" style="1" customWidth="1"/>
    <col min="8088" max="8088" width="36.28515625" style="1" customWidth="1"/>
    <col min="8089" max="8089" width="13.7109375" style="1" customWidth="1"/>
    <col min="8090" max="8090" width="7.7109375" style="1" customWidth="1"/>
    <col min="8091" max="8091" width="16.42578125" style="1" customWidth="1"/>
    <col min="8092" max="8092" width="25.140625" style="1" customWidth="1"/>
    <col min="8093" max="8093" width="31" style="1" customWidth="1"/>
    <col min="8094" max="8094" width="51" style="1" customWidth="1"/>
    <col min="8095" max="8095" width="23.28515625" style="1" customWidth="1"/>
    <col min="8096" max="8096" width="36.28515625" style="1" customWidth="1"/>
    <col min="8097" max="8097" width="13.7109375" style="1" customWidth="1"/>
    <col min="8098" max="8098" width="7.7109375" style="1" customWidth="1"/>
    <col min="8099" max="8099" width="16.42578125" style="1" customWidth="1"/>
    <col min="8100" max="8100" width="25.140625" style="1" customWidth="1"/>
    <col min="8101" max="8101" width="31" style="1" customWidth="1"/>
    <col min="8102" max="8102" width="51" style="1" customWidth="1"/>
    <col min="8103" max="8103" width="23.28515625" style="1" customWidth="1"/>
    <col min="8104" max="8104" width="36.28515625" style="1" customWidth="1"/>
    <col min="8105" max="8105" width="13.7109375" style="1" customWidth="1"/>
    <col min="8106" max="8106" width="7.7109375" style="1" customWidth="1"/>
    <col min="8107" max="8107" width="16.42578125" style="1" customWidth="1"/>
    <col min="8108" max="8108" width="25.140625" style="1" customWidth="1"/>
    <col min="8109" max="8109" width="31" style="1" customWidth="1"/>
    <col min="8110" max="8110" width="51" style="1" customWidth="1"/>
    <col min="8111" max="8111" width="23.28515625" style="1" customWidth="1"/>
    <col min="8112" max="8112" width="36.28515625" style="1" customWidth="1"/>
    <col min="8113" max="8113" width="13.7109375" style="1" customWidth="1"/>
    <col min="8114" max="8114" width="7.7109375" style="1" customWidth="1"/>
    <col min="8115" max="8115" width="16.42578125" style="1" customWidth="1"/>
    <col min="8116" max="8116" width="25.140625" style="1" customWidth="1"/>
    <col min="8117" max="8117" width="31" style="1" customWidth="1"/>
    <col min="8118" max="8118" width="51" style="1" customWidth="1"/>
    <col min="8119" max="8119" width="23.28515625" style="1" customWidth="1"/>
    <col min="8120" max="8120" width="36.28515625" style="1" customWidth="1"/>
    <col min="8121" max="8121" width="13.7109375" style="1" customWidth="1"/>
    <col min="8122" max="8122" width="7.7109375" style="1" customWidth="1"/>
    <col min="8123" max="8123" width="16.42578125" style="1" customWidth="1"/>
    <col min="8124" max="8124" width="25.140625" style="1" customWidth="1"/>
    <col min="8125" max="8125" width="31" style="1" customWidth="1"/>
    <col min="8126" max="8126" width="51" style="1" customWidth="1"/>
    <col min="8127" max="8127" width="23.28515625" style="1" customWidth="1"/>
    <col min="8128" max="8128" width="36.28515625" style="1" customWidth="1"/>
    <col min="8129" max="8129" width="13.7109375" style="1" customWidth="1"/>
    <col min="8130" max="8130" width="7.7109375" style="1" customWidth="1"/>
    <col min="8131" max="8131" width="16.42578125" style="1" customWidth="1"/>
    <col min="8132" max="8132" width="25.140625" style="1" customWidth="1"/>
    <col min="8133" max="8133" width="31" style="1" customWidth="1"/>
    <col min="8134" max="8134" width="51" style="1" customWidth="1"/>
    <col min="8135" max="8135" width="23.28515625" style="1" customWidth="1"/>
    <col min="8136" max="8136" width="36.28515625" style="1" customWidth="1"/>
    <col min="8137" max="8137" width="13.7109375" style="1" customWidth="1"/>
    <col min="8138" max="8138" width="7.7109375" style="1" customWidth="1"/>
    <col min="8139" max="8139" width="16.42578125" style="1" customWidth="1"/>
    <col min="8140" max="8140" width="25.140625" style="1" customWidth="1"/>
    <col min="8141" max="8141" width="31" style="1" customWidth="1"/>
    <col min="8142" max="8142" width="51" style="1" customWidth="1"/>
    <col min="8143" max="8143" width="23.28515625" style="1" customWidth="1"/>
    <col min="8144" max="8144" width="36.28515625" style="1" customWidth="1"/>
    <col min="8145" max="8145" width="13.7109375" style="1" customWidth="1"/>
    <col min="8146" max="8146" width="7.7109375" style="1" customWidth="1"/>
    <col min="8147" max="8147" width="16.42578125" style="1" customWidth="1"/>
    <col min="8148" max="8148" width="25.140625" style="1" customWidth="1"/>
    <col min="8149" max="8149" width="31" style="1" customWidth="1"/>
    <col min="8150" max="8150" width="51" style="1" customWidth="1"/>
    <col min="8151" max="8151" width="23.28515625" style="1" customWidth="1"/>
    <col min="8152" max="8152" width="36.28515625" style="1" customWidth="1"/>
    <col min="8153" max="8153" width="13.7109375" style="1" customWidth="1"/>
    <col min="8154" max="8154" width="7.7109375" style="1" customWidth="1"/>
    <col min="8155" max="8155" width="16.42578125" style="1" customWidth="1"/>
    <col min="8156" max="8156" width="25.140625" style="1" customWidth="1"/>
    <col min="8157" max="8157" width="31" style="1" customWidth="1"/>
    <col min="8158" max="8158" width="51" style="1" customWidth="1"/>
    <col min="8159" max="8159" width="23.28515625" style="1" customWidth="1"/>
    <col min="8160" max="8160" width="36.28515625" style="1" customWidth="1"/>
    <col min="8161" max="8161" width="13.7109375" style="1" customWidth="1"/>
    <col min="8162" max="8162" width="7.7109375" style="1" customWidth="1"/>
    <col min="8163" max="8163" width="16.42578125" style="1" customWidth="1"/>
    <col min="8164" max="8164" width="25.140625" style="1" customWidth="1"/>
    <col min="8165" max="8165" width="31" style="1" customWidth="1"/>
    <col min="8166" max="8166" width="51" style="1" customWidth="1"/>
    <col min="8167" max="8167" width="23.28515625" style="1" customWidth="1"/>
    <col min="8168" max="8168" width="36.28515625" style="1" customWidth="1"/>
    <col min="8169" max="8169" width="13.7109375" style="1" customWidth="1"/>
    <col min="8170" max="8170" width="7.7109375" style="1" customWidth="1"/>
    <col min="8171" max="8171" width="16.42578125" style="1" customWidth="1"/>
    <col min="8172" max="8172" width="25.140625" style="1" customWidth="1"/>
    <col min="8173" max="8173" width="31" style="1" customWidth="1"/>
    <col min="8174" max="8174" width="51" style="1" customWidth="1"/>
    <col min="8175" max="8175" width="23.28515625" style="1" customWidth="1"/>
    <col min="8176" max="8176" width="36.28515625" style="1" customWidth="1"/>
    <col min="8177" max="8177" width="13.7109375" style="1" customWidth="1"/>
    <col min="8178" max="8178" width="7.7109375" style="1" customWidth="1"/>
    <col min="8179" max="8179" width="16.42578125" style="1" customWidth="1"/>
    <col min="8180" max="8180" width="25.140625" style="1" customWidth="1"/>
    <col min="8181" max="8181" width="31" style="1" customWidth="1"/>
    <col min="8182" max="8182" width="51" style="1" customWidth="1"/>
    <col min="8183" max="8183" width="23.28515625" style="1" customWidth="1"/>
    <col min="8184" max="8184" width="36.28515625" style="1" customWidth="1"/>
    <col min="8185" max="8185" width="13.7109375" style="1" customWidth="1"/>
    <col min="8186" max="8186" width="7.7109375" style="1" customWidth="1"/>
    <col min="8187" max="8187" width="16.42578125" style="1" customWidth="1"/>
    <col min="8188" max="8188" width="25.140625" style="1" customWidth="1"/>
    <col min="8189" max="8189" width="31" style="1" customWidth="1"/>
    <col min="8190" max="8190" width="51" style="1" customWidth="1"/>
    <col min="8191" max="8191" width="23.28515625" style="1" customWidth="1"/>
    <col min="8192" max="8192" width="36.28515625" style="1" customWidth="1"/>
    <col min="8193" max="8193" width="13.7109375" style="1" customWidth="1"/>
    <col min="8194" max="8194" width="7.7109375" style="1" customWidth="1"/>
    <col min="8195" max="8195" width="16.42578125" style="1" customWidth="1"/>
    <col min="8196" max="8196" width="25.140625" style="1" customWidth="1"/>
    <col min="8197" max="8197" width="31" style="1" customWidth="1"/>
    <col min="8198" max="8198" width="51" style="1" customWidth="1"/>
    <col min="8199" max="8199" width="23.28515625" style="1" customWidth="1"/>
    <col min="8200" max="8200" width="36.28515625" style="1" customWidth="1"/>
    <col min="8201" max="8201" width="13.7109375" style="1" customWidth="1"/>
    <col min="8202" max="8202" width="7.7109375" style="1" customWidth="1"/>
    <col min="8203" max="8203" width="16.42578125" style="1" customWidth="1"/>
    <col min="8204" max="8204" width="25.140625" style="1" customWidth="1"/>
    <col min="8205" max="8205" width="31" style="1" customWidth="1"/>
    <col min="8206" max="8206" width="51" style="1" customWidth="1"/>
    <col min="8207" max="8207" width="23.28515625" style="1" customWidth="1"/>
    <col min="8208" max="8208" width="36.28515625" style="1" customWidth="1"/>
    <col min="8209" max="8209" width="13.7109375" style="1" customWidth="1"/>
    <col min="8210" max="8210" width="7.7109375" style="1" customWidth="1"/>
    <col min="8211" max="8211" width="16.42578125" style="1" customWidth="1"/>
    <col min="8212" max="8212" width="25.140625" style="1" customWidth="1"/>
    <col min="8213" max="8213" width="31" style="1" customWidth="1"/>
    <col min="8214" max="8214" width="51" style="1" customWidth="1"/>
    <col min="8215" max="8215" width="23.28515625" style="1" customWidth="1"/>
    <col min="8216" max="8216" width="36.28515625" style="1" customWidth="1"/>
    <col min="8217" max="8217" width="13.7109375" style="1" customWidth="1"/>
    <col min="8218" max="8218" width="7.7109375" style="1" customWidth="1"/>
    <col min="8219" max="8219" width="16.42578125" style="1" customWidth="1"/>
    <col min="8220" max="8220" width="25.140625" style="1" customWidth="1"/>
    <col min="8221" max="8221" width="31" style="1" customWidth="1"/>
    <col min="8222" max="8222" width="51" style="1" customWidth="1"/>
    <col min="8223" max="8223" width="23.28515625" style="1" customWidth="1"/>
    <col min="8224" max="8224" width="36.28515625" style="1" customWidth="1"/>
    <col min="8225" max="8225" width="13.7109375" style="1" customWidth="1"/>
    <col min="8226" max="8226" width="7.7109375" style="1" customWidth="1"/>
    <col min="8227" max="8227" width="16.42578125" style="1" customWidth="1"/>
    <col min="8228" max="8228" width="25.140625" style="1" customWidth="1"/>
    <col min="8229" max="8229" width="31" style="1" customWidth="1"/>
    <col min="8230" max="8230" width="51" style="1" customWidth="1"/>
    <col min="8231" max="8231" width="23.28515625" style="1" customWidth="1"/>
    <col min="8232" max="8232" width="36.28515625" style="1" customWidth="1"/>
    <col min="8233" max="8233" width="13.7109375" style="1" customWidth="1"/>
    <col min="8234" max="8234" width="7.7109375" style="1" customWidth="1"/>
    <col min="8235" max="8235" width="16.42578125" style="1" customWidth="1"/>
    <col min="8236" max="8236" width="25.140625" style="1" customWidth="1"/>
    <col min="8237" max="8237" width="31" style="1" customWidth="1"/>
    <col min="8238" max="8238" width="51" style="1" customWidth="1"/>
    <col min="8239" max="8239" width="23.28515625" style="1" customWidth="1"/>
    <col min="8240" max="8240" width="36.28515625" style="1" customWidth="1"/>
    <col min="8241" max="8241" width="13.7109375" style="1" customWidth="1"/>
    <col min="8242" max="8242" width="7.7109375" style="1" customWidth="1"/>
    <col min="8243" max="8243" width="16.42578125" style="1" customWidth="1"/>
    <col min="8244" max="8244" width="25.140625" style="1" customWidth="1"/>
    <col min="8245" max="8245" width="31" style="1" customWidth="1"/>
    <col min="8246" max="8246" width="51" style="1" customWidth="1"/>
    <col min="8247" max="8247" width="23.28515625" style="1" customWidth="1"/>
    <col min="8248" max="8248" width="36.28515625" style="1" customWidth="1"/>
    <col min="8249" max="8249" width="13.7109375" style="1" customWidth="1"/>
    <col min="8250" max="8250" width="7.7109375" style="1" customWidth="1"/>
    <col min="8251" max="8251" width="16.42578125" style="1" customWidth="1"/>
    <col min="8252" max="8252" width="25.140625" style="1" customWidth="1"/>
    <col min="8253" max="8253" width="31" style="1" customWidth="1"/>
    <col min="8254" max="8254" width="51" style="1" customWidth="1"/>
    <col min="8255" max="8255" width="23.28515625" style="1" customWidth="1"/>
    <col min="8256" max="8256" width="36.28515625" style="1" customWidth="1"/>
    <col min="8257" max="8257" width="13.7109375" style="1" customWidth="1"/>
    <col min="8258" max="8258" width="7.7109375" style="1" customWidth="1"/>
    <col min="8259" max="8259" width="16.42578125" style="1" customWidth="1"/>
    <col min="8260" max="8260" width="25.140625" style="1" customWidth="1"/>
    <col min="8261" max="8261" width="31" style="1" customWidth="1"/>
    <col min="8262" max="8262" width="51" style="1" customWidth="1"/>
    <col min="8263" max="8263" width="23.28515625" style="1" customWidth="1"/>
    <col min="8264" max="8264" width="36.28515625" style="1" customWidth="1"/>
    <col min="8265" max="8265" width="13.7109375" style="1" customWidth="1"/>
    <col min="8266" max="8266" width="7.7109375" style="1" customWidth="1"/>
    <col min="8267" max="8267" width="16.42578125" style="1" customWidth="1"/>
    <col min="8268" max="8268" width="25.140625" style="1" customWidth="1"/>
    <col min="8269" max="8269" width="31" style="1" customWidth="1"/>
    <col min="8270" max="8270" width="51" style="1" customWidth="1"/>
    <col min="8271" max="8271" width="23.28515625" style="1" customWidth="1"/>
    <col min="8272" max="8272" width="36.28515625" style="1" customWidth="1"/>
    <col min="8273" max="8273" width="13.7109375" style="1" customWidth="1"/>
    <col min="8274" max="8274" width="7.7109375" style="1" customWidth="1"/>
    <col min="8275" max="8275" width="16.42578125" style="1" customWidth="1"/>
    <col min="8276" max="8276" width="25.140625" style="1" customWidth="1"/>
    <col min="8277" max="8277" width="31" style="1" customWidth="1"/>
    <col min="8278" max="8278" width="51" style="1" customWidth="1"/>
    <col min="8279" max="8279" width="23.28515625" style="1" customWidth="1"/>
    <col min="8280" max="8280" width="36.28515625" style="1" customWidth="1"/>
    <col min="8281" max="8281" width="13.7109375" style="1" customWidth="1"/>
    <col min="8282" max="8282" width="7.7109375" style="1" customWidth="1"/>
    <col min="8283" max="8283" width="16.42578125" style="1" customWidth="1"/>
    <col min="8284" max="8284" width="25.140625" style="1" customWidth="1"/>
    <col min="8285" max="8285" width="31" style="1" customWidth="1"/>
    <col min="8286" max="8286" width="51" style="1" customWidth="1"/>
    <col min="8287" max="8287" width="23.28515625" style="1" customWidth="1"/>
    <col min="8288" max="8288" width="36.28515625" style="1" customWidth="1"/>
    <col min="8289" max="8289" width="13.7109375" style="1" customWidth="1"/>
    <col min="8290" max="8290" width="7.7109375" style="1" customWidth="1"/>
    <col min="8291" max="8291" width="16.42578125" style="1" customWidth="1"/>
    <col min="8292" max="8292" width="25.140625" style="1" customWidth="1"/>
    <col min="8293" max="8293" width="31" style="1" customWidth="1"/>
    <col min="8294" max="8294" width="51" style="1" customWidth="1"/>
    <col min="8295" max="8295" width="23.28515625" style="1" customWidth="1"/>
    <col min="8296" max="8296" width="36.28515625" style="1" customWidth="1"/>
    <col min="8297" max="8297" width="13.7109375" style="1" customWidth="1"/>
    <col min="8298" max="8298" width="7.7109375" style="1" customWidth="1"/>
    <col min="8299" max="8299" width="16.42578125" style="1" customWidth="1"/>
    <col min="8300" max="8300" width="25.140625" style="1" customWidth="1"/>
    <col min="8301" max="8301" width="31" style="1" customWidth="1"/>
    <col min="8302" max="8302" width="51" style="1" customWidth="1"/>
    <col min="8303" max="8303" width="23.28515625" style="1" customWidth="1"/>
    <col min="8304" max="8304" width="36.28515625" style="1" customWidth="1"/>
    <col min="8305" max="8305" width="13.7109375" style="1" customWidth="1"/>
    <col min="8306" max="8306" width="7.7109375" style="1" customWidth="1"/>
    <col min="8307" max="8307" width="16.42578125" style="1" customWidth="1"/>
    <col min="8308" max="8308" width="25.140625" style="1" customWidth="1"/>
    <col min="8309" max="8309" width="31" style="1" customWidth="1"/>
    <col min="8310" max="8310" width="51" style="1" customWidth="1"/>
    <col min="8311" max="8311" width="23.28515625" style="1" customWidth="1"/>
    <col min="8312" max="8312" width="36.28515625" style="1" customWidth="1"/>
    <col min="8313" max="8313" width="13.7109375" style="1" customWidth="1"/>
    <col min="8314" max="8314" width="7.7109375" style="1" customWidth="1"/>
    <col min="8315" max="8315" width="16.42578125" style="1" customWidth="1"/>
    <col min="8316" max="8316" width="25.140625" style="1" customWidth="1"/>
    <col min="8317" max="8317" width="31" style="1" customWidth="1"/>
    <col min="8318" max="8318" width="51" style="1" customWidth="1"/>
    <col min="8319" max="8319" width="23.28515625" style="1" customWidth="1"/>
    <col min="8320" max="8320" width="36.28515625" style="1" customWidth="1"/>
    <col min="8321" max="8321" width="13.7109375" style="1" customWidth="1"/>
    <col min="8322" max="8322" width="7.7109375" style="1" customWidth="1"/>
    <col min="8323" max="8323" width="16.42578125" style="1" customWidth="1"/>
    <col min="8324" max="8324" width="25.140625" style="1" customWidth="1"/>
    <col min="8325" max="8325" width="31" style="1" customWidth="1"/>
    <col min="8326" max="8326" width="51" style="1" customWidth="1"/>
    <col min="8327" max="8327" width="23.28515625" style="1" customWidth="1"/>
    <col min="8328" max="8328" width="36.28515625" style="1" customWidth="1"/>
    <col min="8329" max="8329" width="13.7109375" style="1" customWidth="1"/>
    <col min="8330" max="8330" width="7.7109375" style="1" customWidth="1"/>
    <col min="8331" max="8331" width="16.42578125" style="1" customWidth="1"/>
    <col min="8332" max="8332" width="25.140625" style="1" customWidth="1"/>
    <col min="8333" max="8333" width="31" style="1" customWidth="1"/>
    <col min="8334" max="8334" width="51" style="1" customWidth="1"/>
    <col min="8335" max="8335" width="23.28515625" style="1" customWidth="1"/>
    <col min="8336" max="8336" width="36.28515625" style="1" customWidth="1"/>
    <col min="8337" max="8337" width="13.7109375" style="1" customWidth="1"/>
    <col min="8338" max="8338" width="7.7109375" style="1" customWidth="1"/>
    <col min="8339" max="8339" width="16.42578125" style="1" customWidth="1"/>
    <col min="8340" max="8340" width="25.140625" style="1" customWidth="1"/>
    <col min="8341" max="8341" width="31" style="1" customWidth="1"/>
    <col min="8342" max="8342" width="51" style="1" customWidth="1"/>
    <col min="8343" max="8343" width="23.28515625" style="1" customWidth="1"/>
    <col min="8344" max="8344" width="36.28515625" style="1" customWidth="1"/>
    <col min="8345" max="8345" width="13.7109375" style="1" customWidth="1"/>
    <col min="8346" max="8346" width="7.7109375" style="1" customWidth="1"/>
    <col min="8347" max="8347" width="16.42578125" style="1" customWidth="1"/>
    <col min="8348" max="8348" width="25.140625" style="1" customWidth="1"/>
    <col min="8349" max="8349" width="31" style="1" customWidth="1"/>
    <col min="8350" max="8350" width="51" style="1" customWidth="1"/>
    <col min="8351" max="8351" width="23.28515625" style="1" customWidth="1"/>
    <col min="8352" max="8352" width="36.28515625" style="1" customWidth="1"/>
    <col min="8353" max="8353" width="13.7109375" style="1" customWidth="1"/>
    <col min="8354" max="8354" width="7.7109375" style="1" customWidth="1"/>
    <col min="8355" max="8355" width="16.42578125" style="1" customWidth="1"/>
    <col min="8356" max="8356" width="25.140625" style="1" customWidth="1"/>
    <col min="8357" max="8357" width="31" style="1" customWidth="1"/>
    <col min="8358" max="8358" width="51" style="1" customWidth="1"/>
    <col min="8359" max="8359" width="23.28515625" style="1" customWidth="1"/>
    <col min="8360" max="8360" width="36.28515625" style="1" customWidth="1"/>
    <col min="8361" max="8361" width="13.7109375" style="1" customWidth="1"/>
    <col min="8362" max="8362" width="7.7109375" style="1" customWidth="1"/>
    <col min="8363" max="8363" width="16.42578125" style="1" customWidth="1"/>
    <col min="8364" max="8364" width="25.140625" style="1" customWidth="1"/>
    <col min="8365" max="8365" width="31" style="1" customWidth="1"/>
    <col min="8366" max="8366" width="51" style="1" customWidth="1"/>
    <col min="8367" max="8367" width="23.28515625" style="1" customWidth="1"/>
    <col min="8368" max="8368" width="36.28515625" style="1" customWidth="1"/>
    <col min="8369" max="8369" width="13.7109375" style="1" customWidth="1"/>
    <col min="8370" max="8370" width="7.7109375" style="1" customWidth="1"/>
    <col min="8371" max="8371" width="16.42578125" style="1" customWidth="1"/>
    <col min="8372" max="8372" width="25.140625" style="1" customWidth="1"/>
    <col min="8373" max="8373" width="31" style="1" customWidth="1"/>
    <col min="8374" max="8374" width="51" style="1" customWidth="1"/>
    <col min="8375" max="8375" width="23.28515625" style="1" customWidth="1"/>
    <col min="8376" max="8376" width="36.28515625" style="1" customWidth="1"/>
    <col min="8377" max="8377" width="13.7109375" style="1" customWidth="1"/>
    <col min="8378" max="8378" width="7.7109375" style="1" customWidth="1"/>
    <col min="8379" max="8379" width="16.42578125" style="1" customWidth="1"/>
    <col min="8380" max="8380" width="25.140625" style="1" customWidth="1"/>
    <col min="8381" max="8381" width="31" style="1" customWidth="1"/>
    <col min="8382" max="8382" width="51" style="1" customWidth="1"/>
    <col min="8383" max="8383" width="23.28515625" style="1" customWidth="1"/>
    <col min="8384" max="8384" width="36.28515625" style="1" customWidth="1"/>
    <col min="8385" max="8385" width="13.7109375" style="1" customWidth="1"/>
    <col min="8386" max="8386" width="7.7109375" style="1" customWidth="1"/>
    <col min="8387" max="8387" width="16.42578125" style="1" customWidth="1"/>
    <col min="8388" max="8388" width="25.140625" style="1" customWidth="1"/>
    <col min="8389" max="8389" width="31" style="1" customWidth="1"/>
    <col min="8390" max="8390" width="51" style="1" customWidth="1"/>
    <col min="8391" max="8391" width="23.28515625" style="1" customWidth="1"/>
    <col min="8392" max="8392" width="36.28515625" style="1" customWidth="1"/>
    <col min="8393" max="8393" width="13.7109375" style="1" customWidth="1"/>
    <col min="8394" max="8394" width="7.7109375" style="1" customWidth="1"/>
    <col min="8395" max="8395" width="16.42578125" style="1" customWidth="1"/>
    <col min="8396" max="8396" width="25.140625" style="1" customWidth="1"/>
    <col min="8397" max="8397" width="31" style="1" customWidth="1"/>
    <col min="8398" max="8398" width="51" style="1" customWidth="1"/>
    <col min="8399" max="8399" width="23.28515625" style="1" customWidth="1"/>
    <col min="8400" max="8400" width="36.28515625" style="1" customWidth="1"/>
    <col min="8401" max="8401" width="13.7109375" style="1" customWidth="1"/>
    <col min="8402" max="8402" width="7.7109375" style="1" customWidth="1"/>
    <col min="8403" max="8403" width="16.42578125" style="1" customWidth="1"/>
    <col min="8404" max="8404" width="25.140625" style="1" customWidth="1"/>
    <col min="8405" max="8405" width="31" style="1" customWidth="1"/>
    <col min="8406" max="8406" width="51" style="1" customWidth="1"/>
    <col min="8407" max="8407" width="23.28515625" style="1" customWidth="1"/>
    <col min="8408" max="8408" width="36.28515625" style="1" customWidth="1"/>
    <col min="8409" max="8409" width="13.7109375" style="1" customWidth="1"/>
    <col min="8410" max="8410" width="7.7109375" style="1" customWidth="1"/>
    <col min="8411" max="8411" width="16.42578125" style="1" customWidth="1"/>
    <col min="8412" max="8412" width="25.140625" style="1" customWidth="1"/>
    <col min="8413" max="8413" width="31" style="1" customWidth="1"/>
    <col min="8414" max="8414" width="51" style="1" customWidth="1"/>
    <col min="8415" max="8415" width="23.28515625" style="1" customWidth="1"/>
    <col min="8416" max="8416" width="36.28515625" style="1" customWidth="1"/>
    <col min="8417" max="8417" width="13.7109375" style="1" customWidth="1"/>
    <col min="8418" max="8418" width="7.7109375" style="1" customWidth="1"/>
    <col min="8419" max="8419" width="16.42578125" style="1" customWidth="1"/>
    <col min="8420" max="8420" width="25.140625" style="1" customWidth="1"/>
    <col min="8421" max="8421" width="31" style="1" customWidth="1"/>
    <col min="8422" max="8422" width="51" style="1" customWidth="1"/>
    <col min="8423" max="8423" width="23.28515625" style="1" customWidth="1"/>
    <col min="8424" max="8424" width="36.28515625" style="1" customWidth="1"/>
    <col min="8425" max="8425" width="13.7109375" style="1" customWidth="1"/>
    <col min="8426" max="8426" width="7.7109375" style="1" customWidth="1"/>
    <col min="8427" max="8427" width="16.42578125" style="1" customWidth="1"/>
    <col min="8428" max="8428" width="25.140625" style="1" customWidth="1"/>
    <col min="8429" max="8429" width="31" style="1" customWidth="1"/>
    <col min="8430" max="8430" width="51" style="1" customWidth="1"/>
    <col min="8431" max="8431" width="23.28515625" style="1" customWidth="1"/>
    <col min="8432" max="8432" width="36.28515625" style="1" customWidth="1"/>
    <col min="8433" max="8433" width="13.7109375" style="1" customWidth="1"/>
    <col min="8434" max="8434" width="7.7109375" style="1" customWidth="1"/>
    <col min="8435" max="8435" width="16.42578125" style="1" customWidth="1"/>
    <col min="8436" max="8436" width="25.140625" style="1" customWidth="1"/>
    <col min="8437" max="8437" width="31" style="1" customWidth="1"/>
    <col min="8438" max="8438" width="51" style="1" customWidth="1"/>
    <col min="8439" max="8439" width="23.28515625" style="1" customWidth="1"/>
    <col min="8440" max="8440" width="36.28515625" style="1" customWidth="1"/>
    <col min="8441" max="8441" width="13.7109375" style="1" customWidth="1"/>
    <col min="8442" max="8442" width="7.7109375" style="1" customWidth="1"/>
    <col min="8443" max="8443" width="16.42578125" style="1" customWidth="1"/>
    <col min="8444" max="8444" width="25.140625" style="1" customWidth="1"/>
    <col min="8445" max="8445" width="31" style="1" customWidth="1"/>
    <col min="8446" max="8446" width="51" style="1" customWidth="1"/>
    <col min="8447" max="8447" width="23.28515625" style="1" customWidth="1"/>
    <col min="8448" max="8448" width="36.28515625" style="1" customWidth="1"/>
    <col min="8449" max="8449" width="13.7109375" style="1" customWidth="1"/>
    <col min="8450" max="8450" width="7.7109375" style="1" customWidth="1"/>
    <col min="8451" max="8451" width="16.42578125" style="1" customWidth="1"/>
    <col min="8452" max="8452" width="25.140625" style="1" customWidth="1"/>
    <col min="8453" max="8453" width="31" style="1" customWidth="1"/>
    <col min="8454" max="8454" width="51" style="1" customWidth="1"/>
    <col min="8455" max="8455" width="23.28515625" style="1" customWidth="1"/>
    <col min="8456" max="8456" width="36.28515625" style="1" customWidth="1"/>
    <col min="8457" max="8457" width="13.7109375" style="1" customWidth="1"/>
    <col min="8458" max="8458" width="7.7109375" style="1" customWidth="1"/>
    <col min="8459" max="8459" width="16.42578125" style="1" customWidth="1"/>
    <col min="8460" max="8460" width="25.140625" style="1" customWidth="1"/>
    <col min="8461" max="8461" width="31" style="1" customWidth="1"/>
    <col min="8462" max="8462" width="51" style="1" customWidth="1"/>
    <col min="8463" max="8463" width="23.28515625" style="1" customWidth="1"/>
    <col min="8464" max="8464" width="36.28515625" style="1" customWidth="1"/>
    <col min="8465" max="8465" width="13.7109375" style="1" customWidth="1"/>
    <col min="8466" max="8466" width="7.7109375" style="1" customWidth="1"/>
    <col min="8467" max="8467" width="16.42578125" style="1" customWidth="1"/>
    <col min="8468" max="8468" width="25.140625" style="1" customWidth="1"/>
    <col min="8469" max="8469" width="31" style="1" customWidth="1"/>
    <col min="8470" max="8470" width="51" style="1" customWidth="1"/>
    <col min="8471" max="8471" width="23.28515625" style="1" customWidth="1"/>
    <col min="8472" max="8472" width="36.28515625" style="1" customWidth="1"/>
    <col min="8473" max="8473" width="13.7109375" style="1" customWidth="1"/>
    <col min="8474" max="8474" width="7.7109375" style="1" customWidth="1"/>
    <col min="8475" max="8475" width="16.42578125" style="1" customWidth="1"/>
    <col min="8476" max="8476" width="25.140625" style="1" customWidth="1"/>
    <col min="8477" max="8477" width="31" style="1" customWidth="1"/>
    <col min="8478" max="8478" width="51" style="1" customWidth="1"/>
    <col min="8479" max="8479" width="23.28515625" style="1" customWidth="1"/>
    <col min="8480" max="8480" width="36.28515625" style="1" customWidth="1"/>
    <col min="8481" max="8481" width="13.7109375" style="1" customWidth="1"/>
    <col min="8482" max="8482" width="7.7109375" style="1" customWidth="1"/>
    <col min="8483" max="8483" width="16.42578125" style="1" customWidth="1"/>
    <col min="8484" max="8484" width="25.140625" style="1" customWidth="1"/>
    <col min="8485" max="8485" width="31" style="1" customWidth="1"/>
    <col min="8486" max="8486" width="51" style="1" customWidth="1"/>
    <col min="8487" max="8487" width="23.28515625" style="1" customWidth="1"/>
    <col min="8488" max="8488" width="36.28515625" style="1" customWidth="1"/>
    <col min="8489" max="8489" width="13.7109375" style="1" customWidth="1"/>
    <col min="8490" max="8490" width="7.7109375" style="1" customWidth="1"/>
    <col min="8491" max="8491" width="16.42578125" style="1" customWidth="1"/>
    <col min="8492" max="8492" width="25.140625" style="1" customWidth="1"/>
    <col min="8493" max="8493" width="31" style="1" customWidth="1"/>
    <col min="8494" max="8494" width="51" style="1" customWidth="1"/>
    <col min="8495" max="8495" width="23.28515625" style="1" customWidth="1"/>
    <col min="8496" max="8496" width="36.28515625" style="1" customWidth="1"/>
    <col min="8497" max="8497" width="13.7109375" style="1" customWidth="1"/>
    <col min="8498" max="8498" width="7.7109375" style="1" customWidth="1"/>
    <col min="8499" max="8499" width="16.42578125" style="1" customWidth="1"/>
    <col min="8500" max="8500" width="25.140625" style="1" customWidth="1"/>
    <col min="8501" max="8501" width="31" style="1" customWidth="1"/>
    <col min="8502" max="8502" width="51" style="1" customWidth="1"/>
    <col min="8503" max="8503" width="23.28515625" style="1" customWidth="1"/>
    <col min="8504" max="8504" width="36.28515625" style="1" customWidth="1"/>
    <col min="8505" max="8505" width="13.7109375" style="1" customWidth="1"/>
    <col min="8506" max="8506" width="7.7109375" style="1" customWidth="1"/>
    <col min="8507" max="8507" width="16.42578125" style="1" customWidth="1"/>
    <col min="8508" max="8508" width="25.140625" style="1" customWidth="1"/>
    <col min="8509" max="8509" width="31" style="1" customWidth="1"/>
    <col min="8510" max="8510" width="51" style="1" customWidth="1"/>
    <col min="8511" max="8511" width="23.28515625" style="1" customWidth="1"/>
    <col min="8512" max="8512" width="36.28515625" style="1" customWidth="1"/>
    <col min="8513" max="8513" width="13.7109375" style="1" customWidth="1"/>
    <col min="8514" max="8514" width="7.7109375" style="1" customWidth="1"/>
    <col min="8515" max="8515" width="16.42578125" style="1" customWidth="1"/>
    <col min="8516" max="8516" width="25.140625" style="1" customWidth="1"/>
    <col min="8517" max="8517" width="31" style="1" customWidth="1"/>
    <col min="8518" max="8518" width="51" style="1" customWidth="1"/>
    <col min="8519" max="8519" width="23.28515625" style="1" customWidth="1"/>
    <col min="8520" max="8520" width="36.28515625" style="1" customWidth="1"/>
    <col min="8521" max="8521" width="13.7109375" style="1" customWidth="1"/>
    <col min="8522" max="8522" width="7.7109375" style="1" customWidth="1"/>
    <col min="8523" max="8523" width="16.42578125" style="1" customWidth="1"/>
    <col min="8524" max="8524" width="25.140625" style="1" customWidth="1"/>
    <col min="8525" max="8525" width="31" style="1" customWidth="1"/>
    <col min="8526" max="8526" width="51" style="1" customWidth="1"/>
    <col min="8527" max="8527" width="23.28515625" style="1" customWidth="1"/>
    <col min="8528" max="8528" width="36.28515625" style="1" customWidth="1"/>
    <col min="8529" max="8529" width="13.7109375" style="1" customWidth="1"/>
    <col min="8530" max="8530" width="7.7109375" style="1" customWidth="1"/>
    <col min="8531" max="8531" width="16.42578125" style="1" customWidth="1"/>
    <col min="8532" max="8532" width="25.140625" style="1" customWidth="1"/>
    <col min="8533" max="8533" width="31" style="1" customWidth="1"/>
    <col min="8534" max="8534" width="51" style="1" customWidth="1"/>
    <col min="8535" max="8535" width="23.28515625" style="1" customWidth="1"/>
    <col min="8536" max="8536" width="36.28515625" style="1" customWidth="1"/>
    <col min="8537" max="8537" width="13.7109375" style="1" customWidth="1"/>
    <col min="8538" max="8538" width="7.7109375" style="1" customWidth="1"/>
    <col min="8539" max="8539" width="16.42578125" style="1" customWidth="1"/>
    <col min="8540" max="8540" width="25.140625" style="1" customWidth="1"/>
    <col min="8541" max="8541" width="31" style="1" customWidth="1"/>
    <col min="8542" max="8542" width="51" style="1" customWidth="1"/>
    <col min="8543" max="8543" width="23.28515625" style="1" customWidth="1"/>
    <col min="8544" max="8544" width="36.28515625" style="1" customWidth="1"/>
    <col min="8545" max="8545" width="13.7109375" style="1" customWidth="1"/>
    <col min="8546" max="8546" width="7.7109375" style="1" customWidth="1"/>
    <col min="8547" max="8547" width="16.42578125" style="1" customWidth="1"/>
    <col min="8548" max="8548" width="25.140625" style="1" customWidth="1"/>
    <col min="8549" max="8549" width="31" style="1" customWidth="1"/>
    <col min="8550" max="8550" width="51" style="1" customWidth="1"/>
    <col min="8551" max="8551" width="23.28515625" style="1" customWidth="1"/>
    <col min="8552" max="8552" width="36.28515625" style="1" customWidth="1"/>
    <col min="8553" max="8553" width="13.7109375" style="1" customWidth="1"/>
    <col min="8554" max="8554" width="7.7109375" style="1" customWidth="1"/>
    <col min="8555" max="8555" width="16.42578125" style="1" customWidth="1"/>
    <col min="8556" max="8556" width="25.140625" style="1" customWidth="1"/>
    <col min="8557" max="8557" width="31" style="1" customWidth="1"/>
    <col min="8558" max="8558" width="51" style="1" customWidth="1"/>
    <col min="8559" max="8559" width="23.28515625" style="1" customWidth="1"/>
    <col min="8560" max="8560" width="36.28515625" style="1" customWidth="1"/>
    <col min="8561" max="8561" width="13.7109375" style="1" customWidth="1"/>
    <col min="8562" max="8562" width="7.7109375" style="1" customWidth="1"/>
    <col min="8563" max="8563" width="16.42578125" style="1" customWidth="1"/>
    <col min="8564" max="8564" width="25.140625" style="1" customWidth="1"/>
    <col min="8565" max="8565" width="31" style="1" customWidth="1"/>
    <col min="8566" max="8566" width="51" style="1" customWidth="1"/>
    <col min="8567" max="8567" width="23.28515625" style="1" customWidth="1"/>
    <col min="8568" max="8568" width="36.28515625" style="1" customWidth="1"/>
    <col min="8569" max="8569" width="13.7109375" style="1" customWidth="1"/>
    <col min="8570" max="8570" width="7.7109375" style="1" customWidth="1"/>
    <col min="8571" max="8571" width="16.42578125" style="1" customWidth="1"/>
    <col min="8572" max="8572" width="25.140625" style="1" customWidth="1"/>
    <col min="8573" max="8573" width="31" style="1" customWidth="1"/>
    <col min="8574" max="8574" width="51" style="1" customWidth="1"/>
    <col min="8575" max="8575" width="23.28515625" style="1" customWidth="1"/>
    <col min="8576" max="8576" width="36.28515625" style="1" customWidth="1"/>
    <col min="8577" max="8577" width="13.7109375" style="1" customWidth="1"/>
    <col min="8578" max="8578" width="7.7109375" style="1" customWidth="1"/>
    <col min="8579" max="8579" width="16.42578125" style="1" customWidth="1"/>
    <col min="8580" max="8580" width="25.140625" style="1" customWidth="1"/>
    <col min="8581" max="8581" width="31" style="1" customWidth="1"/>
    <col min="8582" max="8582" width="51" style="1" customWidth="1"/>
    <col min="8583" max="8583" width="23.28515625" style="1" customWidth="1"/>
    <col min="8584" max="8584" width="36.28515625" style="1" customWidth="1"/>
    <col min="8585" max="8585" width="13.7109375" style="1" customWidth="1"/>
    <col min="8586" max="8586" width="7.7109375" style="1" customWidth="1"/>
    <col min="8587" max="8587" width="16.42578125" style="1" customWidth="1"/>
    <col min="8588" max="8588" width="25.140625" style="1" customWidth="1"/>
    <col min="8589" max="8589" width="31" style="1" customWidth="1"/>
    <col min="8590" max="8590" width="51" style="1" customWidth="1"/>
    <col min="8591" max="8591" width="23.28515625" style="1" customWidth="1"/>
    <col min="8592" max="8592" width="36.28515625" style="1" customWidth="1"/>
    <col min="8593" max="8593" width="13.7109375" style="1" customWidth="1"/>
    <col min="8594" max="8594" width="7.7109375" style="1" customWidth="1"/>
    <col min="8595" max="8595" width="16.42578125" style="1" customWidth="1"/>
    <col min="8596" max="8596" width="25.140625" style="1" customWidth="1"/>
    <col min="8597" max="8597" width="31" style="1" customWidth="1"/>
    <col min="8598" max="8598" width="51" style="1" customWidth="1"/>
    <col min="8599" max="8599" width="23.28515625" style="1" customWidth="1"/>
    <col min="8600" max="8600" width="36.28515625" style="1" customWidth="1"/>
    <col min="8601" max="8601" width="13.7109375" style="1" customWidth="1"/>
    <col min="8602" max="8602" width="7.7109375" style="1" customWidth="1"/>
    <col min="8603" max="8603" width="16.42578125" style="1" customWidth="1"/>
    <col min="8604" max="8604" width="25.140625" style="1" customWidth="1"/>
    <col min="8605" max="8605" width="31" style="1" customWidth="1"/>
    <col min="8606" max="8606" width="51" style="1" customWidth="1"/>
    <col min="8607" max="8607" width="23.28515625" style="1" customWidth="1"/>
    <col min="8608" max="8608" width="36.28515625" style="1" customWidth="1"/>
    <col min="8609" max="8609" width="13.7109375" style="1" customWidth="1"/>
    <col min="8610" max="8610" width="7.7109375" style="1" customWidth="1"/>
    <col min="8611" max="8611" width="16.42578125" style="1" customWidth="1"/>
    <col min="8612" max="8612" width="25.140625" style="1" customWidth="1"/>
    <col min="8613" max="8613" width="31" style="1" customWidth="1"/>
    <col min="8614" max="8614" width="51" style="1" customWidth="1"/>
    <col min="8615" max="8615" width="23.28515625" style="1" customWidth="1"/>
    <col min="8616" max="8616" width="36.28515625" style="1" customWidth="1"/>
    <col min="8617" max="8617" width="13.7109375" style="1" customWidth="1"/>
    <col min="8618" max="8618" width="7.7109375" style="1" customWidth="1"/>
    <col min="8619" max="8619" width="16.42578125" style="1" customWidth="1"/>
    <col min="8620" max="8620" width="25.140625" style="1" customWidth="1"/>
    <col min="8621" max="8621" width="31" style="1" customWidth="1"/>
    <col min="8622" max="8622" width="51" style="1" customWidth="1"/>
    <col min="8623" max="8623" width="23.28515625" style="1" customWidth="1"/>
    <col min="8624" max="8624" width="36.28515625" style="1" customWidth="1"/>
    <col min="8625" max="8625" width="13.7109375" style="1" customWidth="1"/>
    <col min="8626" max="8626" width="7.7109375" style="1" customWidth="1"/>
    <col min="8627" max="8627" width="16.42578125" style="1" customWidth="1"/>
    <col min="8628" max="8628" width="25.140625" style="1" customWidth="1"/>
    <col min="8629" max="8629" width="31" style="1" customWidth="1"/>
    <col min="8630" max="8630" width="51" style="1" customWidth="1"/>
    <col min="8631" max="8631" width="23.28515625" style="1" customWidth="1"/>
    <col min="8632" max="8632" width="36.28515625" style="1" customWidth="1"/>
    <col min="8633" max="8633" width="13.7109375" style="1" customWidth="1"/>
    <col min="8634" max="8634" width="7.7109375" style="1" customWidth="1"/>
    <col min="8635" max="8635" width="16.42578125" style="1" customWidth="1"/>
    <col min="8636" max="8636" width="25.140625" style="1" customWidth="1"/>
    <col min="8637" max="8637" width="31" style="1" customWidth="1"/>
    <col min="8638" max="8638" width="51" style="1" customWidth="1"/>
    <col min="8639" max="8639" width="23.28515625" style="1" customWidth="1"/>
    <col min="8640" max="8640" width="36.28515625" style="1" customWidth="1"/>
    <col min="8641" max="8641" width="13.7109375" style="1" customWidth="1"/>
    <col min="8642" max="8642" width="7.7109375" style="1" customWidth="1"/>
    <col min="8643" max="8643" width="16.42578125" style="1" customWidth="1"/>
    <col min="8644" max="8644" width="25.140625" style="1" customWidth="1"/>
    <col min="8645" max="8645" width="31" style="1" customWidth="1"/>
    <col min="8646" max="8646" width="51" style="1" customWidth="1"/>
    <col min="8647" max="8647" width="23.28515625" style="1" customWidth="1"/>
    <col min="8648" max="8648" width="36.28515625" style="1" customWidth="1"/>
    <col min="8649" max="8649" width="13.7109375" style="1" customWidth="1"/>
    <col min="8650" max="8650" width="7.7109375" style="1" customWidth="1"/>
    <col min="8651" max="8651" width="16.42578125" style="1" customWidth="1"/>
    <col min="8652" max="8652" width="25.140625" style="1" customWidth="1"/>
    <col min="8653" max="8653" width="31" style="1" customWidth="1"/>
    <col min="8654" max="8654" width="51" style="1" customWidth="1"/>
    <col min="8655" max="8655" width="23.28515625" style="1" customWidth="1"/>
    <col min="8656" max="8656" width="36.28515625" style="1" customWidth="1"/>
    <col min="8657" max="8657" width="13.7109375" style="1" customWidth="1"/>
    <col min="8658" max="8658" width="7.7109375" style="1" customWidth="1"/>
    <col min="8659" max="8659" width="16.42578125" style="1" customWidth="1"/>
    <col min="8660" max="8660" width="25.140625" style="1" customWidth="1"/>
    <col min="8661" max="8661" width="31" style="1" customWidth="1"/>
    <col min="8662" max="8662" width="51" style="1" customWidth="1"/>
    <col min="8663" max="8663" width="23.28515625" style="1" customWidth="1"/>
    <col min="8664" max="8664" width="36.28515625" style="1" customWidth="1"/>
    <col min="8665" max="8665" width="13.7109375" style="1" customWidth="1"/>
    <col min="8666" max="8666" width="7.7109375" style="1" customWidth="1"/>
    <col min="8667" max="8667" width="16.42578125" style="1" customWidth="1"/>
    <col min="8668" max="8668" width="25.140625" style="1" customWidth="1"/>
    <col min="8669" max="8669" width="31" style="1" customWidth="1"/>
    <col min="8670" max="8670" width="51" style="1" customWidth="1"/>
    <col min="8671" max="8671" width="23.28515625" style="1" customWidth="1"/>
    <col min="8672" max="8672" width="36.28515625" style="1" customWidth="1"/>
    <col min="8673" max="8673" width="13.7109375" style="1" customWidth="1"/>
    <col min="8674" max="8674" width="7.7109375" style="1" customWidth="1"/>
    <col min="8675" max="8675" width="16.42578125" style="1" customWidth="1"/>
    <col min="8676" max="8676" width="25.140625" style="1" customWidth="1"/>
    <col min="8677" max="8677" width="31" style="1" customWidth="1"/>
    <col min="8678" max="8678" width="51" style="1" customWidth="1"/>
    <col min="8679" max="8679" width="23.28515625" style="1" customWidth="1"/>
    <col min="8680" max="8680" width="36.28515625" style="1" customWidth="1"/>
    <col min="8681" max="8681" width="13.7109375" style="1" customWidth="1"/>
    <col min="8682" max="8682" width="7.7109375" style="1" customWidth="1"/>
    <col min="8683" max="8683" width="16.42578125" style="1" customWidth="1"/>
    <col min="8684" max="8684" width="25.140625" style="1" customWidth="1"/>
    <col min="8685" max="8685" width="31" style="1" customWidth="1"/>
    <col min="8686" max="8686" width="51" style="1" customWidth="1"/>
    <col min="8687" max="8687" width="23.28515625" style="1" customWidth="1"/>
    <col min="8688" max="8688" width="36.28515625" style="1" customWidth="1"/>
    <col min="8689" max="8689" width="13.7109375" style="1" customWidth="1"/>
    <col min="8690" max="8690" width="7.7109375" style="1" customWidth="1"/>
    <col min="8691" max="8691" width="16.42578125" style="1" customWidth="1"/>
    <col min="8692" max="8692" width="25.140625" style="1" customWidth="1"/>
    <col min="8693" max="8693" width="31" style="1" customWidth="1"/>
    <col min="8694" max="8694" width="51" style="1" customWidth="1"/>
    <col min="8695" max="8695" width="23.28515625" style="1" customWidth="1"/>
    <col min="8696" max="8696" width="36.28515625" style="1" customWidth="1"/>
    <col min="8697" max="8697" width="13.7109375" style="1" customWidth="1"/>
    <col min="8698" max="8698" width="7.7109375" style="1" customWidth="1"/>
    <col min="8699" max="8699" width="16.42578125" style="1" customWidth="1"/>
    <col min="8700" max="8700" width="25.140625" style="1" customWidth="1"/>
    <col min="8701" max="8701" width="31" style="1" customWidth="1"/>
    <col min="8702" max="8702" width="51" style="1" customWidth="1"/>
    <col min="8703" max="8703" width="23.28515625" style="1" customWidth="1"/>
    <col min="8704" max="8704" width="36.28515625" style="1" customWidth="1"/>
    <col min="8705" max="8705" width="13.7109375" style="1" customWidth="1"/>
    <col min="8706" max="8706" width="7.7109375" style="1" customWidth="1"/>
    <col min="8707" max="8707" width="16.42578125" style="1" customWidth="1"/>
    <col min="8708" max="8708" width="25.140625" style="1" customWidth="1"/>
    <col min="8709" max="8709" width="31" style="1" customWidth="1"/>
    <col min="8710" max="8710" width="51" style="1" customWidth="1"/>
    <col min="8711" max="8711" width="23.28515625" style="1" customWidth="1"/>
    <col min="8712" max="8712" width="36.28515625" style="1" customWidth="1"/>
    <col min="8713" max="8713" width="13.7109375" style="1" customWidth="1"/>
    <col min="8714" max="8714" width="7.7109375" style="1" customWidth="1"/>
    <col min="8715" max="8715" width="16.42578125" style="1" customWidth="1"/>
    <col min="8716" max="8716" width="25.140625" style="1" customWidth="1"/>
    <col min="8717" max="8717" width="31" style="1" customWidth="1"/>
    <col min="8718" max="8718" width="51" style="1" customWidth="1"/>
    <col min="8719" max="8719" width="23.28515625" style="1" customWidth="1"/>
    <col min="8720" max="8720" width="36.28515625" style="1" customWidth="1"/>
    <col min="8721" max="8721" width="13.7109375" style="1" customWidth="1"/>
    <col min="8722" max="8722" width="7.7109375" style="1" customWidth="1"/>
    <col min="8723" max="8723" width="16.42578125" style="1" customWidth="1"/>
    <col min="8724" max="8724" width="25.140625" style="1" customWidth="1"/>
    <col min="8725" max="8725" width="31" style="1" customWidth="1"/>
    <col min="8726" max="8726" width="51" style="1" customWidth="1"/>
    <col min="8727" max="8727" width="23.28515625" style="1" customWidth="1"/>
    <col min="8728" max="8728" width="36.28515625" style="1" customWidth="1"/>
    <col min="8729" max="8729" width="13.7109375" style="1" customWidth="1"/>
    <col min="8730" max="8730" width="7.7109375" style="1" customWidth="1"/>
    <col min="8731" max="8731" width="16.42578125" style="1" customWidth="1"/>
    <col min="8732" max="8732" width="25.140625" style="1" customWidth="1"/>
    <col min="8733" max="8733" width="31" style="1" customWidth="1"/>
    <col min="8734" max="8734" width="51" style="1" customWidth="1"/>
    <col min="8735" max="8735" width="23.28515625" style="1" customWidth="1"/>
    <col min="8736" max="8736" width="36.28515625" style="1" customWidth="1"/>
    <col min="8737" max="8737" width="13.7109375" style="1" customWidth="1"/>
    <col min="8738" max="8738" width="7.7109375" style="1" customWidth="1"/>
    <col min="8739" max="8739" width="16.42578125" style="1" customWidth="1"/>
    <col min="8740" max="8740" width="25.140625" style="1" customWidth="1"/>
    <col min="8741" max="8741" width="31" style="1" customWidth="1"/>
    <col min="8742" max="8742" width="51" style="1" customWidth="1"/>
    <col min="8743" max="8743" width="23.28515625" style="1" customWidth="1"/>
    <col min="8744" max="8744" width="36.28515625" style="1" customWidth="1"/>
    <col min="8745" max="8745" width="13.7109375" style="1" customWidth="1"/>
    <col min="8746" max="8746" width="7.7109375" style="1" customWidth="1"/>
    <col min="8747" max="8747" width="16.42578125" style="1" customWidth="1"/>
    <col min="8748" max="8748" width="25.140625" style="1" customWidth="1"/>
    <col min="8749" max="8749" width="31" style="1" customWidth="1"/>
    <col min="8750" max="8750" width="51" style="1" customWidth="1"/>
    <col min="8751" max="8751" width="23.28515625" style="1" customWidth="1"/>
    <col min="8752" max="8752" width="36.28515625" style="1" customWidth="1"/>
    <col min="8753" max="8753" width="13.7109375" style="1" customWidth="1"/>
    <col min="8754" max="8754" width="7.7109375" style="1" customWidth="1"/>
    <col min="8755" max="8755" width="16.42578125" style="1" customWidth="1"/>
    <col min="8756" max="8756" width="25.140625" style="1" customWidth="1"/>
    <col min="8757" max="8757" width="31" style="1" customWidth="1"/>
    <col min="8758" max="8758" width="51" style="1" customWidth="1"/>
    <col min="8759" max="8759" width="23.28515625" style="1" customWidth="1"/>
    <col min="8760" max="8760" width="36.28515625" style="1" customWidth="1"/>
    <col min="8761" max="8761" width="13.7109375" style="1" customWidth="1"/>
    <col min="8762" max="8762" width="7.7109375" style="1" customWidth="1"/>
    <col min="8763" max="8763" width="16.42578125" style="1" customWidth="1"/>
    <col min="8764" max="8764" width="25.140625" style="1" customWidth="1"/>
    <col min="8765" max="8765" width="31" style="1" customWidth="1"/>
    <col min="8766" max="8766" width="51" style="1" customWidth="1"/>
    <col min="8767" max="8767" width="23.28515625" style="1" customWidth="1"/>
    <col min="8768" max="8768" width="36.28515625" style="1" customWidth="1"/>
    <col min="8769" max="8769" width="13.7109375" style="1" customWidth="1"/>
    <col min="8770" max="8770" width="7.7109375" style="1" customWidth="1"/>
    <col min="8771" max="8771" width="16.42578125" style="1" customWidth="1"/>
    <col min="8772" max="8772" width="25.140625" style="1" customWidth="1"/>
    <col min="8773" max="8773" width="31" style="1" customWidth="1"/>
    <col min="8774" max="8774" width="51" style="1" customWidth="1"/>
    <col min="8775" max="8775" width="23.28515625" style="1" customWidth="1"/>
    <col min="8776" max="8776" width="36.28515625" style="1" customWidth="1"/>
    <col min="8777" max="8777" width="13.7109375" style="1" customWidth="1"/>
    <col min="8778" max="8778" width="7.7109375" style="1" customWidth="1"/>
    <col min="8779" max="8779" width="16.42578125" style="1" customWidth="1"/>
    <col min="8780" max="8780" width="25.140625" style="1" customWidth="1"/>
    <col min="8781" max="8781" width="31" style="1" customWidth="1"/>
    <col min="8782" max="8782" width="51" style="1" customWidth="1"/>
    <col min="8783" max="8783" width="23.28515625" style="1" customWidth="1"/>
    <col min="8784" max="8784" width="36.28515625" style="1" customWidth="1"/>
    <col min="8785" max="8785" width="13.7109375" style="1" customWidth="1"/>
    <col min="8786" max="8786" width="7.7109375" style="1" customWidth="1"/>
    <col min="8787" max="8787" width="16.42578125" style="1" customWidth="1"/>
    <col min="8788" max="8788" width="25.140625" style="1" customWidth="1"/>
    <col min="8789" max="8789" width="31" style="1" customWidth="1"/>
    <col min="8790" max="8790" width="51" style="1" customWidth="1"/>
    <col min="8791" max="8791" width="23.28515625" style="1" customWidth="1"/>
    <col min="8792" max="8792" width="36.28515625" style="1" customWidth="1"/>
    <col min="8793" max="8793" width="13.7109375" style="1" customWidth="1"/>
    <col min="8794" max="8794" width="7.7109375" style="1" customWidth="1"/>
    <col min="8795" max="8795" width="16.42578125" style="1" customWidth="1"/>
    <col min="8796" max="8796" width="25.140625" style="1" customWidth="1"/>
    <col min="8797" max="8797" width="31" style="1" customWidth="1"/>
    <col min="8798" max="8798" width="51" style="1" customWidth="1"/>
    <col min="8799" max="8799" width="23.28515625" style="1" customWidth="1"/>
    <col min="8800" max="8800" width="36.28515625" style="1" customWidth="1"/>
    <col min="8801" max="8801" width="13.7109375" style="1" customWidth="1"/>
    <col min="8802" max="8802" width="7.7109375" style="1" customWidth="1"/>
    <col min="8803" max="8803" width="16.42578125" style="1" customWidth="1"/>
    <col min="8804" max="8804" width="25.140625" style="1" customWidth="1"/>
    <col min="8805" max="8805" width="31" style="1" customWidth="1"/>
    <col min="8806" max="8806" width="51" style="1" customWidth="1"/>
    <col min="8807" max="8807" width="23.28515625" style="1" customWidth="1"/>
    <col min="8808" max="8808" width="36.28515625" style="1" customWidth="1"/>
    <col min="8809" max="8809" width="13.7109375" style="1" customWidth="1"/>
    <col min="8810" max="8810" width="7.7109375" style="1" customWidth="1"/>
    <col min="8811" max="8811" width="16.42578125" style="1" customWidth="1"/>
    <col min="8812" max="8812" width="25.140625" style="1" customWidth="1"/>
    <col min="8813" max="8813" width="31" style="1" customWidth="1"/>
    <col min="8814" max="8814" width="51" style="1" customWidth="1"/>
    <col min="8815" max="8815" width="23.28515625" style="1" customWidth="1"/>
    <col min="8816" max="8816" width="36.28515625" style="1" customWidth="1"/>
    <col min="8817" max="8817" width="13.7109375" style="1" customWidth="1"/>
    <col min="8818" max="8818" width="7.7109375" style="1" customWidth="1"/>
    <col min="8819" max="8819" width="16.42578125" style="1" customWidth="1"/>
    <col min="8820" max="8820" width="25.140625" style="1" customWidth="1"/>
    <col min="8821" max="8821" width="31" style="1" customWidth="1"/>
    <col min="8822" max="8822" width="51" style="1" customWidth="1"/>
    <col min="8823" max="8823" width="23.28515625" style="1" customWidth="1"/>
    <col min="8824" max="8824" width="36.28515625" style="1" customWidth="1"/>
    <col min="8825" max="8825" width="13.7109375" style="1" customWidth="1"/>
    <col min="8826" max="8826" width="7.7109375" style="1" customWidth="1"/>
    <col min="8827" max="8827" width="16.42578125" style="1" customWidth="1"/>
    <col min="8828" max="8828" width="25.140625" style="1" customWidth="1"/>
    <col min="8829" max="8829" width="31" style="1" customWidth="1"/>
    <col min="8830" max="8830" width="51" style="1" customWidth="1"/>
    <col min="8831" max="8831" width="23.28515625" style="1" customWidth="1"/>
    <col min="8832" max="8832" width="36.28515625" style="1" customWidth="1"/>
    <col min="8833" max="8833" width="13.7109375" style="1" customWidth="1"/>
    <col min="8834" max="8834" width="7.7109375" style="1" customWidth="1"/>
    <col min="8835" max="8835" width="16.42578125" style="1" customWidth="1"/>
    <col min="8836" max="8836" width="25.140625" style="1" customWidth="1"/>
    <col min="8837" max="8837" width="31" style="1" customWidth="1"/>
    <col min="8838" max="8838" width="51" style="1" customWidth="1"/>
    <col min="8839" max="8839" width="23.28515625" style="1" customWidth="1"/>
    <col min="8840" max="8840" width="36.28515625" style="1" customWidth="1"/>
    <col min="8841" max="8841" width="13.7109375" style="1" customWidth="1"/>
    <col min="8842" max="8842" width="7.7109375" style="1" customWidth="1"/>
    <col min="8843" max="8843" width="16.42578125" style="1" customWidth="1"/>
    <col min="8844" max="8844" width="25.140625" style="1" customWidth="1"/>
    <col min="8845" max="8845" width="31" style="1" customWidth="1"/>
    <col min="8846" max="8846" width="51" style="1" customWidth="1"/>
    <col min="8847" max="8847" width="23.28515625" style="1" customWidth="1"/>
    <col min="8848" max="8848" width="36.28515625" style="1" customWidth="1"/>
    <col min="8849" max="8849" width="13.7109375" style="1" customWidth="1"/>
    <col min="8850" max="8850" width="7.7109375" style="1" customWidth="1"/>
    <col min="8851" max="8851" width="16.42578125" style="1" customWidth="1"/>
    <col min="8852" max="8852" width="25.140625" style="1" customWidth="1"/>
    <col min="8853" max="8853" width="31" style="1" customWidth="1"/>
    <col min="8854" max="8854" width="51" style="1" customWidth="1"/>
    <col min="8855" max="8855" width="23.28515625" style="1" customWidth="1"/>
    <col min="8856" max="8856" width="36.28515625" style="1" customWidth="1"/>
    <col min="8857" max="8857" width="13.7109375" style="1" customWidth="1"/>
    <col min="8858" max="8858" width="7.7109375" style="1" customWidth="1"/>
    <col min="8859" max="8859" width="16.42578125" style="1" customWidth="1"/>
    <col min="8860" max="8860" width="25.140625" style="1" customWidth="1"/>
    <col min="8861" max="8861" width="31" style="1" customWidth="1"/>
    <col min="8862" max="8862" width="51" style="1" customWidth="1"/>
    <col min="8863" max="8863" width="23.28515625" style="1" customWidth="1"/>
    <col min="8864" max="8864" width="36.28515625" style="1" customWidth="1"/>
    <col min="8865" max="8865" width="13.7109375" style="1" customWidth="1"/>
    <col min="8866" max="8866" width="7.7109375" style="1" customWidth="1"/>
    <col min="8867" max="8867" width="16.42578125" style="1" customWidth="1"/>
    <col min="8868" max="8868" width="25.140625" style="1" customWidth="1"/>
    <col min="8869" max="8869" width="31" style="1" customWidth="1"/>
    <col min="8870" max="8870" width="51" style="1" customWidth="1"/>
    <col min="8871" max="8871" width="23.28515625" style="1" customWidth="1"/>
    <col min="8872" max="8872" width="36.28515625" style="1" customWidth="1"/>
    <col min="8873" max="8873" width="13.7109375" style="1" customWidth="1"/>
    <col min="8874" max="8874" width="7.7109375" style="1" customWidth="1"/>
    <col min="8875" max="8875" width="16.42578125" style="1" customWidth="1"/>
    <col min="8876" max="8876" width="25.140625" style="1" customWidth="1"/>
    <col min="8877" max="8877" width="31" style="1" customWidth="1"/>
    <col min="8878" max="8878" width="51" style="1" customWidth="1"/>
    <col min="8879" max="8879" width="23.28515625" style="1" customWidth="1"/>
    <col min="8880" max="8880" width="36.28515625" style="1" customWidth="1"/>
    <col min="8881" max="8881" width="13.7109375" style="1" customWidth="1"/>
    <col min="8882" max="8882" width="7.7109375" style="1" customWidth="1"/>
    <col min="8883" max="8883" width="16.42578125" style="1" customWidth="1"/>
    <col min="8884" max="8884" width="25.140625" style="1" customWidth="1"/>
    <col min="8885" max="8885" width="31" style="1" customWidth="1"/>
    <col min="8886" max="8886" width="51" style="1" customWidth="1"/>
    <col min="8887" max="8887" width="23.28515625" style="1" customWidth="1"/>
    <col min="8888" max="8888" width="36.28515625" style="1" customWidth="1"/>
    <col min="8889" max="8889" width="13.7109375" style="1" customWidth="1"/>
    <col min="8890" max="8890" width="7.7109375" style="1" customWidth="1"/>
    <col min="8891" max="8891" width="16.42578125" style="1" customWidth="1"/>
    <col min="8892" max="8892" width="25.140625" style="1" customWidth="1"/>
    <col min="8893" max="8893" width="31" style="1" customWidth="1"/>
    <col min="8894" max="8894" width="51" style="1" customWidth="1"/>
    <col min="8895" max="8895" width="23.28515625" style="1" customWidth="1"/>
    <col min="8896" max="8896" width="36.28515625" style="1" customWidth="1"/>
    <col min="8897" max="8897" width="13.7109375" style="1" customWidth="1"/>
    <col min="8898" max="8898" width="7.7109375" style="1" customWidth="1"/>
    <col min="8899" max="8899" width="16.42578125" style="1" customWidth="1"/>
    <col min="8900" max="8900" width="25.140625" style="1" customWidth="1"/>
    <col min="8901" max="8901" width="31" style="1" customWidth="1"/>
    <col min="8902" max="8902" width="51" style="1" customWidth="1"/>
    <col min="8903" max="8903" width="23.28515625" style="1" customWidth="1"/>
    <col min="8904" max="8904" width="36.28515625" style="1" customWidth="1"/>
    <col min="8905" max="8905" width="13.7109375" style="1" customWidth="1"/>
    <col min="8906" max="8906" width="7.7109375" style="1" customWidth="1"/>
    <col min="8907" max="8907" width="16.42578125" style="1" customWidth="1"/>
    <col min="8908" max="8908" width="25.140625" style="1" customWidth="1"/>
    <col min="8909" max="8909" width="31" style="1" customWidth="1"/>
    <col min="8910" max="8910" width="51" style="1" customWidth="1"/>
    <col min="8911" max="8911" width="23.28515625" style="1" customWidth="1"/>
    <col min="8912" max="8912" width="36.28515625" style="1" customWidth="1"/>
    <col min="8913" max="8913" width="13.7109375" style="1" customWidth="1"/>
    <col min="8914" max="8914" width="7.7109375" style="1" customWidth="1"/>
    <col min="8915" max="8915" width="16.42578125" style="1" customWidth="1"/>
    <col min="8916" max="8916" width="25.140625" style="1" customWidth="1"/>
    <col min="8917" max="8917" width="31" style="1" customWidth="1"/>
    <col min="8918" max="8918" width="51" style="1" customWidth="1"/>
    <col min="8919" max="8919" width="23.28515625" style="1" customWidth="1"/>
    <col min="8920" max="8920" width="36.28515625" style="1" customWidth="1"/>
    <col min="8921" max="8921" width="13.7109375" style="1" customWidth="1"/>
    <col min="8922" max="8922" width="7.7109375" style="1" customWidth="1"/>
    <col min="8923" max="8923" width="16.42578125" style="1" customWidth="1"/>
    <col min="8924" max="8924" width="25.140625" style="1" customWidth="1"/>
    <col min="8925" max="8925" width="31" style="1" customWidth="1"/>
    <col min="8926" max="8926" width="51" style="1" customWidth="1"/>
    <col min="8927" max="8927" width="23.28515625" style="1" customWidth="1"/>
    <col min="8928" max="8928" width="36.28515625" style="1" customWidth="1"/>
    <col min="8929" max="8929" width="13.7109375" style="1" customWidth="1"/>
    <col min="8930" max="8930" width="7.7109375" style="1" customWidth="1"/>
    <col min="8931" max="8931" width="16.42578125" style="1" customWidth="1"/>
    <col min="8932" max="8932" width="25.140625" style="1" customWidth="1"/>
    <col min="8933" max="8933" width="31" style="1" customWidth="1"/>
    <col min="8934" max="8934" width="51" style="1" customWidth="1"/>
    <col min="8935" max="8935" width="23.28515625" style="1" customWidth="1"/>
    <col min="8936" max="8936" width="36.28515625" style="1" customWidth="1"/>
    <col min="8937" max="8937" width="13.7109375" style="1" customWidth="1"/>
    <col min="8938" max="8938" width="7.7109375" style="1" customWidth="1"/>
    <col min="8939" max="8939" width="16.42578125" style="1" customWidth="1"/>
    <col min="8940" max="8940" width="25.140625" style="1" customWidth="1"/>
    <col min="8941" max="8941" width="31" style="1" customWidth="1"/>
    <col min="8942" max="8942" width="51" style="1" customWidth="1"/>
    <col min="8943" max="8943" width="23.28515625" style="1" customWidth="1"/>
    <col min="8944" max="8944" width="36.28515625" style="1" customWidth="1"/>
    <col min="8945" max="8945" width="13.7109375" style="1" customWidth="1"/>
    <col min="8946" max="8946" width="7.7109375" style="1" customWidth="1"/>
    <col min="8947" max="8947" width="16.42578125" style="1" customWidth="1"/>
    <col min="8948" max="8948" width="25.140625" style="1" customWidth="1"/>
    <col min="8949" max="8949" width="31" style="1" customWidth="1"/>
    <col min="8950" max="8950" width="51" style="1" customWidth="1"/>
    <col min="8951" max="8951" width="23.28515625" style="1" customWidth="1"/>
    <col min="8952" max="8952" width="36.28515625" style="1" customWidth="1"/>
    <col min="8953" max="8953" width="13.7109375" style="1" customWidth="1"/>
    <col min="8954" max="8954" width="7.7109375" style="1" customWidth="1"/>
    <col min="8955" max="8955" width="16.42578125" style="1" customWidth="1"/>
    <col min="8956" max="8956" width="25.140625" style="1" customWidth="1"/>
    <col min="8957" max="8957" width="31" style="1" customWidth="1"/>
    <col min="8958" max="8958" width="51" style="1" customWidth="1"/>
    <col min="8959" max="8959" width="23.28515625" style="1" customWidth="1"/>
    <col min="8960" max="8960" width="36.28515625" style="1" customWidth="1"/>
    <col min="8961" max="8961" width="13.7109375" style="1" customWidth="1"/>
    <col min="8962" max="8962" width="7.7109375" style="1" customWidth="1"/>
    <col min="8963" max="8963" width="16.42578125" style="1" customWidth="1"/>
    <col min="8964" max="8964" width="25.140625" style="1" customWidth="1"/>
    <col min="8965" max="8965" width="31" style="1" customWidth="1"/>
    <col min="8966" max="8966" width="51" style="1" customWidth="1"/>
    <col min="8967" max="8967" width="23.28515625" style="1" customWidth="1"/>
    <col min="8968" max="8968" width="36.28515625" style="1" customWidth="1"/>
    <col min="8969" max="8969" width="13.7109375" style="1" customWidth="1"/>
    <col min="8970" max="8970" width="7.7109375" style="1" customWidth="1"/>
    <col min="8971" max="8971" width="16.42578125" style="1" customWidth="1"/>
    <col min="8972" max="8972" width="25.140625" style="1" customWidth="1"/>
    <col min="8973" max="8973" width="31" style="1" customWidth="1"/>
    <col min="8974" max="8974" width="51" style="1" customWidth="1"/>
    <col min="8975" max="8975" width="23.28515625" style="1" customWidth="1"/>
    <col min="8976" max="8976" width="36.28515625" style="1" customWidth="1"/>
    <col min="8977" max="8977" width="13.7109375" style="1" customWidth="1"/>
    <col min="8978" max="8978" width="7.7109375" style="1" customWidth="1"/>
    <col min="8979" max="8979" width="16.42578125" style="1" customWidth="1"/>
    <col min="8980" max="8980" width="25.140625" style="1" customWidth="1"/>
    <col min="8981" max="8981" width="31" style="1" customWidth="1"/>
    <col min="8982" max="8982" width="51" style="1" customWidth="1"/>
    <col min="8983" max="8983" width="23.28515625" style="1" customWidth="1"/>
    <col min="8984" max="8984" width="36.28515625" style="1" customWidth="1"/>
    <col min="8985" max="8985" width="13.7109375" style="1" customWidth="1"/>
    <col min="8986" max="8986" width="7.7109375" style="1" customWidth="1"/>
    <col min="8987" max="8987" width="16.42578125" style="1" customWidth="1"/>
    <col min="8988" max="8988" width="25.140625" style="1" customWidth="1"/>
    <col min="8989" max="8989" width="31" style="1" customWidth="1"/>
    <col min="8990" max="8990" width="51" style="1" customWidth="1"/>
    <col min="8991" max="8991" width="23.28515625" style="1" customWidth="1"/>
    <col min="8992" max="8992" width="36.28515625" style="1" customWidth="1"/>
    <col min="8993" max="8993" width="13.7109375" style="1" customWidth="1"/>
    <col min="8994" max="8994" width="7.7109375" style="1" customWidth="1"/>
    <col min="8995" max="8995" width="16.42578125" style="1" customWidth="1"/>
    <col min="8996" max="8996" width="25.140625" style="1" customWidth="1"/>
    <col min="8997" max="8997" width="31" style="1" customWidth="1"/>
    <col min="8998" max="8998" width="51" style="1" customWidth="1"/>
    <col min="8999" max="8999" width="23.28515625" style="1" customWidth="1"/>
    <col min="9000" max="9000" width="36.28515625" style="1" customWidth="1"/>
    <col min="9001" max="9001" width="13.7109375" style="1" customWidth="1"/>
    <col min="9002" max="9002" width="7.7109375" style="1" customWidth="1"/>
    <col min="9003" max="9003" width="16.42578125" style="1" customWidth="1"/>
    <col min="9004" max="9004" width="25.140625" style="1" customWidth="1"/>
    <col min="9005" max="9005" width="31" style="1" customWidth="1"/>
    <col min="9006" max="9006" width="51" style="1" customWidth="1"/>
    <col min="9007" max="9007" width="23.28515625" style="1" customWidth="1"/>
    <col min="9008" max="9008" width="36.28515625" style="1" customWidth="1"/>
    <col min="9009" max="9009" width="13.7109375" style="1" customWidth="1"/>
    <col min="9010" max="9010" width="7.7109375" style="1" customWidth="1"/>
    <col min="9011" max="9011" width="16.42578125" style="1" customWidth="1"/>
    <col min="9012" max="9012" width="25.140625" style="1" customWidth="1"/>
    <col min="9013" max="9013" width="31" style="1" customWidth="1"/>
    <col min="9014" max="9014" width="51" style="1" customWidth="1"/>
    <col min="9015" max="9015" width="23.28515625" style="1" customWidth="1"/>
    <col min="9016" max="9016" width="36.28515625" style="1" customWidth="1"/>
    <col min="9017" max="9017" width="13.7109375" style="1" customWidth="1"/>
    <col min="9018" max="9018" width="7.7109375" style="1" customWidth="1"/>
    <col min="9019" max="9019" width="16.42578125" style="1" customWidth="1"/>
    <col min="9020" max="9020" width="25.140625" style="1" customWidth="1"/>
    <col min="9021" max="9021" width="31" style="1" customWidth="1"/>
    <col min="9022" max="9022" width="51" style="1" customWidth="1"/>
    <col min="9023" max="9023" width="23.28515625" style="1" customWidth="1"/>
    <col min="9024" max="9024" width="36.28515625" style="1" customWidth="1"/>
    <col min="9025" max="9025" width="13.7109375" style="1" customWidth="1"/>
    <col min="9026" max="9026" width="7.7109375" style="1" customWidth="1"/>
    <col min="9027" max="9027" width="16.42578125" style="1" customWidth="1"/>
    <col min="9028" max="9028" width="25.140625" style="1" customWidth="1"/>
    <col min="9029" max="9029" width="31" style="1" customWidth="1"/>
    <col min="9030" max="9030" width="51" style="1" customWidth="1"/>
    <col min="9031" max="9031" width="23.28515625" style="1" customWidth="1"/>
    <col min="9032" max="9032" width="36.28515625" style="1" customWidth="1"/>
    <col min="9033" max="9033" width="13.7109375" style="1" customWidth="1"/>
    <col min="9034" max="9034" width="7.7109375" style="1" customWidth="1"/>
    <col min="9035" max="9035" width="16.42578125" style="1" customWidth="1"/>
    <col min="9036" max="9036" width="25.140625" style="1" customWidth="1"/>
    <col min="9037" max="9037" width="31" style="1" customWidth="1"/>
    <col min="9038" max="9038" width="51" style="1" customWidth="1"/>
    <col min="9039" max="9039" width="23.28515625" style="1" customWidth="1"/>
    <col min="9040" max="9040" width="36.28515625" style="1" customWidth="1"/>
    <col min="9041" max="9041" width="13.7109375" style="1" customWidth="1"/>
    <col min="9042" max="9042" width="7.7109375" style="1" customWidth="1"/>
    <col min="9043" max="9043" width="16.42578125" style="1" customWidth="1"/>
    <col min="9044" max="9044" width="25.140625" style="1" customWidth="1"/>
    <col min="9045" max="9045" width="31" style="1" customWidth="1"/>
    <col min="9046" max="9046" width="51" style="1" customWidth="1"/>
    <col min="9047" max="9047" width="23.28515625" style="1" customWidth="1"/>
    <col min="9048" max="9048" width="36.28515625" style="1" customWidth="1"/>
    <col min="9049" max="9049" width="13.7109375" style="1" customWidth="1"/>
    <col min="9050" max="9050" width="7.7109375" style="1" customWidth="1"/>
    <col min="9051" max="9051" width="16.42578125" style="1" customWidth="1"/>
    <col min="9052" max="9052" width="25.140625" style="1" customWidth="1"/>
    <col min="9053" max="9053" width="31" style="1" customWidth="1"/>
    <col min="9054" max="9054" width="51" style="1" customWidth="1"/>
    <col min="9055" max="9055" width="23.28515625" style="1" customWidth="1"/>
    <col min="9056" max="9056" width="36.28515625" style="1" customWidth="1"/>
    <col min="9057" max="9057" width="13.7109375" style="1" customWidth="1"/>
    <col min="9058" max="9058" width="7.7109375" style="1" customWidth="1"/>
    <col min="9059" max="9059" width="16.42578125" style="1" customWidth="1"/>
    <col min="9060" max="9060" width="25.140625" style="1" customWidth="1"/>
    <col min="9061" max="9061" width="31" style="1" customWidth="1"/>
    <col min="9062" max="9062" width="51" style="1" customWidth="1"/>
    <col min="9063" max="9063" width="23.28515625" style="1" customWidth="1"/>
    <col min="9064" max="9064" width="36.28515625" style="1" customWidth="1"/>
    <col min="9065" max="9065" width="13.7109375" style="1" customWidth="1"/>
    <col min="9066" max="9066" width="7.7109375" style="1" customWidth="1"/>
    <col min="9067" max="9067" width="16.42578125" style="1" customWidth="1"/>
    <col min="9068" max="9068" width="25.140625" style="1" customWidth="1"/>
    <col min="9069" max="9069" width="31" style="1" customWidth="1"/>
    <col min="9070" max="9070" width="51" style="1" customWidth="1"/>
    <col min="9071" max="9071" width="23.28515625" style="1" customWidth="1"/>
    <col min="9072" max="9072" width="36.28515625" style="1" customWidth="1"/>
    <col min="9073" max="9073" width="13.7109375" style="1" customWidth="1"/>
    <col min="9074" max="9074" width="7.7109375" style="1" customWidth="1"/>
    <col min="9075" max="9075" width="16.42578125" style="1" customWidth="1"/>
    <col min="9076" max="9076" width="25.140625" style="1" customWidth="1"/>
    <col min="9077" max="9077" width="31" style="1" customWidth="1"/>
    <col min="9078" max="9078" width="51" style="1" customWidth="1"/>
    <col min="9079" max="9079" width="23.28515625" style="1" customWidth="1"/>
    <col min="9080" max="9080" width="36.28515625" style="1" customWidth="1"/>
    <col min="9081" max="9081" width="13.7109375" style="1" customWidth="1"/>
    <col min="9082" max="9082" width="7.7109375" style="1" customWidth="1"/>
    <col min="9083" max="9083" width="16.42578125" style="1" customWidth="1"/>
    <col min="9084" max="9084" width="25.140625" style="1" customWidth="1"/>
    <col min="9085" max="9085" width="31" style="1" customWidth="1"/>
    <col min="9086" max="9086" width="51" style="1" customWidth="1"/>
    <col min="9087" max="9087" width="23.28515625" style="1" customWidth="1"/>
    <col min="9088" max="9088" width="36.28515625" style="1" customWidth="1"/>
    <col min="9089" max="9089" width="13.7109375" style="1" customWidth="1"/>
    <col min="9090" max="9090" width="7.7109375" style="1" customWidth="1"/>
    <col min="9091" max="9091" width="16.42578125" style="1" customWidth="1"/>
    <col min="9092" max="9092" width="25.140625" style="1" customWidth="1"/>
    <col min="9093" max="9093" width="31" style="1" customWidth="1"/>
    <col min="9094" max="9094" width="51" style="1" customWidth="1"/>
    <col min="9095" max="9095" width="23.28515625" style="1" customWidth="1"/>
    <col min="9096" max="9096" width="36.28515625" style="1" customWidth="1"/>
    <col min="9097" max="9097" width="13.7109375" style="1" customWidth="1"/>
    <col min="9098" max="9098" width="7.7109375" style="1" customWidth="1"/>
    <col min="9099" max="9099" width="16.42578125" style="1" customWidth="1"/>
    <col min="9100" max="9100" width="25.140625" style="1" customWidth="1"/>
    <col min="9101" max="9101" width="31" style="1" customWidth="1"/>
    <col min="9102" max="9102" width="51" style="1" customWidth="1"/>
    <col min="9103" max="9103" width="23.28515625" style="1" customWidth="1"/>
    <col min="9104" max="9104" width="36.28515625" style="1" customWidth="1"/>
    <col min="9105" max="9105" width="13.7109375" style="1" customWidth="1"/>
    <col min="9106" max="9106" width="7.7109375" style="1" customWidth="1"/>
    <col min="9107" max="9107" width="16.42578125" style="1" customWidth="1"/>
    <col min="9108" max="9108" width="25.140625" style="1" customWidth="1"/>
    <col min="9109" max="9109" width="31" style="1" customWidth="1"/>
    <col min="9110" max="9110" width="51" style="1" customWidth="1"/>
    <col min="9111" max="9111" width="23.28515625" style="1" customWidth="1"/>
    <col min="9112" max="9112" width="36.28515625" style="1" customWidth="1"/>
    <col min="9113" max="9113" width="13.7109375" style="1" customWidth="1"/>
    <col min="9114" max="9114" width="7.7109375" style="1" customWidth="1"/>
    <col min="9115" max="9115" width="16.42578125" style="1" customWidth="1"/>
    <col min="9116" max="9116" width="25.140625" style="1" customWidth="1"/>
    <col min="9117" max="9117" width="31" style="1" customWidth="1"/>
    <col min="9118" max="9118" width="51" style="1" customWidth="1"/>
    <col min="9119" max="9119" width="23.28515625" style="1" customWidth="1"/>
    <col min="9120" max="9120" width="36.28515625" style="1" customWidth="1"/>
    <col min="9121" max="9121" width="13.7109375" style="1" customWidth="1"/>
    <col min="9122" max="9122" width="7.7109375" style="1" customWidth="1"/>
    <col min="9123" max="9123" width="16.42578125" style="1" customWidth="1"/>
    <col min="9124" max="9124" width="25.140625" style="1" customWidth="1"/>
    <col min="9125" max="9125" width="31" style="1" customWidth="1"/>
    <col min="9126" max="9126" width="51" style="1" customWidth="1"/>
    <col min="9127" max="9127" width="23.28515625" style="1" customWidth="1"/>
    <col min="9128" max="9128" width="36.28515625" style="1" customWidth="1"/>
    <col min="9129" max="9129" width="13.7109375" style="1" customWidth="1"/>
    <col min="9130" max="9130" width="7.7109375" style="1" customWidth="1"/>
    <col min="9131" max="9131" width="16.42578125" style="1" customWidth="1"/>
    <col min="9132" max="9132" width="25.140625" style="1" customWidth="1"/>
    <col min="9133" max="9133" width="31" style="1" customWidth="1"/>
    <col min="9134" max="9134" width="51" style="1" customWidth="1"/>
    <col min="9135" max="9135" width="23.28515625" style="1" customWidth="1"/>
    <col min="9136" max="9136" width="36.28515625" style="1" customWidth="1"/>
    <col min="9137" max="9137" width="13.7109375" style="1" customWidth="1"/>
    <col min="9138" max="9138" width="7.7109375" style="1" customWidth="1"/>
    <col min="9139" max="9139" width="16.42578125" style="1" customWidth="1"/>
    <col min="9140" max="9140" width="25.140625" style="1" customWidth="1"/>
    <col min="9141" max="9141" width="31" style="1" customWidth="1"/>
    <col min="9142" max="9142" width="51" style="1" customWidth="1"/>
    <col min="9143" max="9143" width="23.28515625" style="1" customWidth="1"/>
    <col min="9144" max="9144" width="36.28515625" style="1" customWidth="1"/>
    <col min="9145" max="9145" width="13.7109375" style="1" customWidth="1"/>
    <col min="9146" max="9146" width="7.7109375" style="1" customWidth="1"/>
    <col min="9147" max="9147" width="16.42578125" style="1" customWidth="1"/>
    <col min="9148" max="9148" width="25.140625" style="1" customWidth="1"/>
    <col min="9149" max="9149" width="31" style="1" customWidth="1"/>
    <col min="9150" max="9150" width="51" style="1" customWidth="1"/>
    <col min="9151" max="9151" width="23.28515625" style="1" customWidth="1"/>
    <col min="9152" max="9152" width="36.28515625" style="1" customWidth="1"/>
    <col min="9153" max="9153" width="13.7109375" style="1" customWidth="1"/>
    <col min="9154" max="9154" width="7.7109375" style="1" customWidth="1"/>
    <col min="9155" max="9155" width="16.42578125" style="1" customWidth="1"/>
    <col min="9156" max="9156" width="25.140625" style="1" customWidth="1"/>
    <col min="9157" max="9157" width="31" style="1" customWidth="1"/>
    <col min="9158" max="9158" width="51" style="1" customWidth="1"/>
    <col min="9159" max="9159" width="23.28515625" style="1" customWidth="1"/>
    <col min="9160" max="9160" width="36.28515625" style="1" customWidth="1"/>
    <col min="9161" max="9161" width="13.7109375" style="1" customWidth="1"/>
    <col min="9162" max="9162" width="7.7109375" style="1" customWidth="1"/>
    <col min="9163" max="9163" width="16.42578125" style="1" customWidth="1"/>
    <col min="9164" max="9164" width="25.140625" style="1" customWidth="1"/>
    <col min="9165" max="9165" width="31" style="1" customWidth="1"/>
    <col min="9166" max="9166" width="51" style="1" customWidth="1"/>
    <col min="9167" max="9167" width="23.28515625" style="1" customWidth="1"/>
    <col min="9168" max="9168" width="36.28515625" style="1" customWidth="1"/>
    <col min="9169" max="9169" width="13.7109375" style="1" customWidth="1"/>
    <col min="9170" max="9170" width="7.7109375" style="1" customWidth="1"/>
    <col min="9171" max="9171" width="16.42578125" style="1" customWidth="1"/>
    <col min="9172" max="9172" width="25.140625" style="1" customWidth="1"/>
    <col min="9173" max="9173" width="31" style="1" customWidth="1"/>
    <col min="9174" max="9174" width="51" style="1" customWidth="1"/>
    <col min="9175" max="9175" width="23.28515625" style="1" customWidth="1"/>
    <col min="9176" max="9176" width="36.28515625" style="1" customWidth="1"/>
    <col min="9177" max="9177" width="13.7109375" style="1" customWidth="1"/>
    <col min="9178" max="9178" width="7.7109375" style="1" customWidth="1"/>
    <col min="9179" max="9179" width="16.42578125" style="1" customWidth="1"/>
    <col min="9180" max="9180" width="25.140625" style="1" customWidth="1"/>
    <col min="9181" max="9181" width="31" style="1" customWidth="1"/>
    <col min="9182" max="9182" width="51" style="1" customWidth="1"/>
    <col min="9183" max="9183" width="23.28515625" style="1" customWidth="1"/>
    <col min="9184" max="9184" width="36.28515625" style="1" customWidth="1"/>
    <col min="9185" max="9185" width="13.7109375" style="1" customWidth="1"/>
    <col min="9186" max="9186" width="7.7109375" style="1" customWidth="1"/>
    <col min="9187" max="9187" width="16.42578125" style="1" customWidth="1"/>
    <col min="9188" max="9188" width="25.140625" style="1" customWidth="1"/>
    <col min="9189" max="9189" width="31" style="1" customWidth="1"/>
    <col min="9190" max="9190" width="51" style="1" customWidth="1"/>
    <col min="9191" max="9191" width="23.28515625" style="1" customWidth="1"/>
    <col min="9192" max="9192" width="36.28515625" style="1" customWidth="1"/>
    <col min="9193" max="9193" width="13.7109375" style="1" customWidth="1"/>
    <col min="9194" max="9194" width="7.7109375" style="1" customWidth="1"/>
    <col min="9195" max="9195" width="16.42578125" style="1" customWidth="1"/>
    <col min="9196" max="9196" width="25.140625" style="1" customWidth="1"/>
    <col min="9197" max="9197" width="31" style="1" customWidth="1"/>
    <col min="9198" max="9198" width="51" style="1" customWidth="1"/>
    <col min="9199" max="9199" width="23.28515625" style="1" customWidth="1"/>
    <col min="9200" max="9200" width="36.28515625" style="1" customWidth="1"/>
    <col min="9201" max="9201" width="13.7109375" style="1" customWidth="1"/>
    <col min="9202" max="9202" width="7.7109375" style="1" customWidth="1"/>
    <col min="9203" max="9203" width="16.42578125" style="1" customWidth="1"/>
    <col min="9204" max="9204" width="25.140625" style="1" customWidth="1"/>
    <col min="9205" max="9205" width="31" style="1" customWidth="1"/>
    <col min="9206" max="9206" width="51" style="1" customWidth="1"/>
    <col min="9207" max="9207" width="23.28515625" style="1" customWidth="1"/>
    <col min="9208" max="9208" width="36.28515625" style="1" customWidth="1"/>
    <col min="9209" max="9209" width="13.7109375" style="1" customWidth="1"/>
    <col min="9210" max="9210" width="7.7109375" style="1" customWidth="1"/>
    <col min="9211" max="9211" width="16.42578125" style="1" customWidth="1"/>
    <col min="9212" max="9212" width="25.140625" style="1" customWidth="1"/>
    <col min="9213" max="9213" width="31" style="1" customWidth="1"/>
    <col min="9214" max="9214" width="51" style="1" customWidth="1"/>
    <col min="9215" max="9215" width="23.28515625" style="1" customWidth="1"/>
    <col min="9216" max="9216" width="36.28515625" style="1" customWidth="1"/>
    <col min="9217" max="9217" width="13.7109375" style="1" customWidth="1"/>
    <col min="9218" max="9218" width="7.7109375" style="1" customWidth="1"/>
    <col min="9219" max="9219" width="16.42578125" style="1" customWidth="1"/>
    <col min="9220" max="9220" width="25.140625" style="1" customWidth="1"/>
    <col min="9221" max="9221" width="31" style="1" customWidth="1"/>
    <col min="9222" max="9222" width="51" style="1" customWidth="1"/>
    <col min="9223" max="9223" width="23.28515625" style="1" customWidth="1"/>
    <col min="9224" max="9224" width="36.28515625" style="1" customWidth="1"/>
    <col min="9225" max="9225" width="13.7109375" style="1" customWidth="1"/>
    <col min="9226" max="9226" width="7.7109375" style="1" customWidth="1"/>
    <col min="9227" max="9227" width="16.42578125" style="1" customWidth="1"/>
    <col min="9228" max="9228" width="25.140625" style="1" customWidth="1"/>
    <col min="9229" max="9229" width="31" style="1" customWidth="1"/>
    <col min="9230" max="9230" width="51" style="1" customWidth="1"/>
    <col min="9231" max="9231" width="23.28515625" style="1" customWidth="1"/>
    <col min="9232" max="9232" width="36.28515625" style="1" customWidth="1"/>
    <col min="9233" max="9233" width="13.7109375" style="1" customWidth="1"/>
    <col min="9234" max="9234" width="7.7109375" style="1" customWidth="1"/>
    <col min="9235" max="9235" width="16.42578125" style="1" customWidth="1"/>
    <col min="9236" max="9236" width="25.140625" style="1" customWidth="1"/>
    <col min="9237" max="9237" width="31" style="1" customWidth="1"/>
    <col min="9238" max="9238" width="51" style="1" customWidth="1"/>
    <col min="9239" max="9239" width="23.28515625" style="1" customWidth="1"/>
    <col min="9240" max="9240" width="36.28515625" style="1" customWidth="1"/>
    <col min="9241" max="9241" width="13.7109375" style="1" customWidth="1"/>
    <col min="9242" max="9242" width="7.7109375" style="1" customWidth="1"/>
    <col min="9243" max="9243" width="16.42578125" style="1" customWidth="1"/>
    <col min="9244" max="9244" width="25.140625" style="1" customWidth="1"/>
    <col min="9245" max="9245" width="31" style="1" customWidth="1"/>
    <col min="9246" max="9246" width="51" style="1" customWidth="1"/>
    <col min="9247" max="9247" width="23.28515625" style="1" customWidth="1"/>
    <col min="9248" max="9248" width="36.28515625" style="1" customWidth="1"/>
    <col min="9249" max="9249" width="13.7109375" style="1" customWidth="1"/>
    <col min="9250" max="9250" width="7.7109375" style="1" customWidth="1"/>
    <col min="9251" max="9251" width="16.42578125" style="1" customWidth="1"/>
    <col min="9252" max="9252" width="25.140625" style="1" customWidth="1"/>
    <col min="9253" max="9253" width="31" style="1" customWidth="1"/>
    <col min="9254" max="9254" width="51" style="1" customWidth="1"/>
    <col min="9255" max="9255" width="23.28515625" style="1" customWidth="1"/>
    <col min="9256" max="9256" width="36.28515625" style="1" customWidth="1"/>
    <col min="9257" max="9257" width="13.7109375" style="1" customWidth="1"/>
    <col min="9258" max="9258" width="7.7109375" style="1" customWidth="1"/>
    <col min="9259" max="9259" width="16.42578125" style="1" customWidth="1"/>
    <col min="9260" max="9260" width="25.140625" style="1" customWidth="1"/>
    <col min="9261" max="9261" width="31" style="1" customWidth="1"/>
    <col min="9262" max="9262" width="51" style="1" customWidth="1"/>
    <col min="9263" max="9263" width="23.28515625" style="1" customWidth="1"/>
    <col min="9264" max="9264" width="36.28515625" style="1" customWidth="1"/>
    <col min="9265" max="9265" width="13.7109375" style="1" customWidth="1"/>
    <col min="9266" max="9266" width="7.7109375" style="1" customWidth="1"/>
    <col min="9267" max="9267" width="16.42578125" style="1" customWidth="1"/>
    <col min="9268" max="9268" width="25.140625" style="1" customWidth="1"/>
    <col min="9269" max="9269" width="31" style="1" customWidth="1"/>
    <col min="9270" max="9270" width="51" style="1" customWidth="1"/>
    <col min="9271" max="9271" width="23.28515625" style="1" customWidth="1"/>
    <col min="9272" max="9272" width="36.28515625" style="1" customWidth="1"/>
    <col min="9273" max="9273" width="13.7109375" style="1" customWidth="1"/>
    <col min="9274" max="9274" width="7.7109375" style="1" customWidth="1"/>
    <col min="9275" max="9275" width="16.42578125" style="1" customWidth="1"/>
    <col min="9276" max="9276" width="25.140625" style="1" customWidth="1"/>
    <col min="9277" max="9277" width="31" style="1" customWidth="1"/>
    <col min="9278" max="9278" width="51" style="1" customWidth="1"/>
    <col min="9279" max="9279" width="23.28515625" style="1" customWidth="1"/>
    <col min="9280" max="9280" width="36.28515625" style="1" customWidth="1"/>
    <col min="9281" max="9281" width="13.7109375" style="1" customWidth="1"/>
    <col min="9282" max="9282" width="7.7109375" style="1" customWidth="1"/>
    <col min="9283" max="9283" width="16.42578125" style="1" customWidth="1"/>
    <col min="9284" max="9284" width="25.140625" style="1" customWidth="1"/>
    <col min="9285" max="9285" width="31" style="1" customWidth="1"/>
    <col min="9286" max="9286" width="51" style="1" customWidth="1"/>
    <col min="9287" max="9287" width="23.28515625" style="1" customWidth="1"/>
    <col min="9288" max="9288" width="36.28515625" style="1" customWidth="1"/>
    <col min="9289" max="9289" width="13.7109375" style="1" customWidth="1"/>
    <col min="9290" max="9290" width="7.7109375" style="1" customWidth="1"/>
    <col min="9291" max="9291" width="16.42578125" style="1" customWidth="1"/>
    <col min="9292" max="9292" width="25.140625" style="1" customWidth="1"/>
    <col min="9293" max="9293" width="31" style="1" customWidth="1"/>
    <col min="9294" max="9294" width="51" style="1" customWidth="1"/>
    <col min="9295" max="9295" width="23.28515625" style="1" customWidth="1"/>
    <col min="9296" max="9296" width="36.28515625" style="1" customWidth="1"/>
    <col min="9297" max="9297" width="13.7109375" style="1" customWidth="1"/>
    <col min="9298" max="9298" width="7.7109375" style="1" customWidth="1"/>
    <col min="9299" max="9299" width="16.42578125" style="1" customWidth="1"/>
    <col min="9300" max="9300" width="25.140625" style="1" customWidth="1"/>
    <col min="9301" max="9301" width="31" style="1" customWidth="1"/>
    <col min="9302" max="9302" width="51" style="1" customWidth="1"/>
    <col min="9303" max="9303" width="23.28515625" style="1" customWidth="1"/>
    <col min="9304" max="9304" width="36.28515625" style="1" customWidth="1"/>
    <col min="9305" max="9305" width="13.7109375" style="1" customWidth="1"/>
    <col min="9306" max="9306" width="7.7109375" style="1" customWidth="1"/>
    <col min="9307" max="9307" width="16.42578125" style="1" customWidth="1"/>
    <col min="9308" max="9308" width="25.140625" style="1" customWidth="1"/>
    <col min="9309" max="9309" width="31" style="1" customWidth="1"/>
    <col min="9310" max="9310" width="51" style="1" customWidth="1"/>
    <col min="9311" max="9311" width="23.28515625" style="1" customWidth="1"/>
    <col min="9312" max="9312" width="36.28515625" style="1" customWidth="1"/>
    <col min="9313" max="9313" width="13.7109375" style="1" customWidth="1"/>
    <col min="9314" max="9314" width="7.7109375" style="1" customWidth="1"/>
    <col min="9315" max="9315" width="16.42578125" style="1" customWidth="1"/>
    <col min="9316" max="9316" width="25.140625" style="1" customWidth="1"/>
    <col min="9317" max="9317" width="31" style="1" customWidth="1"/>
    <col min="9318" max="9318" width="51" style="1" customWidth="1"/>
    <col min="9319" max="9319" width="23.28515625" style="1" customWidth="1"/>
    <col min="9320" max="9320" width="36.28515625" style="1" customWidth="1"/>
    <col min="9321" max="9321" width="13.7109375" style="1" customWidth="1"/>
    <col min="9322" max="9322" width="7.7109375" style="1" customWidth="1"/>
    <col min="9323" max="9323" width="16.42578125" style="1" customWidth="1"/>
    <col min="9324" max="9324" width="25.140625" style="1" customWidth="1"/>
    <col min="9325" max="9325" width="31" style="1" customWidth="1"/>
    <col min="9326" max="9326" width="51" style="1" customWidth="1"/>
    <col min="9327" max="9327" width="23.28515625" style="1" customWidth="1"/>
    <col min="9328" max="9328" width="36.28515625" style="1" customWidth="1"/>
    <col min="9329" max="9329" width="13.7109375" style="1" customWidth="1"/>
    <col min="9330" max="9330" width="7.7109375" style="1" customWidth="1"/>
    <col min="9331" max="9331" width="16.42578125" style="1" customWidth="1"/>
    <col min="9332" max="9332" width="25.140625" style="1" customWidth="1"/>
    <col min="9333" max="9333" width="31" style="1" customWidth="1"/>
    <col min="9334" max="9334" width="51" style="1" customWidth="1"/>
    <col min="9335" max="9335" width="23.28515625" style="1" customWidth="1"/>
    <col min="9336" max="9336" width="36.28515625" style="1" customWidth="1"/>
    <col min="9337" max="9337" width="13.7109375" style="1" customWidth="1"/>
    <col min="9338" max="9338" width="7.7109375" style="1" customWidth="1"/>
    <col min="9339" max="9339" width="16.42578125" style="1" customWidth="1"/>
    <col min="9340" max="9340" width="25.140625" style="1" customWidth="1"/>
    <col min="9341" max="9341" width="31" style="1" customWidth="1"/>
    <col min="9342" max="9342" width="51" style="1" customWidth="1"/>
    <col min="9343" max="9343" width="23.28515625" style="1" customWidth="1"/>
    <col min="9344" max="9344" width="36.28515625" style="1" customWidth="1"/>
    <col min="9345" max="9345" width="13.7109375" style="1" customWidth="1"/>
    <col min="9346" max="9346" width="7.7109375" style="1" customWidth="1"/>
    <col min="9347" max="9347" width="16.42578125" style="1" customWidth="1"/>
    <col min="9348" max="9348" width="25.140625" style="1" customWidth="1"/>
    <col min="9349" max="9349" width="31" style="1" customWidth="1"/>
    <col min="9350" max="9350" width="51" style="1" customWidth="1"/>
    <col min="9351" max="9351" width="23.28515625" style="1" customWidth="1"/>
    <col min="9352" max="9352" width="36.28515625" style="1" customWidth="1"/>
    <col min="9353" max="9353" width="13.7109375" style="1" customWidth="1"/>
    <col min="9354" max="9354" width="7.7109375" style="1" customWidth="1"/>
    <col min="9355" max="9355" width="16.42578125" style="1" customWidth="1"/>
    <col min="9356" max="9356" width="25.140625" style="1" customWidth="1"/>
    <col min="9357" max="9357" width="31" style="1" customWidth="1"/>
    <col min="9358" max="9358" width="51" style="1" customWidth="1"/>
    <col min="9359" max="9359" width="23.28515625" style="1" customWidth="1"/>
    <col min="9360" max="9360" width="36.28515625" style="1" customWidth="1"/>
    <col min="9361" max="9361" width="13.7109375" style="1" customWidth="1"/>
    <col min="9362" max="9362" width="7.7109375" style="1" customWidth="1"/>
    <col min="9363" max="9363" width="16.42578125" style="1" customWidth="1"/>
    <col min="9364" max="9364" width="25.140625" style="1" customWidth="1"/>
    <col min="9365" max="9365" width="31" style="1" customWidth="1"/>
    <col min="9366" max="9366" width="51" style="1" customWidth="1"/>
    <col min="9367" max="9367" width="23.28515625" style="1" customWidth="1"/>
    <col min="9368" max="9368" width="36.28515625" style="1" customWidth="1"/>
    <col min="9369" max="9369" width="13.7109375" style="1" customWidth="1"/>
    <col min="9370" max="9370" width="7.7109375" style="1" customWidth="1"/>
    <col min="9371" max="9371" width="16.42578125" style="1" customWidth="1"/>
    <col min="9372" max="9372" width="25.140625" style="1" customWidth="1"/>
    <col min="9373" max="9373" width="31" style="1" customWidth="1"/>
    <col min="9374" max="9374" width="51" style="1" customWidth="1"/>
    <col min="9375" max="9375" width="23.28515625" style="1" customWidth="1"/>
    <col min="9376" max="9376" width="36.28515625" style="1" customWidth="1"/>
    <col min="9377" max="9377" width="13.7109375" style="1" customWidth="1"/>
    <col min="9378" max="9378" width="7.7109375" style="1" customWidth="1"/>
    <col min="9379" max="9379" width="16.42578125" style="1" customWidth="1"/>
    <col min="9380" max="9380" width="25.140625" style="1" customWidth="1"/>
    <col min="9381" max="9381" width="31" style="1" customWidth="1"/>
    <col min="9382" max="9382" width="51" style="1" customWidth="1"/>
    <col min="9383" max="9383" width="23.28515625" style="1" customWidth="1"/>
    <col min="9384" max="9384" width="36.28515625" style="1" customWidth="1"/>
    <col min="9385" max="9385" width="13.7109375" style="1" customWidth="1"/>
    <col min="9386" max="9386" width="7.7109375" style="1" customWidth="1"/>
    <col min="9387" max="9387" width="16.42578125" style="1" customWidth="1"/>
    <col min="9388" max="9388" width="25.140625" style="1" customWidth="1"/>
    <col min="9389" max="9389" width="31" style="1" customWidth="1"/>
    <col min="9390" max="9390" width="51" style="1" customWidth="1"/>
    <col min="9391" max="9391" width="23.28515625" style="1" customWidth="1"/>
    <col min="9392" max="9392" width="36.28515625" style="1" customWidth="1"/>
    <col min="9393" max="9393" width="13.7109375" style="1" customWidth="1"/>
    <col min="9394" max="9394" width="7.7109375" style="1" customWidth="1"/>
    <col min="9395" max="9395" width="16.42578125" style="1" customWidth="1"/>
    <col min="9396" max="9396" width="25.140625" style="1" customWidth="1"/>
    <col min="9397" max="9397" width="31" style="1" customWidth="1"/>
    <col min="9398" max="9398" width="51" style="1" customWidth="1"/>
    <col min="9399" max="9399" width="23.28515625" style="1" customWidth="1"/>
    <col min="9400" max="9400" width="36.28515625" style="1" customWidth="1"/>
    <col min="9401" max="9401" width="13.7109375" style="1" customWidth="1"/>
    <col min="9402" max="9402" width="7.7109375" style="1" customWidth="1"/>
    <col min="9403" max="9403" width="16.42578125" style="1" customWidth="1"/>
    <col min="9404" max="9404" width="25.140625" style="1" customWidth="1"/>
    <col min="9405" max="9405" width="31" style="1" customWidth="1"/>
    <col min="9406" max="9406" width="51" style="1" customWidth="1"/>
    <col min="9407" max="9407" width="23.28515625" style="1" customWidth="1"/>
    <col min="9408" max="9408" width="36.28515625" style="1" customWidth="1"/>
    <col min="9409" max="9409" width="13.7109375" style="1" customWidth="1"/>
    <col min="9410" max="9410" width="7.7109375" style="1" customWidth="1"/>
    <col min="9411" max="9411" width="16.42578125" style="1" customWidth="1"/>
    <col min="9412" max="9412" width="25.140625" style="1" customWidth="1"/>
    <col min="9413" max="9413" width="31" style="1" customWidth="1"/>
    <col min="9414" max="9414" width="51" style="1" customWidth="1"/>
    <col min="9415" max="9415" width="23.28515625" style="1" customWidth="1"/>
    <col min="9416" max="9416" width="36.28515625" style="1" customWidth="1"/>
    <col min="9417" max="9417" width="13.7109375" style="1" customWidth="1"/>
    <col min="9418" max="9418" width="7.7109375" style="1" customWidth="1"/>
    <col min="9419" max="9419" width="16.42578125" style="1" customWidth="1"/>
    <col min="9420" max="9420" width="25.140625" style="1" customWidth="1"/>
    <col min="9421" max="9421" width="31" style="1" customWidth="1"/>
    <col min="9422" max="9422" width="51" style="1" customWidth="1"/>
    <col min="9423" max="9423" width="23.28515625" style="1" customWidth="1"/>
    <col min="9424" max="9424" width="36.28515625" style="1" customWidth="1"/>
    <col min="9425" max="9425" width="13.7109375" style="1" customWidth="1"/>
    <col min="9426" max="9426" width="7.7109375" style="1" customWidth="1"/>
    <col min="9427" max="9427" width="16.42578125" style="1" customWidth="1"/>
    <col min="9428" max="9428" width="25.140625" style="1" customWidth="1"/>
    <col min="9429" max="9429" width="31" style="1" customWidth="1"/>
    <col min="9430" max="9430" width="51" style="1" customWidth="1"/>
    <col min="9431" max="9431" width="23.28515625" style="1" customWidth="1"/>
    <col min="9432" max="9432" width="36.28515625" style="1" customWidth="1"/>
    <col min="9433" max="9433" width="13.7109375" style="1" customWidth="1"/>
    <col min="9434" max="9434" width="7.7109375" style="1" customWidth="1"/>
    <col min="9435" max="9435" width="16.42578125" style="1" customWidth="1"/>
    <col min="9436" max="9436" width="25.140625" style="1" customWidth="1"/>
    <col min="9437" max="9437" width="31" style="1" customWidth="1"/>
    <col min="9438" max="9438" width="51" style="1" customWidth="1"/>
    <col min="9439" max="9439" width="23.28515625" style="1" customWidth="1"/>
    <col min="9440" max="9440" width="36.28515625" style="1" customWidth="1"/>
    <col min="9441" max="9441" width="13.7109375" style="1" customWidth="1"/>
    <col min="9442" max="9442" width="7.7109375" style="1" customWidth="1"/>
    <col min="9443" max="9443" width="16.42578125" style="1" customWidth="1"/>
    <col min="9444" max="9444" width="25.140625" style="1" customWidth="1"/>
    <col min="9445" max="9445" width="31" style="1" customWidth="1"/>
    <col min="9446" max="9446" width="51" style="1" customWidth="1"/>
    <col min="9447" max="9447" width="23.28515625" style="1" customWidth="1"/>
    <col min="9448" max="9448" width="36.28515625" style="1" customWidth="1"/>
    <col min="9449" max="9449" width="13.7109375" style="1" customWidth="1"/>
    <col min="9450" max="9450" width="7.7109375" style="1" customWidth="1"/>
    <col min="9451" max="9451" width="16.42578125" style="1" customWidth="1"/>
    <col min="9452" max="9452" width="25.140625" style="1" customWidth="1"/>
    <col min="9453" max="9453" width="31" style="1" customWidth="1"/>
    <col min="9454" max="9454" width="51" style="1" customWidth="1"/>
    <col min="9455" max="9455" width="23.28515625" style="1" customWidth="1"/>
    <col min="9456" max="9456" width="36.28515625" style="1" customWidth="1"/>
    <col min="9457" max="9457" width="13.7109375" style="1" customWidth="1"/>
    <col min="9458" max="9458" width="7.7109375" style="1" customWidth="1"/>
    <col min="9459" max="9459" width="16.42578125" style="1" customWidth="1"/>
    <col min="9460" max="9460" width="25.140625" style="1" customWidth="1"/>
    <col min="9461" max="9461" width="31" style="1" customWidth="1"/>
    <col min="9462" max="9462" width="51" style="1" customWidth="1"/>
    <col min="9463" max="9463" width="23.28515625" style="1" customWidth="1"/>
    <col min="9464" max="9464" width="36.28515625" style="1" customWidth="1"/>
    <col min="9465" max="9465" width="13.7109375" style="1" customWidth="1"/>
    <col min="9466" max="9466" width="7.7109375" style="1" customWidth="1"/>
    <col min="9467" max="9467" width="16.42578125" style="1" customWidth="1"/>
    <col min="9468" max="9468" width="25.140625" style="1" customWidth="1"/>
    <col min="9469" max="9469" width="31" style="1" customWidth="1"/>
    <col min="9470" max="9470" width="51" style="1" customWidth="1"/>
    <col min="9471" max="9471" width="23.28515625" style="1" customWidth="1"/>
    <col min="9472" max="9472" width="36.28515625" style="1" customWidth="1"/>
    <col min="9473" max="9473" width="13.7109375" style="1" customWidth="1"/>
    <col min="9474" max="9474" width="7.7109375" style="1" customWidth="1"/>
    <col min="9475" max="9475" width="16.42578125" style="1" customWidth="1"/>
    <col min="9476" max="9476" width="25.140625" style="1" customWidth="1"/>
    <col min="9477" max="9477" width="31" style="1" customWidth="1"/>
    <col min="9478" max="9478" width="51" style="1" customWidth="1"/>
    <col min="9479" max="9479" width="23.28515625" style="1" customWidth="1"/>
    <col min="9480" max="9480" width="36.28515625" style="1" customWidth="1"/>
    <col min="9481" max="9481" width="13.7109375" style="1" customWidth="1"/>
    <col min="9482" max="9482" width="7.7109375" style="1" customWidth="1"/>
    <col min="9483" max="9483" width="16.42578125" style="1" customWidth="1"/>
    <col min="9484" max="9484" width="25.140625" style="1" customWidth="1"/>
    <col min="9485" max="9485" width="31" style="1" customWidth="1"/>
    <col min="9486" max="9486" width="51" style="1" customWidth="1"/>
    <col min="9487" max="9487" width="23.28515625" style="1" customWidth="1"/>
    <col min="9488" max="9488" width="36.28515625" style="1" customWidth="1"/>
    <col min="9489" max="9489" width="13.7109375" style="1" customWidth="1"/>
    <col min="9490" max="9490" width="7.7109375" style="1" customWidth="1"/>
    <col min="9491" max="9491" width="16.42578125" style="1" customWidth="1"/>
    <col min="9492" max="9492" width="25.140625" style="1" customWidth="1"/>
    <col min="9493" max="9493" width="31" style="1" customWidth="1"/>
    <col min="9494" max="9494" width="51" style="1" customWidth="1"/>
    <col min="9495" max="9495" width="23.28515625" style="1" customWidth="1"/>
    <col min="9496" max="9496" width="36.28515625" style="1" customWidth="1"/>
    <col min="9497" max="9497" width="13.7109375" style="1" customWidth="1"/>
    <col min="9498" max="9498" width="7.7109375" style="1" customWidth="1"/>
    <col min="9499" max="9499" width="16.42578125" style="1" customWidth="1"/>
    <col min="9500" max="9500" width="25.140625" style="1" customWidth="1"/>
    <col min="9501" max="9501" width="31" style="1" customWidth="1"/>
    <col min="9502" max="9502" width="51" style="1" customWidth="1"/>
    <col min="9503" max="9503" width="23.28515625" style="1" customWidth="1"/>
    <col min="9504" max="9504" width="36.28515625" style="1" customWidth="1"/>
    <col min="9505" max="9505" width="13.7109375" style="1" customWidth="1"/>
    <col min="9506" max="9506" width="7.7109375" style="1" customWidth="1"/>
    <col min="9507" max="9507" width="16.42578125" style="1" customWidth="1"/>
    <col min="9508" max="9508" width="25.140625" style="1" customWidth="1"/>
    <col min="9509" max="9509" width="31" style="1" customWidth="1"/>
    <col min="9510" max="9510" width="51" style="1" customWidth="1"/>
    <col min="9511" max="9511" width="23.28515625" style="1" customWidth="1"/>
    <col min="9512" max="9512" width="36.28515625" style="1" customWidth="1"/>
    <col min="9513" max="9513" width="13.7109375" style="1" customWidth="1"/>
    <col min="9514" max="9514" width="7.7109375" style="1" customWidth="1"/>
    <col min="9515" max="9515" width="16.42578125" style="1" customWidth="1"/>
    <col min="9516" max="9516" width="25.140625" style="1" customWidth="1"/>
    <col min="9517" max="9517" width="31" style="1" customWidth="1"/>
    <col min="9518" max="9518" width="51" style="1" customWidth="1"/>
    <col min="9519" max="9519" width="23.28515625" style="1" customWidth="1"/>
    <col min="9520" max="9520" width="36.28515625" style="1" customWidth="1"/>
    <col min="9521" max="9521" width="13.7109375" style="1" customWidth="1"/>
    <col min="9522" max="9522" width="7.7109375" style="1" customWidth="1"/>
    <col min="9523" max="9523" width="16.42578125" style="1" customWidth="1"/>
    <col min="9524" max="9524" width="25.140625" style="1" customWidth="1"/>
    <col min="9525" max="9525" width="31" style="1" customWidth="1"/>
    <col min="9526" max="9526" width="51" style="1" customWidth="1"/>
    <col min="9527" max="9527" width="23.28515625" style="1" customWidth="1"/>
    <col min="9528" max="9528" width="36.28515625" style="1" customWidth="1"/>
    <col min="9529" max="9529" width="13.7109375" style="1" customWidth="1"/>
    <col min="9530" max="9530" width="7.7109375" style="1" customWidth="1"/>
    <col min="9531" max="9531" width="16.42578125" style="1" customWidth="1"/>
    <col min="9532" max="9532" width="25.140625" style="1" customWidth="1"/>
    <col min="9533" max="9533" width="31" style="1" customWidth="1"/>
    <col min="9534" max="9534" width="51" style="1" customWidth="1"/>
    <col min="9535" max="9535" width="23.28515625" style="1" customWidth="1"/>
    <col min="9536" max="9536" width="36.28515625" style="1" customWidth="1"/>
    <col min="9537" max="9537" width="13.7109375" style="1" customWidth="1"/>
    <col min="9538" max="9538" width="7.7109375" style="1" customWidth="1"/>
    <col min="9539" max="9539" width="16.42578125" style="1" customWidth="1"/>
    <col min="9540" max="9540" width="25.140625" style="1" customWidth="1"/>
    <col min="9541" max="9541" width="31" style="1" customWidth="1"/>
    <col min="9542" max="9542" width="51" style="1" customWidth="1"/>
    <col min="9543" max="9543" width="23.28515625" style="1" customWidth="1"/>
    <col min="9544" max="9544" width="36.28515625" style="1" customWidth="1"/>
    <col min="9545" max="9545" width="13.7109375" style="1" customWidth="1"/>
    <col min="9546" max="9546" width="7.7109375" style="1" customWidth="1"/>
    <col min="9547" max="9547" width="16.42578125" style="1" customWidth="1"/>
    <col min="9548" max="9548" width="25.140625" style="1" customWidth="1"/>
    <col min="9549" max="9549" width="31" style="1" customWidth="1"/>
    <col min="9550" max="9550" width="51" style="1" customWidth="1"/>
    <col min="9551" max="9551" width="23.28515625" style="1" customWidth="1"/>
    <col min="9552" max="9552" width="36.28515625" style="1" customWidth="1"/>
    <col min="9553" max="9553" width="13.7109375" style="1" customWidth="1"/>
    <col min="9554" max="9554" width="7.7109375" style="1" customWidth="1"/>
    <col min="9555" max="9555" width="16.42578125" style="1" customWidth="1"/>
    <col min="9556" max="9556" width="25.140625" style="1" customWidth="1"/>
    <col min="9557" max="9557" width="31" style="1" customWidth="1"/>
    <col min="9558" max="9558" width="51" style="1" customWidth="1"/>
    <col min="9559" max="9559" width="23.28515625" style="1" customWidth="1"/>
    <col min="9560" max="9560" width="36.28515625" style="1" customWidth="1"/>
    <col min="9561" max="9561" width="13.7109375" style="1" customWidth="1"/>
    <col min="9562" max="9562" width="7.7109375" style="1" customWidth="1"/>
    <col min="9563" max="9563" width="16.42578125" style="1" customWidth="1"/>
    <col min="9564" max="9564" width="25.140625" style="1" customWidth="1"/>
    <col min="9565" max="9565" width="31" style="1" customWidth="1"/>
    <col min="9566" max="9566" width="51" style="1" customWidth="1"/>
    <col min="9567" max="9567" width="23.28515625" style="1" customWidth="1"/>
    <col min="9568" max="9568" width="36.28515625" style="1" customWidth="1"/>
    <col min="9569" max="9569" width="13.7109375" style="1" customWidth="1"/>
    <col min="9570" max="9570" width="7.7109375" style="1" customWidth="1"/>
    <col min="9571" max="9571" width="16.42578125" style="1" customWidth="1"/>
    <col min="9572" max="9572" width="25.140625" style="1" customWidth="1"/>
    <col min="9573" max="9573" width="31" style="1" customWidth="1"/>
    <col min="9574" max="9574" width="51" style="1" customWidth="1"/>
    <col min="9575" max="9575" width="23.28515625" style="1" customWidth="1"/>
    <col min="9576" max="9576" width="36.28515625" style="1" customWidth="1"/>
    <col min="9577" max="9577" width="13.7109375" style="1" customWidth="1"/>
    <col min="9578" max="9578" width="7.7109375" style="1" customWidth="1"/>
    <col min="9579" max="9579" width="16.42578125" style="1" customWidth="1"/>
    <col min="9580" max="9580" width="25.140625" style="1" customWidth="1"/>
    <col min="9581" max="9581" width="31" style="1" customWidth="1"/>
    <col min="9582" max="9582" width="51" style="1" customWidth="1"/>
    <col min="9583" max="9583" width="23.28515625" style="1" customWidth="1"/>
    <col min="9584" max="9584" width="36.28515625" style="1" customWidth="1"/>
    <col min="9585" max="9585" width="13.7109375" style="1" customWidth="1"/>
    <col min="9586" max="9586" width="7.7109375" style="1" customWidth="1"/>
    <col min="9587" max="9587" width="16.42578125" style="1" customWidth="1"/>
    <col min="9588" max="9588" width="25.140625" style="1" customWidth="1"/>
    <col min="9589" max="9589" width="31" style="1" customWidth="1"/>
    <col min="9590" max="9590" width="51" style="1" customWidth="1"/>
    <col min="9591" max="9591" width="23.28515625" style="1" customWidth="1"/>
    <col min="9592" max="9592" width="36.28515625" style="1" customWidth="1"/>
    <col min="9593" max="9593" width="13.7109375" style="1" customWidth="1"/>
    <col min="9594" max="9594" width="7.7109375" style="1" customWidth="1"/>
    <col min="9595" max="9595" width="16.42578125" style="1" customWidth="1"/>
    <col min="9596" max="9596" width="25.140625" style="1" customWidth="1"/>
    <col min="9597" max="9597" width="31" style="1" customWidth="1"/>
    <col min="9598" max="9598" width="51" style="1" customWidth="1"/>
    <col min="9599" max="9599" width="23.28515625" style="1" customWidth="1"/>
    <col min="9600" max="9600" width="36.28515625" style="1" customWidth="1"/>
    <col min="9601" max="9601" width="13.7109375" style="1" customWidth="1"/>
    <col min="9602" max="9602" width="7.7109375" style="1" customWidth="1"/>
    <col min="9603" max="9603" width="16.42578125" style="1" customWidth="1"/>
    <col min="9604" max="9604" width="25.140625" style="1" customWidth="1"/>
    <col min="9605" max="9605" width="31" style="1" customWidth="1"/>
    <col min="9606" max="9606" width="51" style="1" customWidth="1"/>
    <col min="9607" max="9607" width="23.28515625" style="1" customWidth="1"/>
    <col min="9608" max="9608" width="36.28515625" style="1" customWidth="1"/>
    <col min="9609" max="9609" width="13.7109375" style="1" customWidth="1"/>
    <col min="9610" max="9610" width="7.7109375" style="1" customWidth="1"/>
    <col min="9611" max="9611" width="16.42578125" style="1" customWidth="1"/>
    <col min="9612" max="9612" width="25.140625" style="1" customWidth="1"/>
    <col min="9613" max="9613" width="31" style="1" customWidth="1"/>
    <col min="9614" max="9614" width="51" style="1" customWidth="1"/>
    <col min="9615" max="9615" width="23.28515625" style="1" customWidth="1"/>
    <col min="9616" max="9616" width="36.28515625" style="1" customWidth="1"/>
    <col min="9617" max="9617" width="13.7109375" style="1" customWidth="1"/>
    <col min="9618" max="9618" width="7.7109375" style="1" customWidth="1"/>
    <col min="9619" max="9619" width="16.42578125" style="1" customWidth="1"/>
    <col min="9620" max="9620" width="25.140625" style="1" customWidth="1"/>
    <col min="9621" max="9621" width="31" style="1" customWidth="1"/>
    <col min="9622" max="9622" width="51" style="1" customWidth="1"/>
    <col min="9623" max="9623" width="23.28515625" style="1" customWidth="1"/>
    <col min="9624" max="9624" width="36.28515625" style="1" customWidth="1"/>
    <col min="9625" max="9625" width="13.7109375" style="1" customWidth="1"/>
    <col min="9626" max="9626" width="7.7109375" style="1" customWidth="1"/>
    <col min="9627" max="9627" width="16.42578125" style="1" customWidth="1"/>
    <col min="9628" max="9628" width="25.140625" style="1" customWidth="1"/>
    <col min="9629" max="9629" width="31" style="1" customWidth="1"/>
    <col min="9630" max="9630" width="51" style="1" customWidth="1"/>
    <col min="9631" max="9631" width="23.28515625" style="1" customWidth="1"/>
    <col min="9632" max="9632" width="36.28515625" style="1" customWidth="1"/>
    <col min="9633" max="9633" width="13.7109375" style="1" customWidth="1"/>
    <col min="9634" max="9634" width="7.7109375" style="1" customWidth="1"/>
    <col min="9635" max="9635" width="16.42578125" style="1" customWidth="1"/>
    <col min="9636" max="9636" width="25.140625" style="1" customWidth="1"/>
    <col min="9637" max="9637" width="31" style="1" customWidth="1"/>
    <col min="9638" max="9638" width="51" style="1" customWidth="1"/>
    <col min="9639" max="9639" width="23.28515625" style="1" customWidth="1"/>
    <col min="9640" max="9640" width="36.28515625" style="1" customWidth="1"/>
    <col min="9641" max="9641" width="13.7109375" style="1" customWidth="1"/>
    <col min="9642" max="9642" width="7.7109375" style="1" customWidth="1"/>
    <col min="9643" max="9643" width="16.42578125" style="1" customWidth="1"/>
    <col min="9644" max="9644" width="25.140625" style="1" customWidth="1"/>
    <col min="9645" max="9645" width="31" style="1" customWidth="1"/>
    <col min="9646" max="9646" width="51" style="1" customWidth="1"/>
    <col min="9647" max="9647" width="23.28515625" style="1" customWidth="1"/>
    <col min="9648" max="9648" width="36.28515625" style="1" customWidth="1"/>
    <col min="9649" max="9649" width="13.7109375" style="1" customWidth="1"/>
    <col min="9650" max="9650" width="7.7109375" style="1" customWidth="1"/>
    <col min="9651" max="9651" width="16.42578125" style="1" customWidth="1"/>
    <col min="9652" max="9652" width="25.140625" style="1" customWidth="1"/>
    <col min="9653" max="9653" width="31" style="1" customWidth="1"/>
    <col min="9654" max="9654" width="51" style="1" customWidth="1"/>
    <col min="9655" max="9655" width="23.28515625" style="1" customWidth="1"/>
    <col min="9656" max="9656" width="36.28515625" style="1" customWidth="1"/>
    <col min="9657" max="9657" width="13.7109375" style="1" customWidth="1"/>
    <col min="9658" max="9658" width="7.7109375" style="1" customWidth="1"/>
    <col min="9659" max="9659" width="16.42578125" style="1" customWidth="1"/>
    <col min="9660" max="9660" width="25.140625" style="1" customWidth="1"/>
    <col min="9661" max="9661" width="31" style="1" customWidth="1"/>
    <col min="9662" max="9662" width="51" style="1" customWidth="1"/>
    <col min="9663" max="9663" width="23.28515625" style="1" customWidth="1"/>
    <col min="9664" max="9664" width="36.28515625" style="1" customWidth="1"/>
    <col min="9665" max="9665" width="13.7109375" style="1" customWidth="1"/>
    <col min="9666" max="9666" width="7.7109375" style="1" customWidth="1"/>
    <col min="9667" max="9667" width="16.42578125" style="1" customWidth="1"/>
    <col min="9668" max="9668" width="25.140625" style="1" customWidth="1"/>
    <col min="9669" max="9669" width="31" style="1" customWidth="1"/>
    <col min="9670" max="9670" width="51" style="1" customWidth="1"/>
    <col min="9671" max="9671" width="23.28515625" style="1" customWidth="1"/>
    <col min="9672" max="9672" width="36.28515625" style="1" customWidth="1"/>
    <col min="9673" max="9673" width="13.7109375" style="1" customWidth="1"/>
    <col min="9674" max="9674" width="7.7109375" style="1" customWidth="1"/>
    <col min="9675" max="9675" width="16.42578125" style="1" customWidth="1"/>
    <col min="9676" max="9676" width="25.140625" style="1" customWidth="1"/>
    <col min="9677" max="9677" width="31" style="1" customWidth="1"/>
    <col min="9678" max="9678" width="51" style="1" customWidth="1"/>
    <col min="9679" max="9679" width="23.28515625" style="1" customWidth="1"/>
    <col min="9680" max="9680" width="36.28515625" style="1" customWidth="1"/>
    <col min="9681" max="9681" width="13.7109375" style="1" customWidth="1"/>
    <col min="9682" max="9682" width="7.7109375" style="1" customWidth="1"/>
    <col min="9683" max="9683" width="16.42578125" style="1" customWidth="1"/>
    <col min="9684" max="9684" width="25.140625" style="1" customWidth="1"/>
    <col min="9685" max="9685" width="31" style="1" customWidth="1"/>
    <col min="9686" max="9686" width="51" style="1" customWidth="1"/>
    <col min="9687" max="9687" width="23.28515625" style="1" customWidth="1"/>
    <col min="9688" max="9688" width="36.28515625" style="1" customWidth="1"/>
    <col min="9689" max="9689" width="13.7109375" style="1" customWidth="1"/>
    <col min="9690" max="9690" width="7.7109375" style="1" customWidth="1"/>
    <col min="9691" max="9691" width="16.42578125" style="1" customWidth="1"/>
    <col min="9692" max="9692" width="25.140625" style="1" customWidth="1"/>
    <col min="9693" max="9693" width="31" style="1" customWidth="1"/>
    <col min="9694" max="9694" width="51" style="1" customWidth="1"/>
    <col min="9695" max="9695" width="23.28515625" style="1" customWidth="1"/>
    <col min="9696" max="9696" width="36.28515625" style="1" customWidth="1"/>
    <col min="9697" max="9697" width="13.7109375" style="1" customWidth="1"/>
    <col min="9698" max="9698" width="7.7109375" style="1" customWidth="1"/>
    <col min="9699" max="9699" width="16.42578125" style="1" customWidth="1"/>
    <col min="9700" max="9700" width="25.140625" style="1" customWidth="1"/>
    <col min="9701" max="9701" width="31" style="1" customWidth="1"/>
    <col min="9702" max="9702" width="51" style="1" customWidth="1"/>
    <col min="9703" max="9703" width="23.28515625" style="1" customWidth="1"/>
    <col min="9704" max="9704" width="36.28515625" style="1" customWidth="1"/>
    <col min="9705" max="9705" width="13.7109375" style="1" customWidth="1"/>
    <col min="9706" max="9706" width="7.7109375" style="1" customWidth="1"/>
    <col min="9707" max="9707" width="16.42578125" style="1" customWidth="1"/>
    <col min="9708" max="9708" width="25.140625" style="1" customWidth="1"/>
    <col min="9709" max="9709" width="31" style="1" customWidth="1"/>
    <col min="9710" max="9710" width="51" style="1" customWidth="1"/>
    <col min="9711" max="9711" width="23.28515625" style="1" customWidth="1"/>
    <col min="9712" max="9712" width="36.28515625" style="1" customWidth="1"/>
    <col min="9713" max="9713" width="13.7109375" style="1" customWidth="1"/>
    <col min="9714" max="9714" width="7.7109375" style="1" customWidth="1"/>
    <col min="9715" max="9715" width="16.42578125" style="1" customWidth="1"/>
    <col min="9716" max="9716" width="25.140625" style="1" customWidth="1"/>
    <col min="9717" max="9717" width="31" style="1" customWidth="1"/>
    <col min="9718" max="9718" width="51" style="1" customWidth="1"/>
    <col min="9719" max="9719" width="23.28515625" style="1" customWidth="1"/>
    <col min="9720" max="9720" width="36.28515625" style="1" customWidth="1"/>
    <col min="9721" max="9721" width="13.7109375" style="1" customWidth="1"/>
    <col min="9722" max="9722" width="7.7109375" style="1" customWidth="1"/>
    <col min="9723" max="9723" width="16.42578125" style="1" customWidth="1"/>
    <col min="9724" max="9724" width="25.140625" style="1" customWidth="1"/>
    <col min="9725" max="9725" width="31" style="1" customWidth="1"/>
    <col min="9726" max="9726" width="51" style="1" customWidth="1"/>
    <col min="9727" max="9727" width="23.28515625" style="1" customWidth="1"/>
    <col min="9728" max="9728" width="36.28515625" style="1" customWidth="1"/>
    <col min="9729" max="9729" width="13.7109375" style="1" customWidth="1"/>
    <col min="9730" max="9730" width="7.7109375" style="1" customWidth="1"/>
    <col min="9731" max="9731" width="16.42578125" style="1" customWidth="1"/>
    <col min="9732" max="9732" width="25.140625" style="1" customWidth="1"/>
    <col min="9733" max="9733" width="31" style="1" customWidth="1"/>
    <col min="9734" max="9734" width="51" style="1" customWidth="1"/>
    <col min="9735" max="9735" width="23.28515625" style="1" customWidth="1"/>
    <col min="9736" max="9736" width="36.28515625" style="1" customWidth="1"/>
    <col min="9737" max="9737" width="13.7109375" style="1" customWidth="1"/>
    <col min="9738" max="9738" width="7.7109375" style="1" customWidth="1"/>
    <col min="9739" max="9739" width="16.42578125" style="1" customWidth="1"/>
    <col min="9740" max="9740" width="25.140625" style="1" customWidth="1"/>
    <col min="9741" max="9741" width="31" style="1" customWidth="1"/>
    <col min="9742" max="9742" width="51" style="1" customWidth="1"/>
    <col min="9743" max="9743" width="23.28515625" style="1" customWidth="1"/>
    <col min="9744" max="9744" width="36.28515625" style="1" customWidth="1"/>
    <col min="9745" max="9745" width="13.7109375" style="1" customWidth="1"/>
    <col min="9746" max="9746" width="7.7109375" style="1" customWidth="1"/>
    <col min="9747" max="9747" width="16.42578125" style="1" customWidth="1"/>
    <col min="9748" max="9748" width="25.140625" style="1" customWidth="1"/>
    <col min="9749" max="9749" width="31" style="1" customWidth="1"/>
    <col min="9750" max="9750" width="51" style="1" customWidth="1"/>
    <col min="9751" max="9751" width="23.28515625" style="1" customWidth="1"/>
    <col min="9752" max="9752" width="36.28515625" style="1" customWidth="1"/>
    <col min="9753" max="9753" width="13.7109375" style="1" customWidth="1"/>
    <col min="9754" max="9754" width="7.7109375" style="1" customWidth="1"/>
    <col min="9755" max="9755" width="16.42578125" style="1" customWidth="1"/>
    <col min="9756" max="9756" width="25.140625" style="1" customWidth="1"/>
    <col min="9757" max="9757" width="31" style="1" customWidth="1"/>
    <col min="9758" max="9758" width="51" style="1" customWidth="1"/>
    <col min="9759" max="9759" width="23.28515625" style="1" customWidth="1"/>
    <col min="9760" max="9760" width="36.28515625" style="1" customWidth="1"/>
    <col min="9761" max="9761" width="13.7109375" style="1" customWidth="1"/>
    <col min="9762" max="9762" width="7.7109375" style="1" customWidth="1"/>
    <col min="9763" max="9763" width="16.42578125" style="1" customWidth="1"/>
    <col min="9764" max="9764" width="25.140625" style="1" customWidth="1"/>
    <col min="9765" max="9765" width="31" style="1" customWidth="1"/>
    <col min="9766" max="9766" width="51" style="1" customWidth="1"/>
    <col min="9767" max="9767" width="23.28515625" style="1" customWidth="1"/>
    <col min="9768" max="9768" width="36.28515625" style="1" customWidth="1"/>
    <col min="9769" max="9769" width="13.7109375" style="1" customWidth="1"/>
    <col min="9770" max="9770" width="7.7109375" style="1" customWidth="1"/>
    <col min="9771" max="9771" width="16.42578125" style="1" customWidth="1"/>
    <col min="9772" max="9772" width="25.140625" style="1" customWidth="1"/>
    <col min="9773" max="9773" width="31" style="1" customWidth="1"/>
    <col min="9774" max="9774" width="51" style="1" customWidth="1"/>
    <col min="9775" max="9775" width="23.28515625" style="1" customWidth="1"/>
    <col min="9776" max="9776" width="36.28515625" style="1" customWidth="1"/>
    <col min="9777" max="9777" width="13.7109375" style="1" customWidth="1"/>
    <col min="9778" max="9778" width="7.7109375" style="1" customWidth="1"/>
    <col min="9779" max="9779" width="16.42578125" style="1" customWidth="1"/>
    <col min="9780" max="9780" width="25.140625" style="1" customWidth="1"/>
    <col min="9781" max="9781" width="31" style="1" customWidth="1"/>
    <col min="9782" max="9782" width="51" style="1" customWidth="1"/>
    <col min="9783" max="9783" width="23.28515625" style="1" customWidth="1"/>
    <col min="9784" max="9784" width="36.28515625" style="1" customWidth="1"/>
    <col min="9785" max="9785" width="13.7109375" style="1" customWidth="1"/>
    <col min="9786" max="9786" width="7.7109375" style="1" customWidth="1"/>
    <col min="9787" max="9787" width="16.42578125" style="1" customWidth="1"/>
    <col min="9788" max="9788" width="25.140625" style="1" customWidth="1"/>
    <col min="9789" max="9789" width="31" style="1" customWidth="1"/>
    <col min="9790" max="9790" width="51" style="1" customWidth="1"/>
    <col min="9791" max="9791" width="23.28515625" style="1" customWidth="1"/>
    <col min="9792" max="9792" width="36.28515625" style="1" customWidth="1"/>
    <col min="9793" max="9793" width="13.7109375" style="1" customWidth="1"/>
    <col min="9794" max="9794" width="7.7109375" style="1" customWidth="1"/>
    <col min="9795" max="9795" width="16.42578125" style="1" customWidth="1"/>
    <col min="9796" max="9796" width="25.140625" style="1" customWidth="1"/>
    <col min="9797" max="9797" width="31" style="1" customWidth="1"/>
    <col min="9798" max="9798" width="51" style="1" customWidth="1"/>
    <col min="9799" max="9799" width="23.28515625" style="1" customWidth="1"/>
    <col min="9800" max="9800" width="36.28515625" style="1" customWidth="1"/>
    <col min="9801" max="9801" width="13.7109375" style="1" customWidth="1"/>
    <col min="9802" max="9802" width="7.7109375" style="1" customWidth="1"/>
    <col min="9803" max="9803" width="16.42578125" style="1" customWidth="1"/>
    <col min="9804" max="9804" width="25.140625" style="1" customWidth="1"/>
    <col min="9805" max="9805" width="31" style="1" customWidth="1"/>
    <col min="9806" max="9806" width="51" style="1" customWidth="1"/>
    <col min="9807" max="9807" width="23.28515625" style="1" customWidth="1"/>
    <col min="9808" max="9808" width="36.28515625" style="1" customWidth="1"/>
    <col min="9809" max="9809" width="13.7109375" style="1" customWidth="1"/>
    <col min="9810" max="9810" width="7.7109375" style="1" customWidth="1"/>
    <col min="9811" max="9811" width="16.42578125" style="1" customWidth="1"/>
    <col min="9812" max="9812" width="25.140625" style="1" customWidth="1"/>
    <col min="9813" max="9813" width="31" style="1" customWidth="1"/>
    <col min="9814" max="9814" width="51" style="1" customWidth="1"/>
    <col min="9815" max="9815" width="23.28515625" style="1" customWidth="1"/>
    <col min="9816" max="9816" width="36.28515625" style="1" customWidth="1"/>
    <col min="9817" max="9817" width="13.7109375" style="1" customWidth="1"/>
    <col min="9818" max="9818" width="7.7109375" style="1" customWidth="1"/>
    <col min="9819" max="9819" width="16.42578125" style="1" customWidth="1"/>
    <col min="9820" max="9820" width="25.140625" style="1" customWidth="1"/>
    <col min="9821" max="9821" width="31" style="1" customWidth="1"/>
    <col min="9822" max="9822" width="51" style="1" customWidth="1"/>
    <col min="9823" max="9823" width="23.28515625" style="1" customWidth="1"/>
    <col min="9824" max="9824" width="36.28515625" style="1" customWidth="1"/>
    <col min="9825" max="9825" width="13.7109375" style="1" customWidth="1"/>
    <col min="9826" max="9826" width="7.7109375" style="1" customWidth="1"/>
    <col min="9827" max="9827" width="16.42578125" style="1" customWidth="1"/>
    <col min="9828" max="9828" width="25.140625" style="1" customWidth="1"/>
    <col min="9829" max="9829" width="31" style="1" customWidth="1"/>
    <col min="9830" max="9830" width="51" style="1" customWidth="1"/>
    <col min="9831" max="9831" width="23.28515625" style="1" customWidth="1"/>
    <col min="9832" max="9832" width="36.28515625" style="1" customWidth="1"/>
    <col min="9833" max="9833" width="13.7109375" style="1" customWidth="1"/>
    <col min="9834" max="9834" width="7.7109375" style="1" customWidth="1"/>
    <col min="9835" max="9835" width="16.42578125" style="1" customWidth="1"/>
    <col min="9836" max="9836" width="25.140625" style="1" customWidth="1"/>
    <col min="9837" max="9837" width="31" style="1" customWidth="1"/>
    <col min="9838" max="9838" width="51" style="1" customWidth="1"/>
    <col min="9839" max="9839" width="23.28515625" style="1" customWidth="1"/>
    <col min="9840" max="9840" width="36.28515625" style="1" customWidth="1"/>
    <col min="9841" max="9841" width="13.7109375" style="1" customWidth="1"/>
    <col min="9842" max="9842" width="7.7109375" style="1" customWidth="1"/>
    <col min="9843" max="9843" width="16.42578125" style="1" customWidth="1"/>
    <col min="9844" max="9844" width="25.140625" style="1" customWidth="1"/>
    <col min="9845" max="9845" width="31" style="1" customWidth="1"/>
    <col min="9846" max="9846" width="51" style="1" customWidth="1"/>
    <col min="9847" max="9847" width="23.28515625" style="1" customWidth="1"/>
    <col min="9848" max="9848" width="36.28515625" style="1" customWidth="1"/>
    <col min="9849" max="9849" width="13.7109375" style="1" customWidth="1"/>
    <col min="9850" max="9850" width="7.7109375" style="1" customWidth="1"/>
    <col min="9851" max="9851" width="16.42578125" style="1" customWidth="1"/>
    <col min="9852" max="9852" width="25.140625" style="1" customWidth="1"/>
    <col min="9853" max="9853" width="31" style="1" customWidth="1"/>
    <col min="9854" max="9854" width="51" style="1" customWidth="1"/>
    <col min="9855" max="9855" width="23.28515625" style="1" customWidth="1"/>
    <col min="9856" max="9856" width="36.28515625" style="1" customWidth="1"/>
    <col min="9857" max="9857" width="13.7109375" style="1" customWidth="1"/>
    <col min="9858" max="9858" width="7.7109375" style="1" customWidth="1"/>
    <col min="9859" max="9859" width="16.42578125" style="1" customWidth="1"/>
    <col min="9860" max="9860" width="25.140625" style="1" customWidth="1"/>
    <col min="9861" max="9861" width="31" style="1" customWidth="1"/>
    <col min="9862" max="9862" width="51" style="1" customWidth="1"/>
    <col min="9863" max="9863" width="23.28515625" style="1" customWidth="1"/>
    <col min="9864" max="9864" width="36.28515625" style="1" customWidth="1"/>
    <col min="9865" max="9865" width="13.7109375" style="1" customWidth="1"/>
    <col min="9866" max="9866" width="7.7109375" style="1" customWidth="1"/>
    <col min="9867" max="9867" width="16.42578125" style="1" customWidth="1"/>
    <col min="9868" max="9868" width="25.140625" style="1" customWidth="1"/>
    <col min="9869" max="9869" width="31" style="1" customWidth="1"/>
    <col min="9870" max="9870" width="51" style="1" customWidth="1"/>
    <col min="9871" max="9871" width="23.28515625" style="1" customWidth="1"/>
    <col min="9872" max="9872" width="36.28515625" style="1" customWidth="1"/>
    <col min="9873" max="9873" width="13.7109375" style="1" customWidth="1"/>
    <col min="9874" max="9874" width="7.7109375" style="1" customWidth="1"/>
    <col min="9875" max="9875" width="16.42578125" style="1" customWidth="1"/>
    <col min="9876" max="9876" width="25.140625" style="1" customWidth="1"/>
    <col min="9877" max="9877" width="31" style="1" customWidth="1"/>
    <col min="9878" max="9878" width="51" style="1" customWidth="1"/>
    <col min="9879" max="9879" width="23.28515625" style="1" customWidth="1"/>
    <col min="9880" max="9880" width="36.28515625" style="1" customWidth="1"/>
    <col min="9881" max="9881" width="13.7109375" style="1" customWidth="1"/>
    <col min="9882" max="9882" width="7.7109375" style="1" customWidth="1"/>
    <col min="9883" max="9883" width="16.42578125" style="1" customWidth="1"/>
    <col min="9884" max="9884" width="25.140625" style="1" customWidth="1"/>
    <col min="9885" max="9885" width="31" style="1" customWidth="1"/>
    <col min="9886" max="9886" width="51" style="1" customWidth="1"/>
    <col min="9887" max="9887" width="23.28515625" style="1" customWidth="1"/>
    <col min="9888" max="9888" width="36.28515625" style="1" customWidth="1"/>
    <col min="9889" max="9889" width="13.7109375" style="1" customWidth="1"/>
    <col min="9890" max="9890" width="7.7109375" style="1" customWidth="1"/>
    <col min="9891" max="9891" width="16.42578125" style="1" customWidth="1"/>
    <col min="9892" max="9892" width="25.140625" style="1" customWidth="1"/>
    <col min="9893" max="9893" width="31" style="1" customWidth="1"/>
    <col min="9894" max="9894" width="51" style="1" customWidth="1"/>
    <col min="9895" max="9895" width="23.28515625" style="1" customWidth="1"/>
    <col min="9896" max="9896" width="36.28515625" style="1" customWidth="1"/>
    <col min="9897" max="9897" width="13.7109375" style="1" customWidth="1"/>
    <col min="9898" max="9898" width="7.7109375" style="1" customWidth="1"/>
    <col min="9899" max="9899" width="16.42578125" style="1" customWidth="1"/>
    <col min="9900" max="9900" width="25.140625" style="1" customWidth="1"/>
    <col min="9901" max="9901" width="31" style="1" customWidth="1"/>
    <col min="9902" max="9902" width="51" style="1" customWidth="1"/>
    <col min="9903" max="9903" width="23.28515625" style="1" customWidth="1"/>
    <col min="9904" max="9904" width="36.28515625" style="1" customWidth="1"/>
    <col min="9905" max="9905" width="13.7109375" style="1" customWidth="1"/>
    <col min="9906" max="9906" width="7.7109375" style="1" customWidth="1"/>
    <col min="9907" max="9907" width="16.42578125" style="1" customWidth="1"/>
    <col min="9908" max="9908" width="25.140625" style="1" customWidth="1"/>
    <col min="9909" max="9909" width="31" style="1" customWidth="1"/>
    <col min="9910" max="9910" width="51" style="1" customWidth="1"/>
    <col min="9911" max="9911" width="23.28515625" style="1" customWidth="1"/>
    <col min="9912" max="9912" width="36.28515625" style="1" customWidth="1"/>
    <col min="9913" max="9913" width="13.7109375" style="1" customWidth="1"/>
    <col min="9914" max="9914" width="7.7109375" style="1" customWidth="1"/>
    <col min="9915" max="9915" width="16.42578125" style="1" customWidth="1"/>
    <col min="9916" max="9916" width="25.140625" style="1" customWidth="1"/>
    <col min="9917" max="9917" width="31" style="1" customWidth="1"/>
    <col min="9918" max="9918" width="51" style="1" customWidth="1"/>
    <col min="9919" max="9919" width="23.28515625" style="1" customWidth="1"/>
    <col min="9920" max="9920" width="36.28515625" style="1" customWidth="1"/>
    <col min="9921" max="9921" width="13.7109375" style="1" customWidth="1"/>
    <col min="9922" max="9922" width="7.7109375" style="1" customWidth="1"/>
    <col min="9923" max="9923" width="16.42578125" style="1" customWidth="1"/>
    <col min="9924" max="9924" width="25.140625" style="1" customWidth="1"/>
    <col min="9925" max="9925" width="31" style="1" customWidth="1"/>
    <col min="9926" max="9926" width="51" style="1" customWidth="1"/>
    <col min="9927" max="9927" width="23.28515625" style="1" customWidth="1"/>
    <col min="9928" max="9928" width="36.28515625" style="1" customWidth="1"/>
    <col min="9929" max="9929" width="13.7109375" style="1" customWidth="1"/>
    <col min="9930" max="9930" width="7.7109375" style="1" customWidth="1"/>
    <col min="9931" max="9931" width="16.42578125" style="1" customWidth="1"/>
    <col min="9932" max="9932" width="25.140625" style="1" customWidth="1"/>
    <col min="9933" max="9933" width="31" style="1" customWidth="1"/>
    <col min="9934" max="9934" width="51" style="1" customWidth="1"/>
    <col min="9935" max="9935" width="23.28515625" style="1" customWidth="1"/>
    <col min="9936" max="9936" width="36.28515625" style="1" customWidth="1"/>
    <col min="9937" max="9937" width="13.7109375" style="1" customWidth="1"/>
    <col min="9938" max="9938" width="7.7109375" style="1" customWidth="1"/>
    <col min="9939" max="9939" width="16.42578125" style="1" customWidth="1"/>
    <col min="9940" max="9940" width="25.140625" style="1" customWidth="1"/>
    <col min="9941" max="9941" width="31" style="1" customWidth="1"/>
    <col min="9942" max="9942" width="51" style="1" customWidth="1"/>
    <col min="9943" max="9943" width="23.28515625" style="1" customWidth="1"/>
    <col min="9944" max="9944" width="36.28515625" style="1" customWidth="1"/>
    <col min="9945" max="9945" width="13.7109375" style="1" customWidth="1"/>
    <col min="9946" max="9946" width="7.7109375" style="1" customWidth="1"/>
    <col min="9947" max="9947" width="16.42578125" style="1" customWidth="1"/>
    <col min="9948" max="9948" width="25.140625" style="1" customWidth="1"/>
    <col min="9949" max="9949" width="31" style="1" customWidth="1"/>
    <col min="9950" max="9950" width="51" style="1" customWidth="1"/>
    <col min="9951" max="9951" width="23.28515625" style="1" customWidth="1"/>
    <col min="9952" max="9952" width="36.28515625" style="1" customWidth="1"/>
    <col min="9953" max="9953" width="13.7109375" style="1" customWidth="1"/>
    <col min="9954" max="9954" width="7.7109375" style="1" customWidth="1"/>
    <col min="9955" max="9955" width="16.42578125" style="1" customWidth="1"/>
    <col min="9956" max="9956" width="25.140625" style="1" customWidth="1"/>
    <col min="9957" max="9957" width="31" style="1" customWidth="1"/>
    <col min="9958" max="9958" width="51" style="1" customWidth="1"/>
    <col min="9959" max="9959" width="23.28515625" style="1" customWidth="1"/>
    <col min="9960" max="9960" width="36.28515625" style="1" customWidth="1"/>
    <col min="9961" max="9961" width="13.7109375" style="1" customWidth="1"/>
    <col min="9962" max="9962" width="7.7109375" style="1" customWidth="1"/>
    <col min="9963" max="9963" width="16.42578125" style="1" customWidth="1"/>
    <col min="9964" max="9964" width="25.140625" style="1" customWidth="1"/>
    <col min="9965" max="9965" width="31" style="1" customWidth="1"/>
    <col min="9966" max="9966" width="51" style="1" customWidth="1"/>
    <col min="9967" max="9967" width="23.28515625" style="1" customWidth="1"/>
    <col min="9968" max="9968" width="36.28515625" style="1" customWidth="1"/>
    <col min="9969" max="9969" width="13.7109375" style="1" customWidth="1"/>
    <col min="9970" max="9970" width="7.7109375" style="1" customWidth="1"/>
    <col min="9971" max="9971" width="16.42578125" style="1" customWidth="1"/>
    <col min="9972" max="9972" width="25.140625" style="1" customWidth="1"/>
    <col min="9973" max="9973" width="31" style="1" customWidth="1"/>
    <col min="9974" max="9974" width="51" style="1" customWidth="1"/>
    <col min="9975" max="9975" width="23.28515625" style="1" customWidth="1"/>
    <col min="9976" max="9976" width="36.28515625" style="1" customWidth="1"/>
    <col min="9977" max="9977" width="13.7109375" style="1" customWidth="1"/>
    <col min="9978" max="9978" width="7.7109375" style="1" customWidth="1"/>
    <col min="9979" max="9979" width="16.42578125" style="1" customWidth="1"/>
    <col min="9980" max="9980" width="25.140625" style="1" customWidth="1"/>
    <col min="9981" max="9981" width="31" style="1" customWidth="1"/>
    <col min="9982" max="9982" width="51" style="1" customWidth="1"/>
    <col min="9983" max="9983" width="23.28515625" style="1" customWidth="1"/>
    <col min="9984" max="9984" width="36.28515625" style="1" customWidth="1"/>
    <col min="9985" max="9985" width="13.7109375" style="1" customWidth="1"/>
    <col min="9986" max="9986" width="7.7109375" style="1" customWidth="1"/>
    <col min="9987" max="9987" width="16.42578125" style="1" customWidth="1"/>
    <col min="9988" max="9988" width="25.140625" style="1" customWidth="1"/>
    <col min="9989" max="9989" width="31" style="1" customWidth="1"/>
    <col min="9990" max="9990" width="51" style="1" customWidth="1"/>
    <col min="9991" max="9991" width="23.28515625" style="1" customWidth="1"/>
    <col min="9992" max="9992" width="36.28515625" style="1" customWidth="1"/>
    <col min="9993" max="9993" width="13.7109375" style="1" customWidth="1"/>
    <col min="9994" max="9994" width="7.7109375" style="1" customWidth="1"/>
    <col min="9995" max="9995" width="16.42578125" style="1" customWidth="1"/>
    <col min="9996" max="9996" width="25.140625" style="1" customWidth="1"/>
    <col min="9997" max="9997" width="31" style="1" customWidth="1"/>
    <col min="9998" max="9998" width="51" style="1" customWidth="1"/>
    <col min="9999" max="9999" width="23.28515625" style="1" customWidth="1"/>
    <col min="10000" max="10000" width="36.28515625" style="1" customWidth="1"/>
    <col min="10001" max="10001" width="13.7109375" style="1" customWidth="1"/>
    <col min="10002" max="10002" width="7.7109375" style="1" customWidth="1"/>
    <col min="10003" max="10003" width="16.42578125" style="1" customWidth="1"/>
    <col min="10004" max="10004" width="25.140625" style="1" customWidth="1"/>
    <col min="10005" max="10005" width="31" style="1" customWidth="1"/>
    <col min="10006" max="10006" width="51" style="1" customWidth="1"/>
    <col min="10007" max="10007" width="23.28515625" style="1" customWidth="1"/>
    <col min="10008" max="10008" width="36.28515625" style="1" customWidth="1"/>
    <col min="10009" max="10009" width="13.7109375" style="1" customWidth="1"/>
    <col min="10010" max="10010" width="7.7109375" style="1" customWidth="1"/>
    <col min="10011" max="10011" width="16.42578125" style="1" customWidth="1"/>
    <col min="10012" max="10012" width="25.140625" style="1" customWidth="1"/>
    <col min="10013" max="10013" width="31" style="1" customWidth="1"/>
    <col min="10014" max="10014" width="51" style="1" customWidth="1"/>
    <col min="10015" max="10015" width="23.28515625" style="1" customWidth="1"/>
    <col min="10016" max="10016" width="36.28515625" style="1" customWidth="1"/>
    <col min="10017" max="10017" width="13.7109375" style="1" customWidth="1"/>
    <col min="10018" max="10018" width="7.7109375" style="1" customWidth="1"/>
    <col min="10019" max="10019" width="16.42578125" style="1" customWidth="1"/>
    <col min="10020" max="10020" width="25.140625" style="1" customWidth="1"/>
    <col min="10021" max="10021" width="31" style="1" customWidth="1"/>
    <col min="10022" max="10022" width="51" style="1" customWidth="1"/>
    <col min="10023" max="10023" width="23.28515625" style="1" customWidth="1"/>
    <col min="10024" max="10024" width="36.28515625" style="1" customWidth="1"/>
    <col min="10025" max="10025" width="13.7109375" style="1" customWidth="1"/>
    <col min="10026" max="10026" width="7.7109375" style="1" customWidth="1"/>
    <col min="10027" max="10027" width="16.42578125" style="1" customWidth="1"/>
    <col min="10028" max="10028" width="25.140625" style="1" customWidth="1"/>
    <col min="10029" max="10029" width="31" style="1" customWidth="1"/>
    <col min="10030" max="10030" width="51" style="1" customWidth="1"/>
    <col min="10031" max="10031" width="23.28515625" style="1" customWidth="1"/>
    <col min="10032" max="10032" width="36.28515625" style="1" customWidth="1"/>
    <col min="10033" max="10033" width="13.7109375" style="1" customWidth="1"/>
    <col min="10034" max="10034" width="7.7109375" style="1" customWidth="1"/>
    <col min="10035" max="10035" width="16.42578125" style="1" customWidth="1"/>
    <col min="10036" max="10036" width="25.140625" style="1" customWidth="1"/>
    <col min="10037" max="10037" width="31" style="1" customWidth="1"/>
    <col min="10038" max="10038" width="51" style="1" customWidth="1"/>
    <col min="10039" max="10039" width="23.28515625" style="1" customWidth="1"/>
    <col min="10040" max="10040" width="36.28515625" style="1" customWidth="1"/>
    <col min="10041" max="10041" width="13.7109375" style="1" customWidth="1"/>
    <col min="10042" max="10042" width="7.7109375" style="1" customWidth="1"/>
    <col min="10043" max="10043" width="16.42578125" style="1" customWidth="1"/>
    <col min="10044" max="10044" width="25.140625" style="1" customWidth="1"/>
    <col min="10045" max="10045" width="31" style="1" customWidth="1"/>
    <col min="10046" max="10046" width="51" style="1" customWidth="1"/>
    <col min="10047" max="10047" width="23.28515625" style="1" customWidth="1"/>
    <col min="10048" max="10048" width="36.28515625" style="1" customWidth="1"/>
    <col min="10049" max="10049" width="13.7109375" style="1" customWidth="1"/>
    <col min="10050" max="10050" width="7.7109375" style="1" customWidth="1"/>
    <col min="10051" max="10051" width="16.42578125" style="1" customWidth="1"/>
    <col min="10052" max="10052" width="25.140625" style="1" customWidth="1"/>
    <col min="10053" max="10053" width="31" style="1" customWidth="1"/>
    <col min="10054" max="10054" width="51" style="1" customWidth="1"/>
    <col min="10055" max="10055" width="23.28515625" style="1" customWidth="1"/>
    <col min="10056" max="10056" width="36.28515625" style="1" customWidth="1"/>
    <col min="10057" max="10057" width="13.7109375" style="1" customWidth="1"/>
    <col min="10058" max="10058" width="7.7109375" style="1" customWidth="1"/>
    <col min="10059" max="10059" width="16.42578125" style="1" customWidth="1"/>
    <col min="10060" max="10060" width="25.140625" style="1" customWidth="1"/>
    <col min="10061" max="10061" width="31" style="1" customWidth="1"/>
    <col min="10062" max="10062" width="51" style="1" customWidth="1"/>
    <col min="10063" max="10063" width="23.28515625" style="1" customWidth="1"/>
    <col min="10064" max="10064" width="36.28515625" style="1" customWidth="1"/>
    <col min="10065" max="10065" width="13.7109375" style="1" customWidth="1"/>
    <col min="10066" max="10066" width="7.7109375" style="1" customWidth="1"/>
    <col min="10067" max="10067" width="16.42578125" style="1" customWidth="1"/>
    <col min="10068" max="10068" width="25.140625" style="1" customWidth="1"/>
    <col min="10069" max="10069" width="31" style="1" customWidth="1"/>
    <col min="10070" max="10070" width="51" style="1" customWidth="1"/>
    <col min="10071" max="10071" width="23.28515625" style="1" customWidth="1"/>
    <col min="10072" max="10072" width="36.28515625" style="1" customWidth="1"/>
    <col min="10073" max="10073" width="13.7109375" style="1" customWidth="1"/>
    <col min="10074" max="10074" width="7.7109375" style="1" customWidth="1"/>
    <col min="10075" max="10075" width="16.42578125" style="1" customWidth="1"/>
    <col min="10076" max="10076" width="25.140625" style="1" customWidth="1"/>
    <col min="10077" max="10077" width="31" style="1" customWidth="1"/>
    <col min="10078" max="10078" width="51" style="1" customWidth="1"/>
    <col min="10079" max="10079" width="23.28515625" style="1" customWidth="1"/>
    <col min="10080" max="10080" width="36.28515625" style="1" customWidth="1"/>
    <col min="10081" max="10081" width="13.7109375" style="1" customWidth="1"/>
    <col min="10082" max="10082" width="7.7109375" style="1" customWidth="1"/>
    <col min="10083" max="10083" width="16.42578125" style="1" customWidth="1"/>
    <col min="10084" max="10084" width="25.140625" style="1" customWidth="1"/>
    <col min="10085" max="10085" width="31" style="1" customWidth="1"/>
    <col min="10086" max="10086" width="51" style="1" customWidth="1"/>
    <col min="10087" max="10087" width="23.28515625" style="1" customWidth="1"/>
    <col min="10088" max="10088" width="36.28515625" style="1" customWidth="1"/>
    <col min="10089" max="10089" width="13.7109375" style="1" customWidth="1"/>
    <col min="10090" max="10090" width="7.7109375" style="1" customWidth="1"/>
    <col min="10091" max="10091" width="16.42578125" style="1" customWidth="1"/>
    <col min="10092" max="10092" width="25.140625" style="1" customWidth="1"/>
    <col min="10093" max="10093" width="31" style="1" customWidth="1"/>
    <col min="10094" max="10094" width="51" style="1" customWidth="1"/>
    <col min="10095" max="10095" width="23.28515625" style="1" customWidth="1"/>
    <col min="10096" max="10096" width="36.28515625" style="1" customWidth="1"/>
    <col min="10097" max="10097" width="13.7109375" style="1" customWidth="1"/>
    <col min="10098" max="10098" width="7.7109375" style="1" customWidth="1"/>
    <col min="10099" max="10099" width="16.42578125" style="1" customWidth="1"/>
    <col min="10100" max="10100" width="25.140625" style="1" customWidth="1"/>
    <col min="10101" max="10101" width="31" style="1" customWidth="1"/>
    <col min="10102" max="10102" width="51" style="1" customWidth="1"/>
    <col min="10103" max="10103" width="23.28515625" style="1" customWidth="1"/>
    <col min="10104" max="10104" width="36.28515625" style="1" customWidth="1"/>
    <col min="10105" max="10105" width="13.7109375" style="1" customWidth="1"/>
    <col min="10106" max="10106" width="7.7109375" style="1" customWidth="1"/>
    <col min="10107" max="10107" width="16.42578125" style="1" customWidth="1"/>
    <col min="10108" max="10108" width="25.140625" style="1" customWidth="1"/>
    <col min="10109" max="10109" width="31" style="1" customWidth="1"/>
    <col min="10110" max="10110" width="51" style="1" customWidth="1"/>
    <col min="10111" max="10111" width="23.28515625" style="1" customWidth="1"/>
    <col min="10112" max="10112" width="36.28515625" style="1" customWidth="1"/>
    <col min="10113" max="10113" width="13.7109375" style="1" customWidth="1"/>
    <col min="10114" max="10114" width="7.7109375" style="1" customWidth="1"/>
    <col min="10115" max="10115" width="16.42578125" style="1" customWidth="1"/>
    <col min="10116" max="10116" width="25.140625" style="1" customWidth="1"/>
    <col min="10117" max="10117" width="31" style="1" customWidth="1"/>
    <col min="10118" max="10118" width="51" style="1" customWidth="1"/>
    <col min="10119" max="10119" width="23.28515625" style="1" customWidth="1"/>
    <col min="10120" max="10120" width="36.28515625" style="1" customWidth="1"/>
    <col min="10121" max="10121" width="13.7109375" style="1" customWidth="1"/>
    <col min="10122" max="10122" width="7.7109375" style="1" customWidth="1"/>
    <col min="10123" max="10123" width="16.42578125" style="1" customWidth="1"/>
    <col min="10124" max="10124" width="25.140625" style="1" customWidth="1"/>
    <col min="10125" max="10125" width="31" style="1" customWidth="1"/>
    <col min="10126" max="10126" width="51" style="1" customWidth="1"/>
    <col min="10127" max="10127" width="23.28515625" style="1" customWidth="1"/>
    <col min="10128" max="10128" width="36.28515625" style="1" customWidth="1"/>
    <col min="10129" max="10129" width="13.7109375" style="1" customWidth="1"/>
    <col min="10130" max="10130" width="7.7109375" style="1" customWidth="1"/>
    <col min="10131" max="10131" width="16.42578125" style="1" customWidth="1"/>
    <col min="10132" max="10132" width="25.140625" style="1" customWidth="1"/>
    <col min="10133" max="10133" width="31" style="1" customWidth="1"/>
    <col min="10134" max="10134" width="51" style="1" customWidth="1"/>
    <col min="10135" max="10135" width="23.28515625" style="1" customWidth="1"/>
    <col min="10136" max="10136" width="36.28515625" style="1" customWidth="1"/>
    <col min="10137" max="10137" width="13.7109375" style="1" customWidth="1"/>
    <col min="10138" max="10138" width="7.7109375" style="1" customWidth="1"/>
    <col min="10139" max="10139" width="16.42578125" style="1" customWidth="1"/>
    <col min="10140" max="10140" width="25.140625" style="1" customWidth="1"/>
    <col min="10141" max="10141" width="31" style="1" customWidth="1"/>
    <col min="10142" max="10142" width="51" style="1" customWidth="1"/>
    <col min="10143" max="10143" width="23.28515625" style="1" customWidth="1"/>
    <col min="10144" max="10144" width="36.28515625" style="1" customWidth="1"/>
    <col min="10145" max="10145" width="13.7109375" style="1" customWidth="1"/>
    <col min="10146" max="10146" width="7.7109375" style="1" customWidth="1"/>
    <col min="10147" max="10147" width="16.42578125" style="1" customWidth="1"/>
    <col min="10148" max="10148" width="25.140625" style="1" customWidth="1"/>
    <col min="10149" max="10149" width="31" style="1" customWidth="1"/>
    <col min="10150" max="10150" width="51" style="1" customWidth="1"/>
    <col min="10151" max="10151" width="23.28515625" style="1" customWidth="1"/>
    <col min="10152" max="10152" width="36.28515625" style="1" customWidth="1"/>
    <col min="10153" max="10153" width="13.7109375" style="1" customWidth="1"/>
    <col min="10154" max="10154" width="7.7109375" style="1" customWidth="1"/>
    <col min="10155" max="10155" width="16.42578125" style="1" customWidth="1"/>
    <col min="10156" max="10156" width="25.140625" style="1" customWidth="1"/>
    <col min="10157" max="10157" width="31" style="1" customWidth="1"/>
    <col min="10158" max="10158" width="51" style="1" customWidth="1"/>
    <col min="10159" max="10159" width="23.28515625" style="1" customWidth="1"/>
    <col min="10160" max="10160" width="36.28515625" style="1" customWidth="1"/>
    <col min="10161" max="10161" width="13.7109375" style="1" customWidth="1"/>
    <col min="10162" max="10162" width="7.7109375" style="1" customWidth="1"/>
    <col min="10163" max="10163" width="16.42578125" style="1" customWidth="1"/>
    <col min="10164" max="10164" width="25.140625" style="1" customWidth="1"/>
    <col min="10165" max="10165" width="31" style="1" customWidth="1"/>
    <col min="10166" max="10166" width="51" style="1" customWidth="1"/>
    <col min="10167" max="10167" width="23.28515625" style="1" customWidth="1"/>
    <col min="10168" max="10168" width="36.28515625" style="1" customWidth="1"/>
    <col min="10169" max="10169" width="13.7109375" style="1" customWidth="1"/>
    <col min="10170" max="10170" width="7.7109375" style="1" customWidth="1"/>
    <col min="10171" max="10171" width="16.42578125" style="1" customWidth="1"/>
    <col min="10172" max="10172" width="25.140625" style="1" customWidth="1"/>
    <col min="10173" max="10173" width="31" style="1" customWidth="1"/>
    <col min="10174" max="10174" width="51" style="1" customWidth="1"/>
    <col min="10175" max="10175" width="23.28515625" style="1" customWidth="1"/>
    <col min="10176" max="10176" width="36.28515625" style="1" customWidth="1"/>
    <col min="10177" max="10177" width="13.7109375" style="1" customWidth="1"/>
    <col min="10178" max="10178" width="7.7109375" style="1" customWidth="1"/>
    <col min="10179" max="10179" width="16.42578125" style="1" customWidth="1"/>
    <col min="10180" max="10180" width="25.140625" style="1" customWidth="1"/>
    <col min="10181" max="10181" width="31" style="1" customWidth="1"/>
    <col min="10182" max="10182" width="51" style="1" customWidth="1"/>
    <col min="10183" max="10183" width="23.28515625" style="1" customWidth="1"/>
    <col min="10184" max="10184" width="36.28515625" style="1" customWidth="1"/>
    <col min="10185" max="10185" width="13.7109375" style="1" customWidth="1"/>
    <col min="10186" max="10186" width="7.7109375" style="1" customWidth="1"/>
    <col min="10187" max="10187" width="16.42578125" style="1" customWidth="1"/>
    <col min="10188" max="10188" width="25.140625" style="1" customWidth="1"/>
    <col min="10189" max="10189" width="31" style="1" customWidth="1"/>
    <col min="10190" max="10190" width="51" style="1" customWidth="1"/>
    <col min="10191" max="10191" width="23.28515625" style="1" customWidth="1"/>
    <col min="10192" max="10192" width="36.28515625" style="1" customWidth="1"/>
    <col min="10193" max="10193" width="13.7109375" style="1" customWidth="1"/>
    <col min="10194" max="10194" width="7.7109375" style="1" customWidth="1"/>
    <col min="10195" max="10195" width="16.42578125" style="1" customWidth="1"/>
    <col min="10196" max="10196" width="25.140625" style="1" customWidth="1"/>
    <col min="10197" max="10197" width="31" style="1" customWidth="1"/>
    <col min="10198" max="10198" width="51" style="1" customWidth="1"/>
    <col min="10199" max="10199" width="23.28515625" style="1" customWidth="1"/>
    <col min="10200" max="10200" width="36.28515625" style="1" customWidth="1"/>
    <col min="10201" max="10201" width="13.7109375" style="1" customWidth="1"/>
    <col min="10202" max="10202" width="7.7109375" style="1" customWidth="1"/>
    <col min="10203" max="10203" width="16.42578125" style="1" customWidth="1"/>
    <col min="10204" max="10204" width="25.140625" style="1" customWidth="1"/>
    <col min="10205" max="10205" width="31" style="1" customWidth="1"/>
    <col min="10206" max="10206" width="51" style="1" customWidth="1"/>
    <col min="10207" max="10207" width="23.28515625" style="1" customWidth="1"/>
    <col min="10208" max="10208" width="36.28515625" style="1" customWidth="1"/>
    <col min="10209" max="10209" width="13.7109375" style="1" customWidth="1"/>
    <col min="10210" max="10210" width="7.7109375" style="1" customWidth="1"/>
    <col min="10211" max="10211" width="16.42578125" style="1" customWidth="1"/>
    <col min="10212" max="10212" width="25.140625" style="1" customWidth="1"/>
    <col min="10213" max="10213" width="31" style="1" customWidth="1"/>
    <col min="10214" max="10214" width="51" style="1" customWidth="1"/>
    <col min="10215" max="10215" width="23.28515625" style="1" customWidth="1"/>
    <col min="10216" max="10216" width="36.28515625" style="1" customWidth="1"/>
    <col min="10217" max="10217" width="13.7109375" style="1" customWidth="1"/>
    <col min="10218" max="10218" width="7.7109375" style="1" customWidth="1"/>
    <col min="10219" max="10219" width="16.42578125" style="1" customWidth="1"/>
    <col min="10220" max="10220" width="25.140625" style="1" customWidth="1"/>
    <col min="10221" max="10221" width="31" style="1" customWidth="1"/>
    <col min="10222" max="10222" width="51" style="1" customWidth="1"/>
    <col min="10223" max="10223" width="23.28515625" style="1" customWidth="1"/>
    <col min="10224" max="10224" width="36.28515625" style="1" customWidth="1"/>
    <col min="10225" max="10225" width="13.7109375" style="1" customWidth="1"/>
    <col min="10226" max="10226" width="7.7109375" style="1" customWidth="1"/>
    <col min="10227" max="10227" width="16.42578125" style="1" customWidth="1"/>
    <col min="10228" max="10228" width="25.140625" style="1" customWidth="1"/>
    <col min="10229" max="10229" width="31" style="1" customWidth="1"/>
    <col min="10230" max="10230" width="51" style="1" customWidth="1"/>
    <col min="10231" max="10231" width="23.28515625" style="1" customWidth="1"/>
    <col min="10232" max="10232" width="36.28515625" style="1" customWidth="1"/>
    <col min="10233" max="10233" width="13.7109375" style="1" customWidth="1"/>
    <col min="10234" max="10234" width="7.7109375" style="1" customWidth="1"/>
    <col min="10235" max="10235" width="16.42578125" style="1" customWidth="1"/>
    <col min="10236" max="10236" width="25.140625" style="1" customWidth="1"/>
    <col min="10237" max="10237" width="31" style="1" customWidth="1"/>
    <col min="10238" max="10238" width="51" style="1" customWidth="1"/>
    <col min="10239" max="10239" width="23.28515625" style="1" customWidth="1"/>
    <col min="10240" max="10240" width="36.28515625" style="1" customWidth="1"/>
    <col min="10241" max="10241" width="13.7109375" style="1" customWidth="1"/>
    <col min="10242" max="10242" width="7.7109375" style="1" customWidth="1"/>
    <col min="10243" max="10243" width="16.42578125" style="1" customWidth="1"/>
    <col min="10244" max="10244" width="25.140625" style="1" customWidth="1"/>
    <col min="10245" max="10245" width="31" style="1" customWidth="1"/>
    <col min="10246" max="10246" width="51" style="1" customWidth="1"/>
    <col min="10247" max="10247" width="23.28515625" style="1" customWidth="1"/>
    <col min="10248" max="10248" width="36.28515625" style="1" customWidth="1"/>
    <col min="10249" max="10249" width="13.7109375" style="1" customWidth="1"/>
    <col min="10250" max="10250" width="7.7109375" style="1" customWidth="1"/>
    <col min="10251" max="10251" width="16.42578125" style="1" customWidth="1"/>
    <col min="10252" max="10252" width="25.140625" style="1" customWidth="1"/>
    <col min="10253" max="10253" width="31" style="1" customWidth="1"/>
    <col min="10254" max="10254" width="51" style="1" customWidth="1"/>
    <col min="10255" max="10255" width="23.28515625" style="1" customWidth="1"/>
    <col min="10256" max="10256" width="36.28515625" style="1" customWidth="1"/>
    <col min="10257" max="10257" width="13.7109375" style="1" customWidth="1"/>
    <col min="10258" max="10258" width="7.7109375" style="1" customWidth="1"/>
    <col min="10259" max="10259" width="16.42578125" style="1" customWidth="1"/>
    <col min="10260" max="10260" width="25.140625" style="1" customWidth="1"/>
    <col min="10261" max="10261" width="31" style="1" customWidth="1"/>
    <col min="10262" max="10262" width="51" style="1" customWidth="1"/>
    <col min="10263" max="10263" width="23.28515625" style="1" customWidth="1"/>
    <col min="10264" max="10264" width="36.28515625" style="1" customWidth="1"/>
    <col min="10265" max="10265" width="13.7109375" style="1" customWidth="1"/>
    <col min="10266" max="10266" width="7.7109375" style="1" customWidth="1"/>
    <col min="10267" max="10267" width="16.42578125" style="1" customWidth="1"/>
    <col min="10268" max="10268" width="25.140625" style="1" customWidth="1"/>
    <col min="10269" max="10269" width="31" style="1" customWidth="1"/>
    <col min="10270" max="10270" width="51" style="1" customWidth="1"/>
    <col min="10271" max="10271" width="23.28515625" style="1" customWidth="1"/>
    <col min="10272" max="10272" width="36.28515625" style="1" customWidth="1"/>
    <col min="10273" max="10273" width="13.7109375" style="1" customWidth="1"/>
    <col min="10274" max="10274" width="7.7109375" style="1" customWidth="1"/>
    <col min="10275" max="10275" width="16.42578125" style="1" customWidth="1"/>
    <col min="10276" max="10276" width="25.140625" style="1" customWidth="1"/>
    <col min="10277" max="10277" width="31" style="1" customWidth="1"/>
    <col min="10278" max="10278" width="51" style="1" customWidth="1"/>
    <col min="10279" max="10279" width="23.28515625" style="1" customWidth="1"/>
    <col min="10280" max="10280" width="36.28515625" style="1" customWidth="1"/>
    <col min="10281" max="10281" width="13.7109375" style="1" customWidth="1"/>
    <col min="10282" max="10282" width="7.7109375" style="1" customWidth="1"/>
    <col min="10283" max="10283" width="16.42578125" style="1" customWidth="1"/>
    <col min="10284" max="10284" width="25.140625" style="1" customWidth="1"/>
    <col min="10285" max="10285" width="31" style="1" customWidth="1"/>
    <col min="10286" max="10286" width="51" style="1" customWidth="1"/>
    <col min="10287" max="10287" width="23.28515625" style="1" customWidth="1"/>
    <col min="10288" max="10288" width="36.28515625" style="1" customWidth="1"/>
    <col min="10289" max="10289" width="13.7109375" style="1" customWidth="1"/>
    <col min="10290" max="10290" width="7.7109375" style="1" customWidth="1"/>
    <col min="10291" max="10291" width="16.42578125" style="1" customWidth="1"/>
    <col min="10292" max="10292" width="25.140625" style="1" customWidth="1"/>
    <col min="10293" max="10293" width="31" style="1" customWidth="1"/>
    <col min="10294" max="10294" width="51" style="1" customWidth="1"/>
    <col min="10295" max="10295" width="23.28515625" style="1" customWidth="1"/>
    <col min="10296" max="10296" width="36.28515625" style="1" customWidth="1"/>
    <col min="10297" max="10297" width="13.7109375" style="1" customWidth="1"/>
    <col min="10298" max="10298" width="7.7109375" style="1" customWidth="1"/>
    <col min="10299" max="10299" width="16.42578125" style="1" customWidth="1"/>
    <col min="10300" max="10300" width="25.140625" style="1" customWidth="1"/>
    <col min="10301" max="10301" width="31" style="1" customWidth="1"/>
    <col min="10302" max="10302" width="51" style="1" customWidth="1"/>
    <col min="10303" max="10303" width="23.28515625" style="1" customWidth="1"/>
    <col min="10304" max="10304" width="36.28515625" style="1" customWidth="1"/>
    <col min="10305" max="10305" width="13.7109375" style="1" customWidth="1"/>
    <col min="10306" max="10306" width="7.7109375" style="1" customWidth="1"/>
    <col min="10307" max="10307" width="16.42578125" style="1" customWidth="1"/>
    <col min="10308" max="10308" width="25.140625" style="1" customWidth="1"/>
    <col min="10309" max="10309" width="31" style="1" customWidth="1"/>
    <col min="10310" max="10310" width="51" style="1" customWidth="1"/>
    <col min="10311" max="10311" width="23.28515625" style="1" customWidth="1"/>
    <col min="10312" max="10312" width="36.28515625" style="1" customWidth="1"/>
    <col min="10313" max="10313" width="13.7109375" style="1" customWidth="1"/>
    <col min="10314" max="10314" width="7.7109375" style="1" customWidth="1"/>
    <col min="10315" max="10315" width="16.42578125" style="1" customWidth="1"/>
    <col min="10316" max="10316" width="25.140625" style="1" customWidth="1"/>
    <col min="10317" max="10317" width="31" style="1" customWidth="1"/>
    <col min="10318" max="10318" width="51" style="1" customWidth="1"/>
    <col min="10319" max="10319" width="23.28515625" style="1" customWidth="1"/>
    <col min="10320" max="10320" width="36.28515625" style="1" customWidth="1"/>
    <col min="10321" max="10321" width="13.7109375" style="1" customWidth="1"/>
    <col min="10322" max="10322" width="7.7109375" style="1" customWidth="1"/>
    <col min="10323" max="10323" width="16.42578125" style="1" customWidth="1"/>
    <col min="10324" max="10324" width="25.140625" style="1" customWidth="1"/>
    <col min="10325" max="10325" width="31" style="1" customWidth="1"/>
    <col min="10326" max="10326" width="51" style="1" customWidth="1"/>
    <col min="10327" max="10327" width="23.28515625" style="1" customWidth="1"/>
    <col min="10328" max="10328" width="36.28515625" style="1" customWidth="1"/>
    <col min="10329" max="10329" width="13.7109375" style="1" customWidth="1"/>
    <col min="10330" max="10330" width="7.7109375" style="1" customWidth="1"/>
    <col min="10331" max="10331" width="16.42578125" style="1" customWidth="1"/>
    <col min="10332" max="10332" width="25.140625" style="1" customWidth="1"/>
    <col min="10333" max="10333" width="31" style="1" customWidth="1"/>
    <col min="10334" max="10334" width="51" style="1" customWidth="1"/>
    <col min="10335" max="10335" width="23.28515625" style="1" customWidth="1"/>
    <col min="10336" max="10336" width="36.28515625" style="1" customWidth="1"/>
    <col min="10337" max="10337" width="13.7109375" style="1" customWidth="1"/>
    <col min="10338" max="10338" width="7.7109375" style="1" customWidth="1"/>
    <col min="10339" max="10339" width="16.42578125" style="1" customWidth="1"/>
    <col min="10340" max="10340" width="25.140625" style="1" customWidth="1"/>
    <col min="10341" max="10341" width="31" style="1" customWidth="1"/>
    <col min="10342" max="10342" width="51" style="1" customWidth="1"/>
    <col min="10343" max="10343" width="23.28515625" style="1" customWidth="1"/>
    <col min="10344" max="10344" width="36.28515625" style="1" customWidth="1"/>
    <col min="10345" max="10345" width="13.7109375" style="1" customWidth="1"/>
    <col min="10346" max="10346" width="7.7109375" style="1" customWidth="1"/>
    <col min="10347" max="10347" width="16.42578125" style="1" customWidth="1"/>
    <col min="10348" max="10348" width="25.140625" style="1" customWidth="1"/>
    <col min="10349" max="10349" width="31" style="1" customWidth="1"/>
    <col min="10350" max="10350" width="51" style="1" customWidth="1"/>
    <col min="10351" max="10351" width="23.28515625" style="1" customWidth="1"/>
    <col min="10352" max="10352" width="36.28515625" style="1" customWidth="1"/>
    <col min="10353" max="10353" width="13.7109375" style="1" customWidth="1"/>
    <col min="10354" max="10354" width="7.7109375" style="1" customWidth="1"/>
    <col min="10355" max="10355" width="16.42578125" style="1" customWidth="1"/>
    <col min="10356" max="10356" width="25.140625" style="1" customWidth="1"/>
    <col min="10357" max="10357" width="31" style="1" customWidth="1"/>
    <col min="10358" max="10358" width="51" style="1" customWidth="1"/>
    <col min="10359" max="10359" width="23.28515625" style="1" customWidth="1"/>
    <col min="10360" max="10360" width="36.28515625" style="1" customWidth="1"/>
    <col min="10361" max="10361" width="13.7109375" style="1" customWidth="1"/>
    <col min="10362" max="10362" width="7.7109375" style="1" customWidth="1"/>
    <col min="10363" max="10363" width="16.42578125" style="1" customWidth="1"/>
    <col min="10364" max="10364" width="25.140625" style="1" customWidth="1"/>
    <col min="10365" max="10365" width="31" style="1" customWidth="1"/>
    <col min="10366" max="10366" width="51" style="1" customWidth="1"/>
    <col min="10367" max="10367" width="23.28515625" style="1" customWidth="1"/>
    <col min="10368" max="10368" width="36.28515625" style="1" customWidth="1"/>
    <col min="10369" max="10369" width="13.7109375" style="1" customWidth="1"/>
    <col min="10370" max="10370" width="7.7109375" style="1" customWidth="1"/>
    <col min="10371" max="10371" width="16.42578125" style="1" customWidth="1"/>
    <col min="10372" max="10372" width="25.140625" style="1" customWidth="1"/>
    <col min="10373" max="10373" width="31" style="1" customWidth="1"/>
    <col min="10374" max="10374" width="51" style="1" customWidth="1"/>
    <col min="10375" max="10375" width="23.28515625" style="1" customWidth="1"/>
    <col min="10376" max="10376" width="36.28515625" style="1" customWidth="1"/>
    <col min="10377" max="10377" width="13.7109375" style="1" customWidth="1"/>
    <col min="10378" max="10378" width="7.7109375" style="1" customWidth="1"/>
    <col min="10379" max="10379" width="16.42578125" style="1" customWidth="1"/>
    <col min="10380" max="10380" width="25.140625" style="1" customWidth="1"/>
    <col min="10381" max="10381" width="31" style="1" customWidth="1"/>
    <col min="10382" max="10382" width="51" style="1" customWidth="1"/>
    <col min="10383" max="10383" width="23.28515625" style="1" customWidth="1"/>
    <col min="10384" max="10384" width="36.28515625" style="1" customWidth="1"/>
    <col min="10385" max="10385" width="13.7109375" style="1" customWidth="1"/>
    <col min="10386" max="10386" width="7.7109375" style="1" customWidth="1"/>
    <col min="10387" max="10387" width="16.42578125" style="1" customWidth="1"/>
    <col min="10388" max="10388" width="25.140625" style="1" customWidth="1"/>
    <col min="10389" max="10389" width="31" style="1" customWidth="1"/>
    <col min="10390" max="10390" width="51" style="1" customWidth="1"/>
    <col min="10391" max="10391" width="23.28515625" style="1" customWidth="1"/>
    <col min="10392" max="10392" width="36.28515625" style="1" customWidth="1"/>
    <col min="10393" max="10393" width="13.7109375" style="1" customWidth="1"/>
    <col min="10394" max="10394" width="7.7109375" style="1" customWidth="1"/>
    <col min="10395" max="10395" width="16.42578125" style="1" customWidth="1"/>
    <col min="10396" max="10396" width="25.140625" style="1" customWidth="1"/>
    <col min="10397" max="10397" width="31" style="1" customWidth="1"/>
    <col min="10398" max="10398" width="51" style="1" customWidth="1"/>
    <col min="10399" max="10399" width="23.28515625" style="1" customWidth="1"/>
    <col min="10400" max="10400" width="36.28515625" style="1" customWidth="1"/>
    <col min="10401" max="10401" width="13.7109375" style="1" customWidth="1"/>
    <col min="10402" max="10402" width="7.7109375" style="1" customWidth="1"/>
    <col min="10403" max="10403" width="16.42578125" style="1" customWidth="1"/>
    <col min="10404" max="10404" width="25.140625" style="1" customWidth="1"/>
    <col min="10405" max="10405" width="31" style="1" customWidth="1"/>
    <col min="10406" max="10406" width="51" style="1" customWidth="1"/>
    <col min="10407" max="10407" width="23.28515625" style="1" customWidth="1"/>
    <col min="10408" max="10408" width="36.28515625" style="1" customWidth="1"/>
    <col min="10409" max="10409" width="13.7109375" style="1" customWidth="1"/>
    <col min="10410" max="10410" width="7.7109375" style="1" customWidth="1"/>
    <col min="10411" max="10411" width="16.42578125" style="1" customWidth="1"/>
    <col min="10412" max="10412" width="25.140625" style="1" customWidth="1"/>
    <col min="10413" max="10413" width="31" style="1" customWidth="1"/>
    <col min="10414" max="10414" width="51" style="1" customWidth="1"/>
    <col min="10415" max="10415" width="23.28515625" style="1" customWidth="1"/>
    <col min="10416" max="10416" width="36.28515625" style="1" customWidth="1"/>
    <col min="10417" max="10417" width="13.7109375" style="1" customWidth="1"/>
    <col min="10418" max="10418" width="7.7109375" style="1" customWidth="1"/>
    <col min="10419" max="10419" width="16.42578125" style="1" customWidth="1"/>
    <col min="10420" max="10420" width="25.140625" style="1" customWidth="1"/>
    <col min="10421" max="10421" width="31" style="1" customWidth="1"/>
    <col min="10422" max="10422" width="51" style="1" customWidth="1"/>
    <col min="10423" max="10423" width="23.28515625" style="1" customWidth="1"/>
    <col min="10424" max="10424" width="36.28515625" style="1" customWidth="1"/>
    <col min="10425" max="10425" width="13.7109375" style="1" customWidth="1"/>
    <col min="10426" max="10426" width="7.7109375" style="1" customWidth="1"/>
    <col min="10427" max="10427" width="16.42578125" style="1" customWidth="1"/>
    <col min="10428" max="10428" width="25.140625" style="1" customWidth="1"/>
    <col min="10429" max="10429" width="31" style="1" customWidth="1"/>
    <col min="10430" max="10430" width="51" style="1" customWidth="1"/>
    <col min="10431" max="10431" width="23.28515625" style="1" customWidth="1"/>
    <col min="10432" max="10432" width="36.28515625" style="1" customWidth="1"/>
    <col min="10433" max="10433" width="13.7109375" style="1" customWidth="1"/>
    <col min="10434" max="10434" width="7.7109375" style="1" customWidth="1"/>
    <col min="10435" max="10435" width="16.42578125" style="1" customWidth="1"/>
    <col min="10436" max="10436" width="25.140625" style="1" customWidth="1"/>
    <col min="10437" max="10437" width="31" style="1" customWidth="1"/>
    <col min="10438" max="10438" width="51" style="1" customWidth="1"/>
    <col min="10439" max="10439" width="23.28515625" style="1" customWidth="1"/>
    <col min="10440" max="10440" width="36.28515625" style="1" customWidth="1"/>
    <col min="10441" max="10441" width="13.7109375" style="1" customWidth="1"/>
    <col min="10442" max="10442" width="7.7109375" style="1" customWidth="1"/>
    <col min="10443" max="10443" width="16.42578125" style="1" customWidth="1"/>
    <col min="10444" max="10444" width="25.140625" style="1" customWidth="1"/>
    <col min="10445" max="10445" width="31" style="1" customWidth="1"/>
    <col min="10446" max="10446" width="51" style="1" customWidth="1"/>
    <col min="10447" max="10447" width="23.28515625" style="1" customWidth="1"/>
    <col min="10448" max="10448" width="36.28515625" style="1" customWidth="1"/>
    <col min="10449" max="10449" width="13.7109375" style="1" customWidth="1"/>
    <col min="10450" max="10450" width="7.7109375" style="1" customWidth="1"/>
    <col min="10451" max="10451" width="16.42578125" style="1" customWidth="1"/>
    <col min="10452" max="10452" width="25.140625" style="1" customWidth="1"/>
    <col min="10453" max="10453" width="31" style="1" customWidth="1"/>
    <col min="10454" max="10454" width="51" style="1" customWidth="1"/>
    <col min="10455" max="10455" width="23.28515625" style="1" customWidth="1"/>
    <col min="10456" max="10456" width="36.28515625" style="1" customWidth="1"/>
    <col min="10457" max="10457" width="13.7109375" style="1" customWidth="1"/>
    <col min="10458" max="10458" width="7.7109375" style="1" customWidth="1"/>
    <col min="10459" max="10459" width="16.42578125" style="1" customWidth="1"/>
    <col min="10460" max="10460" width="25.140625" style="1" customWidth="1"/>
    <col min="10461" max="10461" width="31" style="1" customWidth="1"/>
    <col min="10462" max="10462" width="51" style="1" customWidth="1"/>
    <col min="10463" max="10463" width="23.28515625" style="1" customWidth="1"/>
    <col min="10464" max="10464" width="36.28515625" style="1" customWidth="1"/>
    <col min="10465" max="10465" width="13.7109375" style="1" customWidth="1"/>
    <col min="10466" max="10466" width="7.7109375" style="1" customWidth="1"/>
    <col min="10467" max="10467" width="16.42578125" style="1" customWidth="1"/>
    <col min="10468" max="10468" width="25.140625" style="1" customWidth="1"/>
    <col min="10469" max="10469" width="31" style="1" customWidth="1"/>
    <col min="10470" max="10470" width="51" style="1" customWidth="1"/>
    <col min="10471" max="10471" width="23.28515625" style="1" customWidth="1"/>
    <col min="10472" max="10472" width="36.28515625" style="1" customWidth="1"/>
    <col min="10473" max="10473" width="13.7109375" style="1" customWidth="1"/>
    <col min="10474" max="10474" width="7.7109375" style="1" customWidth="1"/>
    <col min="10475" max="10475" width="16.42578125" style="1" customWidth="1"/>
    <col min="10476" max="10476" width="25.140625" style="1" customWidth="1"/>
    <col min="10477" max="10477" width="31" style="1" customWidth="1"/>
    <col min="10478" max="10478" width="51" style="1" customWidth="1"/>
    <col min="10479" max="10479" width="23.28515625" style="1" customWidth="1"/>
    <col min="10480" max="10480" width="36.28515625" style="1" customWidth="1"/>
    <col min="10481" max="10481" width="13.7109375" style="1" customWidth="1"/>
    <col min="10482" max="10482" width="7.7109375" style="1" customWidth="1"/>
    <col min="10483" max="10483" width="16.42578125" style="1" customWidth="1"/>
    <col min="10484" max="10484" width="25.140625" style="1" customWidth="1"/>
    <col min="10485" max="10485" width="31" style="1" customWidth="1"/>
    <col min="10486" max="10486" width="51" style="1" customWidth="1"/>
    <col min="10487" max="10487" width="23.28515625" style="1" customWidth="1"/>
    <col min="10488" max="10488" width="36.28515625" style="1" customWidth="1"/>
    <col min="10489" max="10489" width="13.7109375" style="1" customWidth="1"/>
    <col min="10490" max="10490" width="7.7109375" style="1" customWidth="1"/>
    <col min="10491" max="10491" width="16.42578125" style="1" customWidth="1"/>
    <col min="10492" max="10492" width="25.140625" style="1" customWidth="1"/>
    <col min="10493" max="10493" width="31" style="1" customWidth="1"/>
    <col min="10494" max="10494" width="51" style="1" customWidth="1"/>
    <col min="10495" max="10495" width="23.28515625" style="1" customWidth="1"/>
    <col min="10496" max="10496" width="36.28515625" style="1" customWidth="1"/>
    <col min="10497" max="10497" width="13.7109375" style="1" customWidth="1"/>
    <col min="10498" max="10498" width="7.7109375" style="1" customWidth="1"/>
    <col min="10499" max="10499" width="16.42578125" style="1" customWidth="1"/>
    <col min="10500" max="10500" width="25.140625" style="1" customWidth="1"/>
    <col min="10501" max="10501" width="31" style="1" customWidth="1"/>
    <col min="10502" max="10502" width="51" style="1" customWidth="1"/>
    <col min="10503" max="10503" width="23.28515625" style="1" customWidth="1"/>
    <col min="10504" max="10504" width="36.28515625" style="1" customWidth="1"/>
    <col min="10505" max="10505" width="13.7109375" style="1" customWidth="1"/>
    <col min="10506" max="10506" width="7.7109375" style="1" customWidth="1"/>
    <col min="10507" max="10507" width="16.42578125" style="1" customWidth="1"/>
    <col min="10508" max="10508" width="25.140625" style="1" customWidth="1"/>
    <col min="10509" max="10509" width="31" style="1" customWidth="1"/>
    <col min="10510" max="10510" width="51" style="1" customWidth="1"/>
    <col min="10511" max="10511" width="23.28515625" style="1" customWidth="1"/>
    <col min="10512" max="10512" width="36.28515625" style="1" customWidth="1"/>
    <col min="10513" max="10513" width="13.7109375" style="1" customWidth="1"/>
    <col min="10514" max="10514" width="7.7109375" style="1" customWidth="1"/>
    <col min="10515" max="10515" width="16.42578125" style="1" customWidth="1"/>
    <col min="10516" max="10516" width="25.140625" style="1" customWidth="1"/>
    <col min="10517" max="10517" width="31" style="1" customWidth="1"/>
    <col min="10518" max="10518" width="51" style="1" customWidth="1"/>
    <col min="10519" max="10519" width="23.28515625" style="1" customWidth="1"/>
    <col min="10520" max="10520" width="36.28515625" style="1" customWidth="1"/>
    <col min="10521" max="10521" width="13.7109375" style="1" customWidth="1"/>
    <col min="10522" max="10522" width="7.7109375" style="1" customWidth="1"/>
    <col min="10523" max="10523" width="16.42578125" style="1" customWidth="1"/>
    <col min="10524" max="10524" width="25.140625" style="1" customWidth="1"/>
    <col min="10525" max="10525" width="31" style="1" customWidth="1"/>
    <col min="10526" max="10526" width="51" style="1" customWidth="1"/>
    <col min="10527" max="10527" width="23.28515625" style="1" customWidth="1"/>
    <col min="10528" max="10528" width="36.28515625" style="1" customWidth="1"/>
    <col min="10529" max="10529" width="13.7109375" style="1" customWidth="1"/>
    <col min="10530" max="10530" width="7.7109375" style="1" customWidth="1"/>
    <col min="10531" max="10531" width="16.42578125" style="1" customWidth="1"/>
    <col min="10532" max="10532" width="25.140625" style="1" customWidth="1"/>
    <col min="10533" max="10533" width="31" style="1" customWidth="1"/>
    <col min="10534" max="10534" width="51" style="1" customWidth="1"/>
    <col min="10535" max="10535" width="23.28515625" style="1" customWidth="1"/>
    <col min="10536" max="10536" width="36.28515625" style="1" customWidth="1"/>
    <col min="10537" max="10537" width="13.7109375" style="1" customWidth="1"/>
    <col min="10538" max="10538" width="7.7109375" style="1" customWidth="1"/>
    <col min="10539" max="10539" width="16.42578125" style="1" customWidth="1"/>
    <col min="10540" max="10540" width="25.140625" style="1" customWidth="1"/>
    <col min="10541" max="10541" width="31" style="1" customWidth="1"/>
    <col min="10542" max="10542" width="51" style="1" customWidth="1"/>
    <col min="10543" max="10543" width="23.28515625" style="1" customWidth="1"/>
    <col min="10544" max="10544" width="36.28515625" style="1" customWidth="1"/>
    <col min="10545" max="10545" width="13.7109375" style="1" customWidth="1"/>
    <col min="10546" max="10546" width="7.7109375" style="1" customWidth="1"/>
    <col min="10547" max="10547" width="16.42578125" style="1" customWidth="1"/>
    <col min="10548" max="10548" width="25.140625" style="1" customWidth="1"/>
    <col min="10549" max="10549" width="31" style="1" customWidth="1"/>
    <col min="10550" max="10550" width="51" style="1" customWidth="1"/>
    <col min="10551" max="10551" width="23.28515625" style="1" customWidth="1"/>
    <col min="10552" max="10552" width="36.28515625" style="1" customWidth="1"/>
    <col min="10553" max="10553" width="13.7109375" style="1" customWidth="1"/>
    <col min="10554" max="10554" width="7.7109375" style="1" customWidth="1"/>
    <col min="10555" max="10555" width="16.42578125" style="1" customWidth="1"/>
    <col min="10556" max="10556" width="25.140625" style="1" customWidth="1"/>
    <col min="10557" max="10557" width="31" style="1" customWidth="1"/>
    <col min="10558" max="10558" width="51" style="1" customWidth="1"/>
    <col min="10559" max="10559" width="23.28515625" style="1" customWidth="1"/>
    <col min="10560" max="10560" width="36.28515625" style="1" customWidth="1"/>
    <col min="10561" max="10561" width="13.7109375" style="1" customWidth="1"/>
    <col min="10562" max="10562" width="7.7109375" style="1" customWidth="1"/>
    <col min="10563" max="10563" width="16.42578125" style="1" customWidth="1"/>
    <col min="10564" max="10564" width="25.140625" style="1" customWidth="1"/>
    <col min="10565" max="10565" width="31" style="1" customWidth="1"/>
    <col min="10566" max="10566" width="51" style="1" customWidth="1"/>
    <col min="10567" max="10567" width="23.28515625" style="1" customWidth="1"/>
    <col min="10568" max="10568" width="36.28515625" style="1" customWidth="1"/>
    <col min="10569" max="10569" width="13.7109375" style="1" customWidth="1"/>
    <col min="10570" max="10570" width="7.7109375" style="1" customWidth="1"/>
    <col min="10571" max="10571" width="16.42578125" style="1" customWidth="1"/>
    <col min="10572" max="10572" width="25.140625" style="1" customWidth="1"/>
    <col min="10573" max="10573" width="31" style="1" customWidth="1"/>
    <col min="10574" max="10574" width="51" style="1" customWidth="1"/>
    <col min="10575" max="10575" width="23.28515625" style="1" customWidth="1"/>
    <col min="10576" max="10576" width="36.28515625" style="1" customWidth="1"/>
    <col min="10577" max="10577" width="13.7109375" style="1" customWidth="1"/>
    <col min="10578" max="10578" width="7.7109375" style="1" customWidth="1"/>
    <col min="10579" max="10579" width="16.42578125" style="1" customWidth="1"/>
    <col min="10580" max="10580" width="25.140625" style="1" customWidth="1"/>
    <col min="10581" max="10581" width="31" style="1" customWidth="1"/>
    <col min="10582" max="10582" width="51" style="1" customWidth="1"/>
    <col min="10583" max="10583" width="23.28515625" style="1" customWidth="1"/>
    <col min="10584" max="10584" width="36.28515625" style="1" customWidth="1"/>
    <col min="10585" max="10585" width="13.7109375" style="1" customWidth="1"/>
    <col min="10586" max="10586" width="7.7109375" style="1" customWidth="1"/>
    <col min="10587" max="10587" width="16.42578125" style="1" customWidth="1"/>
    <col min="10588" max="10588" width="25.140625" style="1" customWidth="1"/>
    <col min="10589" max="10589" width="31" style="1" customWidth="1"/>
    <col min="10590" max="10590" width="51" style="1" customWidth="1"/>
    <col min="10591" max="10591" width="23.28515625" style="1" customWidth="1"/>
    <col min="10592" max="10592" width="36.28515625" style="1" customWidth="1"/>
    <col min="10593" max="10593" width="13.7109375" style="1" customWidth="1"/>
    <col min="10594" max="10594" width="7.7109375" style="1" customWidth="1"/>
    <col min="10595" max="10595" width="16.42578125" style="1" customWidth="1"/>
    <col min="10596" max="10596" width="25.140625" style="1" customWidth="1"/>
    <col min="10597" max="10597" width="31" style="1" customWidth="1"/>
    <col min="10598" max="10598" width="51" style="1" customWidth="1"/>
    <col min="10599" max="10599" width="23.28515625" style="1" customWidth="1"/>
    <col min="10600" max="10600" width="36.28515625" style="1" customWidth="1"/>
    <col min="10601" max="10601" width="13.7109375" style="1" customWidth="1"/>
    <col min="10602" max="10602" width="7.7109375" style="1" customWidth="1"/>
    <col min="10603" max="10603" width="16.42578125" style="1" customWidth="1"/>
    <col min="10604" max="10604" width="25.140625" style="1" customWidth="1"/>
    <col min="10605" max="10605" width="31" style="1" customWidth="1"/>
    <col min="10606" max="10606" width="51" style="1" customWidth="1"/>
    <col min="10607" max="10607" width="23.28515625" style="1" customWidth="1"/>
    <col min="10608" max="10608" width="36.28515625" style="1" customWidth="1"/>
    <col min="10609" max="10609" width="13.7109375" style="1" customWidth="1"/>
    <col min="10610" max="10610" width="7.7109375" style="1" customWidth="1"/>
    <col min="10611" max="10611" width="16.42578125" style="1" customWidth="1"/>
    <col min="10612" max="10612" width="25.140625" style="1" customWidth="1"/>
    <col min="10613" max="10613" width="31" style="1" customWidth="1"/>
    <col min="10614" max="10614" width="51" style="1" customWidth="1"/>
    <col min="10615" max="10615" width="23.28515625" style="1" customWidth="1"/>
    <col min="10616" max="10616" width="36.28515625" style="1" customWidth="1"/>
    <col min="10617" max="10617" width="13.7109375" style="1" customWidth="1"/>
    <col min="10618" max="10618" width="7.7109375" style="1" customWidth="1"/>
    <col min="10619" max="10619" width="16.42578125" style="1" customWidth="1"/>
    <col min="10620" max="10620" width="25.140625" style="1" customWidth="1"/>
    <col min="10621" max="10621" width="31" style="1" customWidth="1"/>
    <col min="10622" max="10622" width="51" style="1" customWidth="1"/>
    <col min="10623" max="10623" width="23.28515625" style="1" customWidth="1"/>
    <col min="10624" max="10624" width="36.28515625" style="1" customWidth="1"/>
    <col min="10625" max="10625" width="13.7109375" style="1" customWidth="1"/>
    <col min="10626" max="10626" width="7.7109375" style="1" customWidth="1"/>
    <col min="10627" max="10627" width="16.42578125" style="1" customWidth="1"/>
    <col min="10628" max="10628" width="25.140625" style="1" customWidth="1"/>
    <col min="10629" max="10629" width="31" style="1" customWidth="1"/>
    <col min="10630" max="10630" width="51" style="1" customWidth="1"/>
    <col min="10631" max="10631" width="23.28515625" style="1" customWidth="1"/>
    <col min="10632" max="10632" width="36.28515625" style="1" customWidth="1"/>
    <col min="10633" max="10633" width="13.7109375" style="1" customWidth="1"/>
    <col min="10634" max="10634" width="7.7109375" style="1" customWidth="1"/>
    <col min="10635" max="10635" width="16.42578125" style="1" customWidth="1"/>
    <col min="10636" max="10636" width="25.140625" style="1" customWidth="1"/>
    <col min="10637" max="10637" width="31" style="1" customWidth="1"/>
    <col min="10638" max="10638" width="51" style="1" customWidth="1"/>
    <col min="10639" max="10639" width="23.28515625" style="1" customWidth="1"/>
    <col min="10640" max="10640" width="36.28515625" style="1" customWidth="1"/>
    <col min="10641" max="10641" width="13.7109375" style="1" customWidth="1"/>
    <col min="10642" max="10642" width="7.7109375" style="1" customWidth="1"/>
    <col min="10643" max="10643" width="16.42578125" style="1" customWidth="1"/>
    <col min="10644" max="10644" width="25.140625" style="1" customWidth="1"/>
    <col min="10645" max="10645" width="31" style="1" customWidth="1"/>
    <col min="10646" max="10646" width="51" style="1" customWidth="1"/>
    <col min="10647" max="10647" width="23.28515625" style="1" customWidth="1"/>
    <col min="10648" max="10648" width="36.28515625" style="1" customWidth="1"/>
    <col min="10649" max="10649" width="13.7109375" style="1" customWidth="1"/>
    <col min="10650" max="10650" width="7.7109375" style="1" customWidth="1"/>
    <col min="10651" max="10651" width="16.42578125" style="1" customWidth="1"/>
    <col min="10652" max="10652" width="25.140625" style="1" customWidth="1"/>
    <col min="10653" max="10653" width="31" style="1" customWidth="1"/>
    <col min="10654" max="10654" width="51" style="1" customWidth="1"/>
    <col min="10655" max="10655" width="23.28515625" style="1" customWidth="1"/>
    <col min="10656" max="10656" width="36.28515625" style="1" customWidth="1"/>
    <col min="10657" max="10657" width="13.7109375" style="1" customWidth="1"/>
    <col min="10658" max="10658" width="7.7109375" style="1" customWidth="1"/>
    <col min="10659" max="10659" width="16.42578125" style="1" customWidth="1"/>
    <col min="10660" max="10660" width="25.140625" style="1" customWidth="1"/>
    <col min="10661" max="10661" width="31" style="1" customWidth="1"/>
    <col min="10662" max="10662" width="51" style="1" customWidth="1"/>
    <col min="10663" max="10663" width="23.28515625" style="1" customWidth="1"/>
    <col min="10664" max="10664" width="36.28515625" style="1" customWidth="1"/>
    <col min="10665" max="10665" width="13.7109375" style="1" customWidth="1"/>
    <col min="10666" max="10666" width="7.7109375" style="1" customWidth="1"/>
    <col min="10667" max="10667" width="16.42578125" style="1" customWidth="1"/>
    <col min="10668" max="10668" width="25.140625" style="1" customWidth="1"/>
    <col min="10669" max="10669" width="31" style="1" customWidth="1"/>
    <col min="10670" max="10670" width="51" style="1" customWidth="1"/>
    <col min="10671" max="10671" width="23.28515625" style="1" customWidth="1"/>
    <col min="10672" max="10672" width="36.28515625" style="1" customWidth="1"/>
    <col min="10673" max="10673" width="13.7109375" style="1" customWidth="1"/>
    <col min="10674" max="10674" width="7.7109375" style="1" customWidth="1"/>
    <col min="10675" max="10675" width="16.42578125" style="1" customWidth="1"/>
    <col min="10676" max="10676" width="25.140625" style="1" customWidth="1"/>
    <col min="10677" max="10677" width="31" style="1" customWidth="1"/>
    <col min="10678" max="10678" width="51" style="1" customWidth="1"/>
    <col min="10679" max="10679" width="23.28515625" style="1" customWidth="1"/>
    <col min="10680" max="10680" width="36.28515625" style="1" customWidth="1"/>
    <col min="10681" max="10681" width="13.7109375" style="1" customWidth="1"/>
    <col min="10682" max="10682" width="7.7109375" style="1" customWidth="1"/>
    <col min="10683" max="10683" width="16.42578125" style="1" customWidth="1"/>
    <col min="10684" max="10684" width="25.140625" style="1" customWidth="1"/>
    <col min="10685" max="10685" width="31" style="1" customWidth="1"/>
    <col min="10686" max="10686" width="51" style="1" customWidth="1"/>
    <col min="10687" max="10687" width="23.28515625" style="1" customWidth="1"/>
    <col min="10688" max="10688" width="36.28515625" style="1" customWidth="1"/>
    <col min="10689" max="10689" width="13.7109375" style="1" customWidth="1"/>
    <col min="10690" max="10690" width="7.7109375" style="1" customWidth="1"/>
    <col min="10691" max="10691" width="16.42578125" style="1" customWidth="1"/>
    <col min="10692" max="10692" width="25.140625" style="1" customWidth="1"/>
    <col min="10693" max="10693" width="31" style="1" customWidth="1"/>
    <col min="10694" max="10694" width="51" style="1" customWidth="1"/>
    <col min="10695" max="10695" width="23.28515625" style="1" customWidth="1"/>
    <col min="10696" max="10696" width="36.28515625" style="1" customWidth="1"/>
    <col min="10697" max="10697" width="13.7109375" style="1" customWidth="1"/>
    <col min="10698" max="10698" width="7.7109375" style="1" customWidth="1"/>
    <col min="10699" max="10699" width="16.42578125" style="1" customWidth="1"/>
    <col min="10700" max="10700" width="25.140625" style="1" customWidth="1"/>
    <col min="10701" max="10701" width="31" style="1" customWidth="1"/>
    <col min="10702" max="10702" width="51" style="1" customWidth="1"/>
    <col min="10703" max="10703" width="23.28515625" style="1" customWidth="1"/>
    <col min="10704" max="10704" width="36.28515625" style="1" customWidth="1"/>
    <col min="10705" max="10705" width="13.7109375" style="1" customWidth="1"/>
    <col min="10706" max="10706" width="7.7109375" style="1" customWidth="1"/>
    <col min="10707" max="10707" width="16.42578125" style="1" customWidth="1"/>
    <col min="10708" max="10708" width="25.140625" style="1" customWidth="1"/>
    <col min="10709" max="10709" width="31" style="1" customWidth="1"/>
    <col min="10710" max="10710" width="51" style="1" customWidth="1"/>
    <col min="10711" max="10711" width="23.28515625" style="1" customWidth="1"/>
    <col min="10712" max="10712" width="36.28515625" style="1" customWidth="1"/>
    <col min="10713" max="10713" width="13.7109375" style="1" customWidth="1"/>
    <col min="10714" max="10714" width="7.7109375" style="1" customWidth="1"/>
    <col min="10715" max="10715" width="16.42578125" style="1" customWidth="1"/>
    <col min="10716" max="10716" width="25.140625" style="1" customWidth="1"/>
    <col min="10717" max="10717" width="31" style="1" customWidth="1"/>
    <col min="10718" max="10718" width="51" style="1" customWidth="1"/>
    <col min="10719" max="10719" width="23.28515625" style="1" customWidth="1"/>
    <col min="10720" max="10720" width="36.28515625" style="1" customWidth="1"/>
    <col min="10721" max="10721" width="13.7109375" style="1" customWidth="1"/>
    <col min="10722" max="10722" width="7.7109375" style="1" customWidth="1"/>
    <col min="10723" max="10723" width="16.42578125" style="1" customWidth="1"/>
    <col min="10724" max="10724" width="25.140625" style="1" customWidth="1"/>
    <col min="10725" max="10725" width="31" style="1" customWidth="1"/>
    <col min="10726" max="10726" width="51" style="1" customWidth="1"/>
    <col min="10727" max="10727" width="23.28515625" style="1" customWidth="1"/>
    <col min="10728" max="10728" width="36.28515625" style="1" customWidth="1"/>
    <col min="10729" max="10729" width="13.7109375" style="1" customWidth="1"/>
    <col min="10730" max="10730" width="7.7109375" style="1" customWidth="1"/>
    <col min="10731" max="10731" width="16.42578125" style="1" customWidth="1"/>
    <col min="10732" max="10732" width="25.140625" style="1" customWidth="1"/>
    <col min="10733" max="10733" width="31" style="1" customWidth="1"/>
    <col min="10734" max="10734" width="51" style="1" customWidth="1"/>
    <col min="10735" max="10735" width="23.28515625" style="1" customWidth="1"/>
    <col min="10736" max="10736" width="36.28515625" style="1" customWidth="1"/>
    <col min="10737" max="10737" width="13.7109375" style="1" customWidth="1"/>
    <col min="10738" max="10738" width="7.7109375" style="1" customWidth="1"/>
    <col min="10739" max="10739" width="16.42578125" style="1" customWidth="1"/>
    <col min="10740" max="10740" width="25.140625" style="1" customWidth="1"/>
    <col min="10741" max="10741" width="31" style="1" customWidth="1"/>
    <col min="10742" max="10742" width="51" style="1" customWidth="1"/>
    <col min="10743" max="10743" width="23.28515625" style="1" customWidth="1"/>
    <col min="10744" max="10744" width="36.28515625" style="1" customWidth="1"/>
    <col min="10745" max="10745" width="13.7109375" style="1" customWidth="1"/>
    <col min="10746" max="10746" width="7.7109375" style="1" customWidth="1"/>
    <col min="10747" max="10747" width="16.42578125" style="1" customWidth="1"/>
    <col min="10748" max="10748" width="25.140625" style="1" customWidth="1"/>
    <col min="10749" max="10749" width="31" style="1" customWidth="1"/>
    <col min="10750" max="10750" width="51" style="1" customWidth="1"/>
    <col min="10751" max="10751" width="23.28515625" style="1" customWidth="1"/>
    <col min="10752" max="10752" width="36.28515625" style="1" customWidth="1"/>
    <col min="10753" max="10753" width="13.7109375" style="1" customWidth="1"/>
    <col min="10754" max="10754" width="7.7109375" style="1" customWidth="1"/>
    <col min="10755" max="10755" width="16.42578125" style="1" customWidth="1"/>
    <col min="10756" max="10756" width="25.140625" style="1" customWidth="1"/>
    <col min="10757" max="10757" width="31" style="1" customWidth="1"/>
    <col min="10758" max="10758" width="51" style="1" customWidth="1"/>
    <col min="10759" max="10759" width="23.28515625" style="1" customWidth="1"/>
    <col min="10760" max="10760" width="36.28515625" style="1" customWidth="1"/>
    <col min="10761" max="10761" width="13.7109375" style="1" customWidth="1"/>
    <col min="10762" max="10762" width="7.7109375" style="1" customWidth="1"/>
    <col min="10763" max="10763" width="16.42578125" style="1" customWidth="1"/>
    <col min="10764" max="10764" width="25.140625" style="1" customWidth="1"/>
    <col min="10765" max="10765" width="31" style="1" customWidth="1"/>
    <col min="10766" max="10766" width="51" style="1" customWidth="1"/>
    <col min="10767" max="10767" width="23.28515625" style="1" customWidth="1"/>
    <col min="10768" max="10768" width="36.28515625" style="1" customWidth="1"/>
    <col min="10769" max="10769" width="13.7109375" style="1" customWidth="1"/>
    <col min="10770" max="10770" width="7.7109375" style="1" customWidth="1"/>
    <col min="10771" max="10771" width="16.42578125" style="1" customWidth="1"/>
    <col min="10772" max="10772" width="25.140625" style="1" customWidth="1"/>
    <col min="10773" max="10773" width="31" style="1" customWidth="1"/>
    <col min="10774" max="10774" width="51" style="1" customWidth="1"/>
    <col min="10775" max="10775" width="23.28515625" style="1" customWidth="1"/>
    <col min="10776" max="10776" width="36.28515625" style="1" customWidth="1"/>
    <col min="10777" max="10777" width="13.7109375" style="1" customWidth="1"/>
    <col min="10778" max="10778" width="7.7109375" style="1" customWidth="1"/>
    <col min="10779" max="10779" width="16.42578125" style="1" customWidth="1"/>
    <col min="10780" max="10780" width="25.140625" style="1" customWidth="1"/>
    <col min="10781" max="10781" width="31" style="1" customWidth="1"/>
    <col min="10782" max="10782" width="51" style="1" customWidth="1"/>
    <col min="10783" max="10783" width="23.28515625" style="1" customWidth="1"/>
    <col min="10784" max="10784" width="36.28515625" style="1" customWidth="1"/>
    <col min="10785" max="10785" width="13.7109375" style="1" customWidth="1"/>
    <col min="10786" max="10786" width="7.7109375" style="1" customWidth="1"/>
    <col min="10787" max="10787" width="16.42578125" style="1" customWidth="1"/>
    <col min="10788" max="10788" width="25.140625" style="1" customWidth="1"/>
    <col min="10789" max="10789" width="31" style="1" customWidth="1"/>
    <col min="10790" max="10790" width="51" style="1" customWidth="1"/>
    <col min="10791" max="10791" width="23.28515625" style="1" customWidth="1"/>
    <col min="10792" max="10792" width="36.28515625" style="1" customWidth="1"/>
    <col min="10793" max="10793" width="13.7109375" style="1" customWidth="1"/>
    <col min="10794" max="10794" width="7.7109375" style="1" customWidth="1"/>
    <col min="10795" max="10795" width="16.42578125" style="1" customWidth="1"/>
    <col min="10796" max="10796" width="25.140625" style="1" customWidth="1"/>
    <col min="10797" max="10797" width="31" style="1" customWidth="1"/>
    <col min="10798" max="10798" width="51" style="1" customWidth="1"/>
    <col min="10799" max="10799" width="23.28515625" style="1" customWidth="1"/>
    <col min="10800" max="10800" width="36.28515625" style="1" customWidth="1"/>
    <col min="10801" max="10801" width="13.7109375" style="1" customWidth="1"/>
    <col min="10802" max="10802" width="7.7109375" style="1" customWidth="1"/>
    <col min="10803" max="10803" width="16.42578125" style="1" customWidth="1"/>
    <col min="10804" max="10804" width="25.140625" style="1" customWidth="1"/>
    <col min="10805" max="10805" width="31" style="1" customWidth="1"/>
    <col min="10806" max="10806" width="51" style="1" customWidth="1"/>
    <col min="10807" max="10807" width="23.28515625" style="1" customWidth="1"/>
    <col min="10808" max="10808" width="36.28515625" style="1" customWidth="1"/>
    <col min="10809" max="10809" width="13.7109375" style="1" customWidth="1"/>
    <col min="10810" max="10810" width="7.7109375" style="1" customWidth="1"/>
    <col min="10811" max="10811" width="16.42578125" style="1" customWidth="1"/>
    <col min="10812" max="10812" width="25.140625" style="1" customWidth="1"/>
    <col min="10813" max="10813" width="31" style="1" customWidth="1"/>
    <col min="10814" max="10814" width="51" style="1" customWidth="1"/>
    <col min="10815" max="10815" width="23.28515625" style="1" customWidth="1"/>
    <col min="10816" max="10816" width="36.28515625" style="1" customWidth="1"/>
    <col min="10817" max="10817" width="13.7109375" style="1" customWidth="1"/>
    <col min="10818" max="10818" width="7.7109375" style="1" customWidth="1"/>
    <col min="10819" max="10819" width="16.42578125" style="1" customWidth="1"/>
    <col min="10820" max="10820" width="25.140625" style="1" customWidth="1"/>
    <col min="10821" max="10821" width="31" style="1" customWidth="1"/>
    <col min="10822" max="10822" width="51" style="1" customWidth="1"/>
    <col min="10823" max="10823" width="23.28515625" style="1" customWidth="1"/>
    <col min="10824" max="10824" width="36.28515625" style="1" customWidth="1"/>
    <col min="10825" max="10825" width="13.7109375" style="1" customWidth="1"/>
    <col min="10826" max="10826" width="7.7109375" style="1" customWidth="1"/>
    <col min="10827" max="10827" width="16.42578125" style="1" customWidth="1"/>
    <col min="10828" max="10828" width="25.140625" style="1" customWidth="1"/>
    <col min="10829" max="10829" width="31" style="1" customWidth="1"/>
    <col min="10830" max="10830" width="51" style="1" customWidth="1"/>
    <col min="10831" max="10831" width="23.28515625" style="1" customWidth="1"/>
    <col min="10832" max="10832" width="36.28515625" style="1" customWidth="1"/>
    <col min="10833" max="10833" width="13.7109375" style="1" customWidth="1"/>
    <col min="10834" max="10834" width="7.7109375" style="1" customWidth="1"/>
    <col min="10835" max="10835" width="16.42578125" style="1" customWidth="1"/>
    <col min="10836" max="10836" width="25.140625" style="1" customWidth="1"/>
    <col min="10837" max="10837" width="31" style="1" customWidth="1"/>
    <col min="10838" max="10838" width="51" style="1" customWidth="1"/>
    <col min="10839" max="10839" width="23.28515625" style="1" customWidth="1"/>
    <col min="10840" max="10840" width="36.28515625" style="1" customWidth="1"/>
    <col min="10841" max="10841" width="13.7109375" style="1" customWidth="1"/>
    <col min="10842" max="10842" width="7.7109375" style="1" customWidth="1"/>
    <col min="10843" max="10843" width="16.42578125" style="1" customWidth="1"/>
    <col min="10844" max="10844" width="25.140625" style="1" customWidth="1"/>
    <col min="10845" max="10845" width="31" style="1" customWidth="1"/>
    <col min="10846" max="10846" width="51" style="1" customWidth="1"/>
    <col min="10847" max="10847" width="23.28515625" style="1" customWidth="1"/>
    <col min="10848" max="10848" width="36.28515625" style="1" customWidth="1"/>
    <col min="10849" max="10849" width="13.7109375" style="1" customWidth="1"/>
    <col min="10850" max="10850" width="7.7109375" style="1" customWidth="1"/>
    <col min="10851" max="10851" width="16.42578125" style="1" customWidth="1"/>
    <col min="10852" max="10852" width="25.140625" style="1" customWidth="1"/>
    <col min="10853" max="10853" width="31" style="1" customWidth="1"/>
    <col min="10854" max="10854" width="51" style="1" customWidth="1"/>
    <col min="10855" max="10855" width="23.28515625" style="1" customWidth="1"/>
    <col min="10856" max="10856" width="36.28515625" style="1" customWidth="1"/>
    <col min="10857" max="10857" width="13.7109375" style="1" customWidth="1"/>
    <col min="10858" max="10858" width="7.7109375" style="1" customWidth="1"/>
    <col min="10859" max="10859" width="16.42578125" style="1" customWidth="1"/>
    <col min="10860" max="10860" width="25.140625" style="1" customWidth="1"/>
    <col min="10861" max="10861" width="31" style="1" customWidth="1"/>
    <col min="10862" max="10862" width="51" style="1" customWidth="1"/>
    <col min="10863" max="10863" width="23.28515625" style="1" customWidth="1"/>
    <col min="10864" max="10864" width="36.28515625" style="1" customWidth="1"/>
    <col min="10865" max="10865" width="13.7109375" style="1" customWidth="1"/>
    <col min="10866" max="10866" width="7.7109375" style="1" customWidth="1"/>
    <col min="10867" max="10867" width="16.42578125" style="1" customWidth="1"/>
    <col min="10868" max="10868" width="25.140625" style="1" customWidth="1"/>
    <col min="10869" max="10869" width="31" style="1" customWidth="1"/>
    <col min="10870" max="10870" width="51" style="1" customWidth="1"/>
    <col min="10871" max="10871" width="23.28515625" style="1" customWidth="1"/>
    <col min="10872" max="10872" width="36.28515625" style="1" customWidth="1"/>
    <col min="10873" max="10873" width="13.7109375" style="1" customWidth="1"/>
    <col min="10874" max="10874" width="7.7109375" style="1" customWidth="1"/>
    <col min="10875" max="10875" width="16.42578125" style="1" customWidth="1"/>
    <col min="10876" max="10876" width="25.140625" style="1" customWidth="1"/>
    <col min="10877" max="10877" width="31" style="1" customWidth="1"/>
    <col min="10878" max="10878" width="51" style="1" customWidth="1"/>
    <col min="10879" max="10879" width="23.28515625" style="1" customWidth="1"/>
    <col min="10880" max="10880" width="36.28515625" style="1" customWidth="1"/>
    <col min="10881" max="10881" width="13.7109375" style="1" customWidth="1"/>
    <col min="10882" max="10882" width="7.7109375" style="1" customWidth="1"/>
    <col min="10883" max="10883" width="16.42578125" style="1" customWidth="1"/>
    <col min="10884" max="10884" width="25.140625" style="1" customWidth="1"/>
    <col min="10885" max="10885" width="31" style="1" customWidth="1"/>
    <col min="10886" max="10886" width="51" style="1" customWidth="1"/>
    <col min="10887" max="10887" width="23.28515625" style="1" customWidth="1"/>
    <col min="10888" max="10888" width="36.28515625" style="1" customWidth="1"/>
    <col min="10889" max="10889" width="13.7109375" style="1" customWidth="1"/>
    <col min="10890" max="10890" width="7.7109375" style="1" customWidth="1"/>
    <col min="10891" max="10891" width="16.42578125" style="1" customWidth="1"/>
    <col min="10892" max="10892" width="25.140625" style="1" customWidth="1"/>
    <col min="10893" max="10893" width="31" style="1" customWidth="1"/>
    <col min="10894" max="10894" width="51" style="1" customWidth="1"/>
    <col min="10895" max="10895" width="23.28515625" style="1" customWidth="1"/>
    <col min="10896" max="10896" width="36.28515625" style="1" customWidth="1"/>
    <col min="10897" max="10897" width="13.7109375" style="1" customWidth="1"/>
    <col min="10898" max="10898" width="7.7109375" style="1" customWidth="1"/>
    <col min="10899" max="10899" width="16.42578125" style="1" customWidth="1"/>
    <col min="10900" max="10900" width="25.140625" style="1" customWidth="1"/>
    <col min="10901" max="10901" width="31" style="1" customWidth="1"/>
    <col min="10902" max="10902" width="51" style="1" customWidth="1"/>
    <col min="10903" max="10903" width="23.28515625" style="1" customWidth="1"/>
    <col min="10904" max="10904" width="36.28515625" style="1" customWidth="1"/>
    <col min="10905" max="10905" width="13.7109375" style="1" customWidth="1"/>
    <col min="10906" max="10906" width="7.7109375" style="1" customWidth="1"/>
    <col min="10907" max="10907" width="16.42578125" style="1" customWidth="1"/>
    <col min="10908" max="10908" width="25.140625" style="1" customWidth="1"/>
    <col min="10909" max="10909" width="31" style="1" customWidth="1"/>
    <col min="10910" max="10910" width="51" style="1" customWidth="1"/>
    <col min="10911" max="10911" width="23.28515625" style="1" customWidth="1"/>
    <col min="10912" max="10912" width="36.28515625" style="1" customWidth="1"/>
    <col min="10913" max="10913" width="13.7109375" style="1" customWidth="1"/>
    <col min="10914" max="10914" width="7.7109375" style="1" customWidth="1"/>
    <col min="10915" max="10915" width="16.42578125" style="1" customWidth="1"/>
    <col min="10916" max="10916" width="25.140625" style="1" customWidth="1"/>
    <col min="10917" max="10917" width="31" style="1" customWidth="1"/>
    <col min="10918" max="10918" width="51" style="1" customWidth="1"/>
    <col min="10919" max="10919" width="23.28515625" style="1" customWidth="1"/>
    <col min="10920" max="10920" width="36.28515625" style="1" customWidth="1"/>
    <col min="10921" max="10921" width="13.7109375" style="1" customWidth="1"/>
    <col min="10922" max="10922" width="7.7109375" style="1" customWidth="1"/>
    <col min="10923" max="10923" width="16.42578125" style="1" customWidth="1"/>
    <col min="10924" max="10924" width="25.140625" style="1" customWidth="1"/>
    <col min="10925" max="10925" width="31" style="1" customWidth="1"/>
    <col min="10926" max="10926" width="51" style="1" customWidth="1"/>
    <col min="10927" max="10927" width="23.28515625" style="1" customWidth="1"/>
    <col min="10928" max="10928" width="36.28515625" style="1" customWidth="1"/>
    <col min="10929" max="10929" width="13.7109375" style="1" customWidth="1"/>
    <col min="10930" max="10930" width="7.7109375" style="1" customWidth="1"/>
    <col min="10931" max="10931" width="16.42578125" style="1" customWidth="1"/>
    <col min="10932" max="10932" width="25.140625" style="1" customWidth="1"/>
    <col min="10933" max="10933" width="31" style="1" customWidth="1"/>
    <col min="10934" max="10934" width="51" style="1" customWidth="1"/>
    <col min="10935" max="10935" width="23.28515625" style="1" customWidth="1"/>
    <col min="10936" max="10936" width="36.28515625" style="1" customWidth="1"/>
    <col min="10937" max="10937" width="13.7109375" style="1" customWidth="1"/>
    <col min="10938" max="10938" width="7.7109375" style="1" customWidth="1"/>
    <col min="10939" max="10939" width="16.42578125" style="1" customWidth="1"/>
    <col min="10940" max="10940" width="25.140625" style="1" customWidth="1"/>
    <col min="10941" max="10941" width="31" style="1" customWidth="1"/>
    <col min="10942" max="10942" width="51" style="1" customWidth="1"/>
    <col min="10943" max="10943" width="23.28515625" style="1" customWidth="1"/>
    <col min="10944" max="10944" width="36.28515625" style="1" customWidth="1"/>
    <col min="10945" max="10945" width="13.7109375" style="1" customWidth="1"/>
    <col min="10946" max="10946" width="7.7109375" style="1" customWidth="1"/>
    <col min="10947" max="10947" width="16.42578125" style="1" customWidth="1"/>
    <col min="10948" max="10948" width="25.140625" style="1" customWidth="1"/>
    <col min="10949" max="10949" width="31" style="1" customWidth="1"/>
    <col min="10950" max="10950" width="51" style="1" customWidth="1"/>
    <col min="10951" max="10951" width="23.28515625" style="1" customWidth="1"/>
    <col min="10952" max="10952" width="36.28515625" style="1" customWidth="1"/>
    <col min="10953" max="10953" width="13.7109375" style="1" customWidth="1"/>
    <col min="10954" max="10954" width="7.7109375" style="1" customWidth="1"/>
    <col min="10955" max="10955" width="16.42578125" style="1" customWidth="1"/>
    <col min="10956" max="10956" width="25.140625" style="1" customWidth="1"/>
    <col min="10957" max="10957" width="31" style="1" customWidth="1"/>
    <col min="10958" max="10958" width="51" style="1" customWidth="1"/>
    <col min="10959" max="10959" width="23.28515625" style="1" customWidth="1"/>
    <col min="10960" max="10960" width="36.28515625" style="1" customWidth="1"/>
    <col min="10961" max="10961" width="13.7109375" style="1" customWidth="1"/>
    <col min="10962" max="10962" width="7.7109375" style="1" customWidth="1"/>
    <col min="10963" max="10963" width="16.42578125" style="1" customWidth="1"/>
    <col min="10964" max="10964" width="25.140625" style="1" customWidth="1"/>
    <col min="10965" max="10965" width="31" style="1" customWidth="1"/>
    <col min="10966" max="10966" width="51" style="1" customWidth="1"/>
    <col min="10967" max="10967" width="23.28515625" style="1" customWidth="1"/>
    <col min="10968" max="10968" width="36.28515625" style="1" customWidth="1"/>
    <col min="10969" max="10969" width="13.7109375" style="1" customWidth="1"/>
    <col min="10970" max="10970" width="7.7109375" style="1" customWidth="1"/>
    <col min="10971" max="10971" width="16.42578125" style="1" customWidth="1"/>
    <col min="10972" max="10972" width="25.140625" style="1" customWidth="1"/>
    <col min="10973" max="10973" width="31" style="1" customWidth="1"/>
    <col min="10974" max="10974" width="51" style="1" customWidth="1"/>
    <col min="10975" max="10975" width="23.28515625" style="1" customWidth="1"/>
    <col min="10976" max="10976" width="36.28515625" style="1" customWidth="1"/>
    <col min="10977" max="10977" width="13.7109375" style="1" customWidth="1"/>
    <col min="10978" max="10978" width="7.7109375" style="1" customWidth="1"/>
    <col min="10979" max="10979" width="16.42578125" style="1" customWidth="1"/>
    <col min="10980" max="10980" width="25.140625" style="1" customWidth="1"/>
    <col min="10981" max="10981" width="31" style="1" customWidth="1"/>
    <col min="10982" max="10982" width="51" style="1" customWidth="1"/>
    <col min="10983" max="10983" width="23.28515625" style="1" customWidth="1"/>
    <col min="10984" max="10984" width="36.28515625" style="1" customWidth="1"/>
    <col min="10985" max="10985" width="13.7109375" style="1" customWidth="1"/>
    <col min="10986" max="10986" width="7.7109375" style="1" customWidth="1"/>
    <col min="10987" max="10987" width="16.42578125" style="1" customWidth="1"/>
    <col min="10988" max="10988" width="25.140625" style="1" customWidth="1"/>
    <col min="10989" max="10989" width="31" style="1" customWidth="1"/>
    <col min="10990" max="10990" width="51" style="1" customWidth="1"/>
    <col min="10991" max="10991" width="23.28515625" style="1" customWidth="1"/>
    <col min="10992" max="10992" width="36.28515625" style="1" customWidth="1"/>
    <col min="10993" max="10993" width="13.7109375" style="1" customWidth="1"/>
    <col min="10994" max="10994" width="7.7109375" style="1" customWidth="1"/>
    <col min="10995" max="10995" width="16.42578125" style="1" customWidth="1"/>
    <col min="10996" max="10996" width="25.140625" style="1" customWidth="1"/>
    <col min="10997" max="10997" width="31" style="1" customWidth="1"/>
    <col min="10998" max="10998" width="51" style="1" customWidth="1"/>
    <col min="10999" max="10999" width="23.28515625" style="1" customWidth="1"/>
    <col min="11000" max="11000" width="36.28515625" style="1" customWidth="1"/>
    <col min="11001" max="11001" width="13.7109375" style="1" customWidth="1"/>
    <col min="11002" max="11002" width="7.7109375" style="1" customWidth="1"/>
    <col min="11003" max="11003" width="16.42578125" style="1" customWidth="1"/>
    <col min="11004" max="11004" width="25.140625" style="1" customWidth="1"/>
    <col min="11005" max="11005" width="31" style="1" customWidth="1"/>
    <col min="11006" max="11006" width="51" style="1" customWidth="1"/>
    <col min="11007" max="11007" width="23.28515625" style="1" customWidth="1"/>
    <col min="11008" max="11008" width="36.28515625" style="1" customWidth="1"/>
    <col min="11009" max="11009" width="13.7109375" style="1" customWidth="1"/>
    <col min="11010" max="11010" width="7.7109375" style="1" customWidth="1"/>
    <col min="11011" max="11011" width="16.42578125" style="1" customWidth="1"/>
    <col min="11012" max="11012" width="25.140625" style="1" customWidth="1"/>
    <col min="11013" max="11013" width="31" style="1" customWidth="1"/>
    <col min="11014" max="11014" width="51" style="1" customWidth="1"/>
    <col min="11015" max="11015" width="23.28515625" style="1" customWidth="1"/>
    <col min="11016" max="11016" width="36.28515625" style="1" customWidth="1"/>
    <col min="11017" max="11017" width="13.7109375" style="1" customWidth="1"/>
    <col min="11018" max="11018" width="7.7109375" style="1" customWidth="1"/>
    <col min="11019" max="11019" width="16.42578125" style="1" customWidth="1"/>
    <col min="11020" max="11020" width="25.140625" style="1" customWidth="1"/>
    <col min="11021" max="11021" width="31" style="1" customWidth="1"/>
    <col min="11022" max="11022" width="51" style="1" customWidth="1"/>
    <col min="11023" max="11023" width="23.28515625" style="1" customWidth="1"/>
    <col min="11024" max="11024" width="36.28515625" style="1" customWidth="1"/>
    <col min="11025" max="11025" width="13.7109375" style="1" customWidth="1"/>
    <col min="11026" max="11026" width="7.7109375" style="1" customWidth="1"/>
    <col min="11027" max="11027" width="16.42578125" style="1" customWidth="1"/>
    <col min="11028" max="11028" width="25.140625" style="1" customWidth="1"/>
    <col min="11029" max="11029" width="31" style="1" customWidth="1"/>
    <col min="11030" max="11030" width="51" style="1" customWidth="1"/>
    <col min="11031" max="11031" width="23.28515625" style="1" customWidth="1"/>
    <col min="11032" max="11032" width="36.28515625" style="1" customWidth="1"/>
    <col min="11033" max="11033" width="13.7109375" style="1" customWidth="1"/>
    <col min="11034" max="11034" width="7.7109375" style="1" customWidth="1"/>
    <col min="11035" max="11035" width="16.42578125" style="1" customWidth="1"/>
    <col min="11036" max="11036" width="25.140625" style="1" customWidth="1"/>
    <col min="11037" max="11037" width="31" style="1" customWidth="1"/>
    <col min="11038" max="11038" width="51" style="1" customWidth="1"/>
    <col min="11039" max="11039" width="23.28515625" style="1" customWidth="1"/>
    <col min="11040" max="11040" width="36.28515625" style="1" customWidth="1"/>
    <col min="11041" max="11041" width="13.7109375" style="1" customWidth="1"/>
    <col min="11042" max="11042" width="7.7109375" style="1" customWidth="1"/>
    <col min="11043" max="11043" width="16.42578125" style="1" customWidth="1"/>
    <col min="11044" max="11044" width="25.140625" style="1" customWidth="1"/>
    <col min="11045" max="11045" width="31" style="1" customWidth="1"/>
    <col min="11046" max="11046" width="51" style="1" customWidth="1"/>
    <col min="11047" max="11047" width="23.28515625" style="1" customWidth="1"/>
    <col min="11048" max="11048" width="36.28515625" style="1" customWidth="1"/>
    <col min="11049" max="11049" width="13.7109375" style="1" customWidth="1"/>
    <col min="11050" max="11050" width="7.7109375" style="1" customWidth="1"/>
    <col min="11051" max="11051" width="16.42578125" style="1" customWidth="1"/>
    <col min="11052" max="11052" width="25.140625" style="1" customWidth="1"/>
    <col min="11053" max="11053" width="31" style="1" customWidth="1"/>
    <col min="11054" max="11054" width="51" style="1" customWidth="1"/>
    <col min="11055" max="11055" width="23.28515625" style="1" customWidth="1"/>
    <col min="11056" max="11056" width="36.28515625" style="1" customWidth="1"/>
    <col min="11057" max="11057" width="13.7109375" style="1" customWidth="1"/>
    <col min="11058" max="11058" width="7.7109375" style="1" customWidth="1"/>
    <col min="11059" max="11059" width="16.42578125" style="1" customWidth="1"/>
    <col min="11060" max="11060" width="25.140625" style="1" customWidth="1"/>
    <col min="11061" max="11061" width="31" style="1" customWidth="1"/>
    <col min="11062" max="11062" width="51" style="1" customWidth="1"/>
    <col min="11063" max="11063" width="23.28515625" style="1" customWidth="1"/>
    <col min="11064" max="11064" width="36.28515625" style="1" customWidth="1"/>
    <col min="11065" max="11065" width="13.7109375" style="1" customWidth="1"/>
    <col min="11066" max="11066" width="7.7109375" style="1" customWidth="1"/>
    <col min="11067" max="11067" width="16.42578125" style="1" customWidth="1"/>
    <col min="11068" max="11068" width="25.140625" style="1" customWidth="1"/>
    <col min="11069" max="11069" width="31" style="1" customWidth="1"/>
    <col min="11070" max="11070" width="51" style="1" customWidth="1"/>
    <col min="11071" max="11071" width="23.28515625" style="1" customWidth="1"/>
    <col min="11072" max="11072" width="36.28515625" style="1" customWidth="1"/>
    <col min="11073" max="11073" width="13.7109375" style="1" customWidth="1"/>
    <col min="11074" max="11074" width="7.7109375" style="1" customWidth="1"/>
    <col min="11075" max="11075" width="16.42578125" style="1" customWidth="1"/>
    <col min="11076" max="11076" width="25.140625" style="1" customWidth="1"/>
    <col min="11077" max="11077" width="31" style="1" customWidth="1"/>
    <col min="11078" max="11078" width="51" style="1" customWidth="1"/>
    <col min="11079" max="11079" width="23.28515625" style="1" customWidth="1"/>
    <col min="11080" max="11080" width="36.28515625" style="1" customWidth="1"/>
    <col min="11081" max="11081" width="13.7109375" style="1" customWidth="1"/>
    <col min="11082" max="11082" width="7.7109375" style="1" customWidth="1"/>
    <col min="11083" max="11083" width="16.42578125" style="1" customWidth="1"/>
    <col min="11084" max="11084" width="25.140625" style="1" customWidth="1"/>
    <col min="11085" max="11085" width="31" style="1" customWidth="1"/>
    <col min="11086" max="11086" width="51" style="1" customWidth="1"/>
    <col min="11087" max="11087" width="23.28515625" style="1" customWidth="1"/>
    <col min="11088" max="11088" width="36.28515625" style="1" customWidth="1"/>
    <col min="11089" max="11089" width="13.7109375" style="1" customWidth="1"/>
    <col min="11090" max="11090" width="7.7109375" style="1" customWidth="1"/>
    <col min="11091" max="11091" width="16.42578125" style="1" customWidth="1"/>
    <col min="11092" max="11092" width="25.140625" style="1" customWidth="1"/>
    <col min="11093" max="11093" width="31" style="1" customWidth="1"/>
    <col min="11094" max="11094" width="51" style="1" customWidth="1"/>
    <col min="11095" max="11095" width="23.28515625" style="1" customWidth="1"/>
    <col min="11096" max="11096" width="36.28515625" style="1" customWidth="1"/>
    <col min="11097" max="11097" width="13.7109375" style="1" customWidth="1"/>
    <col min="11098" max="11098" width="7.7109375" style="1" customWidth="1"/>
    <col min="11099" max="11099" width="16.42578125" style="1" customWidth="1"/>
    <col min="11100" max="11100" width="25.140625" style="1" customWidth="1"/>
    <col min="11101" max="11101" width="31" style="1" customWidth="1"/>
    <col min="11102" max="11102" width="51" style="1" customWidth="1"/>
    <col min="11103" max="11103" width="23.28515625" style="1" customWidth="1"/>
    <col min="11104" max="11104" width="36.28515625" style="1" customWidth="1"/>
    <col min="11105" max="11105" width="13.7109375" style="1" customWidth="1"/>
    <col min="11106" max="11106" width="7.7109375" style="1" customWidth="1"/>
    <col min="11107" max="11107" width="16.42578125" style="1" customWidth="1"/>
    <col min="11108" max="11108" width="25.140625" style="1" customWidth="1"/>
    <col min="11109" max="11109" width="31" style="1" customWidth="1"/>
    <col min="11110" max="11110" width="51" style="1" customWidth="1"/>
    <col min="11111" max="11111" width="23.28515625" style="1" customWidth="1"/>
    <col min="11112" max="11112" width="36.28515625" style="1" customWidth="1"/>
    <col min="11113" max="11113" width="13.7109375" style="1" customWidth="1"/>
    <col min="11114" max="11114" width="7.7109375" style="1" customWidth="1"/>
    <col min="11115" max="11115" width="16.42578125" style="1" customWidth="1"/>
    <col min="11116" max="11116" width="25.140625" style="1" customWidth="1"/>
    <col min="11117" max="11117" width="31" style="1" customWidth="1"/>
    <col min="11118" max="11118" width="51" style="1" customWidth="1"/>
    <col min="11119" max="11119" width="23.28515625" style="1" customWidth="1"/>
    <col min="11120" max="11120" width="36.28515625" style="1" customWidth="1"/>
    <col min="11121" max="11121" width="13.7109375" style="1" customWidth="1"/>
    <col min="11122" max="11122" width="7.7109375" style="1" customWidth="1"/>
    <col min="11123" max="11123" width="16.42578125" style="1" customWidth="1"/>
    <col min="11124" max="11124" width="25.140625" style="1" customWidth="1"/>
    <col min="11125" max="11125" width="31" style="1" customWidth="1"/>
    <col min="11126" max="11126" width="51" style="1" customWidth="1"/>
    <col min="11127" max="11127" width="23.28515625" style="1" customWidth="1"/>
    <col min="11128" max="11128" width="36.28515625" style="1" customWidth="1"/>
    <col min="11129" max="11129" width="13.7109375" style="1" customWidth="1"/>
    <col min="11130" max="11130" width="7.7109375" style="1" customWidth="1"/>
    <col min="11131" max="11131" width="16.42578125" style="1" customWidth="1"/>
    <col min="11132" max="11132" width="25.140625" style="1" customWidth="1"/>
    <col min="11133" max="11133" width="31" style="1" customWidth="1"/>
    <col min="11134" max="11134" width="51" style="1" customWidth="1"/>
    <col min="11135" max="11135" width="23.28515625" style="1" customWidth="1"/>
    <col min="11136" max="11136" width="36.28515625" style="1" customWidth="1"/>
    <col min="11137" max="11137" width="13.7109375" style="1" customWidth="1"/>
    <col min="11138" max="11138" width="7.7109375" style="1" customWidth="1"/>
    <col min="11139" max="11139" width="16.42578125" style="1" customWidth="1"/>
    <col min="11140" max="11140" width="25.140625" style="1" customWidth="1"/>
    <col min="11141" max="11141" width="31" style="1" customWidth="1"/>
    <col min="11142" max="11142" width="51" style="1" customWidth="1"/>
    <col min="11143" max="11143" width="23.28515625" style="1" customWidth="1"/>
    <col min="11144" max="11144" width="36.28515625" style="1" customWidth="1"/>
    <col min="11145" max="11145" width="13.7109375" style="1" customWidth="1"/>
    <col min="11146" max="11146" width="7.7109375" style="1" customWidth="1"/>
    <col min="11147" max="11147" width="16.42578125" style="1" customWidth="1"/>
    <col min="11148" max="11148" width="25.140625" style="1" customWidth="1"/>
    <col min="11149" max="11149" width="31" style="1" customWidth="1"/>
    <col min="11150" max="11150" width="51" style="1" customWidth="1"/>
    <col min="11151" max="11151" width="23.28515625" style="1" customWidth="1"/>
    <col min="11152" max="11152" width="36.28515625" style="1" customWidth="1"/>
    <col min="11153" max="11153" width="13.7109375" style="1" customWidth="1"/>
    <col min="11154" max="11154" width="7.7109375" style="1" customWidth="1"/>
    <col min="11155" max="11155" width="16.42578125" style="1" customWidth="1"/>
    <col min="11156" max="11156" width="25.140625" style="1" customWidth="1"/>
    <col min="11157" max="11157" width="31" style="1" customWidth="1"/>
    <col min="11158" max="11158" width="51" style="1" customWidth="1"/>
    <col min="11159" max="11159" width="23.28515625" style="1" customWidth="1"/>
    <col min="11160" max="11160" width="36.28515625" style="1" customWidth="1"/>
    <col min="11161" max="11161" width="13.7109375" style="1" customWidth="1"/>
    <col min="11162" max="11162" width="7.7109375" style="1" customWidth="1"/>
    <col min="11163" max="11163" width="16.42578125" style="1" customWidth="1"/>
    <col min="11164" max="11164" width="25.140625" style="1" customWidth="1"/>
    <col min="11165" max="11165" width="31" style="1" customWidth="1"/>
    <col min="11166" max="11166" width="51" style="1" customWidth="1"/>
    <col min="11167" max="11167" width="23.28515625" style="1" customWidth="1"/>
    <col min="11168" max="11168" width="36.28515625" style="1" customWidth="1"/>
    <col min="11169" max="11169" width="13.7109375" style="1" customWidth="1"/>
    <col min="11170" max="11170" width="7.7109375" style="1" customWidth="1"/>
    <col min="11171" max="11171" width="16.42578125" style="1" customWidth="1"/>
    <col min="11172" max="11172" width="25.140625" style="1" customWidth="1"/>
    <col min="11173" max="11173" width="31" style="1" customWidth="1"/>
    <col min="11174" max="11174" width="51" style="1" customWidth="1"/>
    <col min="11175" max="11175" width="23.28515625" style="1" customWidth="1"/>
    <col min="11176" max="11176" width="36.28515625" style="1" customWidth="1"/>
    <col min="11177" max="11177" width="13.7109375" style="1" customWidth="1"/>
    <col min="11178" max="11178" width="7.7109375" style="1" customWidth="1"/>
    <col min="11179" max="11179" width="16.42578125" style="1" customWidth="1"/>
    <col min="11180" max="11180" width="25.140625" style="1" customWidth="1"/>
    <col min="11181" max="11181" width="31" style="1" customWidth="1"/>
    <col min="11182" max="11182" width="51" style="1" customWidth="1"/>
    <col min="11183" max="11183" width="23.28515625" style="1" customWidth="1"/>
    <col min="11184" max="11184" width="36.28515625" style="1" customWidth="1"/>
    <col min="11185" max="11185" width="13.7109375" style="1" customWidth="1"/>
    <col min="11186" max="11186" width="7.7109375" style="1" customWidth="1"/>
    <col min="11187" max="11187" width="16.42578125" style="1" customWidth="1"/>
    <col min="11188" max="11188" width="25.140625" style="1" customWidth="1"/>
    <col min="11189" max="11189" width="31" style="1" customWidth="1"/>
    <col min="11190" max="11190" width="51" style="1" customWidth="1"/>
    <col min="11191" max="11191" width="23.28515625" style="1" customWidth="1"/>
    <col min="11192" max="11192" width="36.28515625" style="1" customWidth="1"/>
    <col min="11193" max="11193" width="13.7109375" style="1" customWidth="1"/>
    <col min="11194" max="11194" width="7.7109375" style="1" customWidth="1"/>
    <col min="11195" max="11195" width="16.42578125" style="1" customWidth="1"/>
    <col min="11196" max="11196" width="25.140625" style="1" customWidth="1"/>
    <col min="11197" max="11197" width="31" style="1" customWidth="1"/>
    <col min="11198" max="11198" width="51" style="1" customWidth="1"/>
    <col min="11199" max="11199" width="23.28515625" style="1" customWidth="1"/>
    <col min="11200" max="11200" width="36.28515625" style="1" customWidth="1"/>
    <col min="11201" max="11201" width="13.7109375" style="1" customWidth="1"/>
    <col min="11202" max="11202" width="7.7109375" style="1" customWidth="1"/>
    <col min="11203" max="11203" width="16.42578125" style="1" customWidth="1"/>
    <col min="11204" max="11204" width="25.140625" style="1" customWidth="1"/>
    <col min="11205" max="11205" width="31" style="1" customWidth="1"/>
    <col min="11206" max="11206" width="51" style="1" customWidth="1"/>
    <col min="11207" max="11207" width="23.28515625" style="1" customWidth="1"/>
    <col min="11208" max="11208" width="36.28515625" style="1" customWidth="1"/>
    <col min="11209" max="11209" width="13.7109375" style="1" customWidth="1"/>
    <col min="11210" max="11210" width="7.7109375" style="1" customWidth="1"/>
    <col min="11211" max="11211" width="16.42578125" style="1" customWidth="1"/>
    <col min="11212" max="11212" width="25.140625" style="1" customWidth="1"/>
    <col min="11213" max="11213" width="31" style="1" customWidth="1"/>
    <col min="11214" max="11214" width="51" style="1" customWidth="1"/>
    <col min="11215" max="11215" width="23.28515625" style="1" customWidth="1"/>
    <col min="11216" max="11216" width="36.28515625" style="1" customWidth="1"/>
    <col min="11217" max="11217" width="13.7109375" style="1" customWidth="1"/>
    <col min="11218" max="11218" width="7.7109375" style="1" customWidth="1"/>
    <col min="11219" max="11219" width="16.42578125" style="1" customWidth="1"/>
    <col min="11220" max="11220" width="25.140625" style="1" customWidth="1"/>
    <col min="11221" max="11221" width="31" style="1" customWidth="1"/>
    <col min="11222" max="11222" width="51" style="1" customWidth="1"/>
    <col min="11223" max="11223" width="23.28515625" style="1" customWidth="1"/>
    <col min="11224" max="11224" width="36.28515625" style="1" customWidth="1"/>
    <col min="11225" max="11225" width="13.7109375" style="1" customWidth="1"/>
    <col min="11226" max="11226" width="7.7109375" style="1" customWidth="1"/>
    <col min="11227" max="11227" width="16.42578125" style="1" customWidth="1"/>
    <col min="11228" max="11228" width="25.140625" style="1" customWidth="1"/>
    <col min="11229" max="11229" width="31" style="1" customWidth="1"/>
    <col min="11230" max="11230" width="51" style="1" customWidth="1"/>
    <col min="11231" max="11231" width="23.28515625" style="1" customWidth="1"/>
    <col min="11232" max="11232" width="36.28515625" style="1" customWidth="1"/>
    <col min="11233" max="11233" width="13.7109375" style="1" customWidth="1"/>
    <col min="11234" max="11234" width="7.7109375" style="1" customWidth="1"/>
    <col min="11235" max="11235" width="16.42578125" style="1" customWidth="1"/>
    <col min="11236" max="11236" width="25.140625" style="1" customWidth="1"/>
    <col min="11237" max="11237" width="31" style="1" customWidth="1"/>
    <col min="11238" max="11238" width="51" style="1" customWidth="1"/>
    <col min="11239" max="11239" width="23.28515625" style="1" customWidth="1"/>
    <col min="11240" max="11240" width="36.28515625" style="1" customWidth="1"/>
    <col min="11241" max="11241" width="13.7109375" style="1" customWidth="1"/>
    <col min="11242" max="11242" width="7.7109375" style="1" customWidth="1"/>
    <col min="11243" max="11243" width="16.42578125" style="1" customWidth="1"/>
    <col min="11244" max="11244" width="25.140625" style="1" customWidth="1"/>
    <col min="11245" max="11245" width="31" style="1" customWidth="1"/>
    <col min="11246" max="11246" width="51" style="1" customWidth="1"/>
    <col min="11247" max="11247" width="23.28515625" style="1" customWidth="1"/>
    <col min="11248" max="11248" width="36.28515625" style="1" customWidth="1"/>
    <col min="11249" max="11249" width="13.7109375" style="1" customWidth="1"/>
    <col min="11250" max="11250" width="7.7109375" style="1" customWidth="1"/>
    <col min="11251" max="11251" width="16.42578125" style="1" customWidth="1"/>
    <col min="11252" max="11252" width="25.140625" style="1" customWidth="1"/>
    <col min="11253" max="11253" width="31" style="1" customWidth="1"/>
    <col min="11254" max="11254" width="51" style="1" customWidth="1"/>
    <col min="11255" max="11255" width="23.28515625" style="1" customWidth="1"/>
    <col min="11256" max="11256" width="36.28515625" style="1" customWidth="1"/>
    <col min="11257" max="11257" width="13.7109375" style="1" customWidth="1"/>
    <col min="11258" max="11258" width="7.7109375" style="1" customWidth="1"/>
    <col min="11259" max="11259" width="16.42578125" style="1" customWidth="1"/>
    <col min="11260" max="11260" width="25.140625" style="1" customWidth="1"/>
    <col min="11261" max="11261" width="31" style="1" customWidth="1"/>
    <col min="11262" max="11262" width="51" style="1" customWidth="1"/>
    <col min="11263" max="11263" width="23.28515625" style="1" customWidth="1"/>
    <col min="11264" max="11264" width="36.28515625" style="1" customWidth="1"/>
    <col min="11265" max="11265" width="13.7109375" style="1" customWidth="1"/>
    <col min="11266" max="11266" width="7.7109375" style="1" customWidth="1"/>
    <col min="11267" max="11267" width="16.42578125" style="1" customWidth="1"/>
    <col min="11268" max="11268" width="25.140625" style="1" customWidth="1"/>
    <col min="11269" max="11269" width="31" style="1" customWidth="1"/>
    <col min="11270" max="11270" width="51" style="1" customWidth="1"/>
    <col min="11271" max="11271" width="23.28515625" style="1" customWidth="1"/>
    <col min="11272" max="11272" width="36.28515625" style="1" customWidth="1"/>
    <col min="11273" max="11273" width="13.7109375" style="1" customWidth="1"/>
    <col min="11274" max="11274" width="7.7109375" style="1" customWidth="1"/>
    <col min="11275" max="11275" width="16.42578125" style="1" customWidth="1"/>
    <col min="11276" max="11276" width="25.140625" style="1" customWidth="1"/>
    <col min="11277" max="11277" width="31" style="1" customWidth="1"/>
    <col min="11278" max="11278" width="51" style="1" customWidth="1"/>
    <col min="11279" max="11279" width="23.28515625" style="1" customWidth="1"/>
    <col min="11280" max="11280" width="36.28515625" style="1" customWidth="1"/>
    <col min="11281" max="11281" width="13.7109375" style="1" customWidth="1"/>
    <col min="11282" max="11282" width="7.7109375" style="1" customWidth="1"/>
    <col min="11283" max="11283" width="16.42578125" style="1" customWidth="1"/>
    <col min="11284" max="11284" width="25.140625" style="1" customWidth="1"/>
    <col min="11285" max="11285" width="31" style="1" customWidth="1"/>
    <col min="11286" max="11286" width="51" style="1" customWidth="1"/>
    <col min="11287" max="11287" width="23.28515625" style="1" customWidth="1"/>
    <col min="11288" max="11288" width="36.28515625" style="1" customWidth="1"/>
    <col min="11289" max="11289" width="13.7109375" style="1" customWidth="1"/>
    <col min="11290" max="11290" width="7.7109375" style="1" customWidth="1"/>
    <col min="11291" max="11291" width="16.42578125" style="1" customWidth="1"/>
    <col min="11292" max="11292" width="25.140625" style="1" customWidth="1"/>
    <col min="11293" max="11293" width="31" style="1" customWidth="1"/>
    <col min="11294" max="11294" width="51" style="1" customWidth="1"/>
    <col min="11295" max="11295" width="23.28515625" style="1" customWidth="1"/>
    <col min="11296" max="11296" width="36.28515625" style="1" customWidth="1"/>
    <col min="11297" max="11297" width="13.7109375" style="1" customWidth="1"/>
    <col min="11298" max="11298" width="7.7109375" style="1" customWidth="1"/>
    <col min="11299" max="11299" width="16.42578125" style="1" customWidth="1"/>
    <col min="11300" max="11300" width="25.140625" style="1" customWidth="1"/>
    <col min="11301" max="11301" width="31" style="1" customWidth="1"/>
    <col min="11302" max="11302" width="51" style="1" customWidth="1"/>
    <col min="11303" max="11303" width="23.28515625" style="1" customWidth="1"/>
    <col min="11304" max="11304" width="36.28515625" style="1" customWidth="1"/>
    <col min="11305" max="11305" width="13.7109375" style="1" customWidth="1"/>
    <col min="11306" max="11306" width="7.7109375" style="1" customWidth="1"/>
    <col min="11307" max="11307" width="16.42578125" style="1" customWidth="1"/>
    <col min="11308" max="11308" width="25.140625" style="1" customWidth="1"/>
    <col min="11309" max="11309" width="31" style="1" customWidth="1"/>
    <col min="11310" max="11310" width="51" style="1" customWidth="1"/>
    <col min="11311" max="11311" width="23.28515625" style="1" customWidth="1"/>
    <col min="11312" max="11312" width="36.28515625" style="1" customWidth="1"/>
    <col min="11313" max="11313" width="13.7109375" style="1" customWidth="1"/>
    <col min="11314" max="11314" width="7.7109375" style="1" customWidth="1"/>
    <col min="11315" max="11315" width="16.42578125" style="1" customWidth="1"/>
    <col min="11316" max="11316" width="25.140625" style="1" customWidth="1"/>
    <col min="11317" max="11317" width="31" style="1" customWidth="1"/>
    <col min="11318" max="11318" width="51" style="1" customWidth="1"/>
    <col min="11319" max="11319" width="23.28515625" style="1" customWidth="1"/>
    <col min="11320" max="11320" width="36.28515625" style="1" customWidth="1"/>
    <col min="11321" max="11321" width="13.7109375" style="1" customWidth="1"/>
    <col min="11322" max="11322" width="7.7109375" style="1" customWidth="1"/>
    <col min="11323" max="11323" width="16.42578125" style="1" customWidth="1"/>
    <col min="11324" max="11324" width="25.140625" style="1" customWidth="1"/>
    <col min="11325" max="11325" width="31" style="1" customWidth="1"/>
    <col min="11326" max="11326" width="51" style="1" customWidth="1"/>
    <col min="11327" max="11327" width="23.28515625" style="1" customWidth="1"/>
    <col min="11328" max="11328" width="36.28515625" style="1" customWidth="1"/>
    <col min="11329" max="11329" width="13.7109375" style="1" customWidth="1"/>
    <col min="11330" max="11330" width="7.7109375" style="1" customWidth="1"/>
    <col min="11331" max="11331" width="16.42578125" style="1" customWidth="1"/>
    <col min="11332" max="11332" width="25.140625" style="1" customWidth="1"/>
    <col min="11333" max="11333" width="31" style="1" customWidth="1"/>
    <col min="11334" max="11334" width="51" style="1" customWidth="1"/>
    <col min="11335" max="11335" width="23.28515625" style="1" customWidth="1"/>
    <col min="11336" max="11336" width="36.28515625" style="1" customWidth="1"/>
    <col min="11337" max="11337" width="13.7109375" style="1" customWidth="1"/>
    <col min="11338" max="11338" width="7.7109375" style="1" customWidth="1"/>
    <col min="11339" max="11339" width="16.42578125" style="1" customWidth="1"/>
    <col min="11340" max="11340" width="25.140625" style="1" customWidth="1"/>
    <col min="11341" max="11341" width="31" style="1" customWidth="1"/>
    <col min="11342" max="11342" width="51" style="1" customWidth="1"/>
    <col min="11343" max="11343" width="23.28515625" style="1" customWidth="1"/>
    <col min="11344" max="11344" width="36.28515625" style="1" customWidth="1"/>
    <col min="11345" max="11345" width="13.7109375" style="1" customWidth="1"/>
    <col min="11346" max="11346" width="7.7109375" style="1" customWidth="1"/>
    <col min="11347" max="11347" width="16.42578125" style="1" customWidth="1"/>
    <col min="11348" max="11348" width="25.140625" style="1" customWidth="1"/>
    <col min="11349" max="11349" width="31" style="1" customWidth="1"/>
    <col min="11350" max="11350" width="51" style="1" customWidth="1"/>
    <col min="11351" max="11351" width="23.28515625" style="1" customWidth="1"/>
    <col min="11352" max="11352" width="36.28515625" style="1" customWidth="1"/>
    <col min="11353" max="11353" width="13.7109375" style="1" customWidth="1"/>
    <col min="11354" max="11354" width="7.7109375" style="1" customWidth="1"/>
    <col min="11355" max="11355" width="16.42578125" style="1" customWidth="1"/>
    <col min="11356" max="11356" width="25.140625" style="1" customWidth="1"/>
    <col min="11357" max="11357" width="31" style="1" customWidth="1"/>
    <col min="11358" max="11358" width="51" style="1" customWidth="1"/>
    <col min="11359" max="11359" width="23.28515625" style="1" customWidth="1"/>
    <col min="11360" max="11360" width="36.28515625" style="1" customWidth="1"/>
    <col min="11361" max="11361" width="13.7109375" style="1" customWidth="1"/>
    <col min="11362" max="11362" width="7.7109375" style="1" customWidth="1"/>
    <col min="11363" max="11363" width="16.42578125" style="1" customWidth="1"/>
    <col min="11364" max="11364" width="25.140625" style="1" customWidth="1"/>
    <col min="11365" max="11365" width="31" style="1" customWidth="1"/>
    <col min="11366" max="11366" width="51" style="1" customWidth="1"/>
    <col min="11367" max="11367" width="23.28515625" style="1" customWidth="1"/>
    <col min="11368" max="11368" width="36.28515625" style="1" customWidth="1"/>
    <col min="11369" max="11369" width="13.7109375" style="1" customWidth="1"/>
    <col min="11370" max="11370" width="7.7109375" style="1" customWidth="1"/>
    <col min="11371" max="11371" width="16.42578125" style="1" customWidth="1"/>
    <col min="11372" max="11372" width="25.140625" style="1" customWidth="1"/>
    <col min="11373" max="11373" width="31" style="1" customWidth="1"/>
    <col min="11374" max="11374" width="51" style="1" customWidth="1"/>
    <col min="11375" max="11375" width="23.28515625" style="1" customWidth="1"/>
    <col min="11376" max="11376" width="36.28515625" style="1" customWidth="1"/>
    <col min="11377" max="11377" width="13.7109375" style="1" customWidth="1"/>
    <col min="11378" max="11378" width="7.7109375" style="1" customWidth="1"/>
    <col min="11379" max="11379" width="16.42578125" style="1" customWidth="1"/>
    <col min="11380" max="11380" width="25.140625" style="1" customWidth="1"/>
    <col min="11381" max="11381" width="31" style="1" customWidth="1"/>
    <col min="11382" max="11382" width="51" style="1" customWidth="1"/>
    <col min="11383" max="11383" width="23.28515625" style="1" customWidth="1"/>
    <col min="11384" max="11384" width="36.28515625" style="1" customWidth="1"/>
    <col min="11385" max="11385" width="13.7109375" style="1" customWidth="1"/>
    <col min="11386" max="11386" width="7.7109375" style="1" customWidth="1"/>
    <col min="11387" max="11387" width="16.42578125" style="1" customWidth="1"/>
    <col min="11388" max="11388" width="25.140625" style="1" customWidth="1"/>
    <col min="11389" max="11389" width="31" style="1" customWidth="1"/>
    <col min="11390" max="11390" width="51" style="1" customWidth="1"/>
    <col min="11391" max="11391" width="23.28515625" style="1" customWidth="1"/>
    <col min="11392" max="11392" width="36.28515625" style="1" customWidth="1"/>
    <col min="11393" max="11393" width="13.7109375" style="1" customWidth="1"/>
    <col min="11394" max="11394" width="7.7109375" style="1" customWidth="1"/>
    <col min="11395" max="11395" width="16.42578125" style="1" customWidth="1"/>
    <col min="11396" max="11396" width="25.140625" style="1" customWidth="1"/>
    <col min="11397" max="11397" width="31" style="1" customWidth="1"/>
    <col min="11398" max="11398" width="51" style="1" customWidth="1"/>
    <col min="11399" max="11399" width="23.28515625" style="1" customWidth="1"/>
    <col min="11400" max="11400" width="36.28515625" style="1" customWidth="1"/>
    <col min="11401" max="11401" width="13.7109375" style="1" customWidth="1"/>
    <col min="11402" max="11402" width="7.7109375" style="1" customWidth="1"/>
    <col min="11403" max="11403" width="16.42578125" style="1" customWidth="1"/>
    <col min="11404" max="11404" width="25.140625" style="1" customWidth="1"/>
    <col min="11405" max="11405" width="31" style="1" customWidth="1"/>
    <col min="11406" max="11406" width="51" style="1" customWidth="1"/>
    <col min="11407" max="11407" width="23.28515625" style="1" customWidth="1"/>
    <col min="11408" max="11408" width="36.28515625" style="1" customWidth="1"/>
    <col min="11409" max="11409" width="13.7109375" style="1" customWidth="1"/>
    <col min="11410" max="11410" width="7.7109375" style="1" customWidth="1"/>
    <col min="11411" max="11411" width="16.42578125" style="1" customWidth="1"/>
    <col min="11412" max="11412" width="25.140625" style="1" customWidth="1"/>
    <col min="11413" max="11413" width="31" style="1" customWidth="1"/>
    <col min="11414" max="11414" width="51" style="1" customWidth="1"/>
    <col min="11415" max="11415" width="23.28515625" style="1" customWidth="1"/>
    <col min="11416" max="11416" width="36.28515625" style="1" customWidth="1"/>
    <col min="11417" max="11417" width="13.7109375" style="1" customWidth="1"/>
    <col min="11418" max="11418" width="7.7109375" style="1" customWidth="1"/>
    <col min="11419" max="11419" width="16.42578125" style="1" customWidth="1"/>
    <col min="11420" max="11420" width="25.140625" style="1" customWidth="1"/>
    <col min="11421" max="11421" width="31" style="1" customWidth="1"/>
    <col min="11422" max="11422" width="51" style="1" customWidth="1"/>
    <col min="11423" max="11423" width="23.28515625" style="1" customWidth="1"/>
    <col min="11424" max="11424" width="36.28515625" style="1" customWidth="1"/>
    <col min="11425" max="11425" width="13.7109375" style="1" customWidth="1"/>
    <col min="11426" max="11426" width="7.7109375" style="1" customWidth="1"/>
    <col min="11427" max="11427" width="16.42578125" style="1" customWidth="1"/>
    <col min="11428" max="11428" width="25.140625" style="1" customWidth="1"/>
    <col min="11429" max="11429" width="31" style="1" customWidth="1"/>
    <col min="11430" max="11430" width="51" style="1" customWidth="1"/>
    <col min="11431" max="11431" width="23.28515625" style="1" customWidth="1"/>
    <col min="11432" max="11432" width="36.28515625" style="1" customWidth="1"/>
    <col min="11433" max="11433" width="13.7109375" style="1" customWidth="1"/>
    <col min="11434" max="11434" width="7.7109375" style="1" customWidth="1"/>
    <col min="11435" max="11435" width="16.42578125" style="1" customWidth="1"/>
    <col min="11436" max="11436" width="25.140625" style="1" customWidth="1"/>
    <col min="11437" max="11437" width="31" style="1" customWidth="1"/>
    <col min="11438" max="11438" width="51" style="1" customWidth="1"/>
    <col min="11439" max="11439" width="23.28515625" style="1" customWidth="1"/>
    <col min="11440" max="11440" width="36.28515625" style="1" customWidth="1"/>
    <col min="11441" max="11441" width="13.7109375" style="1" customWidth="1"/>
    <col min="11442" max="11442" width="7.7109375" style="1" customWidth="1"/>
    <col min="11443" max="11443" width="16.42578125" style="1" customWidth="1"/>
    <col min="11444" max="11444" width="25.140625" style="1" customWidth="1"/>
    <col min="11445" max="11445" width="31" style="1" customWidth="1"/>
    <col min="11446" max="11446" width="51" style="1" customWidth="1"/>
    <col min="11447" max="11447" width="23.28515625" style="1" customWidth="1"/>
    <col min="11448" max="11448" width="36.28515625" style="1" customWidth="1"/>
    <col min="11449" max="11449" width="13.7109375" style="1" customWidth="1"/>
    <col min="11450" max="11450" width="7.7109375" style="1" customWidth="1"/>
    <col min="11451" max="11451" width="16.42578125" style="1" customWidth="1"/>
    <col min="11452" max="11452" width="25.140625" style="1" customWidth="1"/>
    <col min="11453" max="11453" width="31" style="1" customWidth="1"/>
    <col min="11454" max="11454" width="51" style="1" customWidth="1"/>
    <col min="11455" max="11455" width="23.28515625" style="1" customWidth="1"/>
    <col min="11456" max="11456" width="36.28515625" style="1" customWidth="1"/>
    <col min="11457" max="11457" width="13.7109375" style="1" customWidth="1"/>
    <col min="11458" max="11458" width="7.7109375" style="1" customWidth="1"/>
    <col min="11459" max="11459" width="16.42578125" style="1" customWidth="1"/>
    <col min="11460" max="11460" width="25.140625" style="1" customWidth="1"/>
    <col min="11461" max="11461" width="31" style="1" customWidth="1"/>
    <col min="11462" max="11462" width="51" style="1" customWidth="1"/>
    <col min="11463" max="11463" width="23.28515625" style="1" customWidth="1"/>
    <col min="11464" max="11464" width="36.28515625" style="1" customWidth="1"/>
    <col min="11465" max="11465" width="13.7109375" style="1" customWidth="1"/>
    <col min="11466" max="11466" width="7.7109375" style="1" customWidth="1"/>
    <col min="11467" max="11467" width="16.42578125" style="1" customWidth="1"/>
    <col min="11468" max="11468" width="25.140625" style="1" customWidth="1"/>
    <col min="11469" max="11469" width="31" style="1" customWidth="1"/>
    <col min="11470" max="11470" width="51" style="1" customWidth="1"/>
    <col min="11471" max="11471" width="23.28515625" style="1" customWidth="1"/>
    <col min="11472" max="11472" width="36.28515625" style="1" customWidth="1"/>
    <col min="11473" max="11473" width="13.7109375" style="1" customWidth="1"/>
    <col min="11474" max="11474" width="7.7109375" style="1" customWidth="1"/>
    <col min="11475" max="11475" width="16.42578125" style="1" customWidth="1"/>
    <col min="11476" max="11476" width="25.140625" style="1" customWidth="1"/>
    <col min="11477" max="11477" width="31" style="1" customWidth="1"/>
    <col min="11478" max="11478" width="51" style="1" customWidth="1"/>
    <col min="11479" max="11479" width="23.28515625" style="1" customWidth="1"/>
    <col min="11480" max="11480" width="36.28515625" style="1" customWidth="1"/>
    <col min="11481" max="11481" width="13.7109375" style="1" customWidth="1"/>
    <col min="11482" max="11482" width="7.7109375" style="1" customWidth="1"/>
    <col min="11483" max="11483" width="16.42578125" style="1" customWidth="1"/>
    <col min="11484" max="11484" width="25.140625" style="1" customWidth="1"/>
    <col min="11485" max="11485" width="31" style="1" customWidth="1"/>
    <col min="11486" max="11486" width="51" style="1" customWidth="1"/>
    <col min="11487" max="11487" width="23.28515625" style="1" customWidth="1"/>
    <col min="11488" max="11488" width="36.28515625" style="1" customWidth="1"/>
    <col min="11489" max="11489" width="13.7109375" style="1" customWidth="1"/>
    <col min="11490" max="11490" width="7.7109375" style="1" customWidth="1"/>
    <col min="11491" max="11491" width="16.42578125" style="1" customWidth="1"/>
    <col min="11492" max="11492" width="25.140625" style="1" customWidth="1"/>
    <col min="11493" max="11493" width="31" style="1" customWidth="1"/>
    <col min="11494" max="11494" width="51" style="1" customWidth="1"/>
    <col min="11495" max="11495" width="23.28515625" style="1" customWidth="1"/>
    <col min="11496" max="11496" width="36.28515625" style="1" customWidth="1"/>
    <col min="11497" max="11497" width="13.7109375" style="1" customWidth="1"/>
    <col min="11498" max="11498" width="7.7109375" style="1" customWidth="1"/>
    <col min="11499" max="11499" width="16.42578125" style="1" customWidth="1"/>
    <col min="11500" max="11500" width="25.140625" style="1" customWidth="1"/>
    <col min="11501" max="11501" width="31" style="1" customWidth="1"/>
    <col min="11502" max="11502" width="51" style="1" customWidth="1"/>
    <col min="11503" max="11503" width="23.28515625" style="1" customWidth="1"/>
    <col min="11504" max="11504" width="36.28515625" style="1" customWidth="1"/>
    <col min="11505" max="11505" width="13.7109375" style="1" customWidth="1"/>
    <col min="11506" max="11506" width="7.7109375" style="1" customWidth="1"/>
    <col min="11507" max="11507" width="16.42578125" style="1" customWidth="1"/>
    <col min="11508" max="11508" width="25.140625" style="1" customWidth="1"/>
    <col min="11509" max="11509" width="31" style="1" customWidth="1"/>
    <col min="11510" max="11510" width="51" style="1" customWidth="1"/>
    <col min="11511" max="11511" width="23.28515625" style="1" customWidth="1"/>
    <col min="11512" max="11512" width="36.28515625" style="1" customWidth="1"/>
    <col min="11513" max="11513" width="13.7109375" style="1" customWidth="1"/>
    <col min="11514" max="11514" width="7.7109375" style="1" customWidth="1"/>
    <col min="11515" max="11515" width="16.42578125" style="1" customWidth="1"/>
    <col min="11516" max="11516" width="25.140625" style="1" customWidth="1"/>
    <col min="11517" max="11517" width="31" style="1" customWidth="1"/>
    <col min="11518" max="11518" width="51" style="1" customWidth="1"/>
    <col min="11519" max="11519" width="23.28515625" style="1" customWidth="1"/>
    <col min="11520" max="11520" width="36.28515625" style="1" customWidth="1"/>
    <col min="11521" max="11521" width="13.7109375" style="1" customWidth="1"/>
    <col min="11522" max="11522" width="7.7109375" style="1" customWidth="1"/>
    <col min="11523" max="11523" width="16.42578125" style="1" customWidth="1"/>
    <col min="11524" max="11524" width="25.140625" style="1" customWidth="1"/>
    <col min="11525" max="11525" width="31" style="1" customWidth="1"/>
    <col min="11526" max="11526" width="51" style="1" customWidth="1"/>
    <col min="11527" max="11527" width="23.28515625" style="1" customWidth="1"/>
    <col min="11528" max="11528" width="36.28515625" style="1" customWidth="1"/>
    <col min="11529" max="11529" width="13.7109375" style="1" customWidth="1"/>
    <col min="11530" max="11530" width="7.7109375" style="1" customWidth="1"/>
    <col min="11531" max="11531" width="16.42578125" style="1" customWidth="1"/>
    <col min="11532" max="11532" width="25.140625" style="1" customWidth="1"/>
    <col min="11533" max="11533" width="31" style="1" customWidth="1"/>
    <col min="11534" max="11534" width="51" style="1" customWidth="1"/>
    <col min="11535" max="11535" width="23.28515625" style="1" customWidth="1"/>
    <col min="11536" max="11536" width="36.28515625" style="1" customWidth="1"/>
    <col min="11537" max="11537" width="13.7109375" style="1" customWidth="1"/>
    <col min="11538" max="11538" width="7.7109375" style="1" customWidth="1"/>
    <col min="11539" max="11539" width="16.42578125" style="1" customWidth="1"/>
    <col min="11540" max="11540" width="25.140625" style="1" customWidth="1"/>
    <col min="11541" max="11541" width="31" style="1" customWidth="1"/>
    <col min="11542" max="11542" width="51" style="1" customWidth="1"/>
    <col min="11543" max="11543" width="23.28515625" style="1" customWidth="1"/>
    <col min="11544" max="11544" width="36.28515625" style="1" customWidth="1"/>
    <col min="11545" max="11545" width="13.7109375" style="1" customWidth="1"/>
    <col min="11546" max="11546" width="7.7109375" style="1" customWidth="1"/>
    <col min="11547" max="11547" width="16.42578125" style="1" customWidth="1"/>
    <col min="11548" max="11548" width="25.140625" style="1" customWidth="1"/>
    <col min="11549" max="11549" width="31" style="1" customWidth="1"/>
    <col min="11550" max="11550" width="51" style="1" customWidth="1"/>
    <col min="11551" max="11551" width="23.28515625" style="1" customWidth="1"/>
    <col min="11552" max="11552" width="36.28515625" style="1" customWidth="1"/>
    <col min="11553" max="11553" width="13.7109375" style="1" customWidth="1"/>
    <col min="11554" max="11554" width="7.7109375" style="1" customWidth="1"/>
    <col min="11555" max="11555" width="16.42578125" style="1" customWidth="1"/>
    <col min="11556" max="11556" width="25.140625" style="1" customWidth="1"/>
    <col min="11557" max="11557" width="31" style="1" customWidth="1"/>
    <col min="11558" max="11558" width="51" style="1" customWidth="1"/>
    <col min="11559" max="11559" width="23.28515625" style="1" customWidth="1"/>
    <col min="11560" max="11560" width="36.28515625" style="1" customWidth="1"/>
    <col min="11561" max="11561" width="13.7109375" style="1" customWidth="1"/>
    <col min="11562" max="11562" width="7.7109375" style="1" customWidth="1"/>
    <col min="11563" max="11563" width="16.42578125" style="1" customWidth="1"/>
    <col min="11564" max="11564" width="25.140625" style="1" customWidth="1"/>
    <col min="11565" max="11565" width="31" style="1" customWidth="1"/>
    <col min="11566" max="11566" width="51" style="1" customWidth="1"/>
    <col min="11567" max="11567" width="23.28515625" style="1" customWidth="1"/>
    <col min="11568" max="11568" width="36.28515625" style="1" customWidth="1"/>
    <col min="11569" max="11569" width="13.7109375" style="1" customWidth="1"/>
    <col min="11570" max="11570" width="7.7109375" style="1" customWidth="1"/>
    <col min="11571" max="11571" width="16.42578125" style="1" customWidth="1"/>
    <col min="11572" max="11572" width="25.140625" style="1" customWidth="1"/>
    <col min="11573" max="11573" width="31" style="1" customWidth="1"/>
    <col min="11574" max="11574" width="51" style="1" customWidth="1"/>
    <col min="11575" max="11575" width="23.28515625" style="1" customWidth="1"/>
    <col min="11576" max="11576" width="36.28515625" style="1" customWidth="1"/>
    <col min="11577" max="11577" width="13.7109375" style="1" customWidth="1"/>
    <col min="11578" max="11578" width="7.7109375" style="1" customWidth="1"/>
    <col min="11579" max="11579" width="16.42578125" style="1" customWidth="1"/>
    <col min="11580" max="11580" width="25.140625" style="1" customWidth="1"/>
    <col min="11581" max="11581" width="31" style="1" customWidth="1"/>
    <col min="11582" max="11582" width="51" style="1" customWidth="1"/>
    <col min="11583" max="11583" width="23.28515625" style="1" customWidth="1"/>
    <col min="11584" max="11584" width="36.28515625" style="1" customWidth="1"/>
    <col min="11585" max="11585" width="13.7109375" style="1" customWidth="1"/>
    <col min="11586" max="11586" width="7.7109375" style="1" customWidth="1"/>
    <col min="11587" max="11587" width="16.42578125" style="1" customWidth="1"/>
    <col min="11588" max="11588" width="25.140625" style="1" customWidth="1"/>
    <col min="11589" max="11589" width="31" style="1" customWidth="1"/>
    <col min="11590" max="11590" width="51" style="1" customWidth="1"/>
    <col min="11591" max="11591" width="23.28515625" style="1" customWidth="1"/>
    <col min="11592" max="11592" width="36.28515625" style="1" customWidth="1"/>
    <col min="11593" max="11593" width="13.7109375" style="1" customWidth="1"/>
    <col min="11594" max="11594" width="7.7109375" style="1" customWidth="1"/>
    <col min="11595" max="11595" width="16.42578125" style="1" customWidth="1"/>
    <col min="11596" max="11596" width="25.140625" style="1" customWidth="1"/>
    <col min="11597" max="11597" width="31" style="1" customWidth="1"/>
    <col min="11598" max="11598" width="51" style="1" customWidth="1"/>
    <col min="11599" max="11599" width="23.28515625" style="1" customWidth="1"/>
    <col min="11600" max="11600" width="36.28515625" style="1" customWidth="1"/>
    <col min="11601" max="11601" width="13.7109375" style="1" customWidth="1"/>
    <col min="11602" max="11602" width="7.7109375" style="1" customWidth="1"/>
    <col min="11603" max="11603" width="16.42578125" style="1" customWidth="1"/>
    <col min="11604" max="11604" width="25.140625" style="1" customWidth="1"/>
    <col min="11605" max="11605" width="31" style="1" customWidth="1"/>
    <col min="11606" max="11606" width="51" style="1" customWidth="1"/>
    <col min="11607" max="11607" width="23.28515625" style="1" customWidth="1"/>
    <col min="11608" max="11608" width="36.28515625" style="1" customWidth="1"/>
    <col min="11609" max="11609" width="13.7109375" style="1" customWidth="1"/>
    <col min="11610" max="11610" width="7.7109375" style="1" customWidth="1"/>
    <col min="11611" max="11611" width="16.42578125" style="1" customWidth="1"/>
    <col min="11612" max="11612" width="25.140625" style="1" customWidth="1"/>
    <col min="11613" max="11613" width="31" style="1" customWidth="1"/>
    <col min="11614" max="11614" width="51" style="1" customWidth="1"/>
    <col min="11615" max="11615" width="23.28515625" style="1" customWidth="1"/>
    <col min="11616" max="11616" width="36.28515625" style="1" customWidth="1"/>
    <col min="11617" max="11617" width="13.7109375" style="1" customWidth="1"/>
    <col min="11618" max="11618" width="7.7109375" style="1" customWidth="1"/>
    <col min="11619" max="11619" width="16.42578125" style="1" customWidth="1"/>
    <col min="11620" max="11620" width="25.140625" style="1" customWidth="1"/>
    <col min="11621" max="11621" width="31" style="1" customWidth="1"/>
    <col min="11622" max="11622" width="51" style="1" customWidth="1"/>
    <col min="11623" max="11623" width="23.28515625" style="1" customWidth="1"/>
    <col min="11624" max="11624" width="36.28515625" style="1" customWidth="1"/>
    <col min="11625" max="11625" width="13.7109375" style="1" customWidth="1"/>
    <col min="11626" max="11626" width="7.7109375" style="1" customWidth="1"/>
    <col min="11627" max="11627" width="16.42578125" style="1" customWidth="1"/>
    <col min="11628" max="11628" width="25.140625" style="1" customWidth="1"/>
    <col min="11629" max="11629" width="31" style="1" customWidth="1"/>
    <col min="11630" max="11630" width="51" style="1" customWidth="1"/>
    <col min="11631" max="11631" width="23.28515625" style="1" customWidth="1"/>
    <col min="11632" max="11632" width="36.28515625" style="1" customWidth="1"/>
    <col min="11633" max="11633" width="13.7109375" style="1" customWidth="1"/>
    <col min="11634" max="11634" width="7.7109375" style="1" customWidth="1"/>
    <col min="11635" max="11635" width="16.42578125" style="1" customWidth="1"/>
    <col min="11636" max="11636" width="25.140625" style="1" customWidth="1"/>
    <col min="11637" max="11637" width="31" style="1" customWidth="1"/>
    <col min="11638" max="11638" width="51" style="1" customWidth="1"/>
    <col min="11639" max="11639" width="23.28515625" style="1" customWidth="1"/>
    <col min="11640" max="11640" width="36.28515625" style="1" customWidth="1"/>
    <col min="11641" max="11641" width="13.7109375" style="1" customWidth="1"/>
    <col min="11642" max="11642" width="7.7109375" style="1" customWidth="1"/>
    <col min="11643" max="11643" width="16.42578125" style="1" customWidth="1"/>
    <col min="11644" max="11644" width="25.140625" style="1" customWidth="1"/>
    <col min="11645" max="11645" width="31" style="1" customWidth="1"/>
    <col min="11646" max="11646" width="51" style="1" customWidth="1"/>
    <col min="11647" max="11647" width="23.28515625" style="1" customWidth="1"/>
    <col min="11648" max="11648" width="36.28515625" style="1" customWidth="1"/>
    <col min="11649" max="11649" width="13.7109375" style="1" customWidth="1"/>
    <col min="11650" max="11650" width="7.7109375" style="1" customWidth="1"/>
    <col min="11651" max="11651" width="16.42578125" style="1" customWidth="1"/>
    <col min="11652" max="11652" width="25.140625" style="1" customWidth="1"/>
    <col min="11653" max="11653" width="31" style="1" customWidth="1"/>
    <col min="11654" max="11654" width="51" style="1" customWidth="1"/>
    <col min="11655" max="11655" width="23.28515625" style="1" customWidth="1"/>
    <col min="11656" max="11656" width="36.28515625" style="1" customWidth="1"/>
    <col min="11657" max="11657" width="13.7109375" style="1" customWidth="1"/>
    <col min="11658" max="11658" width="7.7109375" style="1" customWidth="1"/>
    <col min="11659" max="11659" width="16.42578125" style="1" customWidth="1"/>
    <col min="11660" max="11660" width="25.140625" style="1" customWidth="1"/>
    <col min="11661" max="11661" width="31" style="1" customWidth="1"/>
    <col min="11662" max="11662" width="51" style="1" customWidth="1"/>
    <col min="11663" max="11663" width="23.28515625" style="1" customWidth="1"/>
    <col min="11664" max="11664" width="36.28515625" style="1" customWidth="1"/>
    <col min="11665" max="11665" width="13.7109375" style="1" customWidth="1"/>
    <col min="11666" max="11666" width="7.7109375" style="1" customWidth="1"/>
    <col min="11667" max="11667" width="16.42578125" style="1" customWidth="1"/>
    <col min="11668" max="11668" width="25.140625" style="1" customWidth="1"/>
    <col min="11669" max="11669" width="31" style="1" customWidth="1"/>
    <col min="11670" max="11670" width="51" style="1" customWidth="1"/>
    <col min="11671" max="11671" width="23.28515625" style="1" customWidth="1"/>
    <col min="11672" max="11672" width="36.28515625" style="1" customWidth="1"/>
    <col min="11673" max="11673" width="13.7109375" style="1" customWidth="1"/>
    <col min="11674" max="11674" width="7.7109375" style="1" customWidth="1"/>
    <col min="11675" max="11675" width="16.42578125" style="1" customWidth="1"/>
    <col min="11676" max="11676" width="25.140625" style="1" customWidth="1"/>
    <col min="11677" max="11677" width="31" style="1" customWidth="1"/>
    <col min="11678" max="11678" width="51" style="1" customWidth="1"/>
    <col min="11679" max="11679" width="23.28515625" style="1" customWidth="1"/>
    <col min="11680" max="11680" width="36.28515625" style="1" customWidth="1"/>
    <col min="11681" max="11681" width="13.7109375" style="1" customWidth="1"/>
    <col min="11682" max="11682" width="7.7109375" style="1" customWidth="1"/>
    <col min="11683" max="11683" width="16.42578125" style="1" customWidth="1"/>
    <col min="11684" max="11684" width="25.140625" style="1" customWidth="1"/>
    <col min="11685" max="11685" width="31" style="1" customWidth="1"/>
    <col min="11686" max="11686" width="51" style="1" customWidth="1"/>
    <col min="11687" max="11687" width="23.28515625" style="1" customWidth="1"/>
    <col min="11688" max="11688" width="36.28515625" style="1" customWidth="1"/>
    <col min="11689" max="11689" width="13.7109375" style="1" customWidth="1"/>
    <col min="11690" max="11690" width="7.7109375" style="1" customWidth="1"/>
    <col min="11691" max="11691" width="16.42578125" style="1" customWidth="1"/>
    <col min="11692" max="11692" width="25.140625" style="1" customWidth="1"/>
    <col min="11693" max="11693" width="31" style="1" customWidth="1"/>
    <col min="11694" max="11694" width="51" style="1" customWidth="1"/>
    <col min="11695" max="11695" width="23.28515625" style="1" customWidth="1"/>
    <col min="11696" max="11696" width="36.28515625" style="1" customWidth="1"/>
    <col min="11697" max="11697" width="13.7109375" style="1" customWidth="1"/>
    <col min="11698" max="11698" width="7.7109375" style="1" customWidth="1"/>
    <col min="11699" max="11699" width="16.42578125" style="1" customWidth="1"/>
    <col min="11700" max="11700" width="25.140625" style="1" customWidth="1"/>
    <col min="11701" max="11701" width="31" style="1" customWidth="1"/>
    <col min="11702" max="11702" width="51" style="1" customWidth="1"/>
    <col min="11703" max="11703" width="23.28515625" style="1" customWidth="1"/>
    <col min="11704" max="11704" width="36.28515625" style="1" customWidth="1"/>
    <col min="11705" max="11705" width="13.7109375" style="1" customWidth="1"/>
    <col min="11706" max="11706" width="7.7109375" style="1" customWidth="1"/>
    <col min="11707" max="11707" width="16.42578125" style="1" customWidth="1"/>
    <col min="11708" max="11708" width="25.140625" style="1" customWidth="1"/>
    <col min="11709" max="11709" width="31" style="1" customWidth="1"/>
    <col min="11710" max="11710" width="51" style="1" customWidth="1"/>
    <col min="11711" max="11711" width="23.28515625" style="1" customWidth="1"/>
    <col min="11712" max="11712" width="36.28515625" style="1" customWidth="1"/>
    <col min="11713" max="11713" width="13.7109375" style="1" customWidth="1"/>
    <col min="11714" max="11714" width="7.7109375" style="1" customWidth="1"/>
    <col min="11715" max="11715" width="16.42578125" style="1" customWidth="1"/>
    <col min="11716" max="11716" width="25.140625" style="1" customWidth="1"/>
    <col min="11717" max="11717" width="31" style="1" customWidth="1"/>
    <col min="11718" max="11718" width="51" style="1" customWidth="1"/>
    <col min="11719" max="11719" width="23.28515625" style="1" customWidth="1"/>
    <col min="11720" max="11720" width="36.28515625" style="1" customWidth="1"/>
    <col min="11721" max="11721" width="13.7109375" style="1" customWidth="1"/>
    <col min="11722" max="11722" width="7.7109375" style="1" customWidth="1"/>
    <col min="11723" max="11723" width="16.42578125" style="1" customWidth="1"/>
    <col min="11724" max="11724" width="25.140625" style="1" customWidth="1"/>
    <col min="11725" max="11725" width="31" style="1" customWidth="1"/>
    <col min="11726" max="11726" width="51" style="1" customWidth="1"/>
    <col min="11727" max="11727" width="23.28515625" style="1" customWidth="1"/>
    <col min="11728" max="11728" width="36.28515625" style="1" customWidth="1"/>
    <col min="11729" max="11729" width="13.7109375" style="1" customWidth="1"/>
    <col min="11730" max="11730" width="7.7109375" style="1" customWidth="1"/>
    <col min="11731" max="11731" width="16.42578125" style="1" customWidth="1"/>
    <col min="11732" max="11732" width="25.140625" style="1" customWidth="1"/>
    <col min="11733" max="11733" width="31" style="1" customWidth="1"/>
    <col min="11734" max="11734" width="51" style="1" customWidth="1"/>
    <col min="11735" max="11735" width="23.28515625" style="1" customWidth="1"/>
    <col min="11736" max="11736" width="36.28515625" style="1" customWidth="1"/>
    <col min="11737" max="11737" width="13.7109375" style="1" customWidth="1"/>
    <col min="11738" max="11738" width="7.7109375" style="1" customWidth="1"/>
    <col min="11739" max="11739" width="16.42578125" style="1" customWidth="1"/>
    <col min="11740" max="11740" width="25.140625" style="1" customWidth="1"/>
    <col min="11741" max="11741" width="31" style="1" customWidth="1"/>
    <col min="11742" max="11742" width="51" style="1" customWidth="1"/>
    <col min="11743" max="11743" width="23.28515625" style="1" customWidth="1"/>
    <col min="11744" max="11744" width="36.28515625" style="1" customWidth="1"/>
    <col min="11745" max="11745" width="13.7109375" style="1" customWidth="1"/>
    <col min="11746" max="11746" width="7.7109375" style="1" customWidth="1"/>
    <col min="11747" max="11747" width="16.42578125" style="1" customWidth="1"/>
    <col min="11748" max="11748" width="25.140625" style="1" customWidth="1"/>
    <col min="11749" max="11749" width="31" style="1" customWidth="1"/>
    <col min="11750" max="11750" width="51" style="1" customWidth="1"/>
    <col min="11751" max="11751" width="23.28515625" style="1" customWidth="1"/>
    <col min="11752" max="11752" width="36.28515625" style="1" customWidth="1"/>
    <col min="11753" max="11753" width="13.7109375" style="1" customWidth="1"/>
    <col min="11754" max="11754" width="7.7109375" style="1" customWidth="1"/>
    <col min="11755" max="11755" width="16.42578125" style="1" customWidth="1"/>
    <col min="11756" max="11756" width="25.140625" style="1" customWidth="1"/>
    <col min="11757" max="11757" width="31" style="1" customWidth="1"/>
    <col min="11758" max="11758" width="51" style="1" customWidth="1"/>
    <col min="11759" max="11759" width="23.28515625" style="1" customWidth="1"/>
    <col min="11760" max="11760" width="36.28515625" style="1" customWidth="1"/>
    <col min="11761" max="11761" width="13.7109375" style="1" customWidth="1"/>
    <col min="11762" max="11762" width="7.7109375" style="1" customWidth="1"/>
    <col min="11763" max="11763" width="16.42578125" style="1" customWidth="1"/>
    <col min="11764" max="11764" width="25.140625" style="1" customWidth="1"/>
    <col min="11765" max="11765" width="31" style="1" customWidth="1"/>
    <col min="11766" max="11766" width="51" style="1" customWidth="1"/>
    <col min="11767" max="11767" width="23.28515625" style="1" customWidth="1"/>
    <col min="11768" max="11768" width="36.28515625" style="1" customWidth="1"/>
    <col min="11769" max="11769" width="13.7109375" style="1" customWidth="1"/>
    <col min="11770" max="11770" width="7.7109375" style="1" customWidth="1"/>
    <col min="11771" max="11771" width="16.42578125" style="1" customWidth="1"/>
    <col min="11772" max="11772" width="25.140625" style="1" customWidth="1"/>
    <col min="11773" max="11773" width="31" style="1" customWidth="1"/>
    <col min="11774" max="11774" width="51" style="1" customWidth="1"/>
    <col min="11775" max="11775" width="23.28515625" style="1" customWidth="1"/>
    <col min="11776" max="11776" width="36.28515625" style="1" customWidth="1"/>
    <col min="11777" max="11777" width="13.7109375" style="1" customWidth="1"/>
    <col min="11778" max="11778" width="7.7109375" style="1" customWidth="1"/>
    <col min="11779" max="11779" width="16.42578125" style="1" customWidth="1"/>
    <col min="11780" max="11780" width="25.140625" style="1" customWidth="1"/>
    <col min="11781" max="11781" width="31" style="1" customWidth="1"/>
    <col min="11782" max="11782" width="51" style="1" customWidth="1"/>
    <col min="11783" max="11783" width="23.28515625" style="1" customWidth="1"/>
    <col min="11784" max="11784" width="36.28515625" style="1" customWidth="1"/>
    <col min="11785" max="11785" width="13.7109375" style="1" customWidth="1"/>
    <col min="11786" max="11786" width="7.7109375" style="1" customWidth="1"/>
    <col min="11787" max="11787" width="16.42578125" style="1" customWidth="1"/>
    <col min="11788" max="11788" width="25.140625" style="1" customWidth="1"/>
    <col min="11789" max="11789" width="31" style="1" customWidth="1"/>
    <col min="11790" max="11790" width="51" style="1" customWidth="1"/>
    <col min="11791" max="11791" width="23.28515625" style="1" customWidth="1"/>
    <col min="11792" max="11792" width="36.28515625" style="1" customWidth="1"/>
    <col min="11793" max="11793" width="13.7109375" style="1" customWidth="1"/>
    <col min="11794" max="11794" width="7.7109375" style="1" customWidth="1"/>
    <col min="11795" max="11795" width="16.42578125" style="1" customWidth="1"/>
    <col min="11796" max="11796" width="25.140625" style="1" customWidth="1"/>
    <col min="11797" max="11797" width="31" style="1" customWidth="1"/>
    <col min="11798" max="11798" width="51" style="1" customWidth="1"/>
    <col min="11799" max="11799" width="23.28515625" style="1" customWidth="1"/>
    <col min="11800" max="11800" width="36.28515625" style="1" customWidth="1"/>
    <col min="11801" max="11801" width="13.7109375" style="1" customWidth="1"/>
    <col min="11802" max="11802" width="7.7109375" style="1" customWidth="1"/>
    <col min="11803" max="11803" width="16.42578125" style="1" customWidth="1"/>
    <col min="11804" max="11804" width="25.140625" style="1" customWidth="1"/>
    <col min="11805" max="11805" width="31" style="1" customWidth="1"/>
    <col min="11806" max="11806" width="51" style="1" customWidth="1"/>
    <col min="11807" max="11807" width="23.28515625" style="1" customWidth="1"/>
    <col min="11808" max="11808" width="36.28515625" style="1" customWidth="1"/>
    <col min="11809" max="11809" width="13.7109375" style="1" customWidth="1"/>
    <col min="11810" max="11810" width="7.7109375" style="1" customWidth="1"/>
    <col min="11811" max="11811" width="16.42578125" style="1" customWidth="1"/>
    <col min="11812" max="11812" width="25.140625" style="1" customWidth="1"/>
    <col min="11813" max="11813" width="31" style="1" customWidth="1"/>
    <col min="11814" max="11814" width="51" style="1" customWidth="1"/>
    <col min="11815" max="11815" width="23.28515625" style="1" customWidth="1"/>
    <col min="11816" max="11816" width="36.28515625" style="1" customWidth="1"/>
    <col min="11817" max="11817" width="13.7109375" style="1" customWidth="1"/>
    <col min="11818" max="11818" width="7.7109375" style="1" customWidth="1"/>
    <col min="11819" max="11819" width="16.42578125" style="1" customWidth="1"/>
    <col min="11820" max="11820" width="25.140625" style="1" customWidth="1"/>
    <col min="11821" max="11821" width="31" style="1" customWidth="1"/>
    <col min="11822" max="11822" width="51" style="1" customWidth="1"/>
    <col min="11823" max="11823" width="23.28515625" style="1" customWidth="1"/>
    <col min="11824" max="11824" width="36.28515625" style="1" customWidth="1"/>
    <col min="11825" max="11825" width="13.7109375" style="1" customWidth="1"/>
    <col min="11826" max="11826" width="7.7109375" style="1" customWidth="1"/>
    <col min="11827" max="11827" width="16.42578125" style="1" customWidth="1"/>
    <col min="11828" max="11828" width="25.140625" style="1" customWidth="1"/>
    <col min="11829" max="11829" width="31" style="1" customWidth="1"/>
    <col min="11830" max="11830" width="51" style="1" customWidth="1"/>
    <col min="11831" max="11831" width="23.28515625" style="1" customWidth="1"/>
    <col min="11832" max="11832" width="36.28515625" style="1" customWidth="1"/>
    <col min="11833" max="11833" width="13.7109375" style="1" customWidth="1"/>
    <col min="11834" max="11834" width="7.7109375" style="1" customWidth="1"/>
    <col min="11835" max="11835" width="16.42578125" style="1" customWidth="1"/>
    <col min="11836" max="11836" width="25.140625" style="1" customWidth="1"/>
    <col min="11837" max="11837" width="31" style="1" customWidth="1"/>
    <col min="11838" max="11838" width="51" style="1" customWidth="1"/>
    <col min="11839" max="11839" width="23.28515625" style="1" customWidth="1"/>
    <col min="11840" max="11840" width="36.28515625" style="1" customWidth="1"/>
    <col min="11841" max="11841" width="13.7109375" style="1" customWidth="1"/>
    <col min="11842" max="11842" width="7.7109375" style="1" customWidth="1"/>
    <col min="11843" max="11843" width="16.42578125" style="1" customWidth="1"/>
    <col min="11844" max="11844" width="25.140625" style="1" customWidth="1"/>
    <col min="11845" max="11845" width="31" style="1" customWidth="1"/>
    <col min="11846" max="11846" width="51" style="1" customWidth="1"/>
    <col min="11847" max="11847" width="23.28515625" style="1" customWidth="1"/>
    <col min="11848" max="11848" width="36.28515625" style="1" customWidth="1"/>
    <col min="11849" max="11849" width="13.7109375" style="1" customWidth="1"/>
    <col min="11850" max="11850" width="7.7109375" style="1" customWidth="1"/>
    <col min="11851" max="11851" width="16.42578125" style="1" customWidth="1"/>
    <col min="11852" max="11852" width="25.140625" style="1" customWidth="1"/>
    <col min="11853" max="11853" width="31" style="1" customWidth="1"/>
    <col min="11854" max="11854" width="51" style="1" customWidth="1"/>
    <col min="11855" max="11855" width="23.28515625" style="1" customWidth="1"/>
    <col min="11856" max="11856" width="36.28515625" style="1" customWidth="1"/>
    <col min="11857" max="11857" width="13.7109375" style="1" customWidth="1"/>
    <col min="11858" max="11858" width="7.7109375" style="1" customWidth="1"/>
    <col min="11859" max="11859" width="16.42578125" style="1" customWidth="1"/>
    <col min="11860" max="11860" width="25.140625" style="1" customWidth="1"/>
    <col min="11861" max="11861" width="31" style="1" customWidth="1"/>
    <col min="11862" max="11862" width="51" style="1" customWidth="1"/>
    <col min="11863" max="11863" width="23.28515625" style="1" customWidth="1"/>
    <col min="11864" max="11864" width="36.28515625" style="1" customWidth="1"/>
    <col min="11865" max="11865" width="13.7109375" style="1" customWidth="1"/>
    <col min="11866" max="11866" width="7.7109375" style="1" customWidth="1"/>
    <col min="11867" max="11867" width="16.42578125" style="1" customWidth="1"/>
    <col min="11868" max="11868" width="25.140625" style="1" customWidth="1"/>
    <col min="11869" max="11869" width="31" style="1" customWidth="1"/>
    <col min="11870" max="11870" width="51" style="1" customWidth="1"/>
    <col min="11871" max="11871" width="23.28515625" style="1" customWidth="1"/>
    <col min="11872" max="11872" width="36.28515625" style="1" customWidth="1"/>
    <col min="11873" max="11873" width="13.7109375" style="1" customWidth="1"/>
    <col min="11874" max="11874" width="7.7109375" style="1" customWidth="1"/>
    <col min="11875" max="11875" width="16.42578125" style="1" customWidth="1"/>
    <col min="11876" max="11876" width="25.140625" style="1" customWidth="1"/>
    <col min="11877" max="11877" width="31" style="1" customWidth="1"/>
    <col min="11878" max="11878" width="51" style="1" customWidth="1"/>
    <col min="11879" max="11879" width="23.28515625" style="1" customWidth="1"/>
    <col min="11880" max="11880" width="36.28515625" style="1" customWidth="1"/>
    <col min="11881" max="11881" width="13.7109375" style="1" customWidth="1"/>
    <col min="11882" max="11882" width="7.7109375" style="1" customWidth="1"/>
    <col min="11883" max="11883" width="16.42578125" style="1" customWidth="1"/>
    <col min="11884" max="11884" width="25.140625" style="1" customWidth="1"/>
    <col min="11885" max="11885" width="31" style="1" customWidth="1"/>
    <col min="11886" max="11886" width="51" style="1" customWidth="1"/>
    <col min="11887" max="11887" width="23.28515625" style="1" customWidth="1"/>
    <col min="11888" max="11888" width="36.28515625" style="1" customWidth="1"/>
    <col min="11889" max="11889" width="13.7109375" style="1" customWidth="1"/>
    <col min="11890" max="11890" width="7.7109375" style="1" customWidth="1"/>
    <col min="11891" max="11891" width="16.42578125" style="1" customWidth="1"/>
    <col min="11892" max="11892" width="25.140625" style="1" customWidth="1"/>
    <col min="11893" max="11893" width="31" style="1" customWidth="1"/>
    <col min="11894" max="11894" width="51" style="1" customWidth="1"/>
    <col min="11895" max="11895" width="23.28515625" style="1" customWidth="1"/>
    <col min="11896" max="11896" width="36.28515625" style="1" customWidth="1"/>
    <col min="11897" max="11897" width="13.7109375" style="1" customWidth="1"/>
    <col min="11898" max="11898" width="7.7109375" style="1" customWidth="1"/>
    <col min="11899" max="11899" width="16.42578125" style="1" customWidth="1"/>
    <col min="11900" max="11900" width="25.140625" style="1" customWidth="1"/>
    <col min="11901" max="11901" width="31" style="1" customWidth="1"/>
    <col min="11902" max="11902" width="51" style="1" customWidth="1"/>
    <col min="11903" max="11903" width="23.28515625" style="1" customWidth="1"/>
    <col min="11904" max="11904" width="36.28515625" style="1" customWidth="1"/>
    <col min="11905" max="11905" width="13.7109375" style="1" customWidth="1"/>
    <col min="11906" max="11906" width="7.7109375" style="1" customWidth="1"/>
    <col min="11907" max="11907" width="16.42578125" style="1" customWidth="1"/>
    <col min="11908" max="11908" width="25.140625" style="1" customWidth="1"/>
    <col min="11909" max="11909" width="31" style="1" customWidth="1"/>
    <col min="11910" max="11910" width="51" style="1" customWidth="1"/>
    <col min="11911" max="11911" width="23.28515625" style="1" customWidth="1"/>
    <col min="11912" max="11912" width="36.28515625" style="1" customWidth="1"/>
    <col min="11913" max="11913" width="13.7109375" style="1" customWidth="1"/>
    <col min="11914" max="11914" width="7.7109375" style="1" customWidth="1"/>
    <col min="11915" max="11915" width="16.42578125" style="1" customWidth="1"/>
    <col min="11916" max="11916" width="25.140625" style="1" customWidth="1"/>
    <col min="11917" max="11917" width="31" style="1" customWidth="1"/>
    <col min="11918" max="11918" width="51" style="1" customWidth="1"/>
    <col min="11919" max="11919" width="23.28515625" style="1" customWidth="1"/>
    <col min="11920" max="11920" width="36.28515625" style="1" customWidth="1"/>
    <col min="11921" max="11921" width="13.7109375" style="1" customWidth="1"/>
    <col min="11922" max="11922" width="7.7109375" style="1" customWidth="1"/>
    <col min="11923" max="11923" width="16.42578125" style="1" customWidth="1"/>
    <col min="11924" max="11924" width="25.140625" style="1" customWidth="1"/>
    <col min="11925" max="11925" width="31" style="1" customWidth="1"/>
    <col min="11926" max="11926" width="51" style="1" customWidth="1"/>
    <col min="11927" max="11927" width="23.28515625" style="1" customWidth="1"/>
    <col min="11928" max="11928" width="36.28515625" style="1" customWidth="1"/>
    <col min="11929" max="11929" width="13.7109375" style="1" customWidth="1"/>
    <col min="11930" max="11930" width="7.7109375" style="1" customWidth="1"/>
    <col min="11931" max="11931" width="16.42578125" style="1" customWidth="1"/>
    <col min="11932" max="11932" width="25.140625" style="1" customWidth="1"/>
    <col min="11933" max="11933" width="31" style="1" customWidth="1"/>
    <col min="11934" max="11934" width="51" style="1" customWidth="1"/>
    <col min="11935" max="11935" width="23.28515625" style="1" customWidth="1"/>
    <col min="11936" max="11936" width="36.28515625" style="1" customWidth="1"/>
    <col min="11937" max="11937" width="13.7109375" style="1" customWidth="1"/>
    <col min="11938" max="11938" width="7.7109375" style="1" customWidth="1"/>
    <col min="11939" max="11939" width="16.42578125" style="1" customWidth="1"/>
    <col min="11940" max="11940" width="25.140625" style="1" customWidth="1"/>
    <col min="11941" max="11941" width="31" style="1" customWidth="1"/>
    <col min="11942" max="11942" width="51" style="1" customWidth="1"/>
    <col min="11943" max="11943" width="23.28515625" style="1" customWidth="1"/>
    <col min="11944" max="11944" width="36.28515625" style="1" customWidth="1"/>
    <col min="11945" max="11945" width="13.7109375" style="1" customWidth="1"/>
    <col min="11946" max="11946" width="7.7109375" style="1" customWidth="1"/>
    <col min="11947" max="11947" width="16.42578125" style="1" customWidth="1"/>
    <col min="11948" max="11948" width="25.140625" style="1" customWidth="1"/>
    <col min="11949" max="11949" width="31" style="1" customWidth="1"/>
    <col min="11950" max="11950" width="51" style="1" customWidth="1"/>
    <col min="11951" max="11951" width="23.28515625" style="1" customWidth="1"/>
    <col min="11952" max="11952" width="36.28515625" style="1" customWidth="1"/>
    <col min="11953" max="11953" width="13.7109375" style="1" customWidth="1"/>
    <col min="11954" max="11954" width="7.7109375" style="1" customWidth="1"/>
    <col min="11955" max="11955" width="16.42578125" style="1" customWidth="1"/>
    <col min="11956" max="11956" width="25.140625" style="1" customWidth="1"/>
    <col min="11957" max="11957" width="31" style="1" customWidth="1"/>
    <col min="11958" max="11958" width="51" style="1" customWidth="1"/>
    <col min="11959" max="11959" width="23.28515625" style="1" customWidth="1"/>
    <col min="11960" max="11960" width="36.28515625" style="1" customWidth="1"/>
    <col min="11961" max="11961" width="13.7109375" style="1" customWidth="1"/>
    <col min="11962" max="11962" width="7.7109375" style="1" customWidth="1"/>
    <col min="11963" max="11963" width="16.42578125" style="1" customWidth="1"/>
    <col min="11964" max="11964" width="25.140625" style="1" customWidth="1"/>
    <col min="11965" max="11965" width="31" style="1" customWidth="1"/>
    <col min="11966" max="11966" width="51" style="1" customWidth="1"/>
    <col min="11967" max="11967" width="23.28515625" style="1" customWidth="1"/>
    <col min="11968" max="11968" width="36.28515625" style="1" customWidth="1"/>
    <col min="11969" max="11969" width="13.7109375" style="1" customWidth="1"/>
    <col min="11970" max="11970" width="7.7109375" style="1" customWidth="1"/>
    <col min="11971" max="11971" width="16.42578125" style="1" customWidth="1"/>
    <col min="11972" max="11972" width="25.140625" style="1" customWidth="1"/>
    <col min="11973" max="11973" width="31" style="1" customWidth="1"/>
    <col min="11974" max="11974" width="51" style="1" customWidth="1"/>
    <col min="11975" max="11975" width="23.28515625" style="1" customWidth="1"/>
    <col min="11976" max="11976" width="36.28515625" style="1" customWidth="1"/>
    <col min="11977" max="11977" width="13.7109375" style="1" customWidth="1"/>
    <col min="11978" max="11978" width="7.7109375" style="1" customWidth="1"/>
    <col min="11979" max="11979" width="16.42578125" style="1" customWidth="1"/>
    <col min="11980" max="11980" width="25.140625" style="1" customWidth="1"/>
    <col min="11981" max="11981" width="31" style="1" customWidth="1"/>
    <col min="11982" max="11982" width="51" style="1" customWidth="1"/>
    <col min="11983" max="11983" width="23.28515625" style="1" customWidth="1"/>
    <col min="11984" max="11984" width="36.28515625" style="1" customWidth="1"/>
    <col min="11985" max="11985" width="13.7109375" style="1" customWidth="1"/>
    <col min="11986" max="11986" width="7.7109375" style="1" customWidth="1"/>
    <col min="11987" max="11987" width="16.42578125" style="1" customWidth="1"/>
    <col min="11988" max="11988" width="25.140625" style="1" customWidth="1"/>
    <col min="11989" max="11989" width="31" style="1" customWidth="1"/>
    <col min="11990" max="11990" width="51" style="1" customWidth="1"/>
    <col min="11991" max="11991" width="23.28515625" style="1" customWidth="1"/>
    <col min="11992" max="11992" width="36.28515625" style="1" customWidth="1"/>
    <col min="11993" max="11993" width="13.7109375" style="1" customWidth="1"/>
    <col min="11994" max="11994" width="7.7109375" style="1" customWidth="1"/>
    <col min="11995" max="11995" width="16.42578125" style="1" customWidth="1"/>
    <col min="11996" max="11996" width="25.140625" style="1" customWidth="1"/>
    <col min="11997" max="11997" width="31" style="1" customWidth="1"/>
    <col min="11998" max="11998" width="51" style="1" customWidth="1"/>
    <col min="11999" max="11999" width="23.28515625" style="1" customWidth="1"/>
    <col min="12000" max="12000" width="36.28515625" style="1" customWidth="1"/>
    <col min="12001" max="12001" width="13.7109375" style="1" customWidth="1"/>
    <col min="12002" max="12002" width="7.7109375" style="1" customWidth="1"/>
    <col min="12003" max="12003" width="16.42578125" style="1" customWidth="1"/>
    <col min="12004" max="12004" width="25.140625" style="1" customWidth="1"/>
    <col min="12005" max="12005" width="31" style="1" customWidth="1"/>
    <col min="12006" max="12006" width="51" style="1" customWidth="1"/>
    <col min="12007" max="12007" width="23.28515625" style="1" customWidth="1"/>
    <col min="12008" max="12008" width="36.28515625" style="1" customWidth="1"/>
    <col min="12009" max="12009" width="13.7109375" style="1" customWidth="1"/>
    <col min="12010" max="12010" width="7.7109375" style="1" customWidth="1"/>
    <col min="12011" max="12011" width="16.42578125" style="1" customWidth="1"/>
    <col min="12012" max="12012" width="25.140625" style="1" customWidth="1"/>
    <col min="12013" max="12013" width="31" style="1" customWidth="1"/>
    <col min="12014" max="12014" width="51" style="1" customWidth="1"/>
    <col min="12015" max="12015" width="23.28515625" style="1" customWidth="1"/>
    <col min="12016" max="12016" width="36.28515625" style="1" customWidth="1"/>
    <col min="12017" max="12017" width="13.7109375" style="1" customWidth="1"/>
    <col min="12018" max="12018" width="7.7109375" style="1" customWidth="1"/>
    <col min="12019" max="12019" width="16.42578125" style="1" customWidth="1"/>
    <col min="12020" max="12020" width="25.140625" style="1" customWidth="1"/>
    <col min="12021" max="12021" width="31" style="1" customWidth="1"/>
    <col min="12022" max="12022" width="51" style="1" customWidth="1"/>
    <col min="12023" max="12023" width="23.28515625" style="1" customWidth="1"/>
    <col min="12024" max="12024" width="36.28515625" style="1" customWidth="1"/>
    <col min="12025" max="12025" width="13.7109375" style="1" customWidth="1"/>
    <col min="12026" max="12026" width="7.7109375" style="1" customWidth="1"/>
    <col min="12027" max="12027" width="16.42578125" style="1" customWidth="1"/>
    <col min="12028" max="12028" width="25.140625" style="1" customWidth="1"/>
    <col min="12029" max="12029" width="31" style="1" customWidth="1"/>
    <col min="12030" max="12030" width="51" style="1" customWidth="1"/>
    <col min="12031" max="12031" width="23.28515625" style="1" customWidth="1"/>
    <col min="12032" max="12032" width="36.28515625" style="1" customWidth="1"/>
    <col min="12033" max="12033" width="13.7109375" style="1" customWidth="1"/>
    <col min="12034" max="12034" width="7.7109375" style="1" customWidth="1"/>
    <col min="12035" max="12035" width="16.42578125" style="1" customWidth="1"/>
    <col min="12036" max="12036" width="25.140625" style="1" customWidth="1"/>
    <col min="12037" max="12037" width="31" style="1" customWidth="1"/>
    <col min="12038" max="12038" width="51" style="1" customWidth="1"/>
    <col min="12039" max="12039" width="23.28515625" style="1" customWidth="1"/>
    <col min="12040" max="12040" width="36.28515625" style="1" customWidth="1"/>
    <col min="12041" max="12041" width="13.7109375" style="1" customWidth="1"/>
    <col min="12042" max="12042" width="7.7109375" style="1" customWidth="1"/>
    <col min="12043" max="12043" width="16.42578125" style="1" customWidth="1"/>
    <col min="12044" max="12044" width="25.140625" style="1" customWidth="1"/>
    <col min="12045" max="12045" width="31" style="1" customWidth="1"/>
    <col min="12046" max="12046" width="51" style="1" customWidth="1"/>
    <col min="12047" max="12047" width="23.28515625" style="1" customWidth="1"/>
    <col min="12048" max="12048" width="36.28515625" style="1" customWidth="1"/>
    <col min="12049" max="12049" width="13.7109375" style="1" customWidth="1"/>
    <col min="12050" max="12050" width="7.7109375" style="1" customWidth="1"/>
    <col min="12051" max="12051" width="16.42578125" style="1" customWidth="1"/>
    <col min="12052" max="12052" width="25.140625" style="1" customWidth="1"/>
    <col min="12053" max="12053" width="31" style="1" customWidth="1"/>
    <col min="12054" max="12054" width="51" style="1" customWidth="1"/>
    <col min="12055" max="12055" width="23.28515625" style="1" customWidth="1"/>
    <col min="12056" max="12056" width="36.28515625" style="1" customWidth="1"/>
    <col min="12057" max="12057" width="13.7109375" style="1" customWidth="1"/>
    <col min="12058" max="12058" width="7.7109375" style="1" customWidth="1"/>
    <col min="12059" max="12059" width="16.42578125" style="1" customWidth="1"/>
    <col min="12060" max="12060" width="25.140625" style="1" customWidth="1"/>
    <col min="12061" max="12061" width="31" style="1" customWidth="1"/>
    <col min="12062" max="12062" width="51" style="1" customWidth="1"/>
    <col min="12063" max="12063" width="23.28515625" style="1" customWidth="1"/>
    <col min="12064" max="12064" width="36.28515625" style="1" customWidth="1"/>
    <col min="12065" max="12065" width="13.7109375" style="1" customWidth="1"/>
    <col min="12066" max="12066" width="7.7109375" style="1" customWidth="1"/>
    <col min="12067" max="12067" width="16.42578125" style="1" customWidth="1"/>
    <col min="12068" max="12068" width="25.140625" style="1" customWidth="1"/>
    <col min="12069" max="12069" width="31" style="1" customWidth="1"/>
    <col min="12070" max="12070" width="51" style="1" customWidth="1"/>
    <col min="12071" max="12071" width="23.28515625" style="1" customWidth="1"/>
    <col min="12072" max="12072" width="36.28515625" style="1" customWidth="1"/>
    <col min="12073" max="12073" width="13.7109375" style="1" customWidth="1"/>
    <col min="12074" max="12074" width="7.7109375" style="1" customWidth="1"/>
    <col min="12075" max="12075" width="16.42578125" style="1" customWidth="1"/>
    <col min="12076" max="12076" width="25.140625" style="1" customWidth="1"/>
    <col min="12077" max="12077" width="31" style="1" customWidth="1"/>
    <col min="12078" max="12078" width="51" style="1" customWidth="1"/>
    <col min="12079" max="12079" width="23.28515625" style="1" customWidth="1"/>
    <col min="12080" max="12080" width="36.28515625" style="1" customWidth="1"/>
    <col min="12081" max="12081" width="13.7109375" style="1" customWidth="1"/>
    <col min="12082" max="12082" width="7.7109375" style="1" customWidth="1"/>
    <col min="12083" max="12083" width="16.42578125" style="1" customWidth="1"/>
    <col min="12084" max="12084" width="25.140625" style="1" customWidth="1"/>
    <col min="12085" max="12085" width="31" style="1" customWidth="1"/>
    <col min="12086" max="12086" width="51" style="1" customWidth="1"/>
    <col min="12087" max="12087" width="23.28515625" style="1" customWidth="1"/>
    <col min="12088" max="12088" width="36.28515625" style="1" customWidth="1"/>
    <col min="12089" max="12089" width="13.7109375" style="1" customWidth="1"/>
    <col min="12090" max="12090" width="7.7109375" style="1" customWidth="1"/>
    <col min="12091" max="12091" width="16.42578125" style="1" customWidth="1"/>
    <col min="12092" max="12092" width="25.140625" style="1" customWidth="1"/>
    <col min="12093" max="12093" width="31" style="1" customWidth="1"/>
    <col min="12094" max="12094" width="51" style="1" customWidth="1"/>
    <col min="12095" max="12095" width="23.28515625" style="1" customWidth="1"/>
    <col min="12096" max="12096" width="36.28515625" style="1" customWidth="1"/>
    <col min="12097" max="12097" width="13.7109375" style="1" customWidth="1"/>
    <col min="12098" max="12098" width="7.7109375" style="1" customWidth="1"/>
    <col min="12099" max="12099" width="16.42578125" style="1" customWidth="1"/>
    <col min="12100" max="12100" width="25.140625" style="1" customWidth="1"/>
    <col min="12101" max="12101" width="31" style="1" customWidth="1"/>
    <col min="12102" max="12102" width="51" style="1" customWidth="1"/>
    <col min="12103" max="12103" width="23.28515625" style="1" customWidth="1"/>
    <col min="12104" max="12104" width="36.28515625" style="1" customWidth="1"/>
    <col min="12105" max="12105" width="13.7109375" style="1" customWidth="1"/>
    <col min="12106" max="12106" width="7.7109375" style="1" customWidth="1"/>
    <col min="12107" max="12107" width="16.42578125" style="1" customWidth="1"/>
    <col min="12108" max="12108" width="25.140625" style="1" customWidth="1"/>
    <col min="12109" max="12109" width="31" style="1" customWidth="1"/>
    <col min="12110" max="12110" width="51" style="1" customWidth="1"/>
    <col min="12111" max="12111" width="23.28515625" style="1" customWidth="1"/>
    <col min="12112" max="12112" width="36.28515625" style="1" customWidth="1"/>
    <col min="12113" max="12113" width="13.7109375" style="1" customWidth="1"/>
    <col min="12114" max="12114" width="7.7109375" style="1" customWidth="1"/>
    <col min="12115" max="12115" width="16.42578125" style="1" customWidth="1"/>
    <col min="12116" max="12116" width="25.140625" style="1" customWidth="1"/>
    <col min="12117" max="12117" width="31" style="1" customWidth="1"/>
    <col min="12118" max="12118" width="51" style="1" customWidth="1"/>
    <col min="12119" max="12119" width="23.28515625" style="1" customWidth="1"/>
    <col min="12120" max="12120" width="36.28515625" style="1" customWidth="1"/>
    <col min="12121" max="12121" width="13.7109375" style="1" customWidth="1"/>
    <col min="12122" max="12122" width="7.7109375" style="1" customWidth="1"/>
    <col min="12123" max="12123" width="16.42578125" style="1" customWidth="1"/>
    <col min="12124" max="12124" width="25.140625" style="1" customWidth="1"/>
    <col min="12125" max="12125" width="31" style="1" customWidth="1"/>
    <col min="12126" max="12126" width="51" style="1" customWidth="1"/>
    <col min="12127" max="12127" width="23.28515625" style="1" customWidth="1"/>
    <col min="12128" max="12128" width="36.28515625" style="1" customWidth="1"/>
    <col min="12129" max="12129" width="13.7109375" style="1" customWidth="1"/>
    <col min="12130" max="12130" width="7.7109375" style="1" customWidth="1"/>
    <col min="12131" max="12131" width="16.42578125" style="1" customWidth="1"/>
    <col min="12132" max="12132" width="25.140625" style="1" customWidth="1"/>
    <col min="12133" max="12133" width="31" style="1" customWidth="1"/>
    <col min="12134" max="12134" width="51" style="1" customWidth="1"/>
    <col min="12135" max="12135" width="23.28515625" style="1" customWidth="1"/>
    <col min="12136" max="12136" width="36.28515625" style="1" customWidth="1"/>
    <col min="12137" max="12137" width="13.7109375" style="1" customWidth="1"/>
    <col min="12138" max="12138" width="7.7109375" style="1" customWidth="1"/>
    <col min="12139" max="12139" width="16.42578125" style="1" customWidth="1"/>
    <col min="12140" max="12140" width="25.140625" style="1" customWidth="1"/>
    <col min="12141" max="12141" width="31" style="1" customWidth="1"/>
    <col min="12142" max="12142" width="51" style="1" customWidth="1"/>
    <col min="12143" max="12143" width="23.28515625" style="1" customWidth="1"/>
    <col min="12144" max="12144" width="36.28515625" style="1" customWidth="1"/>
    <col min="12145" max="12145" width="13.7109375" style="1" customWidth="1"/>
    <col min="12146" max="12146" width="7.7109375" style="1" customWidth="1"/>
    <col min="12147" max="12147" width="16.42578125" style="1" customWidth="1"/>
    <col min="12148" max="12148" width="25.140625" style="1" customWidth="1"/>
    <col min="12149" max="12149" width="31" style="1" customWidth="1"/>
    <col min="12150" max="12150" width="51" style="1" customWidth="1"/>
    <col min="12151" max="12151" width="23.28515625" style="1" customWidth="1"/>
    <col min="12152" max="12152" width="36.28515625" style="1" customWidth="1"/>
    <col min="12153" max="12153" width="13.7109375" style="1" customWidth="1"/>
    <col min="12154" max="12154" width="7.7109375" style="1" customWidth="1"/>
    <col min="12155" max="12155" width="16.42578125" style="1" customWidth="1"/>
    <col min="12156" max="12156" width="25.140625" style="1" customWidth="1"/>
    <col min="12157" max="12157" width="31" style="1" customWidth="1"/>
    <col min="12158" max="12158" width="51" style="1" customWidth="1"/>
    <col min="12159" max="12159" width="23.28515625" style="1" customWidth="1"/>
    <col min="12160" max="12160" width="36.28515625" style="1" customWidth="1"/>
    <col min="12161" max="12161" width="13.7109375" style="1" customWidth="1"/>
    <col min="12162" max="12162" width="7.7109375" style="1" customWidth="1"/>
    <col min="12163" max="12163" width="16.42578125" style="1" customWidth="1"/>
    <col min="12164" max="12164" width="25.140625" style="1" customWidth="1"/>
    <col min="12165" max="12165" width="31" style="1" customWidth="1"/>
    <col min="12166" max="12166" width="51" style="1" customWidth="1"/>
    <col min="12167" max="12167" width="23.28515625" style="1" customWidth="1"/>
    <col min="12168" max="12168" width="36.28515625" style="1" customWidth="1"/>
    <col min="12169" max="12169" width="13.7109375" style="1" customWidth="1"/>
    <col min="12170" max="12170" width="7.7109375" style="1" customWidth="1"/>
    <col min="12171" max="12171" width="16.42578125" style="1" customWidth="1"/>
    <col min="12172" max="12172" width="25.140625" style="1" customWidth="1"/>
    <col min="12173" max="12173" width="31" style="1" customWidth="1"/>
    <col min="12174" max="12174" width="51" style="1" customWidth="1"/>
    <col min="12175" max="12175" width="23.28515625" style="1" customWidth="1"/>
    <col min="12176" max="12176" width="36.28515625" style="1" customWidth="1"/>
    <col min="12177" max="12177" width="13.7109375" style="1" customWidth="1"/>
    <col min="12178" max="12178" width="7.7109375" style="1" customWidth="1"/>
    <col min="12179" max="12179" width="16.42578125" style="1" customWidth="1"/>
    <col min="12180" max="12180" width="25.140625" style="1" customWidth="1"/>
    <col min="12181" max="12181" width="31" style="1" customWidth="1"/>
    <col min="12182" max="12182" width="51" style="1" customWidth="1"/>
    <col min="12183" max="12183" width="23.28515625" style="1" customWidth="1"/>
    <col min="12184" max="12184" width="36.28515625" style="1" customWidth="1"/>
    <col min="12185" max="12185" width="13.7109375" style="1" customWidth="1"/>
    <col min="12186" max="12186" width="7.7109375" style="1" customWidth="1"/>
    <col min="12187" max="12187" width="16.42578125" style="1" customWidth="1"/>
    <col min="12188" max="12188" width="25.140625" style="1" customWidth="1"/>
    <col min="12189" max="12189" width="31" style="1" customWidth="1"/>
    <col min="12190" max="12190" width="51" style="1" customWidth="1"/>
    <col min="12191" max="12191" width="23.28515625" style="1" customWidth="1"/>
    <col min="12192" max="12192" width="36.28515625" style="1" customWidth="1"/>
    <col min="12193" max="12193" width="13.7109375" style="1" customWidth="1"/>
    <col min="12194" max="12194" width="7.7109375" style="1" customWidth="1"/>
    <col min="12195" max="12195" width="16.42578125" style="1" customWidth="1"/>
    <col min="12196" max="12196" width="25.140625" style="1" customWidth="1"/>
    <col min="12197" max="12197" width="31" style="1" customWidth="1"/>
    <col min="12198" max="12198" width="51" style="1" customWidth="1"/>
    <col min="12199" max="12199" width="23.28515625" style="1" customWidth="1"/>
    <col min="12200" max="12200" width="36.28515625" style="1" customWidth="1"/>
    <col min="12201" max="12201" width="13.7109375" style="1" customWidth="1"/>
    <col min="12202" max="12202" width="7.7109375" style="1" customWidth="1"/>
    <col min="12203" max="12203" width="16.42578125" style="1" customWidth="1"/>
    <col min="12204" max="12204" width="25.140625" style="1" customWidth="1"/>
    <col min="12205" max="12205" width="31" style="1" customWidth="1"/>
    <col min="12206" max="12206" width="51" style="1" customWidth="1"/>
    <col min="12207" max="12207" width="23.28515625" style="1" customWidth="1"/>
    <col min="12208" max="12208" width="36.28515625" style="1" customWidth="1"/>
    <col min="12209" max="12209" width="13.7109375" style="1" customWidth="1"/>
    <col min="12210" max="12210" width="7.7109375" style="1" customWidth="1"/>
    <col min="12211" max="12211" width="16.42578125" style="1" customWidth="1"/>
    <col min="12212" max="12212" width="25.140625" style="1" customWidth="1"/>
    <col min="12213" max="12213" width="31" style="1" customWidth="1"/>
    <col min="12214" max="12214" width="51" style="1" customWidth="1"/>
    <col min="12215" max="12215" width="23.28515625" style="1" customWidth="1"/>
    <col min="12216" max="12216" width="36.28515625" style="1" customWidth="1"/>
    <col min="12217" max="12217" width="13.7109375" style="1" customWidth="1"/>
    <col min="12218" max="12218" width="7.7109375" style="1" customWidth="1"/>
    <col min="12219" max="12219" width="16.42578125" style="1" customWidth="1"/>
    <col min="12220" max="12220" width="25.140625" style="1" customWidth="1"/>
    <col min="12221" max="12221" width="31" style="1" customWidth="1"/>
    <col min="12222" max="12222" width="51" style="1" customWidth="1"/>
    <col min="12223" max="12223" width="23.28515625" style="1" customWidth="1"/>
    <col min="12224" max="12224" width="36.28515625" style="1" customWidth="1"/>
    <col min="12225" max="12225" width="13.7109375" style="1" customWidth="1"/>
    <col min="12226" max="12226" width="7.7109375" style="1" customWidth="1"/>
    <col min="12227" max="12227" width="16.42578125" style="1" customWidth="1"/>
    <col min="12228" max="12228" width="25.140625" style="1" customWidth="1"/>
    <col min="12229" max="12229" width="31" style="1" customWidth="1"/>
    <col min="12230" max="12230" width="51" style="1" customWidth="1"/>
    <col min="12231" max="12231" width="23.28515625" style="1" customWidth="1"/>
    <col min="12232" max="12232" width="36.28515625" style="1" customWidth="1"/>
    <col min="12233" max="12233" width="13.7109375" style="1" customWidth="1"/>
    <col min="12234" max="12234" width="7.7109375" style="1" customWidth="1"/>
    <col min="12235" max="12235" width="16.42578125" style="1" customWidth="1"/>
    <col min="12236" max="12236" width="25.140625" style="1" customWidth="1"/>
    <col min="12237" max="12237" width="31" style="1" customWidth="1"/>
    <col min="12238" max="12238" width="51" style="1" customWidth="1"/>
    <col min="12239" max="12239" width="23.28515625" style="1" customWidth="1"/>
    <col min="12240" max="12240" width="36.28515625" style="1" customWidth="1"/>
    <col min="12241" max="12241" width="13.7109375" style="1" customWidth="1"/>
    <col min="12242" max="12242" width="7.7109375" style="1" customWidth="1"/>
    <col min="12243" max="12243" width="16.42578125" style="1" customWidth="1"/>
    <col min="12244" max="12244" width="25.140625" style="1" customWidth="1"/>
    <col min="12245" max="12245" width="31" style="1" customWidth="1"/>
    <col min="12246" max="12246" width="51" style="1" customWidth="1"/>
    <col min="12247" max="12247" width="23.28515625" style="1" customWidth="1"/>
    <col min="12248" max="12248" width="36.28515625" style="1" customWidth="1"/>
    <col min="12249" max="12249" width="13.7109375" style="1" customWidth="1"/>
    <col min="12250" max="12250" width="7.7109375" style="1" customWidth="1"/>
    <col min="12251" max="12251" width="16.42578125" style="1" customWidth="1"/>
    <col min="12252" max="12252" width="25.140625" style="1" customWidth="1"/>
    <col min="12253" max="12253" width="31" style="1" customWidth="1"/>
    <col min="12254" max="12254" width="51" style="1" customWidth="1"/>
    <col min="12255" max="12255" width="23.28515625" style="1" customWidth="1"/>
    <col min="12256" max="12256" width="36.28515625" style="1" customWidth="1"/>
    <col min="12257" max="12257" width="13.7109375" style="1" customWidth="1"/>
    <col min="12258" max="12258" width="7.7109375" style="1" customWidth="1"/>
    <col min="12259" max="12259" width="16.42578125" style="1" customWidth="1"/>
    <col min="12260" max="12260" width="25.140625" style="1" customWidth="1"/>
    <col min="12261" max="12261" width="31" style="1" customWidth="1"/>
    <col min="12262" max="12262" width="51" style="1" customWidth="1"/>
    <col min="12263" max="12263" width="23.28515625" style="1" customWidth="1"/>
    <col min="12264" max="12264" width="36.28515625" style="1" customWidth="1"/>
    <col min="12265" max="12265" width="13.7109375" style="1" customWidth="1"/>
    <col min="12266" max="12266" width="7.7109375" style="1" customWidth="1"/>
    <col min="12267" max="12267" width="16.42578125" style="1" customWidth="1"/>
    <col min="12268" max="12268" width="25.140625" style="1" customWidth="1"/>
    <col min="12269" max="12269" width="31" style="1" customWidth="1"/>
    <col min="12270" max="12270" width="51" style="1" customWidth="1"/>
    <col min="12271" max="12271" width="23.28515625" style="1" customWidth="1"/>
    <col min="12272" max="12272" width="36.28515625" style="1" customWidth="1"/>
    <col min="12273" max="12273" width="13.7109375" style="1" customWidth="1"/>
    <col min="12274" max="12274" width="7.7109375" style="1" customWidth="1"/>
    <col min="12275" max="12275" width="16.42578125" style="1" customWidth="1"/>
    <col min="12276" max="12276" width="25.140625" style="1" customWidth="1"/>
    <col min="12277" max="12277" width="31" style="1" customWidth="1"/>
    <col min="12278" max="12278" width="51" style="1" customWidth="1"/>
    <col min="12279" max="12279" width="23.28515625" style="1" customWidth="1"/>
    <col min="12280" max="12280" width="36.28515625" style="1" customWidth="1"/>
    <col min="12281" max="12281" width="13.7109375" style="1" customWidth="1"/>
    <col min="12282" max="12282" width="7.7109375" style="1" customWidth="1"/>
    <col min="12283" max="12283" width="16.42578125" style="1" customWidth="1"/>
    <col min="12284" max="12284" width="25.140625" style="1" customWidth="1"/>
    <col min="12285" max="12285" width="31" style="1" customWidth="1"/>
    <col min="12286" max="12286" width="51" style="1" customWidth="1"/>
    <col min="12287" max="12287" width="23.28515625" style="1" customWidth="1"/>
    <col min="12288" max="12288" width="36.28515625" style="1" customWidth="1"/>
    <col min="12289" max="12289" width="13.7109375" style="1" customWidth="1"/>
    <col min="12290" max="12290" width="7.7109375" style="1" customWidth="1"/>
    <col min="12291" max="12291" width="16.42578125" style="1" customWidth="1"/>
    <col min="12292" max="12292" width="25.140625" style="1" customWidth="1"/>
    <col min="12293" max="12293" width="31" style="1" customWidth="1"/>
    <col min="12294" max="12294" width="51" style="1" customWidth="1"/>
    <col min="12295" max="12295" width="23.28515625" style="1" customWidth="1"/>
    <col min="12296" max="12296" width="36.28515625" style="1" customWidth="1"/>
    <col min="12297" max="12297" width="13.7109375" style="1" customWidth="1"/>
    <col min="12298" max="12298" width="7.7109375" style="1" customWidth="1"/>
    <col min="12299" max="12299" width="16.42578125" style="1" customWidth="1"/>
    <col min="12300" max="12300" width="25.140625" style="1" customWidth="1"/>
    <col min="12301" max="12301" width="31" style="1" customWidth="1"/>
    <col min="12302" max="12302" width="51" style="1" customWidth="1"/>
    <col min="12303" max="12303" width="23.28515625" style="1" customWidth="1"/>
    <col min="12304" max="12304" width="36.28515625" style="1" customWidth="1"/>
    <col min="12305" max="12305" width="13.7109375" style="1" customWidth="1"/>
    <col min="12306" max="12306" width="7.7109375" style="1" customWidth="1"/>
    <col min="12307" max="12307" width="16.42578125" style="1" customWidth="1"/>
    <col min="12308" max="12308" width="25.140625" style="1" customWidth="1"/>
    <col min="12309" max="12309" width="31" style="1" customWidth="1"/>
    <col min="12310" max="12310" width="51" style="1" customWidth="1"/>
    <col min="12311" max="12311" width="23.28515625" style="1" customWidth="1"/>
    <col min="12312" max="12312" width="36.28515625" style="1" customWidth="1"/>
    <col min="12313" max="12313" width="13.7109375" style="1" customWidth="1"/>
    <col min="12314" max="12314" width="7.7109375" style="1" customWidth="1"/>
    <col min="12315" max="12315" width="16.42578125" style="1" customWidth="1"/>
    <col min="12316" max="12316" width="25.140625" style="1" customWidth="1"/>
    <col min="12317" max="12317" width="31" style="1" customWidth="1"/>
    <col min="12318" max="12318" width="51" style="1" customWidth="1"/>
    <col min="12319" max="12319" width="23.28515625" style="1" customWidth="1"/>
    <col min="12320" max="12320" width="36.28515625" style="1" customWidth="1"/>
    <col min="12321" max="12321" width="13.7109375" style="1" customWidth="1"/>
    <col min="12322" max="12322" width="7.7109375" style="1" customWidth="1"/>
    <col min="12323" max="12323" width="16.42578125" style="1" customWidth="1"/>
    <col min="12324" max="12324" width="25.140625" style="1" customWidth="1"/>
    <col min="12325" max="12325" width="31" style="1" customWidth="1"/>
    <col min="12326" max="12326" width="51" style="1" customWidth="1"/>
    <col min="12327" max="12327" width="23.28515625" style="1" customWidth="1"/>
    <col min="12328" max="12328" width="36.28515625" style="1" customWidth="1"/>
    <col min="12329" max="12329" width="13.7109375" style="1" customWidth="1"/>
    <col min="12330" max="12330" width="7.7109375" style="1" customWidth="1"/>
    <col min="12331" max="12331" width="16.42578125" style="1" customWidth="1"/>
    <col min="12332" max="12332" width="25.140625" style="1" customWidth="1"/>
    <col min="12333" max="12333" width="31" style="1" customWidth="1"/>
    <col min="12334" max="12334" width="51" style="1" customWidth="1"/>
    <col min="12335" max="12335" width="23.28515625" style="1" customWidth="1"/>
    <col min="12336" max="12336" width="36.28515625" style="1" customWidth="1"/>
    <col min="12337" max="12337" width="13.7109375" style="1" customWidth="1"/>
    <col min="12338" max="12338" width="7.7109375" style="1" customWidth="1"/>
    <col min="12339" max="12339" width="16.42578125" style="1" customWidth="1"/>
    <col min="12340" max="12340" width="25.140625" style="1" customWidth="1"/>
    <col min="12341" max="12341" width="31" style="1" customWidth="1"/>
    <col min="12342" max="12342" width="51" style="1" customWidth="1"/>
    <col min="12343" max="12343" width="23.28515625" style="1" customWidth="1"/>
    <col min="12344" max="12344" width="36.28515625" style="1" customWidth="1"/>
    <col min="12345" max="12345" width="13.7109375" style="1" customWidth="1"/>
    <col min="12346" max="12346" width="7.7109375" style="1" customWidth="1"/>
    <col min="12347" max="12347" width="16.42578125" style="1" customWidth="1"/>
    <col min="12348" max="12348" width="25.140625" style="1" customWidth="1"/>
    <col min="12349" max="12349" width="31" style="1" customWidth="1"/>
    <col min="12350" max="12350" width="51" style="1" customWidth="1"/>
    <col min="12351" max="12351" width="23.28515625" style="1" customWidth="1"/>
    <col min="12352" max="12352" width="36.28515625" style="1" customWidth="1"/>
    <col min="12353" max="12353" width="13.7109375" style="1" customWidth="1"/>
    <col min="12354" max="12354" width="7.7109375" style="1" customWidth="1"/>
    <col min="12355" max="12355" width="16.42578125" style="1" customWidth="1"/>
    <col min="12356" max="12356" width="25.140625" style="1" customWidth="1"/>
    <col min="12357" max="12357" width="31" style="1" customWidth="1"/>
    <col min="12358" max="12358" width="51" style="1" customWidth="1"/>
    <col min="12359" max="12359" width="23.28515625" style="1" customWidth="1"/>
    <col min="12360" max="12360" width="36.28515625" style="1" customWidth="1"/>
    <col min="12361" max="12361" width="13.7109375" style="1" customWidth="1"/>
    <col min="12362" max="12362" width="7.7109375" style="1" customWidth="1"/>
    <col min="12363" max="12363" width="16.42578125" style="1" customWidth="1"/>
    <col min="12364" max="12364" width="25.140625" style="1" customWidth="1"/>
    <col min="12365" max="12365" width="31" style="1" customWidth="1"/>
    <col min="12366" max="12366" width="51" style="1" customWidth="1"/>
    <col min="12367" max="12367" width="23.28515625" style="1" customWidth="1"/>
    <col min="12368" max="12368" width="36.28515625" style="1" customWidth="1"/>
    <col min="12369" max="12369" width="13.7109375" style="1" customWidth="1"/>
    <col min="12370" max="12370" width="7.7109375" style="1" customWidth="1"/>
    <col min="12371" max="12371" width="16.42578125" style="1" customWidth="1"/>
    <col min="12372" max="12372" width="25.140625" style="1" customWidth="1"/>
    <col min="12373" max="12373" width="31" style="1" customWidth="1"/>
    <col min="12374" max="12374" width="51" style="1" customWidth="1"/>
    <col min="12375" max="12375" width="23.28515625" style="1" customWidth="1"/>
    <col min="12376" max="12376" width="36.28515625" style="1" customWidth="1"/>
    <col min="12377" max="12377" width="13.7109375" style="1" customWidth="1"/>
    <col min="12378" max="12378" width="7.7109375" style="1" customWidth="1"/>
    <col min="12379" max="12379" width="16.42578125" style="1" customWidth="1"/>
    <col min="12380" max="12380" width="25.140625" style="1" customWidth="1"/>
    <col min="12381" max="12381" width="31" style="1" customWidth="1"/>
    <col min="12382" max="12382" width="51" style="1" customWidth="1"/>
    <col min="12383" max="12383" width="23.28515625" style="1" customWidth="1"/>
    <col min="12384" max="12384" width="36.28515625" style="1" customWidth="1"/>
    <col min="12385" max="12385" width="13.7109375" style="1" customWidth="1"/>
    <col min="12386" max="12386" width="7.7109375" style="1" customWidth="1"/>
    <col min="12387" max="12387" width="16.42578125" style="1" customWidth="1"/>
    <col min="12388" max="12388" width="25.140625" style="1" customWidth="1"/>
    <col min="12389" max="12389" width="31" style="1" customWidth="1"/>
    <col min="12390" max="12390" width="51" style="1" customWidth="1"/>
    <col min="12391" max="12391" width="23.28515625" style="1" customWidth="1"/>
    <col min="12392" max="12392" width="36.28515625" style="1" customWidth="1"/>
    <col min="12393" max="12393" width="13.7109375" style="1" customWidth="1"/>
    <col min="12394" max="12394" width="7.7109375" style="1" customWidth="1"/>
    <col min="12395" max="12395" width="16.42578125" style="1" customWidth="1"/>
    <col min="12396" max="12396" width="25.140625" style="1" customWidth="1"/>
    <col min="12397" max="12397" width="31" style="1" customWidth="1"/>
    <col min="12398" max="12398" width="51" style="1" customWidth="1"/>
    <col min="12399" max="12399" width="23.28515625" style="1" customWidth="1"/>
    <col min="12400" max="12400" width="36.28515625" style="1" customWidth="1"/>
    <col min="12401" max="12401" width="13.7109375" style="1" customWidth="1"/>
    <col min="12402" max="12402" width="7.7109375" style="1" customWidth="1"/>
    <col min="12403" max="12403" width="16.42578125" style="1" customWidth="1"/>
    <col min="12404" max="12404" width="25.140625" style="1" customWidth="1"/>
    <col min="12405" max="12405" width="31" style="1" customWidth="1"/>
    <col min="12406" max="12406" width="51" style="1" customWidth="1"/>
    <col min="12407" max="12407" width="23.28515625" style="1" customWidth="1"/>
    <col min="12408" max="12408" width="36.28515625" style="1" customWidth="1"/>
    <col min="12409" max="12409" width="13.7109375" style="1" customWidth="1"/>
    <col min="12410" max="12410" width="7.7109375" style="1" customWidth="1"/>
    <col min="12411" max="12411" width="16.42578125" style="1" customWidth="1"/>
    <col min="12412" max="12412" width="25.140625" style="1" customWidth="1"/>
    <col min="12413" max="12413" width="31" style="1" customWidth="1"/>
    <col min="12414" max="12414" width="51" style="1" customWidth="1"/>
    <col min="12415" max="12415" width="23.28515625" style="1" customWidth="1"/>
    <col min="12416" max="12416" width="36.28515625" style="1" customWidth="1"/>
    <col min="12417" max="12417" width="13.7109375" style="1" customWidth="1"/>
    <col min="12418" max="12418" width="7.7109375" style="1" customWidth="1"/>
    <col min="12419" max="12419" width="16.42578125" style="1" customWidth="1"/>
    <col min="12420" max="12420" width="25.140625" style="1" customWidth="1"/>
    <col min="12421" max="12421" width="31" style="1" customWidth="1"/>
    <col min="12422" max="12422" width="51" style="1" customWidth="1"/>
    <col min="12423" max="12423" width="23.28515625" style="1" customWidth="1"/>
    <col min="12424" max="12424" width="36.28515625" style="1" customWidth="1"/>
    <col min="12425" max="12425" width="13.7109375" style="1" customWidth="1"/>
    <col min="12426" max="12426" width="7.7109375" style="1" customWidth="1"/>
    <col min="12427" max="12427" width="16.42578125" style="1" customWidth="1"/>
    <col min="12428" max="12428" width="25.140625" style="1" customWidth="1"/>
    <col min="12429" max="12429" width="31" style="1" customWidth="1"/>
    <col min="12430" max="12430" width="51" style="1" customWidth="1"/>
    <col min="12431" max="12431" width="23.28515625" style="1" customWidth="1"/>
    <col min="12432" max="12432" width="36.28515625" style="1" customWidth="1"/>
    <col min="12433" max="12433" width="13.7109375" style="1" customWidth="1"/>
    <col min="12434" max="12434" width="7.7109375" style="1" customWidth="1"/>
    <col min="12435" max="12435" width="16.42578125" style="1" customWidth="1"/>
    <col min="12436" max="12436" width="25.140625" style="1" customWidth="1"/>
    <col min="12437" max="12437" width="31" style="1" customWidth="1"/>
    <col min="12438" max="12438" width="51" style="1" customWidth="1"/>
    <col min="12439" max="12439" width="23.28515625" style="1" customWidth="1"/>
    <col min="12440" max="12440" width="36.28515625" style="1" customWidth="1"/>
    <col min="12441" max="12441" width="13.7109375" style="1" customWidth="1"/>
    <col min="12442" max="12442" width="7.7109375" style="1" customWidth="1"/>
    <col min="12443" max="12443" width="16.42578125" style="1" customWidth="1"/>
    <col min="12444" max="12444" width="25.140625" style="1" customWidth="1"/>
    <col min="12445" max="12445" width="31" style="1" customWidth="1"/>
    <col min="12446" max="12446" width="51" style="1" customWidth="1"/>
    <col min="12447" max="12447" width="23.28515625" style="1" customWidth="1"/>
    <col min="12448" max="12448" width="36.28515625" style="1" customWidth="1"/>
    <col min="12449" max="12449" width="13.7109375" style="1" customWidth="1"/>
    <col min="12450" max="12450" width="7.7109375" style="1" customWidth="1"/>
    <col min="12451" max="12451" width="16.42578125" style="1" customWidth="1"/>
    <col min="12452" max="12452" width="25.140625" style="1" customWidth="1"/>
    <col min="12453" max="12453" width="31" style="1" customWidth="1"/>
    <col min="12454" max="12454" width="51" style="1" customWidth="1"/>
    <col min="12455" max="12455" width="23.28515625" style="1" customWidth="1"/>
    <col min="12456" max="12456" width="36.28515625" style="1" customWidth="1"/>
    <col min="12457" max="12457" width="13.7109375" style="1" customWidth="1"/>
    <col min="12458" max="12458" width="7.7109375" style="1" customWidth="1"/>
    <col min="12459" max="12459" width="16.42578125" style="1" customWidth="1"/>
    <col min="12460" max="12460" width="25.140625" style="1" customWidth="1"/>
    <col min="12461" max="12461" width="31" style="1" customWidth="1"/>
    <col min="12462" max="12462" width="51" style="1" customWidth="1"/>
    <col min="12463" max="12463" width="23.28515625" style="1" customWidth="1"/>
    <col min="12464" max="12464" width="36.28515625" style="1" customWidth="1"/>
    <col min="12465" max="12465" width="13.7109375" style="1" customWidth="1"/>
    <col min="12466" max="12466" width="7.7109375" style="1" customWidth="1"/>
    <col min="12467" max="12467" width="16.42578125" style="1" customWidth="1"/>
    <col min="12468" max="12468" width="25.140625" style="1" customWidth="1"/>
    <col min="12469" max="12469" width="31" style="1" customWidth="1"/>
    <col min="12470" max="12470" width="51" style="1" customWidth="1"/>
    <col min="12471" max="12471" width="23.28515625" style="1" customWidth="1"/>
    <col min="12472" max="12472" width="36.28515625" style="1" customWidth="1"/>
    <col min="12473" max="12473" width="13.7109375" style="1" customWidth="1"/>
    <col min="12474" max="12474" width="7.7109375" style="1" customWidth="1"/>
    <col min="12475" max="12475" width="16.42578125" style="1" customWidth="1"/>
    <col min="12476" max="12476" width="25.140625" style="1" customWidth="1"/>
    <col min="12477" max="12477" width="31" style="1" customWidth="1"/>
    <col min="12478" max="12478" width="51" style="1" customWidth="1"/>
    <col min="12479" max="12479" width="23.28515625" style="1" customWidth="1"/>
    <col min="12480" max="12480" width="36.28515625" style="1" customWidth="1"/>
    <col min="12481" max="12481" width="13.7109375" style="1" customWidth="1"/>
    <col min="12482" max="12482" width="7.7109375" style="1" customWidth="1"/>
    <col min="12483" max="12483" width="16.42578125" style="1" customWidth="1"/>
    <col min="12484" max="12484" width="25.140625" style="1" customWidth="1"/>
    <col min="12485" max="12485" width="31" style="1" customWidth="1"/>
    <col min="12486" max="12486" width="51" style="1" customWidth="1"/>
    <col min="12487" max="12487" width="23.28515625" style="1" customWidth="1"/>
    <col min="12488" max="12488" width="36.28515625" style="1" customWidth="1"/>
    <col min="12489" max="12489" width="13.7109375" style="1" customWidth="1"/>
    <col min="12490" max="12490" width="7.7109375" style="1" customWidth="1"/>
    <col min="12491" max="12491" width="16.42578125" style="1" customWidth="1"/>
    <col min="12492" max="12492" width="25.140625" style="1" customWidth="1"/>
    <col min="12493" max="12493" width="31" style="1" customWidth="1"/>
    <col min="12494" max="12494" width="51" style="1" customWidth="1"/>
    <col min="12495" max="12495" width="23.28515625" style="1" customWidth="1"/>
    <col min="12496" max="12496" width="36.28515625" style="1" customWidth="1"/>
    <col min="12497" max="12497" width="13.7109375" style="1" customWidth="1"/>
    <col min="12498" max="12498" width="7.7109375" style="1" customWidth="1"/>
    <col min="12499" max="12499" width="16.42578125" style="1" customWidth="1"/>
    <col min="12500" max="12500" width="25.140625" style="1" customWidth="1"/>
    <col min="12501" max="12501" width="31" style="1" customWidth="1"/>
    <col min="12502" max="12502" width="51" style="1" customWidth="1"/>
    <col min="12503" max="12503" width="23.28515625" style="1" customWidth="1"/>
    <col min="12504" max="12504" width="36.28515625" style="1" customWidth="1"/>
    <col min="12505" max="12505" width="13.7109375" style="1" customWidth="1"/>
    <col min="12506" max="12506" width="7.7109375" style="1" customWidth="1"/>
    <col min="12507" max="12507" width="16.42578125" style="1" customWidth="1"/>
    <col min="12508" max="12508" width="25.140625" style="1" customWidth="1"/>
    <col min="12509" max="12509" width="31" style="1" customWidth="1"/>
    <col min="12510" max="12510" width="51" style="1" customWidth="1"/>
    <col min="12511" max="12511" width="23.28515625" style="1" customWidth="1"/>
    <col min="12512" max="12512" width="36.28515625" style="1" customWidth="1"/>
    <col min="12513" max="12513" width="13.7109375" style="1" customWidth="1"/>
    <col min="12514" max="12514" width="7.7109375" style="1" customWidth="1"/>
    <col min="12515" max="12515" width="16.42578125" style="1" customWidth="1"/>
    <col min="12516" max="12516" width="25.140625" style="1" customWidth="1"/>
    <col min="12517" max="12517" width="31" style="1" customWidth="1"/>
    <col min="12518" max="12518" width="51" style="1" customWidth="1"/>
    <col min="12519" max="12519" width="23.28515625" style="1" customWidth="1"/>
    <col min="12520" max="12520" width="36.28515625" style="1" customWidth="1"/>
    <col min="12521" max="12521" width="13.7109375" style="1" customWidth="1"/>
    <col min="12522" max="12522" width="7.7109375" style="1" customWidth="1"/>
    <col min="12523" max="12523" width="16.42578125" style="1" customWidth="1"/>
    <col min="12524" max="12524" width="25.140625" style="1" customWidth="1"/>
    <col min="12525" max="12525" width="31" style="1" customWidth="1"/>
    <col min="12526" max="12526" width="51" style="1" customWidth="1"/>
    <col min="12527" max="12527" width="23.28515625" style="1" customWidth="1"/>
    <col min="12528" max="12528" width="36.28515625" style="1" customWidth="1"/>
    <col min="12529" max="12529" width="13.7109375" style="1" customWidth="1"/>
    <col min="12530" max="12530" width="7.7109375" style="1" customWidth="1"/>
    <col min="12531" max="12531" width="16.42578125" style="1" customWidth="1"/>
    <col min="12532" max="12532" width="25.140625" style="1" customWidth="1"/>
    <col min="12533" max="12533" width="31" style="1" customWidth="1"/>
    <col min="12534" max="12534" width="51" style="1" customWidth="1"/>
    <col min="12535" max="12535" width="23.28515625" style="1" customWidth="1"/>
    <col min="12536" max="12536" width="36.28515625" style="1" customWidth="1"/>
    <col min="12537" max="12537" width="13.7109375" style="1" customWidth="1"/>
    <col min="12538" max="12538" width="7.7109375" style="1" customWidth="1"/>
    <col min="12539" max="12539" width="16.42578125" style="1" customWidth="1"/>
    <col min="12540" max="12540" width="25.140625" style="1" customWidth="1"/>
    <col min="12541" max="12541" width="31" style="1" customWidth="1"/>
    <col min="12542" max="12542" width="51" style="1" customWidth="1"/>
    <col min="12543" max="12543" width="23.28515625" style="1" customWidth="1"/>
    <col min="12544" max="12544" width="36.28515625" style="1" customWidth="1"/>
    <col min="12545" max="12545" width="13.7109375" style="1" customWidth="1"/>
    <col min="12546" max="12546" width="7.7109375" style="1" customWidth="1"/>
    <col min="12547" max="12547" width="16.42578125" style="1" customWidth="1"/>
    <col min="12548" max="12548" width="25.140625" style="1" customWidth="1"/>
    <col min="12549" max="12549" width="31" style="1" customWidth="1"/>
    <col min="12550" max="12550" width="51" style="1" customWidth="1"/>
    <col min="12551" max="12551" width="23.28515625" style="1" customWidth="1"/>
    <col min="12552" max="12552" width="36.28515625" style="1" customWidth="1"/>
    <col min="12553" max="12553" width="13.7109375" style="1" customWidth="1"/>
    <col min="12554" max="12554" width="7.7109375" style="1" customWidth="1"/>
    <col min="12555" max="12555" width="16.42578125" style="1" customWidth="1"/>
    <col min="12556" max="12556" width="25.140625" style="1" customWidth="1"/>
    <col min="12557" max="12557" width="31" style="1" customWidth="1"/>
    <col min="12558" max="12558" width="51" style="1" customWidth="1"/>
    <col min="12559" max="12559" width="23.28515625" style="1" customWidth="1"/>
    <col min="12560" max="12560" width="36.28515625" style="1" customWidth="1"/>
    <col min="12561" max="12561" width="13.7109375" style="1" customWidth="1"/>
    <col min="12562" max="12562" width="7.7109375" style="1" customWidth="1"/>
    <col min="12563" max="12563" width="16.42578125" style="1" customWidth="1"/>
    <col min="12564" max="12564" width="25.140625" style="1" customWidth="1"/>
    <col min="12565" max="12565" width="31" style="1" customWidth="1"/>
    <col min="12566" max="12566" width="51" style="1" customWidth="1"/>
    <col min="12567" max="12567" width="23.28515625" style="1" customWidth="1"/>
    <col min="12568" max="12568" width="36.28515625" style="1" customWidth="1"/>
    <col min="12569" max="12569" width="13.7109375" style="1" customWidth="1"/>
    <col min="12570" max="12570" width="7.7109375" style="1" customWidth="1"/>
    <col min="12571" max="12571" width="16.42578125" style="1" customWidth="1"/>
    <col min="12572" max="12572" width="25.140625" style="1" customWidth="1"/>
    <col min="12573" max="12573" width="31" style="1" customWidth="1"/>
    <col min="12574" max="12574" width="51" style="1" customWidth="1"/>
    <col min="12575" max="12575" width="23.28515625" style="1" customWidth="1"/>
    <col min="12576" max="12576" width="36.28515625" style="1" customWidth="1"/>
    <col min="12577" max="12577" width="13.7109375" style="1" customWidth="1"/>
    <col min="12578" max="12578" width="7.7109375" style="1" customWidth="1"/>
    <col min="12579" max="12579" width="16.42578125" style="1" customWidth="1"/>
    <col min="12580" max="12580" width="25.140625" style="1" customWidth="1"/>
    <col min="12581" max="12581" width="31" style="1" customWidth="1"/>
    <col min="12582" max="12582" width="51" style="1" customWidth="1"/>
    <col min="12583" max="12583" width="23.28515625" style="1" customWidth="1"/>
    <col min="12584" max="12584" width="36.28515625" style="1" customWidth="1"/>
    <col min="12585" max="12585" width="13.7109375" style="1" customWidth="1"/>
    <col min="12586" max="12586" width="7.7109375" style="1" customWidth="1"/>
    <col min="12587" max="12587" width="16.42578125" style="1" customWidth="1"/>
    <col min="12588" max="12588" width="25.140625" style="1" customWidth="1"/>
    <col min="12589" max="12589" width="31" style="1" customWidth="1"/>
    <col min="12590" max="12590" width="51" style="1" customWidth="1"/>
    <col min="12591" max="12591" width="23.28515625" style="1" customWidth="1"/>
    <col min="12592" max="12592" width="36.28515625" style="1" customWidth="1"/>
    <col min="12593" max="12593" width="13.7109375" style="1" customWidth="1"/>
    <col min="12594" max="12594" width="7.7109375" style="1" customWidth="1"/>
    <col min="12595" max="12595" width="16.42578125" style="1" customWidth="1"/>
    <col min="12596" max="12596" width="25.140625" style="1" customWidth="1"/>
    <col min="12597" max="12597" width="31" style="1" customWidth="1"/>
    <col min="12598" max="12598" width="51" style="1" customWidth="1"/>
    <col min="12599" max="12599" width="23.28515625" style="1" customWidth="1"/>
    <col min="12600" max="12600" width="36.28515625" style="1" customWidth="1"/>
    <col min="12601" max="12601" width="13.7109375" style="1" customWidth="1"/>
    <col min="12602" max="12602" width="7.7109375" style="1" customWidth="1"/>
    <col min="12603" max="12603" width="16.42578125" style="1" customWidth="1"/>
    <col min="12604" max="12604" width="25.140625" style="1" customWidth="1"/>
    <col min="12605" max="12605" width="31" style="1" customWidth="1"/>
    <col min="12606" max="12606" width="51" style="1" customWidth="1"/>
    <col min="12607" max="12607" width="23.28515625" style="1" customWidth="1"/>
    <col min="12608" max="12608" width="36.28515625" style="1" customWidth="1"/>
    <col min="12609" max="12609" width="13.7109375" style="1" customWidth="1"/>
    <col min="12610" max="12610" width="7.7109375" style="1" customWidth="1"/>
    <col min="12611" max="12611" width="16.42578125" style="1" customWidth="1"/>
    <col min="12612" max="12612" width="25.140625" style="1" customWidth="1"/>
    <col min="12613" max="12613" width="31" style="1" customWidth="1"/>
    <col min="12614" max="12614" width="51" style="1" customWidth="1"/>
    <col min="12615" max="12615" width="23.28515625" style="1" customWidth="1"/>
    <col min="12616" max="12616" width="36.28515625" style="1" customWidth="1"/>
    <col min="12617" max="12617" width="13.7109375" style="1" customWidth="1"/>
    <col min="12618" max="12618" width="7.7109375" style="1" customWidth="1"/>
    <col min="12619" max="12619" width="16.42578125" style="1" customWidth="1"/>
    <col min="12620" max="12620" width="25.140625" style="1" customWidth="1"/>
    <col min="12621" max="12621" width="31" style="1" customWidth="1"/>
    <col min="12622" max="12622" width="51" style="1" customWidth="1"/>
    <col min="12623" max="12623" width="23.28515625" style="1" customWidth="1"/>
    <col min="12624" max="12624" width="36.28515625" style="1" customWidth="1"/>
    <col min="12625" max="12625" width="13.7109375" style="1" customWidth="1"/>
    <col min="12626" max="12626" width="7.7109375" style="1" customWidth="1"/>
    <col min="12627" max="12627" width="16.42578125" style="1" customWidth="1"/>
    <col min="12628" max="12628" width="25.140625" style="1" customWidth="1"/>
    <col min="12629" max="12629" width="31" style="1" customWidth="1"/>
    <col min="12630" max="12630" width="51" style="1" customWidth="1"/>
    <col min="12631" max="12631" width="23.28515625" style="1" customWidth="1"/>
    <col min="12632" max="12632" width="36.28515625" style="1" customWidth="1"/>
    <col min="12633" max="12633" width="13.7109375" style="1" customWidth="1"/>
    <col min="12634" max="12634" width="7.7109375" style="1" customWidth="1"/>
    <col min="12635" max="12635" width="16.42578125" style="1" customWidth="1"/>
    <col min="12636" max="12636" width="25.140625" style="1" customWidth="1"/>
    <col min="12637" max="12637" width="31" style="1" customWidth="1"/>
    <col min="12638" max="12638" width="51" style="1" customWidth="1"/>
    <col min="12639" max="12639" width="23.28515625" style="1" customWidth="1"/>
    <col min="12640" max="12640" width="36.28515625" style="1" customWidth="1"/>
    <col min="12641" max="12641" width="13.7109375" style="1" customWidth="1"/>
    <col min="12642" max="12642" width="7.7109375" style="1" customWidth="1"/>
    <col min="12643" max="12643" width="16.42578125" style="1" customWidth="1"/>
    <col min="12644" max="12644" width="25.140625" style="1" customWidth="1"/>
    <col min="12645" max="12645" width="31" style="1" customWidth="1"/>
    <col min="12646" max="12646" width="51" style="1" customWidth="1"/>
    <col min="12647" max="12647" width="23.28515625" style="1" customWidth="1"/>
    <col min="12648" max="12648" width="36.28515625" style="1" customWidth="1"/>
    <col min="12649" max="12649" width="13.7109375" style="1" customWidth="1"/>
    <col min="12650" max="12650" width="7.7109375" style="1" customWidth="1"/>
    <col min="12651" max="12651" width="16.42578125" style="1" customWidth="1"/>
    <col min="12652" max="12652" width="25.140625" style="1" customWidth="1"/>
    <col min="12653" max="12653" width="31" style="1" customWidth="1"/>
    <col min="12654" max="12654" width="51" style="1" customWidth="1"/>
    <col min="12655" max="12655" width="23.28515625" style="1" customWidth="1"/>
    <col min="12656" max="12656" width="36.28515625" style="1" customWidth="1"/>
    <col min="12657" max="12657" width="13.7109375" style="1" customWidth="1"/>
    <col min="12658" max="12658" width="7.7109375" style="1" customWidth="1"/>
    <col min="12659" max="12659" width="16.42578125" style="1" customWidth="1"/>
    <col min="12660" max="12660" width="25.140625" style="1" customWidth="1"/>
    <col min="12661" max="12661" width="31" style="1" customWidth="1"/>
    <col min="12662" max="12662" width="51" style="1" customWidth="1"/>
    <col min="12663" max="12663" width="23.28515625" style="1" customWidth="1"/>
    <col min="12664" max="12664" width="36.28515625" style="1" customWidth="1"/>
    <col min="12665" max="12665" width="13.7109375" style="1" customWidth="1"/>
    <col min="12666" max="12666" width="7.7109375" style="1" customWidth="1"/>
    <col min="12667" max="12667" width="16.42578125" style="1" customWidth="1"/>
    <col min="12668" max="12668" width="25.140625" style="1" customWidth="1"/>
    <col min="12669" max="12669" width="31" style="1" customWidth="1"/>
    <col min="12670" max="12670" width="51" style="1" customWidth="1"/>
    <col min="12671" max="12671" width="23.28515625" style="1" customWidth="1"/>
    <col min="12672" max="12672" width="36.28515625" style="1" customWidth="1"/>
    <col min="12673" max="12673" width="13.7109375" style="1" customWidth="1"/>
    <col min="12674" max="12674" width="7.7109375" style="1" customWidth="1"/>
    <col min="12675" max="12675" width="16.42578125" style="1" customWidth="1"/>
    <col min="12676" max="12676" width="25.140625" style="1" customWidth="1"/>
    <col min="12677" max="12677" width="31" style="1" customWidth="1"/>
    <col min="12678" max="12678" width="51" style="1" customWidth="1"/>
    <col min="12679" max="12679" width="23.28515625" style="1" customWidth="1"/>
    <col min="12680" max="12680" width="36.28515625" style="1" customWidth="1"/>
    <col min="12681" max="12681" width="13.7109375" style="1" customWidth="1"/>
    <col min="12682" max="12682" width="7.7109375" style="1" customWidth="1"/>
    <col min="12683" max="12683" width="16.42578125" style="1" customWidth="1"/>
    <col min="12684" max="12684" width="25.140625" style="1" customWidth="1"/>
    <col min="12685" max="12685" width="31" style="1" customWidth="1"/>
    <col min="12686" max="12686" width="51" style="1" customWidth="1"/>
    <col min="12687" max="12687" width="23.28515625" style="1" customWidth="1"/>
    <col min="12688" max="12688" width="36.28515625" style="1" customWidth="1"/>
    <col min="12689" max="12689" width="13.7109375" style="1" customWidth="1"/>
    <col min="12690" max="12690" width="7.7109375" style="1" customWidth="1"/>
    <col min="12691" max="12691" width="16.42578125" style="1" customWidth="1"/>
    <col min="12692" max="12692" width="25.140625" style="1" customWidth="1"/>
    <col min="12693" max="12693" width="31" style="1" customWidth="1"/>
    <col min="12694" max="12694" width="51" style="1" customWidth="1"/>
    <col min="12695" max="12695" width="23.28515625" style="1" customWidth="1"/>
    <col min="12696" max="12696" width="36.28515625" style="1" customWidth="1"/>
    <col min="12697" max="12697" width="13.7109375" style="1" customWidth="1"/>
    <col min="12698" max="12698" width="7.7109375" style="1" customWidth="1"/>
    <col min="12699" max="12699" width="16.42578125" style="1" customWidth="1"/>
    <col min="12700" max="12700" width="25.140625" style="1" customWidth="1"/>
    <col min="12701" max="12701" width="31" style="1" customWidth="1"/>
    <col min="12702" max="12702" width="51" style="1" customWidth="1"/>
    <col min="12703" max="12703" width="23.28515625" style="1" customWidth="1"/>
    <col min="12704" max="12704" width="36.28515625" style="1" customWidth="1"/>
    <col min="12705" max="12705" width="13.7109375" style="1" customWidth="1"/>
    <col min="12706" max="12706" width="7.7109375" style="1" customWidth="1"/>
    <col min="12707" max="12707" width="16.42578125" style="1" customWidth="1"/>
    <col min="12708" max="12708" width="25.140625" style="1" customWidth="1"/>
    <col min="12709" max="12709" width="31" style="1" customWidth="1"/>
    <col min="12710" max="12710" width="51" style="1" customWidth="1"/>
    <col min="12711" max="12711" width="23.28515625" style="1" customWidth="1"/>
    <col min="12712" max="12712" width="36.28515625" style="1" customWidth="1"/>
    <col min="12713" max="12713" width="13.7109375" style="1" customWidth="1"/>
    <col min="12714" max="12714" width="7.7109375" style="1" customWidth="1"/>
    <col min="12715" max="12715" width="16.42578125" style="1" customWidth="1"/>
    <col min="12716" max="12716" width="25.140625" style="1" customWidth="1"/>
    <col min="12717" max="12717" width="31" style="1" customWidth="1"/>
    <col min="12718" max="12718" width="51" style="1" customWidth="1"/>
    <col min="12719" max="12719" width="23.28515625" style="1" customWidth="1"/>
    <col min="12720" max="12720" width="36.28515625" style="1" customWidth="1"/>
    <col min="12721" max="12721" width="13.7109375" style="1" customWidth="1"/>
    <col min="12722" max="12722" width="7.7109375" style="1" customWidth="1"/>
    <col min="12723" max="12723" width="16.42578125" style="1" customWidth="1"/>
    <col min="12724" max="12724" width="25.140625" style="1" customWidth="1"/>
    <col min="12725" max="12725" width="31" style="1" customWidth="1"/>
    <col min="12726" max="12726" width="51" style="1" customWidth="1"/>
    <col min="12727" max="12727" width="23.28515625" style="1" customWidth="1"/>
    <col min="12728" max="12728" width="36.28515625" style="1" customWidth="1"/>
    <col min="12729" max="12729" width="13.7109375" style="1" customWidth="1"/>
    <col min="12730" max="12730" width="7.7109375" style="1" customWidth="1"/>
    <col min="12731" max="12731" width="16.42578125" style="1" customWidth="1"/>
    <col min="12732" max="12732" width="25.140625" style="1" customWidth="1"/>
    <col min="12733" max="12733" width="31" style="1" customWidth="1"/>
    <col min="12734" max="12734" width="51" style="1" customWidth="1"/>
    <col min="12735" max="12735" width="23.28515625" style="1" customWidth="1"/>
    <col min="12736" max="12736" width="36.28515625" style="1" customWidth="1"/>
    <col min="12737" max="12737" width="13.7109375" style="1" customWidth="1"/>
    <col min="12738" max="12738" width="7.7109375" style="1" customWidth="1"/>
    <col min="12739" max="12739" width="16.42578125" style="1" customWidth="1"/>
    <col min="12740" max="12740" width="25.140625" style="1" customWidth="1"/>
    <col min="12741" max="12741" width="31" style="1" customWidth="1"/>
    <col min="12742" max="12742" width="51" style="1" customWidth="1"/>
    <col min="12743" max="12743" width="23.28515625" style="1" customWidth="1"/>
    <col min="12744" max="12744" width="36.28515625" style="1" customWidth="1"/>
    <col min="12745" max="12745" width="13.7109375" style="1" customWidth="1"/>
    <col min="12746" max="12746" width="7.7109375" style="1" customWidth="1"/>
    <col min="12747" max="12747" width="16.42578125" style="1" customWidth="1"/>
    <col min="12748" max="12748" width="25.140625" style="1" customWidth="1"/>
    <col min="12749" max="12749" width="31" style="1" customWidth="1"/>
    <col min="12750" max="12750" width="51" style="1" customWidth="1"/>
    <col min="12751" max="12751" width="23.28515625" style="1" customWidth="1"/>
    <col min="12752" max="12752" width="36.28515625" style="1" customWidth="1"/>
    <col min="12753" max="12753" width="13.7109375" style="1" customWidth="1"/>
    <col min="12754" max="12754" width="7.7109375" style="1" customWidth="1"/>
    <col min="12755" max="12755" width="16.42578125" style="1" customWidth="1"/>
    <col min="12756" max="12756" width="25.140625" style="1" customWidth="1"/>
    <col min="12757" max="12757" width="31" style="1" customWidth="1"/>
    <col min="12758" max="12758" width="51" style="1" customWidth="1"/>
    <col min="12759" max="12759" width="23.28515625" style="1" customWidth="1"/>
    <col min="12760" max="12760" width="36.28515625" style="1" customWidth="1"/>
    <col min="12761" max="12761" width="13.7109375" style="1" customWidth="1"/>
    <col min="12762" max="12762" width="7.7109375" style="1" customWidth="1"/>
    <col min="12763" max="12763" width="16.42578125" style="1" customWidth="1"/>
    <col min="12764" max="12764" width="25.140625" style="1" customWidth="1"/>
    <col min="12765" max="12765" width="31" style="1" customWidth="1"/>
    <col min="12766" max="12766" width="51" style="1" customWidth="1"/>
    <col min="12767" max="12767" width="23.28515625" style="1" customWidth="1"/>
    <col min="12768" max="12768" width="36.28515625" style="1" customWidth="1"/>
    <col min="12769" max="12769" width="13.7109375" style="1" customWidth="1"/>
    <col min="12770" max="12770" width="7.7109375" style="1" customWidth="1"/>
    <col min="12771" max="12771" width="16.42578125" style="1" customWidth="1"/>
    <col min="12772" max="12772" width="25.140625" style="1" customWidth="1"/>
    <col min="12773" max="12773" width="31" style="1" customWidth="1"/>
    <col min="12774" max="12774" width="51" style="1" customWidth="1"/>
    <col min="12775" max="12775" width="23.28515625" style="1" customWidth="1"/>
    <col min="12776" max="12776" width="36.28515625" style="1" customWidth="1"/>
    <col min="12777" max="12777" width="13.7109375" style="1" customWidth="1"/>
    <col min="12778" max="12778" width="7.7109375" style="1" customWidth="1"/>
    <col min="12779" max="12779" width="16.42578125" style="1" customWidth="1"/>
    <col min="12780" max="12780" width="25.140625" style="1" customWidth="1"/>
    <col min="12781" max="12781" width="31" style="1" customWidth="1"/>
    <col min="12782" max="12782" width="51" style="1" customWidth="1"/>
    <col min="12783" max="12783" width="23.28515625" style="1" customWidth="1"/>
    <col min="12784" max="12784" width="36.28515625" style="1" customWidth="1"/>
    <col min="12785" max="12785" width="13.7109375" style="1" customWidth="1"/>
    <col min="12786" max="12786" width="7.7109375" style="1" customWidth="1"/>
    <col min="12787" max="12787" width="16.42578125" style="1" customWidth="1"/>
    <col min="12788" max="12788" width="25.140625" style="1" customWidth="1"/>
    <col min="12789" max="12789" width="31" style="1" customWidth="1"/>
    <col min="12790" max="12790" width="51" style="1" customWidth="1"/>
    <col min="12791" max="12791" width="23.28515625" style="1" customWidth="1"/>
    <col min="12792" max="12792" width="36.28515625" style="1" customWidth="1"/>
    <col min="12793" max="12793" width="13.7109375" style="1" customWidth="1"/>
    <col min="12794" max="12794" width="7.7109375" style="1" customWidth="1"/>
    <col min="12795" max="12795" width="16.42578125" style="1" customWidth="1"/>
    <col min="12796" max="12796" width="25.140625" style="1" customWidth="1"/>
    <col min="12797" max="12797" width="31" style="1" customWidth="1"/>
    <col min="12798" max="12798" width="51" style="1" customWidth="1"/>
    <col min="12799" max="12799" width="23.28515625" style="1" customWidth="1"/>
    <col min="12800" max="12800" width="36.28515625" style="1" customWidth="1"/>
    <col min="12801" max="12801" width="13.7109375" style="1" customWidth="1"/>
    <col min="12802" max="12802" width="7.7109375" style="1" customWidth="1"/>
    <col min="12803" max="12803" width="16.42578125" style="1" customWidth="1"/>
    <col min="12804" max="12804" width="25.140625" style="1" customWidth="1"/>
    <col min="12805" max="12805" width="31" style="1" customWidth="1"/>
    <col min="12806" max="12806" width="51" style="1" customWidth="1"/>
    <col min="12807" max="12807" width="23.28515625" style="1" customWidth="1"/>
    <col min="12808" max="12808" width="36.28515625" style="1" customWidth="1"/>
    <col min="12809" max="12809" width="13.7109375" style="1" customWidth="1"/>
    <col min="12810" max="12810" width="7.7109375" style="1" customWidth="1"/>
    <col min="12811" max="12811" width="16.42578125" style="1" customWidth="1"/>
    <col min="12812" max="12812" width="25.140625" style="1" customWidth="1"/>
    <col min="12813" max="12813" width="31" style="1" customWidth="1"/>
    <col min="12814" max="12814" width="51" style="1" customWidth="1"/>
    <col min="12815" max="12815" width="23.28515625" style="1" customWidth="1"/>
    <col min="12816" max="12816" width="36.28515625" style="1" customWidth="1"/>
    <col min="12817" max="12817" width="13.7109375" style="1" customWidth="1"/>
    <col min="12818" max="12818" width="7.7109375" style="1" customWidth="1"/>
    <col min="12819" max="12819" width="16.42578125" style="1" customWidth="1"/>
    <col min="12820" max="12820" width="25.140625" style="1" customWidth="1"/>
    <col min="12821" max="12821" width="31" style="1" customWidth="1"/>
    <col min="12822" max="12822" width="51" style="1" customWidth="1"/>
    <col min="12823" max="12823" width="23.28515625" style="1" customWidth="1"/>
    <col min="12824" max="12824" width="36.28515625" style="1" customWidth="1"/>
    <col min="12825" max="12825" width="13.7109375" style="1" customWidth="1"/>
    <col min="12826" max="12826" width="7.7109375" style="1" customWidth="1"/>
    <col min="12827" max="12827" width="16.42578125" style="1" customWidth="1"/>
    <col min="12828" max="12828" width="25.140625" style="1" customWidth="1"/>
    <col min="12829" max="12829" width="31" style="1" customWidth="1"/>
    <col min="12830" max="12830" width="51" style="1" customWidth="1"/>
    <col min="12831" max="12831" width="23.28515625" style="1" customWidth="1"/>
    <col min="12832" max="12832" width="36.28515625" style="1" customWidth="1"/>
    <col min="12833" max="12833" width="13.7109375" style="1" customWidth="1"/>
    <col min="12834" max="12834" width="7.7109375" style="1" customWidth="1"/>
    <col min="12835" max="12835" width="16.42578125" style="1" customWidth="1"/>
    <col min="12836" max="12836" width="25.140625" style="1" customWidth="1"/>
    <col min="12837" max="12837" width="31" style="1" customWidth="1"/>
    <col min="12838" max="12838" width="51" style="1" customWidth="1"/>
    <col min="12839" max="12839" width="23.28515625" style="1" customWidth="1"/>
    <col min="12840" max="12840" width="36.28515625" style="1" customWidth="1"/>
    <col min="12841" max="12841" width="13.7109375" style="1" customWidth="1"/>
    <col min="12842" max="12842" width="7.7109375" style="1" customWidth="1"/>
    <col min="12843" max="12843" width="16.42578125" style="1" customWidth="1"/>
    <col min="12844" max="12844" width="25.140625" style="1" customWidth="1"/>
    <col min="12845" max="12845" width="31" style="1" customWidth="1"/>
    <col min="12846" max="12846" width="51" style="1" customWidth="1"/>
    <col min="12847" max="12847" width="23.28515625" style="1" customWidth="1"/>
    <col min="12848" max="12848" width="36.28515625" style="1" customWidth="1"/>
    <col min="12849" max="12849" width="13.7109375" style="1" customWidth="1"/>
    <col min="12850" max="12850" width="7.7109375" style="1" customWidth="1"/>
    <col min="12851" max="12851" width="16.42578125" style="1" customWidth="1"/>
    <col min="12852" max="12852" width="25.140625" style="1" customWidth="1"/>
    <col min="12853" max="12853" width="31" style="1" customWidth="1"/>
    <col min="12854" max="12854" width="51" style="1" customWidth="1"/>
    <col min="12855" max="12855" width="23.28515625" style="1" customWidth="1"/>
    <col min="12856" max="12856" width="36.28515625" style="1" customWidth="1"/>
    <col min="12857" max="12857" width="13.7109375" style="1" customWidth="1"/>
    <col min="12858" max="12858" width="7.7109375" style="1" customWidth="1"/>
    <col min="12859" max="12859" width="16.42578125" style="1" customWidth="1"/>
    <col min="12860" max="12860" width="25.140625" style="1" customWidth="1"/>
    <col min="12861" max="12861" width="31" style="1" customWidth="1"/>
    <col min="12862" max="12862" width="51" style="1" customWidth="1"/>
    <col min="12863" max="12863" width="23.28515625" style="1" customWidth="1"/>
    <col min="12864" max="12864" width="36.28515625" style="1" customWidth="1"/>
    <col min="12865" max="12865" width="13.7109375" style="1" customWidth="1"/>
    <col min="12866" max="12866" width="7.7109375" style="1" customWidth="1"/>
    <col min="12867" max="12867" width="16.42578125" style="1" customWidth="1"/>
    <col min="12868" max="12868" width="25.140625" style="1" customWidth="1"/>
    <col min="12869" max="12869" width="31" style="1" customWidth="1"/>
    <col min="12870" max="12870" width="51" style="1" customWidth="1"/>
    <col min="12871" max="12871" width="23.28515625" style="1" customWidth="1"/>
    <col min="12872" max="12872" width="36.28515625" style="1" customWidth="1"/>
    <col min="12873" max="12873" width="13.7109375" style="1" customWidth="1"/>
    <col min="12874" max="12874" width="7.7109375" style="1" customWidth="1"/>
    <col min="12875" max="12875" width="16.42578125" style="1" customWidth="1"/>
    <col min="12876" max="12876" width="25.140625" style="1" customWidth="1"/>
    <col min="12877" max="12877" width="31" style="1" customWidth="1"/>
    <col min="12878" max="12878" width="51" style="1" customWidth="1"/>
    <col min="12879" max="12879" width="23.28515625" style="1" customWidth="1"/>
    <col min="12880" max="12880" width="36.28515625" style="1" customWidth="1"/>
    <col min="12881" max="12881" width="13.7109375" style="1" customWidth="1"/>
    <col min="12882" max="12882" width="7.7109375" style="1" customWidth="1"/>
    <col min="12883" max="12883" width="16.42578125" style="1" customWidth="1"/>
    <col min="12884" max="12884" width="25.140625" style="1" customWidth="1"/>
    <col min="12885" max="12885" width="31" style="1" customWidth="1"/>
    <col min="12886" max="12886" width="51" style="1" customWidth="1"/>
    <col min="12887" max="12887" width="23.28515625" style="1" customWidth="1"/>
    <col min="12888" max="12888" width="36.28515625" style="1" customWidth="1"/>
    <col min="12889" max="12889" width="13.7109375" style="1" customWidth="1"/>
    <col min="12890" max="12890" width="7.7109375" style="1" customWidth="1"/>
    <col min="12891" max="12891" width="16.42578125" style="1" customWidth="1"/>
    <col min="12892" max="12892" width="25.140625" style="1" customWidth="1"/>
    <col min="12893" max="12893" width="31" style="1" customWidth="1"/>
    <col min="12894" max="12894" width="51" style="1" customWidth="1"/>
    <col min="12895" max="12895" width="23.28515625" style="1" customWidth="1"/>
    <col min="12896" max="12896" width="36.28515625" style="1" customWidth="1"/>
    <col min="12897" max="12897" width="13.7109375" style="1" customWidth="1"/>
    <col min="12898" max="12898" width="7.7109375" style="1" customWidth="1"/>
    <col min="12899" max="12899" width="16.42578125" style="1" customWidth="1"/>
    <col min="12900" max="12900" width="25.140625" style="1" customWidth="1"/>
    <col min="12901" max="12901" width="31" style="1" customWidth="1"/>
    <col min="12902" max="12902" width="51" style="1" customWidth="1"/>
    <col min="12903" max="12903" width="23.28515625" style="1" customWidth="1"/>
    <col min="12904" max="12904" width="36.28515625" style="1" customWidth="1"/>
    <col min="12905" max="12905" width="13.7109375" style="1" customWidth="1"/>
    <col min="12906" max="12906" width="7.7109375" style="1" customWidth="1"/>
    <col min="12907" max="12907" width="16.42578125" style="1" customWidth="1"/>
    <col min="12908" max="12908" width="25.140625" style="1" customWidth="1"/>
    <col min="12909" max="12909" width="31" style="1" customWidth="1"/>
    <col min="12910" max="12910" width="51" style="1" customWidth="1"/>
    <col min="12911" max="12911" width="23.28515625" style="1" customWidth="1"/>
    <col min="12912" max="12912" width="36.28515625" style="1" customWidth="1"/>
    <col min="12913" max="12913" width="13.7109375" style="1" customWidth="1"/>
    <col min="12914" max="12914" width="7.7109375" style="1" customWidth="1"/>
    <col min="12915" max="12915" width="16.42578125" style="1" customWidth="1"/>
    <col min="12916" max="12916" width="25.140625" style="1" customWidth="1"/>
    <col min="12917" max="12917" width="31" style="1" customWidth="1"/>
    <col min="12918" max="12918" width="51" style="1" customWidth="1"/>
    <col min="12919" max="12919" width="23.28515625" style="1" customWidth="1"/>
    <col min="12920" max="12920" width="36.28515625" style="1" customWidth="1"/>
    <col min="12921" max="12921" width="13.7109375" style="1" customWidth="1"/>
    <col min="12922" max="12922" width="7.7109375" style="1" customWidth="1"/>
    <col min="12923" max="12923" width="16.42578125" style="1" customWidth="1"/>
    <col min="12924" max="12924" width="25.140625" style="1" customWidth="1"/>
    <col min="12925" max="12925" width="31" style="1" customWidth="1"/>
    <col min="12926" max="12926" width="51" style="1" customWidth="1"/>
    <col min="12927" max="12927" width="23.28515625" style="1" customWidth="1"/>
    <col min="12928" max="12928" width="36.28515625" style="1" customWidth="1"/>
    <col min="12929" max="12929" width="13.7109375" style="1" customWidth="1"/>
    <col min="12930" max="12930" width="7.7109375" style="1" customWidth="1"/>
    <col min="12931" max="12931" width="16.42578125" style="1" customWidth="1"/>
    <col min="12932" max="12932" width="25.140625" style="1" customWidth="1"/>
    <col min="12933" max="12933" width="31" style="1" customWidth="1"/>
    <col min="12934" max="12934" width="51" style="1" customWidth="1"/>
    <col min="12935" max="12935" width="23.28515625" style="1" customWidth="1"/>
    <col min="12936" max="12936" width="36.28515625" style="1" customWidth="1"/>
    <col min="12937" max="12937" width="13.7109375" style="1" customWidth="1"/>
    <col min="12938" max="12938" width="7.7109375" style="1" customWidth="1"/>
    <col min="12939" max="12939" width="16.42578125" style="1" customWidth="1"/>
    <col min="12940" max="12940" width="25.140625" style="1" customWidth="1"/>
    <col min="12941" max="12941" width="31" style="1" customWidth="1"/>
    <col min="12942" max="12942" width="51" style="1" customWidth="1"/>
    <col min="12943" max="12943" width="23.28515625" style="1" customWidth="1"/>
    <col min="12944" max="12944" width="36.28515625" style="1" customWidth="1"/>
    <col min="12945" max="12945" width="13.7109375" style="1" customWidth="1"/>
    <col min="12946" max="12946" width="7.7109375" style="1" customWidth="1"/>
    <col min="12947" max="12947" width="16.42578125" style="1" customWidth="1"/>
    <col min="12948" max="12948" width="25.140625" style="1" customWidth="1"/>
    <col min="12949" max="12949" width="31" style="1" customWidth="1"/>
    <col min="12950" max="12950" width="51" style="1" customWidth="1"/>
    <col min="12951" max="12951" width="23.28515625" style="1" customWidth="1"/>
    <col min="12952" max="12952" width="36.28515625" style="1" customWidth="1"/>
    <col min="12953" max="12953" width="13.7109375" style="1" customWidth="1"/>
    <col min="12954" max="12954" width="7.7109375" style="1" customWidth="1"/>
    <col min="12955" max="12955" width="16.42578125" style="1" customWidth="1"/>
    <col min="12956" max="12956" width="25.140625" style="1" customWidth="1"/>
    <col min="12957" max="12957" width="31" style="1" customWidth="1"/>
    <col min="12958" max="12958" width="51" style="1" customWidth="1"/>
    <col min="12959" max="12959" width="23.28515625" style="1" customWidth="1"/>
    <col min="12960" max="12960" width="36.28515625" style="1" customWidth="1"/>
    <col min="12961" max="12961" width="13.7109375" style="1" customWidth="1"/>
    <col min="12962" max="12962" width="7.7109375" style="1" customWidth="1"/>
    <col min="12963" max="12963" width="16.42578125" style="1" customWidth="1"/>
    <col min="12964" max="12964" width="25.140625" style="1" customWidth="1"/>
    <col min="12965" max="12965" width="31" style="1" customWidth="1"/>
    <col min="12966" max="12966" width="51" style="1" customWidth="1"/>
    <col min="12967" max="12967" width="23.28515625" style="1" customWidth="1"/>
    <col min="12968" max="12968" width="36.28515625" style="1" customWidth="1"/>
    <col min="12969" max="12969" width="13.7109375" style="1" customWidth="1"/>
    <col min="12970" max="12970" width="7.7109375" style="1" customWidth="1"/>
    <col min="12971" max="12971" width="16.42578125" style="1" customWidth="1"/>
    <col min="12972" max="12972" width="25.140625" style="1" customWidth="1"/>
    <col min="12973" max="12973" width="31" style="1" customWidth="1"/>
    <col min="12974" max="12974" width="51" style="1" customWidth="1"/>
    <col min="12975" max="12975" width="23.28515625" style="1" customWidth="1"/>
    <col min="12976" max="12976" width="36.28515625" style="1" customWidth="1"/>
    <col min="12977" max="12977" width="13.7109375" style="1" customWidth="1"/>
    <col min="12978" max="12978" width="7.7109375" style="1" customWidth="1"/>
    <col min="12979" max="12979" width="16.42578125" style="1" customWidth="1"/>
    <col min="12980" max="12980" width="25.140625" style="1" customWidth="1"/>
    <col min="12981" max="12981" width="31" style="1" customWidth="1"/>
    <col min="12982" max="12982" width="51" style="1" customWidth="1"/>
    <col min="12983" max="12983" width="23.28515625" style="1" customWidth="1"/>
    <col min="12984" max="12984" width="36.28515625" style="1" customWidth="1"/>
    <col min="12985" max="12985" width="13.7109375" style="1" customWidth="1"/>
    <col min="12986" max="12986" width="7.7109375" style="1" customWidth="1"/>
    <col min="12987" max="12987" width="16.42578125" style="1" customWidth="1"/>
    <col min="12988" max="12988" width="25.140625" style="1" customWidth="1"/>
    <col min="12989" max="12989" width="31" style="1" customWidth="1"/>
    <col min="12990" max="12990" width="51" style="1" customWidth="1"/>
    <col min="12991" max="12991" width="23.28515625" style="1" customWidth="1"/>
    <col min="12992" max="12992" width="36.28515625" style="1" customWidth="1"/>
    <col min="12993" max="12993" width="13.7109375" style="1" customWidth="1"/>
    <col min="12994" max="12994" width="7.7109375" style="1" customWidth="1"/>
    <col min="12995" max="12995" width="16.42578125" style="1" customWidth="1"/>
    <col min="12996" max="12996" width="25.140625" style="1" customWidth="1"/>
    <col min="12997" max="12997" width="31" style="1" customWidth="1"/>
    <col min="12998" max="12998" width="51" style="1" customWidth="1"/>
    <col min="12999" max="12999" width="23.28515625" style="1" customWidth="1"/>
    <col min="13000" max="13000" width="36.28515625" style="1" customWidth="1"/>
    <col min="13001" max="13001" width="13.7109375" style="1" customWidth="1"/>
    <col min="13002" max="13002" width="7.7109375" style="1" customWidth="1"/>
    <col min="13003" max="13003" width="16.42578125" style="1" customWidth="1"/>
    <col min="13004" max="13004" width="25.140625" style="1" customWidth="1"/>
    <col min="13005" max="13005" width="31" style="1" customWidth="1"/>
    <col min="13006" max="13006" width="51" style="1" customWidth="1"/>
    <col min="13007" max="13007" width="23.28515625" style="1" customWidth="1"/>
    <col min="13008" max="13008" width="36.28515625" style="1" customWidth="1"/>
    <col min="13009" max="13009" width="13.7109375" style="1" customWidth="1"/>
    <col min="13010" max="13010" width="7.7109375" style="1" customWidth="1"/>
    <col min="13011" max="13011" width="16.42578125" style="1" customWidth="1"/>
    <col min="13012" max="13012" width="25.140625" style="1" customWidth="1"/>
    <col min="13013" max="13013" width="31" style="1" customWidth="1"/>
    <col min="13014" max="13014" width="51" style="1" customWidth="1"/>
    <col min="13015" max="13015" width="23.28515625" style="1" customWidth="1"/>
    <col min="13016" max="13016" width="36.28515625" style="1" customWidth="1"/>
    <col min="13017" max="13017" width="13.7109375" style="1" customWidth="1"/>
    <col min="13018" max="13018" width="7.7109375" style="1" customWidth="1"/>
    <col min="13019" max="13019" width="16.42578125" style="1" customWidth="1"/>
    <col min="13020" max="13020" width="25.140625" style="1" customWidth="1"/>
    <col min="13021" max="13021" width="31" style="1" customWidth="1"/>
    <col min="13022" max="13022" width="51" style="1" customWidth="1"/>
    <col min="13023" max="13023" width="23.28515625" style="1" customWidth="1"/>
    <col min="13024" max="13024" width="36.28515625" style="1" customWidth="1"/>
    <col min="13025" max="13025" width="13.7109375" style="1" customWidth="1"/>
    <col min="13026" max="13026" width="7.7109375" style="1" customWidth="1"/>
    <col min="13027" max="13027" width="16.42578125" style="1" customWidth="1"/>
    <col min="13028" max="13028" width="25.140625" style="1" customWidth="1"/>
    <col min="13029" max="13029" width="31" style="1" customWidth="1"/>
    <col min="13030" max="13030" width="51" style="1" customWidth="1"/>
    <col min="13031" max="13031" width="23.28515625" style="1" customWidth="1"/>
    <col min="13032" max="13032" width="36.28515625" style="1" customWidth="1"/>
    <col min="13033" max="13033" width="13.7109375" style="1" customWidth="1"/>
    <col min="13034" max="13034" width="7.7109375" style="1" customWidth="1"/>
    <col min="13035" max="13035" width="16.42578125" style="1" customWidth="1"/>
    <col min="13036" max="13036" width="25.140625" style="1" customWidth="1"/>
    <col min="13037" max="13037" width="31" style="1" customWidth="1"/>
    <col min="13038" max="13038" width="51" style="1" customWidth="1"/>
    <col min="13039" max="13039" width="23.28515625" style="1" customWidth="1"/>
    <col min="13040" max="13040" width="36.28515625" style="1" customWidth="1"/>
    <col min="13041" max="13041" width="13.7109375" style="1" customWidth="1"/>
    <col min="13042" max="13042" width="7.7109375" style="1" customWidth="1"/>
    <col min="13043" max="13043" width="16.42578125" style="1" customWidth="1"/>
    <col min="13044" max="13044" width="25.140625" style="1" customWidth="1"/>
    <col min="13045" max="13045" width="31" style="1" customWidth="1"/>
    <col min="13046" max="13046" width="51" style="1" customWidth="1"/>
    <col min="13047" max="13047" width="23.28515625" style="1" customWidth="1"/>
    <col min="13048" max="13048" width="36.28515625" style="1" customWidth="1"/>
    <col min="13049" max="13049" width="13.7109375" style="1" customWidth="1"/>
    <col min="13050" max="13050" width="7.7109375" style="1" customWidth="1"/>
    <col min="13051" max="13051" width="16.42578125" style="1" customWidth="1"/>
    <col min="13052" max="13052" width="25.140625" style="1" customWidth="1"/>
    <col min="13053" max="13053" width="31" style="1" customWidth="1"/>
    <col min="13054" max="13054" width="51" style="1" customWidth="1"/>
    <col min="13055" max="13055" width="23.28515625" style="1" customWidth="1"/>
    <col min="13056" max="13056" width="36.28515625" style="1" customWidth="1"/>
    <col min="13057" max="13057" width="13.7109375" style="1" customWidth="1"/>
    <col min="13058" max="13058" width="7.7109375" style="1" customWidth="1"/>
    <col min="13059" max="13059" width="16.42578125" style="1" customWidth="1"/>
    <col min="13060" max="13060" width="25.140625" style="1" customWidth="1"/>
    <col min="13061" max="13061" width="31" style="1" customWidth="1"/>
    <col min="13062" max="13062" width="51" style="1" customWidth="1"/>
    <col min="13063" max="13063" width="23.28515625" style="1" customWidth="1"/>
    <col min="13064" max="13064" width="36.28515625" style="1" customWidth="1"/>
    <col min="13065" max="13065" width="13.7109375" style="1" customWidth="1"/>
    <col min="13066" max="13066" width="7.7109375" style="1" customWidth="1"/>
    <col min="13067" max="13067" width="16.42578125" style="1" customWidth="1"/>
    <col min="13068" max="13068" width="25.140625" style="1" customWidth="1"/>
    <col min="13069" max="13069" width="31" style="1" customWidth="1"/>
    <col min="13070" max="13070" width="51" style="1" customWidth="1"/>
    <col min="13071" max="13071" width="23.28515625" style="1" customWidth="1"/>
    <col min="13072" max="13072" width="36.28515625" style="1" customWidth="1"/>
    <col min="13073" max="13073" width="13.7109375" style="1" customWidth="1"/>
    <col min="13074" max="13074" width="7.7109375" style="1" customWidth="1"/>
    <col min="13075" max="13075" width="16.42578125" style="1" customWidth="1"/>
    <col min="13076" max="13076" width="25.140625" style="1" customWidth="1"/>
    <col min="13077" max="13077" width="31" style="1" customWidth="1"/>
    <col min="13078" max="13078" width="51" style="1" customWidth="1"/>
    <col min="13079" max="13079" width="23.28515625" style="1" customWidth="1"/>
    <col min="13080" max="13080" width="36.28515625" style="1" customWidth="1"/>
    <col min="13081" max="13081" width="13.7109375" style="1" customWidth="1"/>
    <col min="13082" max="13082" width="7.7109375" style="1" customWidth="1"/>
    <col min="13083" max="13083" width="16.42578125" style="1" customWidth="1"/>
    <col min="13084" max="13084" width="25.140625" style="1" customWidth="1"/>
    <col min="13085" max="13085" width="31" style="1" customWidth="1"/>
    <col min="13086" max="13086" width="51" style="1" customWidth="1"/>
    <col min="13087" max="13087" width="23.28515625" style="1" customWidth="1"/>
    <col min="13088" max="13088" width="36.28515625" style="1" customWidth="1"/>
    <col min="13089" max="13089" width="13.7109375" style="1" customWidth="1"/>
    <col min="13090" max="13090" width="7.7109375" style="1" customWidth="1"/>
    <col min="13091" max="13091" width="16.42578125" style="1" customWidth="1"/>
    <col min="13092" max="13092" width="25.140625" style="1" customWidth="1"/>
    <col min="13093" max="13093" width="31" style="1" customWidth="1"/>
    <col min="13094" max="13094" width="51" style="1" customWidth="1"/>
    <col min="13095" max="13095" width="23.28515625" style="1" customWidth="1"/>
    <col min="13096" max="13096" width="36.28515625" style="1" customWidth="1"/>
    <col min="13097" max="13097" width="13.7109375" style="1" customWidth="1"/>
    <col min="13098" max="13098" width="7.7109375" style="1" customWidth="1"/>
    <col min="13099" max="13099" width="16.42578125" style="1" customWidth="1"/>
    <col min="13100" max="13100" width="25.140625" style="1" customWidth="1"/>
    <col min="13101" max="13101" width="31" style="1" customWidth="1"/>
    <col min="13102" max="13102" width="51" style="1" customWidth="1"/>
    <col min="13103" max="13103" width="23.28515625" style="1" customWidth="1"/>
    <col min="13104" max="13104" width="36.28515625" style="1" customWidth="1"/>
    <col min="13105" max="13105" width="13.7109375" style="1" customWidth="1"/>
    <col min="13106" max="13106" width="7.7109375" style="1" customWidth="1"/>
    <col min="13107" max="13107" width="16.42578125" style="1" customWidth="1"/>
    <col min="13108" max="13108" width="25.140625" style="1" customWidth="1"/>
    <col min="13109" max="13109" width="31" style="1" customWidth="1"/>
    <col min="13110" max="13110" width="51" style="1" customWidth="1"/>
    <col min="13111" max="13111" width="23.28515625" style="1" customWidth="1"/>
    <col min="13112" max="13112" width="36.28515625" style="1" customWidth="1"/>
    <col min="13113" max="13113" width="13.7109375" style="1" customWidth="1"/>
    <col min="13114" max="13114" width="7.7109375" style="1" customWidth="1"/>
    <col min="13115" max="13115" width="16.42578125" style="1" customWidth="1"/>
    <col min="13116" max="13116" width="25.140625" style="1" customWidth="1"/>
    <col min="13117" max="13117" width="31" style="1" customWidth="1"/>
    <col min="13118" max="13118" width="51" style="1" customWidth="1"/>
    <col min="13119" max="13119" width="23.28515625" style="1" customWidth="1"/>
    <col min="13120" max="13120" width="36.28515625" style="1" customWidth="1"/>
    <col min="13121" max="13121" width="13.7109375" style="1" customWidth="1"/>
    <col min="13122" max="13122" width="7.7109375" style="1" customWidth="1"/>
    <col min="13123" max="13123" width="16.42578125" style="1" customWidth="1"/>
    <col min="13124" max="13124" width="25.140625" style="1" customWidth="1"/>
    <col min="13125" max="13125" width="31" style="1" customWidth="1"/>
    <col min="13126" max="13126" width="51" style="1" customWidth="1"/>
    <col min="13127" max="13127" width="23.28515625" style="1" customWidth="1"/>
    <col min="13128" max="13128" width="36.28515625" style="1" customWidth="1"/>
    <col min="13129" max="13129" width="13.7109375" style="1" customWidth="1"/>
    <col min="13130" max="13130" width="7.7109375" style="1" customWidth="1"/>
    <col min="13131" max="13131" width="16.42578125" style="1" customWidth="1"/>
    <col min="13132" max="13132" width="25.140625" style="1" customWidth="1"/>
    <col min="13133" max="13133" width="31" style="1" customWidth="1"/>
    <col min="13134" max="13134" width="51" style="1" customWidth="1"/>
    <col min="13135" max="13135" width="23.28515625" style="1" customWidth="1"/>
    <col min="13136" max="13136" width="36.28515625" style="1" customWidth="1"/>
    <col min="13137" max="13137" width="13.7109375" style="1" customWidth="1"/>
    <col min="13138" max="13138" width="7.7109375" style="1" customWidth="1"/>
    <col min="13139" max="13139" width="16.42578125" style="1" customWidth="1"/>
    <col min="13140" max="13140" width="25.140625" style="1" customWidth="1"/>
    <col min="13141" max="13141" width="31" style="1" customWidth="1"/>
    <col min="13142" max="13142" width="51" style="1" customWidth="1"/>
    <col min="13143" max="13143" width="23.28515625" style="1" customWidth="1"/>
    <col min="13144" max="13144" width="36.28515625" style="1" customWidth="1"/>
    <col min="13145" max="13145" width="13.7109375" style="1" customWidth="1"/>
    <col min="13146" max="13146" width="7.7109375" style="1" customWidth="1"/>
    <col min="13147" max="13147" width="16.42578125" style="1" customWidth="1"/>
    <col min="13148" max="13148" width="25.140625" style="1" customWidth="1"/>
    <col min="13149" max="13149" width="31" style="1" customWidth="1"/>
    <col min="13150" max="13150" width="51" style="1" customWidth="1"/>
    <col min="13151" max="13151" width="23.28515625" style="1" customWidth="1"/>
    <col min="13152" max="13152" width="36.28515625" style="1" customWidth="1"/>
    <col min="13153" max="13153" width="13.7109375" style="1" customWidth="1"/>
    <col min="13154" max="13154" width="7.7109375" style="1" customWidth="1"/>
    <col min="13155" max="13155" width="16.42578125" style="1" customWidth="1"/>
    <col min="13156" max="13156" width="25.140625" style="1" customWidth="1"/>
    <col min="13157" max="13157" width="31" style="1" customWidth="1"/>
    <col min="13158" max="13158" width="51" style="1" customWidth="1"/>
    <col min="13159" max="13159" width="23.28515625" style="1" customWidth="1"/>
    <col min="13160" max="13160" width="36.28515625" style="1" customWidth="1"/>
    <col min="13161" max="13161" width="13.7109375" style="1" customWidth="1"/>
    <col min="13162" max="13162" width="7.7109375" style="1" customWidth="1"/>
    <col min="13163" max="13163" width="16.42578125" style="1" customWidth="1"/>
    <col min="13164" max="13164" width="25.140625" style="1" customWidth="1"/>
    <col min="13165" max="13165" width="31" style="1" customWidth="1"/>
    <col min="13166" max="13166" width="51" style="1" customWidth="1"/>
    <col min="13167" max="13167" width="23.28515625" style="1" customWidth="1"/>
    <col min="13168" max="13168" width="36.28515625" style="1" customWidth="1"/>
    <col min="13169" max="13169" width="13.7109375" style="1" customWidth="1"/>
    <col min="13170" max="13170" width="7.7109375" style="1" customWidth="1"/>
    <col min="13171" max="13171" width="16.42578125" style="1" customWidth="1"/>
    <col min="13172" max="13172" width="25.140625" style="1" customWidth="1"/>
    <col min="13173" max="13173" width="31" style="1" customWidth="1"/>
    <col min="13174" max="13174" width="51" style="1" customWidth="1"/>
    <col min="13175" max="13175" width="23.28515625" style="1" customWidth="1"/>
    <col min="13176" max="13176" width="36.28515625" style="1" customWidth="1"/>
    <col min="13177" max="13177" width="13.7109375" style="1" customWidth="1"/>
    <col min="13178" max="13178" width="7.7109375" style="1" customWidth="1"/>
    <col min="13179" max="13179" width="16.42578125" style="1" customWidth="1"/>
    <col min="13180" max="13180" width="25.140625" style="1" customWidth="1"/>
    <col min="13181" max="13181" width="31" style="1" customWidth="1"/>
    <col min="13182" max="13182" width="51" style="1" customWidth="1"/>
    <col min="13183" max="13183" width="23.28515625" style="1" customWidth="1"/>
    <col min="13184" max="13184" width="36.28515625" style="1" customWidth="1"/>
    <col min="13185" max="13185" width="13.7109375" style="1" customWidth="1"/>
    <col min="13186" max="13186" width="7.7109375" style="1" customWidth="1"/>
    <col min="13187" max="13187" width="16.42578125" style="1" customWidth="1"/>
    <col min="13188" max="13188" width="25.140625" style="1" customWidth="1"/>
    <col min="13189" max="13189" width="31" style="1" customWidth="1"/>
    <col min="13190" max="13190" width="51" style="1" customWidth="1"/>
    <col min="13191" max="13191" width="23.28515625" style="1" customWidth="1"/>
    <col min="13192" max="13192" width="36.28515625" style="1" customWidth="1"/>
    <col min="13193" max="13193" width="13.7109375" style="1" customWidth="1"/>
    <col min="13194" max="13194" width="7.7109375" style="1" customWidth="1"/>
    <col min="13195" max="13195" width="16.42578125" style="1" customWidth="1"/>
    <col min="13196" max="13196" width="25.140625" style="1" customWidth="1"/>
    <col min="13197" max="13197" width="31" style="1" customWidth="1"/>
    <col min="13198" max="13198" width="51" style="1" customWidth="1"/>
    <col min="13199" max="13199" width="23.28515625" style="1" customWidth="1"/>
    <col min="13200" max="13200" width="36.28515625" style="1" customWidth="1"/>
    <col min="13201" max="13201" width="13.7109375" style="1" customWidth="1"/>
    <col min="13202" max="13202" width="7.7109375" style="1" customWidth="1"/>
    <col min="13203" max="13203" width="16.42578125" style="1" customWidth="1"/>
    <col min="13204" max="13204" width="25.140625" style="1" customWidth="1"/>
    <col min="13205" max="13205" width="31" style="1" customWidth="1"/>
    <col min="13206" max="13206" width="51" style="1" customWidth="1"/>
    <col min="13207" max="13207" width="23.28515625" style="1" customWidth="1"/>
    <col min="13208" max="13208" width="36.28515625" style="1" customWidth="1"/>
    <col min="13209" max="13209" width="13.7109375" style="1" customWidth="1"/>
    <col min="13210" max="13210" width="7.7109375" style="1" customWidth="1"/>
    <col min="13211" max="13211" width="16.42578125" style="1" customWidth="1"/>
    <col min="13212" max="13212" width="25.140625" style="1" customWidth="1"/>
    <col min="13213" max="13213" width="31" style="1" customWidth="1"/>
    <col min="13214" max="13214" width="51" style="1" customWidth="1"/>
    <col min="13215" max="13215" width="23.28515625" style="1" customWidth="1"/>
    <col min="13216" max="13216" width="36.28515625" style="1" customWidth="1"/>
    <col min="13217" max="13217" width="13.7109375" style="1" customWidth="1"/>
    <col min="13218" max="13218" width="7.7109375" style="1" customWidth="1"/>
    <col min="13219" max="13219" width="16.42578125" style="1" customWidth="1"/>
    <col min="13220" max="13220" width="25.140625" style="1" customWidth="1"/>
    <col min="13221" max="13221" width="31" style="1" customWidth="1"/>
    <col min="13222" max="13222" width="51" style="1" customWidth="1"/>
    <col min="13223" max="13223" width="23.28515625" style="1" customWidth="1"/>
    <col min="13224" max="13224" width="36.28515625" style="1" customWidth="1"/>
    <col min="13225" max="13225" width="13.7109375" style="1" customWidth="1"/>
    <col min="13226" max="13226" width="7.7109375" style="1" customWidth="1"/>
    <col min="13227" max="13227" width="16.42578125" style="1" customWidth="1"/>
    <col min="13228" max="13228" width="25.140625" style="1" customWidth="1"/>
    <col min="13229" max="13229" width="31" style="1" customWidth="1"/>
    <col min="13230" max="13230" width="51" style="1" customWidth="1"/>
    <col min="13231" max="13231" width="23.28515625" style="1" customWidth="1"/>
    <col min="13232" max="13232" width="36.28515625" style="1" customWidth="1"/>
    <col min="13233" max="13233" width="13.7109375" style="1" customWidth="1"/>
    <col min="13234" max="13234" width="7.7109375" style="1" customWidth="1"/>
    <col min="13235" max="13235" width="16.42578125" style="1" customWidth="1"/>
    <col min="13236" max="13236" width="25.140625" style="1" customWidth="1"/>
    <col min="13237" max="13237" width="31" style="1" customWidth="1"/>
    <col min="13238" max="13238" width="51" style="1" customWidth="1"/>
    <col min="13239" max="13239" width="23.28515625" style="1" customWidth="1"/>
    <col min="13240" max="13240" width="36.28515625" style="1" customWidth="1"/>
    <col min="13241" max="13241" width="13.7109375" style="1" customWidth="1"/>
    <col min="13242" max="13242" width="7.7109375" style="1" customWidth="1"/>
    <col min="13243" max="13243" width="16.42578125" style="1" customWidth="1"/>
    <col min="13244" max="13244" width="25.140625" style="1" customWidth="1"/>
    <col min="13245" max="13245" width="31" style="1" customWidth="1"/>
    <col min="13246" max="13246" width="51" style="1" customWidth="1"/>
    <col min="13247" max="13247" width="23.28515625" style="1" customWidth="1"/>
    <col min="13248" max="13248" width="36.28515625" style="1" customWidth="1"/>
    <col min="13249" max="13249" width="13.7109375" style="1" customWidth="1"/>
    <col min="13250" max="13250" width="7.7109375" style="1" customWidth="1"/>
    <col min="13251" max="13251" width="16.42578125" style="1" customWidth="1"/>
    <col min="13252" max="13252" width="25.140625" style="1" customWidth="1"/>
    <col min="13253" max="13253" width="31" style="1" customWidth="1"/>
    <col min="13254" max="13254" width="51" style="1" customWidth="1"/>
    <col min="13255" max="13255" width="23.28515625" style="1" customWidth="1"/>
    <col min="13256" max="13256" width="36.28515625" style="1" customWidth="1"/>
    <col min="13257" max="13257" width="13.7109375" style="1" customWidth="1"/>
    <col min="13258" max="13258" width="7.7109375" style="1" customWidth="1"/>
    <col min="13259" max="13259" width="16.42578125" style="1" customWidth="1"/>
    <col min="13260" max="13260" width="25.140625" style="1" customWidth="1"/>
    <col min="13261" max="13261" width="31" style="1" customWidth="1"/>
    <col min="13262" max="13262" width="51" style="1" customWidth="1"/>
    <col min="13263" max="13263" width="23.28515625" style="1" customWidth="1"/>
    <col min="13264" max="13264" width="36.28515625" style="1" customWidth="1"/>
    <col min="13265" max="13265" width="13.7109375" style="1" customWidth="1"/>
    <col min="13266" max="13266" width="7.7109375" style="1" customWidth="1"/>
    <col min="13267" max="13267" width="16.42578125" style="1" customWidth="1"/>
    <col min="13268" max="13268" width="25.140625" style="1" customWidth="1"/>
    <col min="13269" max="13269" width="31" style="1" customWidth="1"/>
    <col min="13270" max="13270" width="51" style="1" customWidth="1"/>
    <col min="13271" max="13271" width="23.28515625" style="1" customWidth="1"/>
    <col min="13272" max="13272" width="36.28515625" style="1" customWidth="1"/>
    <col min="13273" max="13273" width="13.7109375" style="1" customWidth="1"/>
    <col min="13274" max="13274" width="7.7109375" style="1" customWidth="1"/>
    <col min="13275" max="13275" width="16.42578125" style="1" customWidth="1"/>
    <col min="13276" max="13276" width="25.140625" style="1" customWidth="1"/>
    <col min="13277" max="13277" width="31" style="1" customWidth="1"/>
    <col min="13278" max="13278" width="51" style="1" customWidth="1"/>
    <col min="13279" max="13279" width="23.28515625" style="1" customWidth="1"/>
    <col min="13280" max="13280" width="36.28515625" style="1" customWidth="1"/>
    <col min="13281" max="13281" width="13.7109375" style="1" customWidth="1"/>
    <col min="13282" max="13282" width="7.7109375" style="1" customWidth="1"/>
    <col min="13283" max="13283" width="16.42578125" style="1" customWidth="1"/>
    <col min="13284" max="13284" width="25.140625" style="1" customWidth="1"/>
    <col min="13285" max="13285" width="31" style="1" customWidth="1"/>
    <col min="13286" max="13286" width="51" style="1" customWidth="1"/>
    <col min="13287" max="13287" width="23.28515625" style="1" customWidth="1"/>
    <col min="13288" max="13288" width="36.28515625" style="1" customWidth="1"/>
    <col min="13289" max="13289" width="13.7109375" style="1" customWidth="1"/>
    <col min="13290" max="13290" width="7.7109375" style="1" customWidth="1"/>
    <col min="13291" max="13291" width="16.42578125" style="1" customWidth="1"/>
    <col min="13292" max="13292" width="25.140625" style="1" customWidth="1"/>
    <col min="13293" max="13293" width="31" style="1" customWidth="1"/>
    <col min="13294" max="13294" width="51" style="1" customWidth="1"/>
    <col min="13295" max="13295" width="23.28515625" style="1" customWidth="1"/>
    <col min="13296" max="13296" width="36.28515625" style="1" customWidth="1"/>
    <col min="13297" max="13297" width="13.7109375" style="1" customWidth="1"/>
    <col min="13298" max="13298" width="7.7109375" style="1" customWidth="1"/>
    <col min="13299" max="13299" width="16.42578125" style="1" customWidth="1"/>
    <col min="13300" max="13300" width="25.140625" style="1" customWidth="1"/>
    <col min="13301" max="13301" width="31" style="1" customWidth="1"/>
    <col min="13302" max="13302" width="51" style="1" customWidth="1"/>
    <col min="13303" max="13303" width="23.28515625" style="1" customWidth="1"/>
    <col min="13304" max="13304" width="36.28515625" style="1" customWidth="1"/>
    <col min="13305" max="13305" width="13.7109375" style="1" customWidth="1"/>
    <col min="13306" max="13306" width="7.7109375" style="1" customWidth="1"/>
    <col min="13307" max="13307" width="16.42578125" style="1" customWidth="1"/>
    <col min="13308" max="13308" width="25.140625" style="1" customWidth="1"/>
    <col min="13309" max="13309" width="31" style="1" customWidth="1"/>
    <col min="13310" max="13310" width="51" style="1" customWidth="1"/>
    <col min="13311" max="13311" width="23.28515625" style="1" customWidth="1"/>
    <col min="13312" max="13312" width="36.28515625" style="1" customWidth="1"/>
    <col min="13313" max="13313" width="13.7109375" style="1" customWidth="1"/>
    <col min="13314" max="13314" width="7.7109375" style="1" customWidth="1"/>
    <col min="13315" max="13315" width="16.42578125" style="1" customWidth="1"/>
    <col min="13316" max="13316" width="25.140625" style="1" customWidth="1"/>
    <col min="13317" max="13317" width="31" style="1" customWidth="1"/>
    <col min="13318" max="13318" width="51" style="1" customWidth="1"/>
    <col min="13319" max="13319" width="23.28515625" style="1" customWidth="1"/>
    <col min="13320" max="13320" width="36.28515625" style="1" customWidth="1"/>
    <col min="13321" max="13321" width="13.7109375" style="1" customWidth="1"/>
    <col min="13322" max="13322" width="7.7109375" style="1" customWidth="1"/>
    <col min="13323" max="13323" width="16.42578125" style="1" customWidth="1"/>
    <col min="13324" max="13324" width="25.140625" style="1" customWidth="1"/>
    <col min="13325" max="13325" width="31" style="1" customWidth="1"/>
    <col min="13326" max="13326" width="51" style="1" customWidth="1"/>
    <col min="13327" max="13327" width="23.28515625" style="1" customWidth="1"/>
    <col min="13328" max="13328" width="36.28515625" style="1" customWidth="1"/>
    <col min="13329" max="13329" width="13.7109375" style="1" customWidth="1"/>
    <col min="13330" max="13330" width="7.7109375" style="1" customWidth="1"/>
    <col min="13331" max="13331" width="16.42578125" style="1" customWidth="1"/>
    <col min="13332" max="13332" width="25.140625" style="1" customWidth="1"/>
    <col min="13333" max="13333" width="31" style="1" customWidth="1"/>
    <col min="13334" max="13334" width="51" style="1" customWidth="1"/>
    <col min="13335" max="13335" width="23.28515625" style="1" customWidth="1"/>
    <col min="13336" max="13336" width="36.28515625" style="1" customWidth="1"/>
    <col min="13337" max="13337" width="13.7109375" style="1" customWidth="1"/>
    <col min="13338" max="13338" width="7.7109375" style="1" customWidth="1"/>
    <col min="13339" max="13339" width="16.42578125" style="1" customWidth="1"/>
    <col min="13340" max="13340" width="25.140625" style="1" customWidth="1"/>
    <col min="13341" max="13341" width="31" style="1" customWidth="1"/>
    <col min="13342" max="13342" width="51" style="1" customWidth="1"/>
    <col min="13343" max="13343" width="23.28515625" style="1" customWidth="1"/>
    <col min="13344" max="13344" width="36.28515625" style="1" customWidth="1"/>
    <col min="13345" max="13345" width="13.7109375" style="1" customWidth="1"/>
    <col min="13346" max="13346" width="7.7109375" style="1" customWidth="1"/>
    <col min="13347" max="13347" width="16.42578125" style="1" customWidth="1"/>
    <col min="13348" max="13348" width="25.140625" style="1" customWidth="1"/>
    <col min="13349" max="13349" width="31" style="1" customWidth="1"/>
    <col min="13350" max="13350" width="51" style="1" customWidth="1"/>
    <col min="13351" max="13351" width="23.28515625" style="1" customWidth="1"/>
    <col min="13352" max="13352" width="36.28515625" style="1" customWidth="1"/>
    <col min="13353" max="13353" width="13.7109375" style="1" customWidth="1"/>
    <col min="13354" max="13354" width="7.7109375" style="1" customWidth="1"/>
    <col min="13355" max="13355" width="16.42578125" style="1" customWidth="1"/>
    <col min="13356" max="13356" width="25.140625" style="1" customWidth="1"/>
    <col min="13357" max="13357" width="31" style="1" customWidth="1"/>
    <col min="13358" max="13358" width="51" style="1" customWidth="1"/>
    <col min="13359" max="13359" width="23.28515625" style="1" customWidth="1"/>
    <col min="13360" max="13360" width="36.28515625" style="1" customWidth="1"/>
    <col min="13361" max="13361" width="13.7109375" style="1" customWidth="1"/>
    <col min="13362" max="13362" width="7.7109375" style="1" customWidth="1"/>
    <col min="13363" max="13363" width="16.42578125" style="1" customWidth="1"/>
    <col min="13364" max="13364" width="25.140625" style="1" customWidth="1"/>
    <col min="13365" max="13365" width="31" style="1" customWidth="1"/>
    <col min="13366" max="13366" width="51" style="1" customWidth="1"/>
    <col min="13367" max="13367" width="23.28515625" style="1" customWidth="1"/>
    <col min="13368" max="13368" width="36.28515625" style="1" customWidth="1"/>
    <col min="13369" max="13369" width="13.7109375" style="1" customWidth="1"/>
    <col min="13370" max="13370" width="7.7109375" style="1" customWidth="1"/>
    <col min="13371" max="13371" width="16.42578125" style="1" customWidth="1"/>
    <col min="13372" max="13372" width="25.140625" style="1" customWidth="1"/>
    <col min="13373" max="13373" width="31" style="1" customWidth="1"/>
    <col min="13374" max="13374" width="51" style="1" customWidth="1"/>
    <col min="13375" max="13375" width="23.28515625" style="1" customWidth="1"/>
    <col min="13376" max="13376" width="36.28515625" style="1" customWidth="1"/>
    <col min="13377" max="13377" width="13.7109375" style="1" customWidth="1"/>
    <col min="13378" max="13378" width="7.7109375" style="1" customWidth="1"/>
    <col min="13379" max="13379" width="16.42578125" style="1" customWidth="1"/>
    <col min="13380" max="13380" width="25.140625" style="1" customWidth="1"/>
    <col min="13381" max="13381" width="31" style="1" customWidth="1"/>
    <col min="13382" max="13382" width="51" style="1" customWidth="1"/>
    <col min="13383" max="13383" width="23.28515625" style="1" customWidth="1"/>
    <col min="13384" max="13384" width="36.28515625" style="1" customWidth="1"/>
    <col min="13385" max="13385" width="13.7109375" style="1" customWidth="1"/>
    <col min="13386" max="13386" width="7.7109375" style="1" customWidth="1"/>
    <col min="13387" max="13387" width="16.42578125" style="1" customWidth="1"/>
    <col min="13388" max="13388" width="25.140625" style="1" customWidth="1"/>
    <col min="13389" max="13389" width="31" style="1" customWidth="1"/>
    <col min="13390" max="13390" width="51" style="1" customWidth="1"/>
    <col min="13391" max="13391" width="23.28515625" style="1" customWidth="1"/>
    <col min="13392" max="13392" width="36.28515625" style="1" customWidth="1"/>
    <col min="13393" max="13393" width="13.7109375" style="1" customWidth="1"/>
    <col min="13394" max="13394" width="7.7109375" style="1" customWidth="1"/>
    <col min="13395" max="13395" width="16.42578125" style="1" customWidth="1"/>
    <col min="13396" max="13396" width="25.140625" style="1" customWidth="1"/>
    <col min="13397" max="13397" width="31" style="1" customWidth="1"/>
    <col min="13398" max="13398" width="51" style="1" customWidth="1"/>
    <col min="13399" max="13399" width="23.28515625" style="1" customWidth="1"/>
    <col min="13400" max="13400" width="36.28515625" style="1" customWidth="1"/>
    <col min="13401" max="13401" width="13.7109375" style="1" customWidth="1"/>
    <col min="13402" max="13402" width="7.7109375" style="1" customWidth="1"/>
    <col min="13403" max="13403" width="16.42578125" style="1" customWidth="1"/>
    <col min="13404" max="13404" width="25.140625" style="1" customWidth="1"/>
    <col min="13405" max="13405" width="31" style="1" customWidth="1"/>
    <col min="13406" max="13406" width="51" style="1" customWidth="1"/>
    <col min="13407" max="13407" width="23.28515625" style="1" customWidth="1"/>
    <col min="13408" max="13408" width="36.28515625" style="1" customWidth="1"/>
    <col min="13409" max="13409" width="13.7109375" style="1" customWidth="1"/>
    <col min="13410" max="13410" width="7.7109375" style="1" customWidth="1"/>
    <col min="13411" max="13411" width="16.42578125" style="1" customWidth="1"/>
    <col min="13412" max="13412" width="25.140625" style="1" customWidth="1"/>
    <col min="13413" max="13413" width="31" style="1" customWidth="1"/>
    <col min="13414" max="13414" width="51" style="1" customWidth="1"/>
    <col min="13415" max="13415" width="23.28515625" style="1" customWidth="1"/>
    <col min="13416" max="13416" width="36.28515625" style="1" customWidth="1"/>
    <col min="13417" max="13417" width="13.7109375" style="1" customWidth="1"/>
    <col min="13418" max="13418" width="7.7109375" style="1" customWidth="1"/>
    <col min="13419" max="13419" width="16.42578125" style="1" customWidth="1"/>
    <col min="13420" max="13420" width="25.140625" style="1" customWidth="1"/>
    <col min="13421" max="13421" width="31" style="1" customWidth="1"/>
    <col min="13422" max="13422" width="51" style="1" customWidth="1"/>
    <col min="13423" max="13423" width="23.28515625" style="1" customWidth="1"/>
    <col min="13424" max="13424" width="36.28515625" style="1" customWidth="1"/>
    <col min="13425" max="13425" width="13.7109375" style="1" customWidth="1"/>
    <col min="13426" max="13426" width="7.7109375" style="1" customWidth="1"/>
    <col min="13427" max="13427" width="16.42578125" style="1" customWidth="1"/>
    <col min="13428" max="13428" width="25.140625" style="1" customWidth="1"/>
    <col min="13429" max="13429" width="31" style="1" customWidth="1"/>
    <col min="13430" max="13430" width="51" style="1" customWidth="1"/>
    <col min="13431" max="13431" width="23.28515625" style="1" customWidth="1"/>
    <col min="13432" max="13432" width="36.28515625" style="1" customWidth="1"/>
    <col min="13433" max="13433" width="13.7109375" style="1" customWidth="1"/>
    <col min="13434" max="13434" width="7.7109375" style="1" customWidth="1"/>
    <col min="13435" max="13435" width="16.42578125" style="1" customWidth="1"/>
    <col min="13436" max="13436" width="25.140625" style="1" customWidth="1"/>
    <col min="13437" max="13437" width="31" style="1" customWidth="1"/>
    <col min="13438" max="13438" width="51" style="1" customWidth="1"/>
    <col min="13439" max="13439" width="23.28515625" style="1" customWidth="1"/>
    <col min="13440" max="13440" width="36.28515625" style="1" customWidth="1"/>
    <col min="13441" max="13441" width="13.7109375" style="1" customWidth="1"/>
    <col min="13442" max="13442" width="7.7109375" style="1" customWidth="1"/>
    <col min="13443" max="13443" width="16.42578125" style="1" customWidth="1"/>
    <col min="13444" max="13444" width="25.140625" style="1" customWidth="1"/>
    <col min="13445" max="13445" width="31" style="1" customWidth="1"/>
    <col min="13446" max="13446" width="51" style="1" customWidth="1"/>
    <col min="13447" max="13447" width="23.28515625" style="1" customWidth="1"/>
    <col min="13448" max="13448" width="36.28515625" style="1" customWidth="1"/>
    <col min="13449" max="13449" width="13.7109375" style="1" customWidth="1"/>
    <col min="13450" max="13450" width="7.7109375" style="1" customWidth="1"/>
    <col min="13451" max="13451" width="16.42578125" style="1" customWidth="1"/>
    <col min="13452" max="13452" width="25.140625" style="1" customWidth="1"/>
    <col min="13453" max="13453" width="31" style="1" customWidth="1"/>
    <col min="13454" max="13454" width="51" style="1" customWidth="1"/>
    <col min="13455" max="13455" width="23.28515625" style="1" customWidth="1"/>
    <col min="13456" max="13456" width="36.28515625" style="1" customWidth="1"/>
    <col min="13457" max="13457" width="13.7109375" style="1" customWidth="1"/>
    <col min="13458" max="13458" width="7.7109375" style="1" customWidth="1"/>
    <col min="13459" max="13459" width="16.42578125" style="1" customWidth="1"/>
    <col min="13460" max="13460" width="25.140625" style="1" customWidth="1"/>
    <col min="13461" max="13461" width="31" style="1" customWidth="1"/>
    <col min="13462" max="13462" width="51" style="1" customWidth="1"/>
    <col min="13463" max="13463" width="23.28515625" style="1" customWidth="1"/>
    <col min="13464" max="13464" width="36.28515625" style="1" customWidth="1"/>
    <col min="13465" max="13465" width="13.7109375" style="1" customWidth="1"/>
    <col min="13466" max="13466" width="7.7109375" style="1" customWidth="1"/>
    <col min="13467" max="13467" width="16.42578125" style="1" customWidth="1"/>
    <col min="13468" max="13468" width="25.140625" style="1" customWidth="1"/>
    <col min="13469" max="13469" width="31" style="1" customWidth="1"/>
    <col min="13470" max="13470" width="51" style="1" customWidth="1"/>
    <col min="13471" max="13471" width="23.28515625" style="1" customWidth="1"/>
    <col min="13472" max="13472" width="36.28515625" style="1" customWidth="1"/>
    <col min="13473" max="13473" width="13.7109375" style="1" customWidth="1"/>
    <col min="13474" max="13474" width="7.7109375" style="1" customWidth="1"/>
    <col min="13475" max="13475" width="16.42578125" style="1" customWidth="1"/>
    <col min="13476" max="13476" width="25.140625" style="1" customWidth="1"/>
    <col min="13477" max="13477" width="31" style="1" customWidth="1"/>
    <col min="13478" max="13478" width="51" style="1" customWidth="1"/>
    <col min="13479" max="13479" width="23.28515625" style="1" customWidth="1"/>
    <col min="13480" max="13480" width="36.28515625" style="1" customWidth="1"/>
    <col min="13481" max="13481" width="13.7109375" style="1" customWidth="1"/>
    <col min="13482" max="13482" width="7.7109375" style="1" customWidth="1"/>
    <col min="13483" max="13483" width="16.42578125" style="1" customWidth="1"/>
    <col min="13484" max="13484" width="25.140625" style="1" customWidth="1"/>
    <col min="13485" max="13485" width="31" style="1" customWidth="1"/>
    <col min="13486" max="13486" width="51" style="1" customWidth="1"/>
    <col min="13487" max="13487" width="23.28515625" style="1" customWidth="1"/>
    <col min="13488" max="13488" width="36.28515625" style="1" customWidth="1"/>
    <col min="13489" max="13489" width="13.7109375" style="1" customWidth="1"/>
    <col min="13490" max="13490" width="7.7109375" style="1" customWidth="1"/>
    <col min="13491" max="13491" width="16.42578125" style="1" customWidth="1"/>
    <col min="13492" max="13492" width="25.140625" style="1" customWidth="1"/>
    <col min="13493" max="13493" width="31" style="1" customWidth="1"/>
    <col min="13494" max="13494" width="51" style="1" customWidth="1"/>
    <col min="13495" max="13495" width="23.28515625" style="1" customWidth="1"/>
    <col min="13496" max="13496" width="36.28515625" style="1" customWidth="1"/>
    <col min="13497" max="13497" width="13.7109375" style="1" customWidth="1"/>
    <col min="13498" max="13498" width="7.7109375" style="1" customWidth="1"/>
    <col min="13499" max="13499" width="16.42578125" style="1" customWidth="1"/>
    <col min="13500" max="13500" width="25.140625" style="1" customWidth="1"/>
    <col min="13501" max="13501" width="31" style="1" customWidth="1"/>
    <col min="13502" max="13502" width="51" style="1" customWidth="1"/>
    <col min="13503" max="13503" width="23.28515625" style="1" customWidth="1"/>
    <col min="13504" max="13504" width="36.28515625" style="1" customWidth="1"/>
    <col min="13505" max="13505" width="13.7109375" style="1" customWidth="1"/>
    <col min="13506" max="13506" width="7.7109375" style="1" customWidth="1"/>
    <col min="13507" max="13507" width="16.42578125" style="1" customWidth="1"/>
    <col min="13508" max="13508" width="25.140625" style="1" customWidth="1"/>
    <col min="13509" max="13509" width="31" style="1" customWidth="1"/>
    <col min="13510" max="13510" width="51" style="1" customWidth="1"/>
    <col min="13511" max="13511" width="23.28515625" style="1" customWidth="1"/>
    <col min="13512" max="13512" width="36.28515625" style="1" customWidth="1"/>
    <col min="13513" max="13513" width="13.7109375" style="1" customWidth="1"/>
    <col min="13514" max="13514" width="7.7109375" style="1" customWidth="1"/>
    <col min="13515" max="13515" width="16.42578125" style="1" customWidth="1"/>
    <col min="13516" max="13516" width="25.140625" style="1" customWidth="1"/>
    <col min="13517" max="13517" width="31" style="1" customWidth="1"/>
    <col min="13518" max="13518" width="51" style="1" customWidth="1"/>
    <col min="13519" max="13519" width="23.28515625" style="1" customWidth="1"/>
    <col min="13520" max="13520" width="36.28515625" style="1" customWidth="1"/>
    <col min="13521" max="13521" width="13.7109375" style="1" customWidth="1"/>
    <col min="13522" max="13522" width="7.7109375" style="1" customWidth="1"/>
    <col min="13523" max="13523" width="16.42578125" style="1" customWidth="1"/>
    <col min="13524" max="13524" width="25.140625" style="1" customWidth="1"/>
    <col min="13525" max="13525" width="31" style="1" customWidth="1"/>
    <col min="13526" max="13526" width="51" style="1" customWidth="1"/>
    <col min="13527" max="13527" width="23.28515625" style="1" customWidth="1"/>
    <col min="13528" max="13528" width="36.28515625" style="1" customWidth="1"/>
    <col min="13529" max="13529" width="13.7109375" style="1" customWidth="1"/>
    <col min="13530" max="13530" width="7.7109375" style="1" customWidth="1"/>
    <col min="13531" max="13531" width="16.42578125" style="1" customWidth="1"/>
    <col min="13532" max="13532" width="25.140625" style="1" customWidth="1"/>
    <col min="13533" max="13533" width="31" style="1" customWidth="1"/>
    <col min="13534" max="13534" width="51" style="1" customWidth="1"/>
    <col min="13535" max="13535" width="23.28515625" style="1" customWidth="1"/>
    <col min="13536" max="13536" width="36.28515625" style="1" customWidth="1"/>
    <col min="13537" max="13537" width="13.7109375" style="1" customWidth="1"/>
    <col min="13538" max="13538" width="7.7109375" style="1" customWidth="1"/>
    <col min="13539" max="13539" width="16.42578125" style="1" customWidth="1"/>
    <col min="13540" max="13540" width="25.140625" style="1" customWidth="1"/>
    <col min="13541" max="13541" width="31" style="1" customWidth="1"/>
    <col min="13542" max="13542" width="51" style="1" customWidth="1"/>
    <col min="13543" max="13543" width="23.28515625" style="1" customWidth="1"/>
    <col min="13544" max="13544" width="36.28515625" style="1" customWidth="1"/>
    <col min="13545" max="13545" width="13.7109375" style="1" customWidth="1"/>
    <col min="13546" max="13546" width="7.7109375" style="1" customWidth="1"/>
    <col min="13547" max="13547" width="16.42578125" style="1" customWidth="1"/>
    <col min="13548" max="13548" width="25.140625" style="1" customWidth="1"/>
    <col min="13549" max="13549" width="31" style="1" customWidth="1"/>
    <col min="13550" max="13550" width="51" style="1" customWidth="1"/>
    <col min="13551" max="13551" width="23.28515625" style="1" customWidth="1"/>
    <col min="13552" max="13552" width="36.28515625" style="1" customWidth="1"/>
    <col min="13553" max="13553" width="13.7109375" style="1" customWidth="1"/>
    <col min="13554" max="13554" width="7.7109375" style="1" customWidth="1"/>
    <col min="13555" max="13555" width="16.42578125" style="1" customWidth="1"/>
    <col min="13556" max="13556" width="25.140625" style="1" customWidth="1"/>
    <col min="13557" max="13557" width="31" style="1" customWidth="1"/>
    <col min="13558" max="13558" width="51" style="1" customWidth="1"/>
    <col min="13559" max="13559" width="23.28515625" style="1" customWidth="1"/>
    <col min="13560" max="13560" width="36.28515625" style="1" customWidth="1"/>
    <col min="13561" max="13561" width="13.7109375" style="1" customWidth="1"/>
    <col min="13562" max="13562" width="7.7109375" style="1" customWidth="1"/>
    <col min="13563" max="13563" width="16.42578125" style="1" customWidth="1"/>
    <col min="13564" max="13564" width="25.140625" style="1" customWidth="1"/>
    <col min="13565" max="13565" width="31" style="1" customWidth="1"/>
    <col min="13566" max="13566" width="51" style="1" customWidth="1"/>
    <col min="13567" max="13567" width="23.28515625" style="1" customWidth="1"/>
    <col min="13568" max="13568" width="36.28515625" style="1" customWidth="1"/>
    <col min="13569" max="13569" width="13.7109375" style="1" customWidth="1"/>
    <col min="13570" max="13570" width="7.7109375" style="1" customWidth="1"/>
    <col min="13571" max="13571" width="16.42578125" style="1" customWidth="1"/>
    <col min="13572" max="13572" width="25.140625" style="1" customWidth="1"/>
    <col min="13573" max="13573" width="31" style="1" customWidth="1"/>
    <col min="13574" max="13574" width="51" style="1" customWidth="1"/>
    <col min="13575" max="13575" width="23.28515625" style="1" customWidth="1"/>
    <col min="13576" max="13576" width="36.28515625" style="1" customWidth="1"/>
    <col min="13577" max="13577" width="13.7109375" style="1" customWidth="1"/>
    <col min="13578" max="13578" width="7.7109375" style="1" customWidth="1"/>
    <col min="13579" max="13579" width="16.42578125" style="1" customWidth="1"/>
    <col min="13580" max="13580" width="25.140625" style="1" customWidth="1"/>
    <col min="13581" max="13581" width="31" style="1" customWidth="1"/>
    <col min="13582" max="13582" width="51" style="1" customWidth="1"/>
    <col min="13583" max="13583" width="23.28515625" style="1" customWidth="1"/>
    <col min="13584" max="13584" width="36.28515625" style="1" customWidth="1"/>
    <col min="13585" max="13585" width="13.7109375" style="1" customWidth="1"/>
    <col min="13586" max="13586" width="7.7109375" style="1" customWidth="1"/>
    <col min="13587" max="13587" width="16.42578125" style="1" customWidth="1"/>
    <col min="13588" max="13588" width="25.140625" style="1" customWidth="1"/>
    <col min="13589" max="13589" width="31" style="1" customWidth="1"/>
    <col min="13590" max="13590" width="51" style="1" customWidth="1"/>
    <col min="13591" max="13591" width="23.28515625" style="1" customWidth="1"/>
    <col min="13592" max="13592" width="36.28515625" style="1" customWidth="1"/>
    <col min="13593" max="13593" width="13.7109375" style="1" customWidth="1"/>
    <col min="13594" max="13594" width="7.7109375" style="1" customWidth="1"/>
    <col min="13595" max="13595" width="16.42578125" style="1" customWidth="1"/>
    <col min="13596" max="13596" width="25.140625" style="1" customWidth="1"/>
    <col min="13597" max="13597" width="31" style="1" customWidth="1"/>
    <col min="13598" max="13598" width="51" style="1" customWidth="1"/>
    <col min="13599" max="13599" width="23.28515625" style="1" customWidth="1"/>
    <col min="13600" max="13600" width="36.28515625" style="1" customWidth="1"/>
    <col min="13601" max="13601" width="13.7109375" style="1" customWidth="1"/>
    <col min="13602" max="13602" width="7.7109375" style="1" customWidth="1"/>
    <col min="13603" max="13603" width="16.42578125" style="1" customWidth="1"/>
    <col min="13604" max="13604" width="25.140625" style="1" customWidth="1"/>
    <col min="13605" max="13605" width="31" style="1" customWidth="1"/>
    <col min="13606" max="13606" width="51" style="1" customWidth="1"/>
    <col min="13607" max="13607" width="23.28515625" style="1" customWidth="1"/>
    <col min="13608" max="13608" width="36.28515625" style="1" customWidth="1"/>
    <col min="13609" max="13609" width="13.7109375" style="1" customWidth="1"/>
    <col min="13610" max="13610" width="7.7109375" style="1" customWidth="1"/>
    <col min="13611" max="13611" width="16.42578125" style="1" customWidth="1"/>
    <col min="13612" max="13612" width="25.140625" style="1" customWidth="1"/>
    <col min="13613" max="13613" width="31" style="1" customWidth="1"/>
    <col min="13614" max="13614" width="51" style="1" customWidth="1"/>
    <col min="13615" max="13615" width="23.28515625" style="1" customWidth="1"/>
    <col min="13616" max="13616" width="36.28515625" style="1" customWidth="1"/>
    <col min="13617" max="13617" width="13.7109375" style="1" customWidth="1"/>
    <col min="13618" max="13618" width="7.7109375" style="1" customWidth="1"/>
    <col min="13619" max="13619" width="16.42578125" style="1" customWidth="1"/>
    <col min="13620" max="13620" width="25.140625" style="1" customWidth="1"/>
    <col min="13621" max="13621" width="31" style="1" customWidth="1"/>
    <col min="13622" max="13622" width="51" style="1" customWidth="1"/>
    <col min="13623" max="13623" width="23.28515625" style="1" customWidth="1"/>
    <col min="13624" max="13624" width="36.28515625" style="1" customWidth="1"/>
    <col min="13625" max="13625" width="13.7109375" style="1" customWidth="1"/>
    <col min="13626" max="13626" width="7.7109375" style="1" customWidth="1"/>
    <col min="13627" max="13627" width="16.42578125" style="1" customWidth="1"/>
    <col min="13628" max="13628" width="25.140625" style="1" customWidth="1"/>
    <col min="13629" max="13629" width="31" style="1" customWidth="1"/>
    <col min="13630" max="13630" width="51" style="1" customWidth="1"/>
    <col min="13631" max="13631" width="23.28515625" style="1" customWidth="1"/>
    <col min="13632" max="13632" width="36.28515625" style="1" customWidth="1"/>
    <col min="13633" max="13633" width="13.7109375" style="1" customWidth="1"/>
    <col min="13634" max="13634" width="7.7109375" style="1" customWidth="1"/>
    <col min="13635" max="13635" width="16.42578125" style="1" customWidth="1"/>
    <col min="13636" max="13636" width="25.140625" style="1" customWidth="1"/>
    <col min="13637" max="13637" width="31" style="1" customWidth="1"/>
    <col min="13638" max="13638" width="51" style="1" customWidth="1"/>
    <col min="13639" max="13639" width="23.28515625" style="1" customWidth="1"/>
    <col min="13640" max="13640" width="36.28515625" style="1" customWidth="1"/>
    <col min="13641" max="13641" width="13.7109375" style="1" customWidth="1"/>
    <col min="13642" max="13642" width="7.7109375" style="1" customWidth="1"/>
    <col min="13643" max="13643" width="16.42578125" style="1" customWidth="1"/>
    <col min="13644" max="13644" width="25.140625" style="1" customWidth="1"/>
    <col min="13645" max="13645" width="31" style="1" customWidth="1"/>
    <col min="13646" max="13646" width="51" style="1" customWidth="1"/>
    <col min="13647" max="13647" width="23.28515625" style="1" customWidth="1"/>
    <col min="13648" max="13648" width="36.28515625" style="1" customWidth="1"/>
    <col min="13649" max="13649" width="13.7109375" style="1" customWidth="1"/>
    <col min="13650" max="13650" width="7.7109375" style="1" customWidth="1"/>
    <col min="13651" max="13651" width="16.42578125" style="1" customWidth="1"/>
    <col min="13652" max="13652" width="25.140625" style="1" customWidth="1"/>
    <col min="13653" max="13653" width="31" style="1" customWidth="1"/>
    <col min="13654" max="13654" width="51" style="1" customWidth="1"/>
    <col min="13655" max="13655" width="23.28515625" style="1" customWidth="1"/>
    <col min="13656" max="13656" width="36.28515625" style="1" customWidth="1"/>
    <col min="13657" max="13657" width="13.7109375" style="1" customWidth="1"/>
    <col min="13658" max="13658" width="7.7109375" style="1" customWidth="1"/>
    <col min="13659" max="13659" width="16.42578125" style="1" customWidth="1"/>
    <col min="13660" max="13660" width="25.140625" style="1" customWidth="1"/>
    <col min="13661" max="13661" width="31" style="1" customWidth="1"/>
    <col min="13662" max="13662" width="51" style="1" customWidth="1"/>
    <col min="13663" max="13663" width="23.28515625" style="1" customWidth="1"/>
    <col min="13664" max="13664" width="36.28515625" style="1" customWidth="1"/>
    <col min="13665" max="13665" width="13.7109375" style="1" customWidth="1"/>
    <col min="13666" max="13666" width="7.7109375" style="1" customWidth="1"/>
    <col min="13667" max="13667" width="16.42578125" style="1" customWidth="1"/>
    <col min="13668" max="13668" width="25.140625" style="1" customWidth="1"/>
    <col min="13669" max="13669" width="31" style="1" customWidth="1"/>
    <col min="13670" max="13670" width="51" style="1" customWidth="1"/>
    <col min="13671" max="13671" width="23.28515625" style="1" customWidth="1"/>
    <col min="13672" max="13672" width="36.28515625" style="1" customWidth="1"/>
    <col min="13673" max="13673" width="13.7109375" style="1" customWidth="1"/>
    <col min="13674" max="13674" width="7.7109375" style="1" customWidth="1"/>
    <col min="13675" max="13675" width="16.42578125" style="1" customWidth="1"/>
    <col min="13676" max="13676" width="25.140625" style="1" customWidth="1"/>
    <col min="13677" max="13677" width="31" style="1" customWidth="1"/>
    <col min="13678" max="13678" width="51" style="1" customWidth="1"/>
    <col min="13679" max="13679" width="23.28515625" style="1" customWidth="1"/>
    <col min="13680" max="13680" width="36.28515625" style="1" customWidth="1"/>
    <col min="13681" max="13681" width="13.7109375" style="1" customWidth="1"/>
    <col min="13682" max="13682" width="7.7109375" style="1" customWidth="1"/>
    <col min="13683" max="13683" width="16.42578125" style="1" customWidth="1"/>
    <col min="13684" max="13684" width="25.140625" style="1" customWidth="1"/>
    <col min="13685" max="13685" width="31" style="1" customWidth="1"/>
    <col min="13686" max="13686" width="51" style="1" customWidth="1"/>
    <col min="13687" max="13687" width="23.28515625" style="1" customWidth="1"/>
    <col min="13688" max="13688" width="36.28515625" style="1" customWidth="1"/>
    <col min="13689" max="13689" width="13.7109375" style="1" customWidth="1"/>
    <col min="13690" max="13690" width="7.7109375" style="1" customWidth="1"/>
    <col min="13691" max="13691" width="16.42578125" style="1" customWidth="1"/>
    <col min="13692" max="13692" width="25.140625" style="1" customWidth="1"/>
    <col min="13693" max="13693" width="31" style="1" customWidth="1"/>
    <col min="13694" max="13694" width="51" style="1" customWidth="1"/>
    <col min="13695" max="13695" width="23.28515625" style="1" customWidth="1"/>
    <col min="13696" max="13696" width="36.28515625" style="1" customWidth="1"/>
    <col min="13697" max="13697" width="13.7109375" style="1" customWidth="1"/>
    <col min="13698" max="13698" width="7.7109375" style="1" customWidth="1"/>
    <col min="13699" max="13699" width="16.42578125" style="1" customWidth="1"/>
    <col min="13700" max="13700" width="25.140625" style="1" customWidth="1"/>
    <col min="13701" max="13701" width="31" style="1" customWidth="1"/>
    <col min="13702" max="13702" width="51" style="1" customWidth="1"/>
    <col min="13703" max="13703" width="23.28515625" style="1" customWidth="1"/>
    <col min="13704" max="13704" width="36.28515625" style="1" customWidth="1"/>
    <col min="13705" max="13705" width="13.7109375" style="1" customWidth="1"/>
    <col min="13706" max="13706" width="7.7109375" style="1" customWidth="1"/>
    <col min="13707" max="13707" width="16.42578125" style="1" customWidth="1"/>
    <col min="13708" max="13708" width="25.140625" style="1" customWidth="1"/>
    <col min="13709" max="13709" width="31" style="1" customWidth="1"/>
    <col min="13710" max="13710" width="51" style="1" customWidth="1"/>
    <col min="13711" max="13711" width="23.28515625" style="1" customWidth="1"/>
    <col min="13712" max="13712" width="36.28515625" style="1" customWidth="1"/>
    <col min="13713" max="13713" width="13.7109375" style="1" customWidth="1"/>
    <col min="13714" max="13714" width="7.7109375" style="1" customWidth="1"/>
    <col min="13715" max="13715" width="16.42578125" style="1" customWidth="1"/>
    <col min="13716" max="13716" width="25.140625" style="1" customWidth="1"/>
    <col min="13717" max="13717" width="31" style="1" customWidth="1"/>
    <col min="13718" max="13718" width="51" style="1" customWidth="1"/>
    <col min="13719" max="13719" width="23.28515625" style="1" customWidth="1"/>
    <col min="13720" max="13720" width="36.28515625" style="1" customWidth="1"/>
    <col min="13721" max="13721" width="13.7109375" style="1" customWidth="1"/>
    <col min="13722" max="13722" width="7.7109375" style="1" customWidth="1"/>
    <col min="13723" max="13723" width="16.42578125" style="1" customWidth="1"/>
    <col min="13724" max="13724" width="25.140625" style="1" customWidth="1"/>
    <col min="13725" max="13725" width="31" style="1" customWidth="1"/>
    <col min="13726" max="13726" width="51" style="1" customWidth="1"/>
    <col min="13727" max="13727" width="23.28515625" style="1" customWidth="1"/>
    <col min="13728" max="13728" width="36.28515625" style="1" customWidth="1"/>
    <col min="13729" max="13729" width="13.7109375" style="1" customWidth="1"/>
    <col min="13730" max="13730" width="7.7109375" style="1" customWidth="1"/>
    <col min="13731" max="13731" width="16.42578125" style="1" customWidth="1"/>
    <col min="13732" max="13732" width="25.140625" style="1" customWidth="1"/>
    <col min="13733" max="13733" width="31" style="1" customWidth="1"/>
    <col min="13734" max="13734" width="51" style="1" customWidth="1"/>
    <col min="13735" max="13735" width="23.28515625" style="1" customWidth="1"/>
    <col min="13736" max="13736" width="36.28515625" style="1" customWidth="1"/>
    <col min="13737" max="13737" width="13.7109375" style="1" customWidth="1"/>
    <col min="13738" max="13738" width="7.7109375" style="1" customWidth="1"/>
    <col min="13739" max="13739" width="16.42578125" style="1" customWidth="1"/>
    <col min="13740" max="13740" width="25.140625" style="1" customWidth="1"/>
    <col min="13741" max="13741" width="31" style="1" customWidth="1"/>
    <col min="13742" max="13742" width="51" style="1" customWidth="1"/>
    <col min="13743" max="13743" width="23.28515625" style="1" customWidth="1"/>
    <col min="13744" max="13744" width="36.28515625" style="1" customWidth="1"/>
    <col min="13745" max="13745" width="13.7109375" style="1" customWidth="1"/>
    <col min="13746" max="13746" width="7.7109375" style="1" customWidth="1"/>
    <col min="13747" max="13747" width="16.42578125" style="1" customWidth="1"/>
    <col min="13748" max="13748" width="25.140625" style="1" customWidth="1"/>
    <col min="13749" max="13749" width="31" style="1" customWidth="1"/>
    <col min="13750" max="13750" width="51" style="1" customWidth="1"/>
    <col min="13751" max="13751" width="23.28515625" style="1" customWidth="1"/>
    <col min="13752" max="13752" width="36.28515625" style="1" customWidth="1"/>
    <col min="13753" max="13753" width="13.7109375" style="1" customWidth="1"/>
    <col min="13754" max="13754" width="7.7109375" style="1" customWidth="1"/>
    <col min="13755" max="13755" width="16.42578125" style="1" customWidth="1"/>
    <col min="13756" max="13756" width="25.140625" style="1" customWidth="1"/>
    <col min="13757" max="13757" width="31" style="1" customWidth="1"/>
    <col min="13758" max="13758" width="51" style="1" customWidth="1"/>
    <col min="13759" max="13759" width="23.28515625" style="1" customWidth="1"/>
    <col min="13760" max="13760" width="36.28515625" style="1" customWidth="1"/>
    <col min="13761" max="13761" width="13.7109375" style="1" customWidth="1"/>
    <col min="13762" max="13762" width="7.7109375" style="1" customWidth="1"/>
    <col min="13763" max="13763" width="16.42578125" style="1" customWidth="1"/>
    <col min="13764" max="13764" width="25.140625" style="1" customWidth="1"/>
    <col min="13765" max="13765" width="31" style="1" customWidth="1"/>
    <col min="13766" max="13766" width="51" style="1" customWidth="1"/>
    <col min="13767" max="13767" width="23.28515625" style="1" customWidth="1"/>
    <col min="13768" max="13768" width="36.28515625" style="1" customWidth="1"/>
    <col min="13769" max="13769" width="13.7109375" style="1" customWidth="1"/>
    <col min="13770" max="13770" width="7.7109375" style="1" customWidth="1"/>
    <col min="13771" max="13771" width="16.42578125" style="1" customWidth="1"/>
    <col min="13772" max="13772" width="25.140625" style="1" customWidth="1"/>
    <col min="13773" max="13773" width="31" style="1" customWidth="1"/>
    <col min="13774" max="13774" width="51" style="1" customWidth="1"/>
    <col min="13775" max="13775" width="23.28515625" style="1" customWidth="1"/>
    <col min="13776" max="13776" width="36.28515625" style="1" customWidth="1"/>
    <col min="13777" max="13777" width="13.7109375" style="1" customWidth="1"/>
    <col min="13778" max="13778" width="7.7109375" style="1" customWidth="1"/>
    <col min="13779" max="13779" width="16.42578125" style="1" customWidth="1"/>
    <col min="13780" max="13780" width="25.140625" style="1" customWidth="1"/>
    <col min="13781" max="13781" width="31" style="1" customWidth="1"/>
    <col min="13782" max="13782" width="51" style="1" customWidth="1"/>
    <col min="13783" max="13783" width="23.28515625" style="1" customWidth="1"/>
    <col min="13784" max="13784" width="36.28515625" style="1" customWidth="1"/>
    <col min="13785" max="13785" width="13.7109375" style="1" customWidth="1"/>
    <col min="13786" max="13786" width="7.7109375" style="1" customWidth="1"/>
    <col min="13787" max="13787" width="16.42578125" style="1" customWidth="1"/>
    <col min="13788" max="13788" width="25.140625" style="1" customWidth="1"/>
    <col min="13789" max="13789" width="31" style="1" customWidth="1"/>
    <col min="13790" max="13790" width="51" style="1" customWidth="1"/>
    <col min="13791" max="13791" width="23.28515625" style="1" customWidth="1"/>
    <col min="13792" max="13792" width="36.28515625" style="1" customWidth="1"/>
    <col min="13793" max="13793" width="13.7109375" style="1" customWidth="1"/>
    <col min="13794" max="13794" width="7.7109375" style="1" customWidth="1"/>
    <col min="13795" max="13795" width="16.42578125" style="1" customWidth="1"/>
    <col min="13796" max="13796" width="25.140625" style="1" customWidth="1"/>
    <col min="13797" max="13797" width="31" style="1" customWidth="1"/>
    <col min="13798" max="13798" width="51" style="1" customWidth="1"/>
    <col min="13799" max="13799" width="23.28515625" style="1" customWidth="1"/>
    <col min="13800" max="13800" width="36.28515625" style="1" customWidth="1"/>
    <col min="13801" max="13801" width="13.7109375" style="1" customWidth="1"/>
    <col min="13802" max="13802" width="7.7109375" style="1" customWidth="1"/>
    <col min="13803" max="13803" width="16.42578125" style="1" customWidth="1"/>
    <col min="13804" max="13804" width="25.140625" style="1" customWidth="1"/>
    <col min="13805" max="13805" width="31" style="1" customWidth="1"/>
    <col min="13806" max="13806" width="51" style="1" customWidth="1"/>
    <col min="13807" max="13807" width="23.28515625" style="1" customWidth="1"/>
    <col min="13808" max="13808" width="36.28515625" style="1" customWidth="1"/>
    <col min="13809" max="13809" width="13.7109375" style="1" customWidth="1"/>
    <col min="13810" max="13810" width="7.7109375" style="1" customWidth="1"/>
    <col min="13811" max="13811" width="16.42578125" style="1" customWidth="1"/>
    <col min="13812" max="13812" width="25.140625" style="1" customWidth="1"/>
    <col min="13813" max="13813" width="31" style="1" customWidth="1"/>
    <col min="13814" max="13814" width="51" style="1" customWidth="1"/>
    <col min="13815" max="13815" width="23.28515625" style="1" customWidth="1"/>
    <col min="13816" max="13816" width="36.28515625" style="1" customWidth="1"/>
    <col min="13817" max="13817" width="13.7109375" style="1" customWidth="1"/>
    <col min="13818" max="13818" width="7.7109375" style="1" customWidth="1"/>
    <col min="13819" max="13819" width="16.42578125" style="1" customWidth="1"/>
    <col min="13820" max="13820" width="25.140625" style="1" customWidth="1"/>
    <col min="13821" max="13821" width="31" style="1" customWidth="1"/>
    <col min="13822" max="13822" width="51" style="1" customWidth="1"/>
    <col min="13823" max="13823" width="23.28515625" style="1" customWidth="1"/>
    <col min="13824" max="13824" width="36.28515625" style="1" customWidth="1"/>
    <col min="13825" max="13825" width="13.7109375" style="1" customWidth="1"/>
    <col min="13826" max="13826" width="7.7109375" style="1" customWidth="1"/>
    <col min="13827" max="13827" width="16.42578125" style="1" customWidth="1"/>
    <col min="13828" max="13828" width="25.140625" style="1" customWidth="1"/>
    <col min="13829" max="13829" width="31" style="1" customWidth="1"/>
    <col min="13830" max="13830" width="51" style="1" customWidth="1"/>
    <col min="13831" max="13831" width="23.28515625" style="1" customWidth="1"/>
    <col min="13832" max="13832" width="36.28515625" style="1" customWidth="1"/>
    <col min="13833" max="13833" width="13.7109375" style="1" customWidth="1"/>
    <col min="13834" max="13834" width="7.7109375" style="1" customWidth="1"/>
    <col min="13835" max="13835" width="16.42578125" style="1" customWidth="1"/>
    <col min="13836" max="13836" width="25.140625" style="1" customWidth="1"/>
    <col min="13837" max="13837" width="31" style="1" customWidth="1"/>
    <col min="13838" max="13838" width="51" style="1" customWidth="1"/>
    <col min="13839" max="13839" width="23.28515625" style="1" customWidth="1"/>
    <col min="13840" max="13840" width="36.28515625" style="1" customWidth="1"/>
    <col min="13841" max="13841" width="13.7109375" style="1" customWidth="1"/>
    <col min="13842" max="13842" width="7.7109375" style="1" customWidth="1"/>
    <col min="13843" max="13843" width="16.42578125" style="1" customWidth="1"/>
    <col min="13844" max="13844" width="25.140625" style="1" customWidth="1"/>
    <col min="13845" max="13845" width="31" style="1" customWidth="1"/>
    <col min="13846" max="13846" width="51" style="1" customWidth="1"/>
    <col min="13847" max="13847" width="23.28515625" style="1" customWidth="1"/>
    <col min="13848" max="13848" width="36.28515625" style="1" customWidth="1"/>
    <col min="13849" max="13849" width="13.7109375" style="1" customWidth="1"/>
    <col min="13850" max="13850" width="7.7109375" style="1" customWidth="1"/>
    <col min="13851" max="13851" width="16.42578125" style="1" customWidth="1"/>
    <col min="13852" max="13852" width="25.140625" style="1" customWidth="1"/>
    <col min="13853" max="13853" width="31" style="1" customWidth="1"/>
    <col min="13854" max="13854" width="51" style="1" customWidth="1"/>
    <col min="13855" max="13855" width="23.28515625" style="1" customWidth="1"/>
    <col min="13856" max="13856" width="36.28515625" style="1" customWidth="1"/>
    <col min="13857" max="13857" width="13.7109375" style="1" customWidth="1"/>
    <col min="13858" max="13858" width="7.7109375" style="1" customWidth="1"/>
    <col min="13859" max="13859" width="16.42578125" style="1" customWidth="1"/>
    <col min="13860" max="13860" width="25.140625" style="1" customWidth="1"/>
    <col min="13861" max="13861" width="31" style="1" customWidth="1"/>
    <col min="13862" max="13862" width="51" style="1" customWidth="1"/>
    <col min="13863" max="13863" width="23.28515625" style="1" customWidth="1"/>
    <col min="13864" max="13864" width="36.28515625" style="1" customWidth="1"/>
    <col min="13865" max="13865" width="13.7109375" style="1" customWidth="1"/>
    <col min="13866" max="13866" width="7.7109375" style="1" customWidth="1"/>
    <col min="13867" max="13867" width="16.42578125" style="1" customWidth="1"/>
    <col min="13868" max="13868" width="25.140625" style="1" customWidth="1"/>
    <col min="13869" max="13869" width="31" style="1" customWidth="1"/>
    <col min="13870" max="13870" width="51" style="1" customWidth="1"/>
    <col min="13871" max="13871" width="23.28515625" style="1" customWidth="1"/>
    <col min="13872" max="13872" width="36.28515625" style="1" customWidth="1"/>
    <col min="13873" max="13873" width="13.7109375" style="1" customWidth="1"/>
    <col min="13874" max="13874" width="7.7109375" style="1" customWidth="1"/>
    <col min="13875" max="13875" width="16.42578125" style="1" customWidth="1"/>
    <col min="13876" max="13876" width="25.140625" style="1" customWidth="1"/>
    <col min="13877" max="13877" width="31" style="1" customWidth="1"/>
    <col min="13878" max="13878" width="51" style="1" customWidth="1"/>
    <col min="13879" max="13879" width="23.28515625" style="1" customWidth="1"/>
    <col min="13880" max="13880" width="36.28515625" style="1" customWidth="1"/>
    <col min="13881" max="13881" width="13.7109375" style="1" customWidth="1"/>
    <col min="13882" max="13882" width="7.7109375" style="1" customWidth="1"/>
    <col min="13883" max="13883" width="16.42578125" style="1" customWidth="1"/>
    <col min="13884" max="13884" width="25.140625" style="1" customWidth="1"/>
    <col min="13885" max="13885" width="31" style="1" customWidth="1"/>
    <col min="13886" max="13886" width="51" style="1" customWidth="1"/>
    <col min="13887" max="13887" width="23.28515625" style="1" customWidth="1"/>
    <col min="13888" max="13888" width="36.28515625" style="1" customWidth="1"/>
    <col min="13889" max="13889" width="13.7109375" style="1" customWidth="1"/>
    <col min="13890" max="13890" width="7.7109375" style="1" customWidth="1"/>
    <col min="13891" max="13891" width="16.42578125" style="1" customWidth="1"/>
    <col min="13892" max="13892" width="25.140625" style="1" customWidth="1"/>
    <col min="13893" max="13893" width="31" style="1" customWidth="1"/>
    <col min="13894" max="13894" width="51" style="1" customWidth="1"/>
    <col min="13895" max="13895" width="23.28515625" style="1" customWidth="1"/>
    <col min="13896" max="13896" width="36.28515625" style="1" customWidth="1"/>
    <col min="13897" max="13897" width="13.7109375" style="1" customWidth="1"/>
    <col min="13898" max="13898" width="7.7109375" style="1" customWidth="1"/>
    <col min="13899" max="13899" width="16.42578125" style="1" customWidth="1"/>
    <col min="13900" max="13900" width="25.140625" style="1" customWidth="1"/>
    <col min="13901" max="13901" width="31" style="1" customWidth="1"/>
    <col min="13902" max="13902" width="51" style="1" customWidth="1"/>
    <col min="13903" max="13903" width="23.28515625" style="1" customWidth="1"/>
    <col min="13904" max="13904" width="36.28515625" style="1" customWidth="1"/>
    <col min="13905" max="13905" width="13.7109375" style="1" customWidth="1"/>
    <col min="13906" max="13906" width="7.7109375" style="1" customWidth="1"/>
    <col min="13907" max="13907" width="16.42578125" style="1" customWidth="1"/>
    <col min="13908" max="13908" width="25.140625" style="1" customWidth="1"/>
    <col min="13909" max="13909" width="31" style="1" customWidth="1"/>
    <col min="13910" max="13910" width="51" style="1" customWidth="1"/>
    <col min="13911" max="13911" width="23.28515625" style="1" customWidth="1"/>
    <col min="13912" max="13912" width="36.28515625" style="1" customWidth="1"/>
    <col min="13913" max="13913" width="13.7109375" style="1" customWidth="1"/>
    <col min="13914" max="13914" width="7.7109375" style="1" customWidth="1"/>
    <col min="13915" max="13915" width="16.42578125" style="1" customWidth="1"/>
    <col min="13916" max="13916" width="25.140625" style="1" customWidth="1"/>
    <col min="13917" max="13917" width="31" style="1" customWidth="1"/>
    <col min="13918" max="13918" width="51" style="1" customWidth="1"/>
    <col min="13919" max="13919" width="23.28515625" style="1" customWidth="1"/>
    <col min="13920" max="13920" width="36.28515625" style="1" customWidth="1"/>
    <col min="13921" max="13921" width="13.7109375" style="1" customWidth="1"/>
    <col min="13922" max="13922" width="7.7109375" style="1" customWidth="1"/>
    <col min="13923" max="13923" width="16.42578125" style="1" customWidth="1"/>
    <col min="13924" max="13924" width="25.140625" style="1" customWidth="1"/>
    <col min="13925" max="13925" width="31" style="1" customWidth="1"/>
    <col min="13926" max="13926" width="51" style="1" customWidth="1"/>
    <col min="13927" max="13927" width="23.28515625" style="1" customWidth="1"/>
    <col min="13928" max="13928" width="36.28515625" style="1" customWidth="1"/>
    <col min="13929" max="13929" width="13.7109375" style="1" customWidth="1"/>
    <col min="13930" max="13930" width="7.7109375" style="1" customWidth="1"/>
    <col min="13931" max="13931" width="16.42578125" style="1" customWidth="1"/>
    <col min="13932" max="13932" width="25.140625" style="1" customWidth="1"/>
    <col min="13933" max="13933" width="31" style="1" customWidth="1"/>
    <col min="13934" max="13934" width="51" style="1" customWidth="1"/>
    <col min="13935" max="13935" width="23.28515625" style="1" customWidth="1"/>
    <col min="13936" max="13936" width="36.28515625" style="1" customWidth="1"/>
    <col min="13937" max="13937" width="13.7109375" style="1" customWidth="1"/>
    <col min="13938" max="13938" width="7.7109375" style="1" customWidth="1"/>
    <col min="13939" max="13939" width="16.42578125" style="1" customWidth="1"/>
    <col min="13940" max="13940" width="25.140625" style="1" customWidth="1"/>
    <col min="13941" max="13941" width="31" style="1" customWidth="1"/>
    <col min="13942" max="13942" width="51" style="1" customWidth="1"/>
    <col min="13943" max="13943" width="23.28515625" style="1" customWidth="1"/>
    <col min="13944" max="13944" width="36.28515625" style="1" customWidth="1"/>
    <col min="13945" max="13945" width="13.7109375" style="1" customWidth="1"/>
    <col min="13946" max="13946" width="7.7109375" style="1" customWidth="1"/>
    <col min="13947" max="13947" width="16.42578125" style="1" customWidth="1"/>
    <col min="13948" max="13948" width="25.140625" style="1" customWidth="1"/>
    <col min="13949" max="13949" width="31" style="1" customWidth="1"/>
    <col min="13950" max="13950" width="51" style="1" customWidth="1"/>
    <col min="13951" max="13951" width="23.28515625" style="1" customWidth="1"/>
    <col min="13952" max="13952" width="36.28515625" style="1" customWidth="1"/>
    <col min="13953" max="13953" width="13.7109375" style="1" customWidth="1"/>
    <col min="13954" max="13954" width="7.7109375" style="1" customWidth="1"/>
    <col min="13955" max="13955" width="16.42578125" style="1" customWidth="1"/>
    <col min="13956" max="13956" width="25.140625" style="1" customWidth="1"/>
    <col min="13957" max="13957" width="31" style="1" customWidth="1"/>
    <col min="13958" max="13958" width="51" style="1" customWidth="1"/>
    <col min="13959" max="13959" width="23.28515625" style="1" customWidth="1"/>
    <col min="13960" max="13960" width="36.28515625" style="1" customWidth="1"/>
    <col min="13961" max="13961" width="13.7109375" style="1" customWidth="1"/>
    <col min="13962" max="13962" width="7.7109375" style="1" customWidth="1"/>
    <col min="13963" max="13963" width="16.42578125" style="1" customWidth="1"/>
    <col min="13964" max="13964" width="25.140625" style="1" customWidth="1"/>
    <col min="13965" max="13965" width="31" style="1" customWidth="1"/>
    <col min="13966" max="13966" width="51" style="1" customWidth="1"/>
    <col min="13967" max="13967" width="23.28515625" style="1" customWidth="1"/>
    <col min="13968" max="13968" width="36.28515625" style="1" customWidth="1"/>
    <col min="13969" max="13969" width="13.7109375" style="1" customWidth="1"/>
    <col min="13970" max="13970" width="7.7109375" style="1" customWidth="1"/>
    <col min="13971" max="13971" width="16.42578125" style="1" customWidth="1"/>
    <col min="13972" max="13972" width="25.140625" style="1" customWidth="1"/>
    <col min="13973" max="13973" width="31" style="1" customWidth="1"/>
    <col min="13974" max="13974" width="51" style="1" customWidth="1"/>
    <col min="13975" max="13975" width="23.28515625" style="1" customWidth="1"/>
    <col min="13976" max="13976" width="36.28515625" style="1" customWidth="1"/>
    <col min="13977" max="13977" width="13.7109375" style="1" customWidth="1"/>
    <col min="13978" max="13978" width="7.7109375" style="1" customWidth="1"/>
    <col min="13979" max="13979" width="16.42578125" style="1" customWidth="1"/>
    <col min="13980" max="13980" width="25.140625" style="1" customWidth="1"/>
    <col min="13981" max="13981" width="31" style="1" customWidth="1"/>
    <col min="13982" max="13982" width="51" style="1" customWidth="1"/>
    <col min="13983" max="13983" width="23.28515625" style="1" customWidth="1"/>
    <col min="13984" max="13984" width="36.28515625" style="1" customWidth="1"/>
    <col min="13985" max="13985" width="13.7109375" style="1" customWidth="1"/>
    <col min="13986" max="13986" width="7.7109375" style="1" customWidth="1"/>
    <col min="13987" max="13987" width="16.42578125" style="1" customWidth="1"/>
    <col min="13988" max="13988" width="25.140625" style="1" customWidth="1"/>
    <col min="13989" max="13989" width="31" style="1" customWidth="1"/>
    <col min="13990" max="13990" width="51" style="1" customWidth="1"/>
    <col min="13991" max="13991" width="23.28515625" style="1" customWidth="1"/>
    <col min="13992" max="13992" width="36.28515625" style="1" customWidth="1"/>
    <col min="13993" max="13993" width="13.7109375" style="1" customWidth="1"/>
    <col min="13994" max="13994" width="7.7109375" style="1" customWidth="1"/>
    <col min="13995" max="13995" width="16.42578125" style="1" customWidth="1"/>
    <col min="13996" max="13996" width="25.140625" style="1" customWidth="1"/>
    <col min="13997" max="13997" width="31" style="1" customWidth="1"/>
    <col min="13998" max="13998" width="51" style="1" customWidth="1"/>
    <col min="13999" max="13999" width="23.28515625" style="1" customWidth="1"/>
    <col min="14000" max="14000" width="36.28515625" style="1" customWidth="1"/>
    <col min="14001" max="14001" width="13.7109375" style="1" customWidth="1"/>
    <col min="14002" max="14002" width="7.7109375" style="1" customWidth="1"/>
    <col min="14003" max="14003" width="16.42578125" style="1" customWidth="1"/>
    <col min="14004" max="14004" width="25.140625" style="1" customWidth="1"/>
    <col min="14005" max="14005" width="31" style="1" customWidth="1"/>
    <col min="14006" max="14006" width="51" style="1" customWidth="1"/>
    <col min="14007" max="14007" width="23.28515625" style="1" customWidth="1"/>
    <col min="14008" max="14008" width="36.28515625" style="1" customWidth="1"/>
    <col min="14009" max="14009" width="13.7109375" style="1" customWidth="1"/>
    <col min="14010" max="14010" width="7.7109375" style="1" customWidth="1"/>
    <col min="14011" max="14011" width="16.42578125" style="1" customWidth="1"/>
    <col min="14012" max="14012" width="25.140625" style="1" customWidth="1"/>
    <col min="14013" max="14013" width="31" style="1" customWidth="1"/>
    <col min="14014" max="14014" width="51" style="1" customWidth="1"/>
    <col min="14015" max="14015" width="23.28515625" style="1" customWidth="1"/>
    <col min="14016" max="14016" width="36.28515625" style="1" customWidth="1"/>
    <col min="14017" max="14017" width="13.7109375" style="1" customWidth="1"/>
    <col min="14018" max="14018" width="7.7109375" style="1" customWidth="1"/>
    <col min="14019" max="14019" width="16.42578125" style="1" customWidth="1"/>
    <col min="14020" max="14020" width="25.140625" style="1" customWidth="1"/>
    <col min="14021" max="14021" width="31" style="1" customWidth="1"/>
    <col min="14022" max="14022" width="51" style="1" customWidth="1"/>
    <col min="14023" max="14023" width="23.28515625" style="1" customWidth="1"/>
    <col min="14024" max="14024" width="36.28515625" style="1" customWidth="1"/>
    <col min="14025" max="14025" width="13.7109375" style="1" customWidth="1"/>
    <col min="14026" max="14026" width="7.7109375" style="1" customWidth="1"/>
    <col min="14027" max="14027" width="16.42578125" style="1" customWidth="1"/>
    <col min="14028" max="14028" width="25.140625" style="1" customWidth="1"/>
    <col min="14029" max="14029" width="31" style="1" customWidth="1"/>
    <col min="14030" max="14030" width="51" style="1" customWidth="1"/>
    <col min="14031" max="14031" width="23.28515625" style="1" customWidth="1"/>
    <col min="14032" max="14032" width="36.28515625" style="1" customWidth="1"/>
    <col min="14033" max="14033" width="13.7109375" style="1" customWidth="1"/>
    <col min="14034" max="14034" width="7.7109375" style="1" customWidth="1"/>
    <col min="14035" max="14035" width="16.42578125" style="1" customWidth="1"/>
    <col min="14036" max="14036" width="25.140625" style="1" customWidth="1"/>
    <col min="14037" max="14037" width="31" style="1" customWidth="1"/>
    <col min="14038" max="14038" width="51" style="1" customWidth="1"/>
    <col min="14039" max="14039" width="23.28515625" style="1" customWidth="1"/>
    <col min="14040" max="14040" width="36.28515625" style="1" customWidth="1"/>
    <col min="14041" max="14041" width="13.7109375" style="1" customWidth="1"/>
    <col min="14042" max="14042" width="7.7109375" style="1" customWidth="1"/>
    <col min="14043" max="14043" width="16.42578125" style="1" customWidth="1"/>
    <col min="14044" max="14044" width="25.140625" style="1" customWidth="1"/>
    <col min="14045" max="14045" width="31" style="1" customWidth="1"/>
    <col min="14046" max="14046" width="51" style="1" customWidth="1"/>
    <col min="14047" max="14047" width="23.28515625" style="1" customWidth="1"/>
    <col min="14048" max="14048" width="36.28515625" style="1" customWidth="1"/>
    <col min="14049" max="14049" width="13.7109375" style="1" customWidth="1"/>
    <col min="14050" max="14050" width="7.7109375" style="1" customWidth="1"/>
    <col min="14051" max="14051" width="16.42578125" style="1" customWidth="1"/>
    <col min="14052" max="14052" width="25.140625" style="1" customWidth="1"/>
    <col min="14053" max="14053" width="31" style="1" customWidth="1"/>
    <col min="14054" max="14054" width="51" style="1" customWidth="1"/>
    <col min="14055" max="14055" width="23.28515625" style="1" customWidth="1"/>
    <col min="14056" max="14056" width="36.28515625" style="1" customWidth="1"/>
    <col min="14057" max="14057" width="13.7109375" style="1" customWidth="1"/>
    <col min="14058" max="14058" width="7.7109375" style="1" customWidth="1"/>
    <col min="14059" max="14059" width="16.42578125" style="1" customWidth="1"/>
    <col min="14060" max="14060" width="25.140625" style="1" customWidth="1"/>
    <col min="14061" max="14061" width="31" style="1" customWidth="1"/>
    <col min="14062" max="14062" width="51" style="1" customWidth="1"/>
    <col min="14063" max="14063" width="23.28515625" style="1" customWidth="1"/>
    <col min="14064" max="14064" width="36.28515625" style="1" customWidth="1"/>
    <col min="14065" max="14065" width="13.7109375" style="1" customWidth="1"/>
    <col min="14066" max="14066" width="7.7109375" style="1" customWidth="1"/>
    <col min="14067" max="14067" width="16.42578125" style="1" customWidth="1"/>
    <col min="14068" max="14068" width="25.140625" style="1" customWidth="1"/>
    <col min="14069" max="14069" width="31" style="1" customWidth="1"/>
    <col min="14070" max="14070" width="51" style="1" customWidth="1"/>
    <col min="14071" max="14071" width="23.28515625" style="1" customWidth="1"/>
    <col min="14072" max="14072" width="36.28515625" style="1" customWidth="1"/>
    <col min="14073" max="14073" width="13.7109375" style="1" customWidth="1"/>
    <col min="14074" max="14074" width="7.7109375" style="1" customWidth="1"/>
    <col min="14075" max="14075" width="16.42578125" style="1" customWidth="1"/>
    <col min="14076" max="14076" width="25.140625" style="1" customWidth="1"/>
    <col min="14077" max="14077" width="31" style="1" customWidth="1"/>
    <col min="14078" max="14078" width="51" style="1" customWidth="1"/>
    <col min="14079" max="14079" width="23.28515625" style="1" customWidth="1"/>
    <col min="14080" max="14080" width="36.28515625" style="1" customWidth="1"/>
    <col min="14081" max="14081" width="13.7109375" style="1" customWidth="1"/>
    <col min="14082" max="14082" width="7.7109375" style="1" customWidth="1"/>
    <col min="14083" max="14083" width="16.42578125" style="1" customWidth="1"/>
    <col min="14084" max="14084" width="25.140625" style="1" customWidth="1"/>
    <col min="14085" max="14085" width="31" style="1" customWidth="1"/>
    <col min="14086" max="14086" width="51" style="1" customWidth="1"/>
    <col min="14087" max="14087" width="23.28515625" style="1" customWidth="1"/>
    <col min="14088" max="14088" width="36.28515625" style="1" customWidth="1"/>
    <col min="14089" max="14089" width="13.7109375" style="1" customWidth="1"/>
    <col min="14090" max="14090" width="7.7109375" style="1" customWidth="1"/>
    <col min="14091" max="14091" width="16.42578125" style="1" customWidth="1"/>
    <col min="14092" max="14092" width="25.140625" style="1" customWidth="1"/>
    <col min="14093" max="14093" width="31" style="1" customWidth="1"/>
    <col min="14094" max="14094" width="51" style="1" customWidth="1"/>
    <col min="14095" max="14095" width="23.28515625" style="1" customWidth="1"/>
    <col min="14096" max="14096" width="36.28515625" style="1" customWidth="1"/>
    <col min="14097" max="14097" width="13.7109375" style="1" customWidth="1"/>
    <col min="14098" max="14098" width="7.7109375" style="1" customWidth="1"/>
    <col min="14099" max="14099" width="16.42578125" style="1" customWidth="1"/>
    <col min="14100" max="14100" width="25.140625" style="1" customWidth="1"/>
    <col min="14101" max="14101" width="31" style="1" customWidth="1"/>
    <col min="14102" max="14102" width="51" style="1" customWidth="1"/>
    <col min="14103" max="14103" width="23.28515625" style="1" customWidth="1"/>
    <col min="14104" max="14104" width="36.28515625" style="1" customWidth="1"/>
    <col min="14105" max="14105" width="13.7109375" style="1" customWidth="1"/>
    <col min="14106" max="14106" width="7.7109375" style="1" customWidth="1"/>
    <col min="14107" max="14107" width="16.42578125" style="1" customWidth="1"/>
    <col min="14108" max="14108" width="25.140625" style="1" customWidth="1"/>
    <col min="14109" max="14109" width="31" style="1" customWidth="1"/>
    <col min="14110" max="14110" width="51" style="1" customWidth="1"/>
    <col min="14111" max="14111" width="23.28515625" style="1" customWidth="1"/>
    <col min="14112" max="14112" width="36.28515625" style="1" customWidth="1"/>
    <col min="14113" max="14113" width="13.7109375" style="1" customWidth="1"/>
    <col min="14114" max="14114" width="7.7109375" style="1" customWidth="1"/>
    <col min="14115" max="14115" width="16.42578125" style="1" customWidth="1"/>
    <col min="14116" max="14116" width="25.140625" style="1" customWidth="1"/>
    <col min="14117" max="14117" width="31" style="1" customWidth="1"/>
    <col min="14118" max="14118" width="51" style="1" customWidth="1"/>
    <col min="14119" max="14119" width="23.28515625" style="1" customWidth="1"/>
    <col min="14120" max="14120" width="36.28515625" style="1" customWidth="1"/>
    <col min="14121" max="14121" width="13.7109375" style="1" customWidth="1"/>
    <col min="14122" max="14122" width="7.7109375" style="1" customWidth="1"/>
    <col min="14123" max="14123" width="16.42578125" style="1" customWidth="1"/>
    <col min="14124" max="14124" width="25.140625" style="1" customWidth="1"/>
    <col min="14125" max="14125" width="31" style="1" customWidth="1"/>
    <col min="14126" max="14126" width="51" style="1" customWidth="1"/>
    <col min="14127" max="14127" width="23.28515625" style="1" customWidth="1"/>
    <col min="14128" max="14128" width="36.28515625" style="1" customWidth="1"/>
    <col min="14129" max="14129" width="13.7109375" style="1" customWidth="1"/>
    <col min="14130" max="14130" width="7.7109375" style="1" customWidth="1"/>
    <col min="14131" max="14131" width="16.42578125" style="1" customWidth="1"/>
    <col min="14132" max="14132" width="25.140625" style="1" customWidth="1"/>
    <col min="14133" max="14133" width="31" style="1" customWidth="1"/>
    <col min="14134" max="14134" width="51" style="1" customWidth="1"/>
    <col min="14135" max="14135" width="23.28515625" style="1" customWidth="1"/>
    <col min="14136" max="14136" width="36.28515625" style="1" customWidth="1"/>
    <col min="14137" max="14137" width="13.7109375" style="1" customWidth="1"/>
    <col min="14138" max="14138" width="7.7109375" style="1" customWidth="1"/>
    <col min="14139" max="14139" width="16.42578125" style="1" customWidth="1"/>
    <col min="14140" max="14140" width="25.140625" style="1" customWidth="1"/>
    <col min="14141" max="14141" width="31" style="1" customWidth="1"/>
    <col min="14142" max="14142" width="51" style="1" customWidth="1"/>
    <col min="14143" max="14143" width="23.28515625" style="1" customWidth="1"/>
    <col min="14144" max="14144" width="36.28515625" style="1" customWidth="1"/>
    <col min="14145" max="14145" width="13.7109375" style="1" customWidth="1"/>
    <col min="14146" max="14146" width="7.7109375" style="1" customWidth="1"/>
    <col min="14147" max="14147" width="16.42578125" style="1" customWidth="1"/>
    <col min="14148" max="14148" width="25.140625" style="1" customWidth="1"/>
    <col min="14149" max="14149" width="31" style="1" customWidth="1"/>
    <col min="14150" max="14150" width="51" style="1" customWidth="1"/>
    <col min="14151" max="14151" width="23.28515625" style="1" customWidth="1"/>
    <col min="14152" max="14152" width="36.28515625" style="1" customWidth="1"/>
    <col min="14153" max="14153" width="13.7109375" style="1" customWidth="1"/>
    <col min="14154" max="14154" width="7.7109375" style="1" customWidth="1"/>
    <col min="14155" max="14155" width="16.42578125" style="1" customWidth="1"/>
    <col min="14156" max="14156" width="25.140625" style="1" customWidth="1"/>
    <col min="14157" max="14157" width="31" style="1" customWidth="1"/>
    <col min="14158" max="14158" width="51" style="1" customWidth="1"/>
    <col min="14159" max="14159" width="23.28515625" style="1" customWidth="1"/>
    <col min="14160" max="14160" width="36.28515625" style="1" customWidth="1"/>
    <col min="14161" max="14161" width="13.7109375" style="1" customWidth="1"/>
    <col min="14162" max="14162" width="7.7109375" style="1" customWidth="1"/>
    <col min="14163" max="14163" width="16.42578125" style="1" customWidth="1"/>
    <col min="14164" max="14164" width="25.140625" style="1" customWidth="1"/>
    <col min="14165" max="14165" width="31" style="1" customWidth="1"/>
    <col min="14166" max="14166" width="51" style="1" customWidth="1"/>
    <col min="14167" max="14167" width="23.28515625" style="1" customWidth="1"/>
    <col min="14168" max="14168" width="36.28515625" style="1" customWidth="1"/>
    <col min="14169" max="14169" width="13.7109375" style="1" customWidth="1"/>
    <col min="14170" max="14170" width="7.7109375" style="1" customWidth="1"/>
    <col min="14171" max="14171" width="16.42578125" style="1" customWidth="1"/>
    <col min="14172" max="14172" width="25.140625" style="1" customWidth="1"/>
    <col min="14173" max="14173" width="31" style="1" customWidth="1"/>
    <col min="14174" max="14174" width="51" style="1" customWidth="1"/>
    <col min="14175" max="14175" width="23.28515625" style="1" customWidth="1"/>
    <col min="14176" max="14176" width="36.28515625" style="1" customWidth="1"/>
    <col min="14177" max="14177" width="13.7109375" style="1" customWidth="1"/>
    <col min="14178" max="14178" width="7.7109375" style="1" customWidth="1"/>
    <col min="14179" max="14179" width="16.42578125" style="1" customWidth="1"/>
    <col min="14180" max="14180" width="25.140625" style="1" customWidth="1"/>
    <col min="14181" max="14181" width="31" style="1" customWidth="1"/>
    <col min="14182" max="14182" width="51" style="1" customWidth="1"/>
    <col min="14183" max="14183" width="23.28515625" style="1" customWidth="1"/>
    <col min="14184" max="14184" width="36.28515625" style="1" customWidth="1"/>
    <col min="14185" max="14185" width="13.7109375" style="1" customWidth="1"/>
    <col min="14186" max="14186" width="7.7109375" style="1" customWidth="1"/>
    <col min="14187" max="14187" width="16.42578125" style="1" customWidth="1"/>
    <col min="14188" max="14188" width="25.140625" style="1" customWidth="1"/>
    <col min="14189" max="14189" width="31" style="1" customWidth="1"/>
    <col min="14190" max="14190" width="51" style="1" customWidth="1"/>
    <col min="14191" max="14191" width="23.28515625" style="1" customWidth="1"/>
    <col min="14192" max="14192" width="36.28515625" style="1" customWidth="1"/>
    <col min="14193" max="14193" width="13.7109375" style="1" customWidth="1"/>
    <col min="14194" max="14194" width="7.7109375" style="1" customWidth="1"/>
    <col min="14195" max="14195" width="16.42578125" style="1" customWidth="1"/>
    <col min="14196" max="14196" width="25.140625" style="1" customWidth="1"/>
    <col min="14197" max="14197" width="31" style="1" customWidth="1"/>
    <col min="14198" max="14198" width="51" style="1" customWidth="1"/>
    <col min="14199" max="14199" width="23.28515625" style="1" customWidth="1"/>
    <col min="14200" max="14200" width="36.28515625" style="1" customWidth="1"/>
    <col min="14201" max="14201" width="13.7109375" style="1" customWidth="1"/>
    <col min="14202" max="14202" width="7.7109375" style="1" customWidth="1"/>
    <col min="14203" max="14203" width="16.42578125" style="1" customWidth="1"/>
    <col min="14204" max="14204" width="25.140625" style="1" customWidth="1"/>
    <col min="14205" max="14205" width="31" style="1" customWidth="1"/>
    <col min="14206" max="14206" width="51" style="1" customWidth="1"/>
    <col min="14207" max="14207" width="23.28515625" style="1" customWidth="1"/>
    <col min="14208" max="14208" width="36.28515625" style="1" customWidth="1"/>
    <col min="14209" max="14209" width="13.7109375" style="1" customWidth="1"/>
    <col min="14210" max="14210" width="7.7109375" style="1" customWidth="1"/>
    <col min="14211" max="14211" width="16.42578125" style="1" customWidth="1"/>
    <col min="14212" max="14212" width="25.140625" style="1" customWidth="1"/>
    <col min="14213" max="14213" width="31" style="1" customWidth="1"/>
    <col min="14214" max="14214" width="51" style="1" customWidth="1"/>
    <col min="14215" max="14215" width="23.28515625" style="1" customWidth="1"/>
    <col min="14216" max="14216" width="36.28515625" style="1" customWidth="1"/>
    <col min="14217" max="14217" width="13.7109375" style="1" customWidth="1"/>
    <col min="14218" max="14218" width="7.7109375" style="1" customWidth="1"/>
    <col min="14219" max="14219" width="16.42578125" style="1" customWidth="1"/>
    <col min="14220" max="14220" width="25.140625" style="1" customWidth="1"/>
    <col min="14221" max="14221" width="31" style="1" customWidth="1"/>
    <col min="14222" max="14222" width="51" style="1" customWidth="1"/>
    <col min="14223" max="14223" width="23.28515625" style="1" customWidth="1"/>
    <col min="14224" max="14224" width="36.28515625" style="1" customWidth="1"/>
    <col min="14225" max="14225" width="13.7109375" style="1" customWidth="1"/>
    <col min="14226" max="14226" width="7.7109375" style="1" customWidth="1"/>
    <col min="14227" max="14227" width="16.42578125" style="1" customWidth="1"/>
    <col min="14228" max="14228" width="25.140625" style="1" customWidth="1"/>
    <col min="14229" max="14229" width="31" style="1" customWidth="1"/>
    <col min="14230" max="14230" width="51" style="1" customWidth="1"/>
    <col min="14231" max="14231" width="23.28515625" style="1" customWidth="1"/>
    <col min="14232" max="14232" width="36.28515625" style="1" customWidth="1"/>
    <col min="14233" max="14233" width="13.7109375" style="1" customWidth="1"/>
    <col min="14234" max="14234" width="7.7109375" style="1" customWidth="1"/>
    <col min="14235" max="14235" width="16.42578125" style="1" customWidth="1"/>
    <col min="14236" max="14236" width="25.140625" style="1" customWidth="1"/>
    <col min="14237" max="14237" width="31" style="1" customWidth="1"/>
    <col min="14238" max="14238" width="51" style="1" customWidth="1"/>
    <col min="14239" max="14239" width="23.28515625" style="1" customWidth="1"/>
    <col min="14240" max="14240" width="36.28515625" style="1" customWidth="1"/>
    <col min="14241" max="14241" width="13.7109375" style="1" customWidth="1"/>
    <col min="14242" max="14242" width="7.7109375" style="1" customWidth="1"/>
    <col min="14243" max="14243" width="16.42578125" style="1" customWidth="1"/>
    <col min="14244" max="14244" width="25.140625" style="1" customWidth="1"/>
    <col min="14245" max="14245" width="31" style="1" customWidth="1"/>
    <col min="14246" max="14246" width="51" style="1" customWidth="1"/>
    <col min="14247" max="14247" width="23.28515625" style="1" customWidth="1"/>
    <col min="14248" max="14248" width="36.28515625" style="1" customWidth="1"/>
    <col min="14249" max="14249" width="13.7109375" style="1" customWidth="1"/>
    <col min="14250" max="14250" width="7.7109375" style="1" customWidth="1"/>
    <col min="14251" max="14251" width="16.42578125" style="1" customWidth="1"/>
    <col min="14252" max="14252" width="25.140625" style="1" customWidth="1"/>
    <col min="14253" max="14253" width="31" style="1" customWidth="1"/>
    <col min="14254" max="14254" width="51" style="1" customWidth="1"/>
    <col min="14255" max="14255" width="23.28515625" style="1" customWidth="1"/>
    <col min="14256" max="14256" width="36.28515625" style="1" customWidth="1"/>
    <col min="14257" max="14257" width="13.7109375" style="1" customWidth="1"/>
    <col min="14258" max="14258" width="7.7109375" style="1" customWidth="1"/>
    <col min="14259" max="14259" width="16.42578125" style="1" customWidth="1"/>
    <col min="14260" max="14260" width="25.140625" style="1" customWidth="1"/>
    <col min="14261" max="14261" width="31" style="1" customWidth="1"/>
    <col min="14262" max="14262" width="51" style="1" customWidth="1"/>
    <col min="14263" max="14263" width="23.28515625" style="1" customWidth="1"/>
    <col min="14264" max="14264" width="36.28515625" style="1" customWidth="1"/>
    <col min="14265" max="14265" width="13.7109375" style="1" customWidth="1"/>
    <col min="14266" max="14266" width="7.7109375" style="1" customWidth="1"/>
    <col min="14267" max="14267" width="16.42578125" style="1" customWidth="1"/>
    <col min="14268" max="14268" width="25.140625" style="1" customWidth="1"/>
    <col min="14269" max="14269" width="31" style="1" customWidth="1"/>
    <col min="14270" max="14270" width="51" style="1" customWidth="1"/>
    <col min="14271" max="14271" width="23.28515625" style="1" customWidth="1"/>
    <col min="14272" max="14272" width="36.28515625" style="1" customWidth="1"/>
    <col min="14273" max="14273" width="13.7109375" style="1" customWidth="1"/>
    <col min="14274" max="14274" width="7.7109375" style="1" customWidth="1"/>
    <col min="14275" max="14275" width="16.42578125" style="1" customWidth="1"/>
    <col min="14276" max="14276" width="25.140625" style="1" customWidth="1"/>
    <col min="14277" max="14277" width="31" style="1" customWidth="1"/>
    <col min="14278" max="14278" width="51" style="1" customWidth="1"/>
    <col min="14279" max="14279" width="23.28515625" style="1" customWidth="1"/>
    <col min="14280" max="14280" width="36.28515625" style="1" customWidth="1"/>
    <col min="14281" max="14281" width="13.7109375" style="1" customWidth="1"/>
    <col min="14282" max="14282" width="7.7109375" style="1" customWidth="1"/>
    <col min="14283" max="14283" width="16.42578125" style="1" customWidth="1"/>
    <col min="14284" max="14284" width="25.140625" style="1" customWidth="1"/>
    <col min="14285" max="14285" width="31" style="1" customWidth="1"/>
    <col min="14286" max="14286" width="51" style="1" customWidth="1"/>
    <col min="14287" max="14287" width="23.28515625" style="1" customWidth="1"/>
    <col min="14288" max="14288" width="36.28515625" style="1" customWidth="1"/>
    <col min="14289" max="14289" width="13.7109375" style="1" customWidth="1"/>
    <col min="14290" max="14290" width="7.7109375" style="1" customWidth="1"/>
    <col min="14291" max="14291" width="16.42578125" style="1" customWidth="1"/>
    <col min="14292" max="14292" width="25.140625" style="1" customWidth="1"/>
    <col min="14293" max="14293" width="31" style="1" customWidth="1"/>
    <col min="14294" max="14294" width="51" style="1" customWidth="1"/>
    <col min="14295" max="14295" width="23.28515625" style="1" customWidth="1"/>
    <col min="14296" max="14296" width="36.28515625" style="1" customWidth="1"/>
    <col min="14297" max="14297" width="13.7109375" style="1" customWidth="1"/>
    <col min="14298" max="14298" width="7.7109375" style="1" customWidth="1"/>
    <col min="14299" max="14299" width="16.42578125" style="1" customWidth="1"/>
    <col min="14300" max="14300" width="25.140625" style="1" customWidth="1"/>
    <col min="14301" max="14301" width="31" style="1" customWidth="1"/>
    <col min="14302" max="14302" width="51" style="1" customWidth="1"/>
    <col min="14303" max="14303" width="23.28515625" style="1" customWidth="1"/>
    <col min="14304" max="14304" width="36.28515625" style="1" customWidth="1"/>
    <col min="14305" max="14305" width="13.7109375" style="1" customWidth="1"/>
    <col min="14306" max="14306" width="7.7109375" style="1" customWidth="1"/>
    <col min="14307" max="14307" width="16.42578125" style="1" customWidth="1"/>
    <col min="14308" max="14308" width="25.140625" style="1" customWidth="1"/>
    <col min="14309" max="14309" width="31" style="1" customWidth="1"/>
    <col min="14310" max="14310" width="51" style="1" customWidth="1"/>
    <col min="14311" max="14311" width="23.28515625" style="1" customWidth="1"/>
    <col min="14312" max="14312" width="36.28515625" style="1" customWidth="1"/>
    <col min="14313" max="14313" width="13.7109375" style="1" customWidth="1"/>
    <col min="14314" max="14314" width="7.7109375" style="1" customWidth="1"/>
    <col min="14315" max="14315" width="16.42578125" style="1" customWidth="1"/>
    <col min="14316" max="14316" width="25.140625" style="1" customWidth="1"/>
    <col min="14317" max="14317" width="31" style="1" customWidth="1"/>
    <col min="14318" max="14318" width="51" style="1" customWidth="1"/>
    <col min="14319" max="14319" width="23.28515625" style="1" customWidth="1"/>
    <col min="14320" max="14320" width="36.28515625" style="1" customWidth="1"/>
    <col min="14321" max="14321" width="13.7109375" style="1" customWidth="1"/>
    <col min="14322" max="14322" width="7.7109375" style="1" customWidth="1"/>
    <col min="14323" max="14323" width="16.42578125" style="1" customWidth="1"/>
    <col min="14324" max="14324" width="25.140625" style="1" customWidth="1"/>
    <col min="14325" max="14325" width="31" style="1" customWidth="1"/>
    <col min="14326" max="14326" width="51" style="1" customWidth="1"/>
    <col min="14327" max="14327" width="23.28515625" style="1" customWidth="1"/>
    <col min="14328" max="14328" width="36.28515625" style="1" customWidth="1"/>
    <col min="14329" max="14329" width="13.7109375" style="1" customWidth="1"/>
    <col min="14330" max="14330" width="7.7109375" style="1" customWidth="1"/>
    <col min="14331" max="14331" width="16.42578125" style="1" customWidth="1"/>
    <col min="14332" max="14332" width="25.140625" style="1" customWidth="1"/>
    <col min="14333" max="14333" width="31" style="1" customWidth="1"/>
    <col min="14334" max="14334" width="51" style="1" customWidth="1"/>
    <col min="14335" max="14335" width="23.28515625" style="1" customWidth="1"/>
    <col min="14336" max="14336" width="36.28515625" style="1" customWidth="1"/>
    <col min="14337" max="14337" width="13.7109375" style="1" customWidth="1"/>
    <col min="14338" max="14338" width="7.7109375" style="1" customWidth="1"/>
    <col min="14339" max="14339" width="16.42578125" style="1" customWidth="1"/>
    <col min="14340" max="14340" width="25.140625" style="1" customWidth="1"/>
    <col min="14341" max="14341" width="31" style="1" customWidth="1"/>
    <col min="14342" max="14342" width="51" style="1" customWidth="1"/>
    <col min="14343" max="14343" width="23.28515625" style="1" customWidth="1"/>
    <col min="14344" max="14344" width="36.28515625" style="1" customWidth="1"/>
    <col min="14345" max="14345" width="13.7109375" style="1" customWidth="1"/>
    <col min="14346" max="14346" width="7.7109375" style="1" customWidth="1"/>
    <col min="14347" max="14347" width="16.42578125" style="1" customWidth="1"/>
    <col min="14348" max="14348" width="25.140625" style="1" customWidth="1"/>
    <col min="14349" max="14349" width="31" style="1" customWidth="1"/>
    <col min="14350" max="14350" width="51" style="1" customWidth="1"/>
    <col min="14351" max="14351" width="23.28515625" style="1" customWidth="1"/>
    <col min="14352" max="14352" width="36.28515625" style="1" customWidth="1"/>
    <col min="14353" max="14353" width="13.7109375" style="1" customWidth="1"/>
    <col min="14354" max="14354" width="7.7109375" style="1" customWidth="1"/>
    <col min="14355" max="14355" width="16.42578125" style="1" customWidth="1"/>
    <col min="14356" max="14356" width="25.140625" style="1" customWidth="1"/>
    <col min="14357" max="14357" width="31" style="1" customWidth="1"/>
    <col min="14358" max="14358" width="51" style="1" customWidth="1"/>
    <col min="14359" max="14359" width="23.28515625" style="1" customWidth="1"/>
    <col min="14360" max="14360" width="36.28515625" style="1" customWidth="1"/>
    <col min="14361" max="14361" width="13.7109375" style="1" customWidth="1"/>
    <col min="14362" max="14362" width="7.7109375" style="1" customWidth="1"/>
    <col min="14363" max="14363" width="16.42578125" style="1" customWidth="1"/>
    <col min="14364" max="14364" width="25.140625" style="1" customWidth="1"/>
    <col min="14365" max="14365" width="31" style="1" customWidth="1"/>
    <col min="14366" max="14366" width="51" style="1" customWidth="1"/>
    <col min="14367" max="14367" width="23.28515625" style="1" customWidth="1"/>
    <col min="14368" max="14368" width="36.28515625" style="1" customWidth="1"/>
    <col min="14369" max="14369" width="13.7109375" style="1" customWidth="1"/>
    <col min="14370" max="14370" width="7.7109375" style="1" customWidth="1"/>
    <col min="14371" max="14371" width="16.42578125" style="1" customWidth="1"/>
    <col min="14372" max="14372" width="25.140625" style="1" customWidth="1"/>
    <col min="14373" max="14373" width="31" style="1" customWidth="1"/>
    <col min="14374" max="14374" width="51" style="1" customWidth="1"/>
    <col min="14375" max="14375" width="23.28515625" style="1" customWidth="1"/>
    <col min="14376" max="14376" width="36.28515625" style="1" customWidth="1"/>
    <col min="14377" max="14377" width="13.7109375" style="1" customWidth="1"/>
    <col min="14378" max="14378" width="7.7109375" style="1" customWidth="1"/>
    <col min="14379" max="14379" width="16.42578125" style="1" customWidth="1"/>
    <col min="14380" max="14380" width="25.140625" style="1" customWidth="1"/>
    <col min="14381" max="14381" width="31" style="1" customWidth="1"/>
    <col min="14382" max="14382" width="51" style="1" customWidth="1"/>
    <col min="14383" max="14383" width="23.28515625" style="1" customWidth="1"/>
    <col min="14384" max="14384" width="36.28515625" style="1" customWidth="1"/>
    <col min="14385" max="14385" width="13.7109375" style="1" customWidth="1"/>
    <col min="14386" max="14386" width="7.7109375" style="1" customWidth="1"/>
    <col min="14387" max="14387" width="16.42578125" style="1" customWidth="1"/>
    <col min="14388" max="14388" width="25.140625" style="1" customWidth="1"/>
    <col min="14389" max="14389" width="31" style="1" customWidth="1"/>
    <col min="14390" max="14390" width="51" style="1" customWidth="1"/>
    <col min="14391" max="14391" width="23.28515625" style="1" customWidth="1"/>
    <col min="14392" max="14392" width="36.28515625" style="1" customWidth="1"/>
    <col min="14393" max="14393" width="13.7109375" style="1" customWidth="1"/>
    <col min="14394" max="14394" width="7.7109375" style="1" customWidth="1"/>
    <col min="14395" max="14395" width="16.42578125" style="1" customWidth="1"/>
    <col min="14396" max="14396" width="25.140625" style="1" customWidth="1"/>
    <col min="14397" max="14397" width="31" style="1" customWidth="1"/>
    <col min="14398" max="14398" width="51" style="1" customWidth="1"/>
    <col min="14399" max="14399" width="23.28515625" style="1" customWidth="1"/>
    <col min="14400" max="14400" width="36.28515625" style="1" customWidth="1"/>
    <col min="14401" max="14401" width="13.7109375" style="1" customWidth="1"/>
    <col min="14402" max="14402" width="7.7109375" style="1" customWidth="1"/>
    <col min="14403" max="14403" width="16.42578125" style="1" customWidth="1"/>
    <col min="14404" max="14404" width="25.140625" style="1" customWidth="1"/>
    <col min="14405" max="14405" width="31" style="1" customWidth="1"/>
    <col min="14406" max="14406" width="51" style="1" customWidth="1"/>
    <col min="14407" max="14407" width="23.28515625" style="1" customWidth="1"/>
    <col min="14408" max="14408" width="36.28515625" style="1" customWidth="1"/>
    <col min="14409" max="14409" width="13.7109375" style="1" customWidth="1"/>
    <col min="14410" max="14410" width="7.7109375" style="1" customWidth="1"/>
    <col min="14411" max="14411" width="16.42578125" style="1" customWidth="1"/>
    <col min="14412" max="14412" width="25.140625" style="1" customWidth="1"/>
    <col min="14413" max="14413" width="31" style="1" customWidth="1"/>
    <col min="14414" max="14414" width="51" style="1" customWidth="1"/>
    <col min="14415" max="14415" width="23.28515625" style="1" customWidth="1"/>
    <col min="14416" max="14416" width="36.28515625" style="1" customWidth="1"/>
    <col min="14417" max="14417" width="13.7109375" style="1" customWidth="1"/>
    <col min="14418" max="14418" width="7.7109375" style="1" customWidth="1"/>
    <col min="14419" max="14419" width="16.42578125" style="1" customWidth="1"/>
    <col min="14420" max="14420" width="25.140625" style="1" customWidth="1"/>
    <col min="14421" max="14421" width="31" style="1" customWidth="1"/>
    <col min="14422" max="14422" width="51" style="1" customWidth="1"/>
    <col min="14423" max="14423" width="23.28515625" style="1" customWidth="1"/>
    <col min="14424" max="14424" width="36.28515625" style="1" customWidth="1"/>
    <col min="14425" max="14425" width="13.7109375" style="1" customWidth="1"/>
    <col min="14426" max="14426" width="7.7109375" style="1" customWidth="1"/>
    <col min="14427" max="14427" width="16.42578125" style="1" customWidth="1"/>
    <col min="14428" max="14428" width="25.140625" style="1" customWidth="1"/>
    <col min="14429" max="14429" width="31" style="1" customWidth="1"/>
    <col min="14430" max="14430" width="51" style="1" customWidth="1"/>
    <col min="14431" max="14431" width="23.28515625" style="1" customWidth="1"/>
    <col min="14432" max="14432" width="36.28515625" style="1" customWidth="1"/>
    <col min="14433" max="14433" width="13.7109375" style="1" customWidth="1"/>
    <col min="14434" max="14434" width="7.7109375" style="1" customWidth="1"/>
    <col min="14435" max="14435" width="16.42578125" style="1" customWidth="1"/>
    <col min="14436" max="14436" width="25.140625" style="1" customWidth="1"/>
    <col min="14437" max="14437" width="31" style="1" customWidth="1"/>
    <col min="14438" max="14438" width="51" style="1" customWidth="1"/>
    <col min="14439" max="14439" width="23.28515625" style="1" customWidth="1"/>
    <col min="14440" max="14440" width="36.28515625" style="1" customWidth="1"/>
    <col min="14441" max="14441" width="13.7109375" style="1" customWidth="1"/>
    <col min="14442" max="14442" width="7.7109375" style="1" customWidth="1"/>
    <col min="14443" max="14443" width="16.42578125" style="1" customWidth="1"/>
    <col min="14444" max="14444" width="25.140625" style="1" customWidth="1"/>
    <col min="14445" max="14445" width="31" style="1" customWidth="1"/>
    <col min="14446" max="14446" width="51" style="1" customWidth="1"/>
    <col min="14447" max="14447" width="23.28515625" style="1" customWidth="1"/>
    <col min="14448" max="14448" width="36.28515625" style="1" customWidth="1"/>
    <col min="14449" max="14449" width="13.7109375" style="1" customWidth="1"/>
    <col min="14450" max="14450" width="7.7109375" style="1" customWidth="1"/>
    <col min="14451" max="14451" width="16.42578125" style="1" customWidth="1"/>
    <col min="14452" max="14452" width="25.140625" style="1" customWidth="1"/>
    <col min="14453" max="14453" width="31" style="1" customWidth="1"/>
    <col min="14454" max="14454" width="51" style="1" customWidth="1"/>
    <col min="14455" max="14455" width="23.28515625" style="1" customWidth="1"/>
    <col min="14456" max="14456" width="36.28515625" style="1" customWidth="1"/>
    <col min="14457" max="14457" width="13.7109375" style="1" customWidth="1"/>
    <col min="14458" max="14458" width="7.7109375" style="1" customWidth="1"/>
    <col min="14459" max="14459" width="16.42578125" style="1" customWidth="1"/>
    <col min="14460" max="14460" width="25.140625" style="1" customWidth="1"/>
    <col min="14461" max="14461" width="31" style="1" customWidth="1"/>
    <col min="14462" max="14462" width="51" style="1" customWidth="1"/>
    <col min="14463" max="14463" width="23.28515625" style="1" customWidth="1"/>
    <col min="14464" max="14464" width="36.28515625" style="1" customWidth="1"/>
    <col min="14465" max="14465" width="13.7109375" style="1" customWidth="1"/>
    <col min="14466" max="14466" width="7.7109375" style="1" customWidth="1"/>
    <col min="14467" max="14467" width="16.42578125" style="1" customWidth="1"/>
    <col min="14468" max="14468" width="25.140625" style="1" customWidth="1"/>
    <col min="14469" max="14469" width="31" style="1" customWidth="1"/>
    <col min="14470" max="14470" width="51" style="1" customWidth="1"/>
    <col min="14471" max="14471" width="23.28515625" style="1" customWidth="1"/>
    <col min="14472" max="14472" width="36.28515625" style="1" customWidth="1"/>
    <col min="14473" max="14473" width="13.7109375" style="1" customWidth="1"/>
    <col min="14474" max="14474" width="7.7109375" style="1" customWidth="1"/>
    <col min="14475" max="14475" width="16.42578125" style="1" customWidth="1"/>
    <col min="14476" max="14476" width="25.140625" style="1" customWidth="1"/>
    <col min="14477" max="14477" width="31" style="1" customWidth="1"/>
    <col min="14478" max="14478" width="51" style="1" customWidth="1"/>
    <col min="14479" max="14479" width="23.28515625" style="1" customWidth="1"/>
    <col min="14480" max="14480" width="36.28515625" style="1" customWidth="1"/>
    <col min="14481" max="14481" width="13.7109375" style="1" customWidth="1"/>
    <col min="14482" max="14482" width="7.7109375" style="1" customWidth="1"/>
    <col min="14483" max="14483" width="16.42578125" style="1" customWidth="1"/>
    <col min="14484" max="14484" width="25.140625" style="1" customWidth="1"/>
    <col min="14485" max="14485" width="31" style="1" customWidth="1"/>
    <col min="14486" max="14486" width="51" style="1" customWidth="1"/>
    <col min="14487" max="14487" width="23.28515625" style="1" customWidth="1"/>
    <col min="14488" max="14488" width="36.28515625" style="1" customWidth="1"/>
    <col min="14489" max="14489" width="13.7109375" style="1" customWidth="1"/>
    <col min="14490" max="14490" width="7.7109375" style="1" customWidth="1"/>
    <col min="14491" max="14491" width="16.42578125" style="1" customWidth="1"/>
    <col min="14492" max="14492" width="25.140625" style="1" customWidth="1"/>
    <col min="14493" max="14493" width="31" style="1" customWidth="1"/>
    <col min="14494" max="14494" width="51" style="1" customWidth="1"/>
    <col min="14495" max="14495" width="23.28515625" style="1" customWidth="1"/>
    <col min="14496" max="14496" width="36.28515625" style="1" customWidth="1"/>
    <col min="14497" max="14497" width="13.7109375" style="1" customWidth="1"/>
    <col min="14498" max="14498" width="7.7109375" style="1" customWidth="1"/>
    <col min="14499" max="14499" width="16.42578125" style="1" customWidth="1"/>
    <col min="14500" max="14500" width="25.140625" style="1" customWidth="1"/>
    <col min="14501" max="14501" width="31" style="1" customWidth="1"/>
    <col min="14502" max="14502" width="51" style="1" customWidth="1"/>
    <col min="14503" max="14503" width="23.28515625" style="1" customWidth="1"/>
    <col min="14504" max="14504" width="36.28515625" style="1" customWidth="1"/>
    <col min="14505" max="14505" width="13.7109375" style="1" customWidth="1"/>
    <col min="14506" max="14506" width="7.7109375" style="1" customWidth="1"/>
    <col min="14507" max="14507" width="16.42578125" style="1" customWidth="1"/>
    <col min="14508" max="14508" width="25.140625" style="1" customWidth="1"/>
    <col min="14509" max="14509" width="31" style="1" customWidth="1"/>
    <col min="14510" max="14510" width="51" style="1" customWidth="1"/>
    <col min="14511" max="14511" width="23.28515625" style="1" customWidth="1"/>
    <col min="14512" max="14512" width="36.28515625" style="1" customWidth="1"/>
    <col min="14513" max="14513" width="13.7109375" style="1" customWidth="1"/>
    <col min="14514" max="14514" width="7.7109375" style="1" customWidth="1"/>
    <col min="14515" max="14515" width="16.42578125" style="1" customWidth="1"/>
    <col min="14516" max="14516" width="25.140625" style="1" customWidth="1"/>
    <col min="14517" max="14517" width="31" style="1" customWidth="1"/>
    <col min="14518" max="14518" width="51" style="1" customWidth="1"/>
    <col min="14519" max="14519" width="23.28515625" style="1" customWidth="1"/>
    <col min="14520" max="14520" width="36.28515625" style="1" customWidth="1"/>
    <col min="14521" max="14521" width="13.7109375" style="1" customWidth="1"/>
    <col min="14522" max="14522" width="7.7109375" style="1" customWidth="1"/>
    <col min="14523" max="14523" width="16.42578125" style="1" customWidth="1"/>
    <col min="14524" max="14524" width="25.140625" style="1" customWidth="1"/>
    <col min="14525" max="14525" width="31" style="1" customWidth="1"/>
    <col min="14526" max="14526" width="51" style="1" customWidth="1"/>
    <col min="14527" max="14527" width="23.28515625" style="1" customWidth="1"/>
    <col min="14528" max="14528" width="36.28515625" style="1" customWidth="1"/>
    <col min="14529" max="14529" width="13.7109375" style="1" customWidth="1"/>
    <col min="14530" max="14530" width="7.7109375" style="1" customWidth="1"/>
    <col min="14531" max="14531" width="16.42578125" style="1" customWidth="1"/>
    <col min="14532" max="14532" width="25.140625" style="1" customWidth="1"/>
    <col min="14533" max="14533" width="31" style="1" customWidth="1"/>
    <col min="14534" max="14534" width="51" style="1" customWidth="1"/>
    <col min="14535" max="14535" width="23.28515625" style="1" customWidth="1"/>
    <col min="14536" max="14536" width="36.28515625" style="1" customWidth="1"/>
    <col min="14537" max="14537" width="13.7109375" style="1" customWidth="1"/>
    <col min="14538" max="14538" width="7.7109375" style="1" customWidth="1"/>
    <col min="14539" max="14539" width="16.42578125" style="1" customWidth="1"/>
    <col min="14540" max="14540" width="25.140625" style="1" customWidth="1"/>
    <col min="14541" max="14541" width="31" style="1" customWidth="1"/>
    <col min="14542" max="14542" width="51" style="1" customWidth="1"/>
    <col min="14543" max="14543" width="23.28515625" style="1" customWidth="1"/>
    <col min="14544" max="14544" width="36.28515625" style="1" customWidth="1"/>
    <col min="14545" max="14545" width="13.7109375" style="1" customWidth="1"/>
    <col min="14546" max="14546" width="7.7109375" style="1" customWidth="1"/>
    <col min="14547" max="14547" width="16.42578125" style="1" customWidth="1"/>
    <col min="14548" max="14548" width="25.140625" style="1" customWidth="1"/>
    <col min="14549" max="14549" width="31" style="1" customWidth="1"/>
    <col min="14550" max="14550" width="51" style="1" customWidth="1"/>
    <col min="14551" max="14551" width="23.28515625" style="1" customWidth="1"/>
    <col min="14552" max="14552" width="36.28515625" style="1" customWidth="1"/>
    <col min="14553" max="14553" width="13.7109375" style="1" customWidth="1"/>
    <col min="14554" max="14554" width="7.7109375" style="1" customWidth="1"/>
    <col min="14555" max="14555" width="16.42578125" style="1" customWidth="1"/>
    <col min="14556" max="14556" width="25.140625" style="1" customWidth="1"/>
    <col min="14557" max="14557" width="31" style="1" customWidth="1"/>
    <col min="14558" max="14558" width="51" style="1" customWidth="1"/>
    <col min="14559" max="14559" width="23.28515625" style="1" customWidth="1"/>
    <col min="14560" max="14560" width="36.28515625" style="1" customWidth="1"/>
    <col min="14561" max="14561" width="13.7109375" style="1" customWidth="1"/>
    <col min="14562" max="14562" width="7.7109375" style="1" customWidth="1"/>
    <col min="14563" max="14563" width="16.42578125" style="1" customWidth="1"/>
    <col min="14564" max="14564" width="25.140625" style="1" customWidth="1"/>
    <col min="14565" max="14565" width="31" style="1" customWidth="1"/>
    <col min="14566" max="14566" width="51" style="1" customWidth="1"/>
    <col min="14567" max="14567" width="23.28515625" style="1" customWidth="1"/>
    <col min="14568" max="14568" width="36.28515625" style="1" customWidth="1"/>
    <col min="14569" max="14569" width="13.7109375" style="1" customWidth="1"/>
    <col min="14570" max="14570" width="7.7109375" style="1" customWidth="1"/>
    <col min="14571" max="14571" width="16.42578125" style="1" customWidth="1"/>
    <col min="14572" max="14572" width="25.140625" style="1" customWidth="1"/>
    <col min="14573" max="14573" width="31" style="1" customWidth="1"/>
    <col min="14574" max="14574" width="51" style="1" customWidth="1"/>
    <col min="14575" max="14575" width="23.28515625" style="1" customWidth="1"/>
    <col min="14576" max="14576" width="36.28515625" style="1" customWidth="1"/>
    <col min="14577" max="14577" width="13.7109375" style="1" customWidth="1"/>
    <col min="14578" max="14578" width="7.7109375" style="1" customWidth="1"/>
    <col min="14579" max="14579" width="16.42578125" style="1" customWidth="1"/>
    <col min="14580" max="14580" width="25.140625" style="1" customWidth="1"/>
    <col min="14581" max="14581" width="31" style="1" customWidth="1"/>
    <col min="14582" max="14582" width="51" style="1" customWidth="1"/>
    <col min="14583" max="14583" width="23.28515625" style="1" customWidth="1"/>
    <col min="14584" max="14584" width="36.28515625" style="1" customWidth="1"/>
    <col min="14585" max="14585" width="13.7109375" style="1" customWidth="1"/>
    <col min="14586" max="14586" width="7.7109375" style="1" customWidth="1"/>
    <col min="14587" max="14587" width="16.42578125" style="1" customWidth="1"/>
    <col min="14588" max="14588" width="25.140625" style="1" customWidth="1"/>
    <col min="14589" max="14589" width="31" style="1" customWidth="1"/>
    <col min="14590" max="14590" width="51" style="1" customWidth="1"/>
    <col min="14591" max="14591" width="23.28515625" style="1" customWidth="1"/>
    <col min="14592" max="14592" width="36.28515625" style="1" customWidth="1"/>
    <col min="14593" max="14593" width="13.7109375" style="1" customWidth="1"/>
    <col min="14594" max="14594" width="7.7109375" style="1" customWidth="1"/>
    <col min="14595" max="14595" width="16.42578125" style="1" customWidth="1"/>
    <col min="14596" max="14596" width="25.140625" style="1" customWidth="1"/>
    <col min="14597" max="14597" width="31" style="1" customWidth="1"/>
    <col min="14598" max="14598" width="51" style="1" customWidth="1"/>
    <col min="14599" max="14599" width="23.28515625" style="1" customWidth="1"/>
    <col min="14600" max="14600" width="36.28515625" style="1" customWidth="1"/>
    <col min="14601" max="14601" width="13.7109375" style="1" customWidth="1"/>
    <col min="14602" max="14602" width="7.7109375" style="1" customWidth="1"/>
    <col min="14603" max="14603" width="16.42578125" style="1" customWidth="1"/>
    <col min="14604" max="14604" width="25.140625" style="1" customWidth="1"/>
    <col min="14605" max="14605" width="31" style="1" customWidth="1"/>
    <col min="14606" max="14606" width="51" style="1" customWidth="1"/>
    <col min="14607" max="14607" width="23.28515625" style="1" customWidth="1"/>
    <col min="14608" max="14608" width="36.28515625" style="1" customWidth="1"/>
    <col min="14609" max="14609" width="13.7109375" style="1" customWidth="1"/>
    <col min="14610" max="14610" width="7.7109375" style="1" customWidth="1"/>
    <col min="14611" max="14611" width="16.42578125" style="1" customWidth="1"/>
    <col min="14612" max="14612" width="25.140625" style="1" customWidth="1"/>
    <col min="14613" max="14613" width="31" style="1" customWidth="1"/>
    <col min="14614" max="14614" width="51" style="1" customWidth="1"/>
    <col min="14615" max="14615" width="23.28515625" style="1" customWidth="1"/>
    <col min="14616" max="14616" width="36.28515625" style="1" customWidth="1"/>
    <col min="14617" max="14617" width="13.7109375" style="1" customWidth="1"/>
    <col min="14618" max="14618" width="7.7109375" style="1" customWidth="1"/>
    <col min="14619" max="14619" width="16.42578125" style="1" customWidth="1"/>
    <col min="14620" max="14620" width="25.140625" style="1" customWidth="1"/>
    <col min="14621" max="14621" width="31" style="1" customWidth="1"/>
    <col min="14622" max="14622" width="51" style="1" customWidth="1"/>
    <col min="14623" max="14623" width="23.28515625" style="1" customWidth="1"/>
    <col min="14624" max="14624" width="36.28515625" style="1" customWidth="1"/>
    <col min="14625" max="14625" width="13.7109375" style="1" customWidth="1"/>
    <col min="14626" max="14626" width="7.7109375" style="1" customWidth="1"/>
    <col min="14627" max="14627" width="16.42578125" style="1" customWidth="1"/>
    <col min="14628" max="14628" width="25.140625" style="1" customWidth="1"/>
    <col min="14629" max="14629" width="31" style="1" customWidth="1"/>
    <col min="14630" max="14630" width="51" style="1" customWidth="1"/>
    <col min="14631" max="14631" width="23.28515625" style="1" customWidth="1"/>
    <col min="14632" max="14632" width="36.28515625" style="1" customWidth="1"/>
    <col min="14633" max="14633" width="13.7109375" style="1" customWidth="1"/>
    <col min="14634" max="14634" width="7.7109375" style="1" customWidth="1"/>
    <col min="14635" max="14635" width="16.42578125" style="1" customWidth="1"/>
    <col min="14636" max="14636" width="25.140625" style="1" customWidth="1"/>
    <col min="14637" max="14637" width="31" style="1" customWidth="1"/>
    <col min="14638" max="14638" width="51" style="1" customWidth="1"/>
    <col min="14639" max="14639" width="23.28515625" style="1" customWidth="1"/>
    <col min="14640" max="14640" width="36.28515625" style="1" customWidth="1"/>
    <col min="14641" max="14641" width="13.7109375" style="1" customWidth="1"/>
    <col min="14642" max="14642" width="7.7109375" style="1" customWidth="1"/>
    <col min="14643" max="14643" width="16.42578125" style="1" customWidth="1"/>
    <col min="14644" max="14644" width="25.140625" style="1" customWidth="1"/>
    <col min="14645" max="14645" width="31" style="1" customWidth="1"/>
    <col min="14646" max="14646" width="51" style="1" customWidth="1"/>
    <col min="14647" max="14647" width="23.28515625" style="1" customWidth="1"/>
    <col min="14648" max="14648" width="36.28515625" style="1" customWidth="1"/>
    <col min="14649" max="14649" width="13.7109375" style="1" customWidth="1"/>
    <col min="14650" max="14650" width="7.7109375" style="1" customWidth="1"/>
    <col min="14651" max="14651" width="16.42578125" style="1" customWidth="1"/>
    <col min="14652" max="14652" width="25.140625" style="1" customWidth="1"/>
    <col min="14653" max="14653" width="31" style="1" customWidth="1"/>
    <col min="14654" max="14654" width="51" style="1" customWidth="1"/>
    <col min="14655" max="14655" width="23.28515625" style="1" customWidth="1"/>
    <col min="14656" max="14656" width="36.28515625" style="1" customWidth="1"/>
    <col min="14657" max="14657" width="13.7109375" style="1" customWidth="1"/>
    <col min="14658" max="14658" width="7.7109375" style="1" customWidth="1"/>
    <col min="14659" max="14659" width="16.42578125" style="1" customWidth="1"/>
    <col min="14660" max="14660" width="25.140625" style="1" customWidth="1"/>
    <col min="14661" max="14661" width="31" style="1" customWidth="1"/>
    <col min="14662" max="14662" width="51" style="1" customWidth="1"/>
    <col min="14663" max="14663" width="23.28515625" style="1" customWidth="1"/>
    <col min="14664" max="14664" width="36.28515625" style="1" customWidth="1"/>
    <col min="14665" max="14665" width="13.7109375" style="1" customWidth="1"/>
    <col min="14666" max="14666" width="7.7109375" style="1" customWidth="1"/>
    <col min="14667" max="14667" width="16.42578125" style="1" customWidth="1"/>
    <col min="14668" max="14668" width="25.140625" style="1" customWidth="1"/>
    <col min="14669" max="14669" width="31" style="1" customWidth="1"/>
    <col min="14670" max="14670" width="51" style="1" customWidth="1"/>
    <col min="14671" max="14671" width="23.28515625" style="1" customWidth="1"/>
    <col min="14672" max="14672" width="36.28515625" style="1" customWidth="1"/>
    <col min="14673" max="14673" width="13.7109375" style="1" customWidth="1"/>
    <col min="14674" max="14674" width="7.7109375" style="1" customWidth="1"/>
    <col min="14675" max="14675" width="16.42578125" style="1" customWidth="1"/>
    <col min="14676" max="14676" width="25.140625" style="1" customWidth="1"/>
    <col min="14677" max="14677" width="31" style="1" customWidth="1"/>
    <col min="14678" max="14678" width="51" style="1" customWidth="1"/>
    <col min="14679" max="14679" width="23.28515625" style="1" customWidth="1"/>
    <col min="14680" max="14680" width="36.28515625" style="1" customWidth="1"/>
    <col min="14681" max="14681" width="13.7109375" style="1" customWidth="1"/>
    <col min="14682" max="14682" width="7.7109375" style="1" customWidth="1"/>
    <col min="14683" max="14683" width="16.42578125" style="1" customWidth="1"/>
    <col min="14684" max="14684" width="25.140625" style="1" customWidth="1"/>
    <col min="14685" max="14685" width="31" style="1" customWidth="1"/>
    <col min="14686" max="14686" width="51" style="1" customWidth="1"/>
    <col min="14687" max="14687" width="23.28515625" style="1" customWidth="1"/>
    <col min="14688" max="14688" width="36.28515625" style="1" customWidth="1"/>
    <col min="14689" max="14689" width="13.7109375" style="1" customWidth="1"/>
    <col min="14690" max="14690" width="7.7109375" style="1" customWidth="1"/>
    <col min="14691" max="14691" width="16.42578125" style="1" customWidth="1"/>
    <col min="14692" max="14692" width="25.140625" style="1" customWidth="1"/>
    <col min="14693" max="14693" width="31" style="1" customWidth="1"/>
    <col min="14694" max="14694" width="51" style="1" customWidth="1"/>
    <col min="14695" max="14695" width="23.28515625" style="1" customWidth="1"/>
    <col min="14696" max="14696" width="36.28515625" style="1" customWidth="1"/>
    <col min="14697" max="14697" width="13.7109375" style="1" customWidth="1"/>
    <col min="14698" max="14698" width="7.7109375" style="1" customWidth="1"/>
    <col min="14699" max="14699" width="16.42578125" style="1" customWidth="1"/>
    <col min="14700" max="14700" width="25.140625" style="1" customWidth="1"/>
    <col min="14701" max="14701" width="31" style="1" customWidth="1"/>
    <col min="14702" max="14702" width="51" style="1" customWidth="1"/>
    <col min="14703" max="14703" width="23.28515625" style="1" customWidth="1"/>
    <col min="14704" max="14704" width="36.28515625" style="1" customWidth="1"/>
    <col min="14705" max="14705" width="13.7109375" style="1" customWidth="1"/>
    <col min="14706" max="14706" width="7.7109375" style="1" customWidth="1"/>
    <col min="14707" max="14707" width="16.42578125" style="1" customWidth="1"/>
    <col min="14708" max="14708" width="25.140625" style="1" customWidth="1"/>
    <col min="14709" max="14709" width="31" style="1" customWidth="1"/>
    <col min="14710" max="14710" width="51" style="1" customWidth="1"/>
    <col min="14711" max="14711" width="23.28515625" style="1" customWidth="1"/>
    <col min="14712" max="14712" width="36.28515625" style="1" customWidth="1"/>
    <col min="14713" max="14713" width="13.7109375" style="1" customWidth="1"/>
    <col min="14714" max="14714" width="7.7109375" style="1" customWidth="1"/>
    <col min="14715" max="14715" width="16.42578125" style="1" customWidth="1"/>
    <col min="14716" max="14716" width="25.140625" style="1" customWidth="1"/>
    <col min="14717" max="14717" width="31" style="1" customWidth="1"/>
    <col min="14718" max="14718" width="51" style="1" customWidth="1"/>
    <col min="14719" max="14719" width="23.28515625" style="1" customWidth="1"/>
    <col min="14720" max="14720" width="36.28515625" style="1" customWidth="1"/>
    <col min="14721" max="14721" width="13.7109375" style="1" customWidth="1"/>
    <col min="14722" max="14722" width="7.7109375" style="1" customWidth="1"/>
    <col min="14723" max="14723" width="16.42578125" style="1" customWidth="1"/>
    <col min="14724" max="14724" width="25.140625" style="1" customWidth="1"/>
    <col min="14725" max="14725" width="31" style="1" customWidth="1"/>
    <col min="14726" max="14726" width="51" style="1" customWidth="1"/>
    <col min="14727" max="14727" width="23.28515625" style="1" customWidth="1"/>
    <col min="14728" max="14728" width="36.28515625" style="1" customWidth="1"/>
    <col min="14729" max="14729" width="13.7109375" style="1" customWidth="1"/>
    <col min="14730" max="14730" width="7.7109375" style="1" customWidth="1"/>
    <col min="14731" max="14731" width="16.42578125" style="1" customWidth="1"/>
    <col min="14732" max="14732" width="25.140625" style="1" customWidth="1"/>
    <col min="14733" max="14733" width="31" style="1" customWidth="1"/>
    <col min="14734" max="14734" width="51" style="1" customWidth="1"/>
    <col min="14735" max="14735" width="23.28515625" style="1" customWidth="1"/>
    <col min="14736" max="14736" width="36.28515625" style="1" customWidth="1"/>
    <col min="14737" max="14737" width="13.7109375" style="1" customWidth="1"/>
    <col min="14738" max="14738" width="7.7109375" style="1" customWidth="1"/>
    <col min="14739" max="14739" width="16.42578125" style="1" customWidth="1"/>
    <col min="14740" max="14740" width="25.140625" style="1" customWidth="1"/>
    <col min="14741" max="14741" width="31" style="1" customWidth="1"/>
    <col min="14742" max="14742" width="51" style="1" customWidth="1"/>
    <col min="14743" max="14743" width="23.28515625" style="1" customWidth="1"/>
    <col min="14744" max="14744" width="36.28515625" style="1" customWidth="1"/>
    <col min="14745" max="14745" width="13.7109375" style="1" customWidth="1"/>
    <col min="14746" max="14746" width="7.7109375" style="1" customWidth="1"/>
    <col min="14747" max="14747" width="16.42578125" style="1" customWidth="1"/>
    <col min="14748" max="14748" width="25.140625" style="1" customWidth="1"/>
    <col min="14749" max="14749" width="31" style="1" customWidth="1"/>
    <col min="14750" max="14750" width="51" style="1" customWidth="1"/>
    <col min="14751" max="14751" width="23.28515625" style="1" customWidth="1"/>
    <col min="14752" max="14752" width="36.28515625" style="1" customWidth="1"/>
    <col min="14753" max="14753" width="13.7109375" style="1" customWidth="1"/>
    <col min="14754" max="14754" width="7.7109375" style="1" customWidth="1"/>
    <col min="14755" max="14755" width="16.42578125" style="1" customWidth="1"/>
    <col min="14756" max="14756" width="25.140625" style="1" customWidth="1"/>
    <col min="14757" max="14757" width="31" style="1" customWidth="1"/>
    <col min="14758" max="14758" width="51" style="1" customWidth="1"/>
    <col min="14759" max="14759" width="23.28515625" style="1" customWidth="1"/>
    <col min="14760" max="14760" width="36.28515625" style="1" customWidth="1"/>
    <col min="14761" max="14761" width="13.7109375" style="1" customWidth="1"/>
    <col min="14762" max="14762" width="7.7109375" style="1" customWidth="1"/>
    <col min="14763" max="14763" width="16.42578125" style="1" customWidth="1"/>
    <col min="14764" max="14764" width="25.140625" style="1" customWidth="1"/>
    <col min="14765" max="14765" width="31" style="1" customWidth="1"/>
    <col min="14766" max="14766" width="51" style="1" customWidth="1"/>
    <col min="14767" max="14767" width="23.28515625" style="1" customWidth="1"/>
    <col min="14768" max="14768" width="36.28515625" style="1" customWidth="1"/>
    <col min="14769" max="14769" width="13.7109375" style="1" customWidth="1"/>
    <col min="14770" max="14770" width="7.7109375" style="1" customWidth="1"/>
    <col min="14771" max="14771" width="16.42578125" style="1" customWidth="1"/>
    <col min="14772" max="14772" width="25.140625" style="1" customWidth="1"/>
    <col min="14773" max="14773" width="31" style="1" customWidth="1"/>
    <col min="14774" max="14774" width="51" style="1" customWidth="1"/>
    <col min="14775" max="14775" width="23.28515625" style="1" customWidth="1"/>
    <col min="14776" max="14776" width="36.28515625" style="1" customWidth="1"/>
    <col min="14777" max="14777" width="13.7109375" style="1" customWidth="1"/>
    <col min="14778" max="14778" width="7.7109375" style="1" customWidth="1"/>
    <col min="14779" max="14779" width="16.42578125" style="1" customWidth="1"/>
    <col min="14780" max="14780" width="25.140625" style="1" customWidth="1"/>
    <col min="14781" max="14781" width="31" style="1" customWidth="1"/>
    <col min="14782" max="14782" width="51" style="1" customWidth="1"/>
    <col min="14783" max="14783" width="23.28515625" style="1" customWidth="1"/>
    <col min="14784" max="14784" width="36.28515625" style="1" customWidth="1"/>
    <col min="14785" max="14785" width="13.7109375" style="1" customWidth="1"/>
    <col min="14786" max="14786" width="7.7109375" style="1" customWidth="1"/>
    <col min="14787" max="14787" width="16.42578125" style="1" customWidth="1"/>
    <col min="14788" max="14788" width="25.140625" style="1" customWidth="1"/>
    <col min="14789" max="14789" width="31" style="1" customWidth="1"/>
    <col min="14790" max="14790" width="51" style="1" customWidth="1"/>
    <col min="14791" max="14791" width="23.28515625" style="1" customWidth="1"/>
    <col min="14792" max="14792" width="36.28515625" style="1" customWidth="1"/>
    <col min="14793" max="14793" width="13.7109375" style="1" customWidth="1"/>
    <col min="14794" max="14794" width="7.7109375" style="1" customWidth="1"/>
    <col min="14795" max="14795" width="16.42578125" style="1" customWidth="1"/>
    <col min="14796" max="14796" width="25.140625" style="1" customWidth="1"/>
    <col min="14797" max="14797" width="31" style="1" customWidth="1"/>
    <col min="14798" max="14798" width="51" style="1" customWidth="1"/>
    <col min="14799" max="14799" width="23.28515625" style="1" customWidth="1"/>
    <col min="14800" max="14800" width="36.28515625" style="1" customWidth="1"/>
    <col min="14801" max="14801" width="13.7109375" style="1" customWidth="1"/>
    <col min="14802" max="14802" width="7.7109375" style="1" customWidth="1"/>
    <col min="14803" max="14803" width="16.42578125" style="1" customWidth="1"/>
    <col min="14804" max="14804" width="25.140625" style="1" customWidth="1"/>
    <col min="14805" max="14805" width="31" style="1" customWidth="1"/>
    <col min="14806" max="14806" width="51" style="1" customWidth="1"/>
    <col min="14807" max="14807" width="23.28515625" style="1" customWidth="1"/>
    <col min="14808" max="14808" width="36.28515625" style="1" customWidth="1"/>
    <col min="14809" max="14809" width="13.7109375" style="1" customWidth="1"/>
    <col min="14810" max="14810" width="7.7109375" style="1" customWidth="1"/>
    <col min="14811" max="14811" width="16.42578125" style="1" customWidth="1"/>
    <col min="14812" max="14812" width="25.140625" style="1" customWidth="1"/>
    <col min="14813" max="14813" width="31" style="1" customWidth="1"/>
    <col min="14814" max="14814" width="51" style="1" customWidth="1"/>
    <col min="14815" max="14815" width="23.28515625" style="1" customWidth="1"/>
    <col min="14816" max="14816" width="36.28515625" style="1" customWidth="1"/>
    <col min="14817" max="14817" width="13.7109375" style="1" customWidth="1"/>
    <col min="14818" max="14818" width="7.7109375" style="1" customWidth="1"/>
    <col min="14819" max="14819" width="16.42578125" style="1" customWidth="1"/>
    <col min="14820" max="14820" width="25.140625" style="1" customWidth="1"/>
    <col min="14821" max="14821" width="31" style="1" customWidth="1"/>
    <col min="14822" max="14822" width="51" style="1" customWidth="1"/>
    <col min="14823" max="14823" width="23.28515625" style="1" customWidth="1"/>
    <col min="14824" max="14824" width="36.28515625" style="1" customWidth="1"/>
    <col min="14825" max="14825" width="13.7109375" style="1" customWidth="1"/>
    <col min="14826" max="14826" width="7.7109375" style="1" customWidth="1"/>
    <col min="14827" max="14827" width="16.42578125" style="1" customWidth="1"/>
    <col min="14828" max="14828" width="25.140625" style="1" customWidth="1"/>
    <col min="14829" max="14829" width="31" style="1" customWidth="1"/>
    <col min="14830" max="14830" width="51" style="1" customWidth="1"/>
    <col min="14831" max="14831" width="23.28515625" style="1" customWidth="1"/>
    <col min="14832" max="14832" width="36.28515625" style="1" customWidth="1"/>
    <col min="14833" max="14833" width="13.7109375" style="1" customWidth="1"/>
    <col min="14834" max="14834" width="7.7109375" style="1" customWidth="1"/>
    <col min="14835" max="14835" width="16.42578125" style="1" customWidth="1"/>
    <col min="14836" max="14836" width="25.140625" style="1" customWidth="1"/>
    <col min="14837" max="14837" width="31" style="1" customWidth="1"/>
    <col min="14838" max="14838" width="51" style="1" customWidth="1"/>
    <col min="14839" max="14839" width="23.28515625" style="1" customWidth="1"/>
    <col min="14840" max="14840" width="36.28515625" style="1" customWidth="1"/>
    <col min="14841" max="14841" width="13.7109375" style="1" customWidth="1"/>
    <col min="14842" max="14842" width="7.7109375" style="1" customWidth="1"/>
    <col min="14843" max="14843" width="16.42578125" style="1" customWidth="1"/>
    <col min="14844" max="14844" width="25.140625" style="1" customWidth="1"/>
    <col min="14845" max="14845" width="31" style="1" customWidth="1"/>
    <col min="14846" max="14846" width="51" style="1" customWidth="1"/>
    <col min="14847" max="14847" width="23.28515625" style="1" customWidth="1"/>
    <col min="14848" max="14848" width="36.28515625" style="1" customWidth="1"/>
    <col min="14849" max="14849" width="13.7109375" style="1" customWidth="1"/>
    <col min="14850" max="14850" width="7.7109375" style="1" customWidth="1"/>
    <col min="14851" max="14851" width="16.42578125" style="1" customWidth="1"/>
    <col min="14852" max="14852" width="25.140625" style="1" customWidth="1"/>
    <col min="14853" max="14853" width="31" style="1" customWidth="1"/>
    <col min="14854" max="14854" width="51" style="1" customWidth="1"/>
    <col min="14855" max="14855" width="23.28515625" style="1" customWidth="1"/>
    <col min="14856" max="14856" width="36.28515625" style="1" customWidth="1"/>
    <col min="14857" max="14857" width="13.7109375" style="1" customWidth="1"/>
    <col min="14858" max="14858" width="7.7109375" style="1" customWidth="1"/>
    <col min="14859" max="14859" width="16.42578125" style="1" customWidth="1"/>
    <col min="14860" max="14860" width="25.140625" style="1" customWidth="1"/>
    <col min="14861" max="14861" width="31" style="1" customWidth="1"/>
    <col min="14862" max="14862" width="51" style="1" customWidth="1"/>
    <col min="14863" max="14863" width="23.28515625" style="1" customWidth="1"/>
    <col min="14864" max="14864" width="36.28515625" style="1" customWidth="1"/>
    <col min="14865" max="14865" width="13.7109375" style="1" customWidth="1"/>
    <col min="14866" max="14866" width="7.7109375" style="1" customWidth="1"/>
    <col min="14867" max="14867" width="16.42578125" style="1" customWidth="1"/>
    <col min="14868" max="14868" width="25.140625" style="1" customWidth="1"/>
    <col min="14869" max="14869" width="31" style="1" customWidth="1"/>
    <col min="14870" max="14870" width="51" style="1" customWidth="1"/>
    <col min="14871" max="14871" width="23.28515625" style="1" customWidth="1"/>
    <col min="14872" max="14872" width="36.28515625" style="1" customWidth="1"/>
    <col min="14873" max="14873" width="13.7109375" style="1" customWidth="1"/>
    <col min="14874" max="14874" width="7.7109375" style="1" customWidth="1"/>
    <col min="14875" max="14875" width="16.42578125" style="1" customWidth="1"/>
    <col min="14876" max="14876" width="25.140625" style="1" customWidth="1"/>
    <col min="14877" max="14877" width="31" style="1" customWidth="1"/>
    <col min="14878" max="14878" width="51" style="1" customWidth="1"/>
    <col min="14879" max="14879" width="23.28515625" style="1" customWidth="1"/>
    <col min="14880" max="14880" width="36.28515625" style="1" customWidth="1"/>
    <col min="14881" max="14881" width="13.7109375" style="1" customWidth="1"/>
    <col min="14882" max="14882" width="7.7109375" style="1" customWidth="1"/>
    <col min="14883" max="14883" width="16.42578125" style="1" customWidth="1"/>
    <col min="14884" max="14884" width="25.140625" style="1" customWidth="1"/>
    <col min="14885" max="14885" width="31" style="1" customWidth="1"/>
    <col min="14886" max="14886" width="51" style="1" customWidth="1"/>
    <col min="14887" max="14887" width="23.28515625" style="1" customWidth="1"/>
    <col min="14888" max="14888" width="36.28515625" style="1" customWidth="1"/>
    <col min="14889" max="14889" width="13.7109375" style="1" customWidth="1"/>
    <col min="14890" max="14890" width="7.7109375" style="1" customWidth="1"/>
    <col min="14891" max="14891" width="16.42578125" style="1" customWidth="1"/>
    <col min="14892" max="14892" width="25.140625" style="1" customWidth="1"/>
    <col min="14893" max="14893" width="31" style="1" customWidth="1"/>
    <col min="14894" max="14894" width="51" style="1" customWidth="1"/>
    <col min="14895" max="14895" width="23.28515625" style="1" customWidth="1"/>
    <col min="14896" max="14896" width="36.28515625" style="1" customWidth="1"/>
    <col min="14897" max="14897" width="13.7109375" style="1" customWidth="1"/>
    <col min="14898" max="14898" width="7.7109375" style="1" customWidth="1"/>
    <col min="14899" max="14899" width="16.42578125" style="1" customWidth="1"/>
    <col min="14900" max="14900" width="25.140625" style="1" customWidth="1"/>
    <col min="14901" max="14901" width="31" style="1" customWidth="1"/>
    <col min="14902" max="14902" width="51" style="1" customWidth="1"/>
    <col min="14903" max="14903" width="23.28515625" style="1" customWidth="1"/>
    <col min="14904" max="14904" width="36.28515625" style="1" customWidth="1"/>
    <col min="14905" max="14905" width="13.7109375" style="1" customWidth="1"/>
    <col min="14906" max="14906" width="7.7109375" style="1" customWidth="1"/>
    <col min="14907" max="14907" width="16.42578125" style="1" customWidth="1"/>
    <col min="14908" max="14908" width="25.140625" style="1" customWidth="1"/>
    <col min="14909" max="14909" width="31" style="1" customWidth="1"/>
    <col min="14910" max="14910" width="51" style="1" customWidth="1"/>
    <col min="14911" max="14911" width="23.28515625" style="1" customWidth="1"/>
    <col min="14912" max="14912" width="36.28515625" style="1" customWidth="1"/>
    <col min="14913" max="14913" width="13.7109375" style="1" customWidth="1"/>
    <col min="14914" max="14914" width="7.7109375" style="1" customWidth="1"/>
    <col min="14915" max="14915" width="16.42578125" style="1" customWidth="1"/>
    <col min="14916" max="14916" width="25.140625" style="1" customWidth="1"/>
    <col min="14917" max="14917" width="31" style="1" customWidth="1"/>
    <col min="14918" max="14918" width="51" style="1" customWidth="1"/>
    <col min="14919" max="14919" width="23.28515625" style="1" customWidth="1"/>
    <col min="14920" max="14920" width="36.28515625" style="1" customWidth="1"/>
    <col min="14921" max="14921" width="13.7109375" style="1" customWidth="1"/>
    <col min="14922" max="14922" width="7.7109375" style="1" customWidth="1"/>
    <col min="14923" max="14923" width="16.42578125" style="1" customWidth="1"/>
    <col min="14924" max="14924" width="25.140625" style="1" customWidth="1"/>
    <col min="14925" max="14925" width="31" style="1" customWidth="1"/>
    <col min="14926" max="14926" width="51" style="1" customWidth="1"/>
    <col min="14927" max="14927" width="23.28515625" style="1" customWidth="1"/>
    <col min="14928" max="14928" width="36.28515625" style="1" customWidth="1"/>
    <col min="14929" max="14929" width="13.7109375" style="1" customWidth="1"/>
    <col min="14930" max="14930" width="7.7109375" style="1" customWidth="1"/>
    <col min="14931" max="14931" width="16.42578125" style="1" customWidth="1"/>
    <col min="14932" max="14932" width="25.140625" style="1" customWidth="1"/>
    <col min="14933" max="14933" width="31" style="1" customWidth="1"/>
    <col min="14934" max="14934" width="51" style="1" customWidth="1"/>
    <col min="14935" max="14935" width="23.28515625" style="1" customWidth="1"/>
    <col min="14936" max="14936" width="36.28515625" style="1" customWidth="1"/>
    <col min="14937" max="14937" width="13.7109375" style="1" customWidth="1"/>
    <col min="14938" max="14938" width="7.7109375" style="1" customWidth="1"/>
    <col min="14939" max="14939" width="16.42578125" style="1" customWidth="1"/>
    <col min="14940" max="14940" width="25.140625" style="1" customWidth="1"/>
    <col min="14941" max="14941" width="31" style="1" customWidth="1"/>
    <col min="14942" max="14942" width="51" style="1" customWidth="1"/>
    <col min="14943" max="14943" width="23.28515625" style="1" customWidth="1"/>
    <col min="14944" max="14944" width="36.28515625" style="1" customWidth="1"/>
    <col min="14945" max="14945" width="13.7109375" style="1" customWidth="1"/>
    <col min="14946" max="14946" width="7.7109375" style="1" customWidth="1"/>
    <col min="14947" max="14947" width="16.42578125" style="1" customWidth="1"/>
    <col min="14948" max="14948" width="25.140625" style="1" customWidth="1"/>
    <col min="14949" max="14949" width="31" style="1" customWidth="1"/>
    <col min="14950" max="14950" width="51" style="1" customWidth="1"/>
    <col min="14951" max="14951" width="23.28515625" style="1" customWidth="1"/>
    <col min="14952" max="14952" width="36.28515625" style="1" customWidth="1"/>
    <col min="14953" max="14953" width="13.7109375" style="1" customWidth="1"/>
    <col min="14954" max="14954" width="7.7109375" style="1" customWidth="1"/>
    <col min="14955" max="14955" width="16.42578125" style="1" customWidth="1"/>
    <col min="14956" max="14956" width="25.140625" style="1" customWidth="1"/>
    <col min="14957" max="14957" width="31" style="1" customWidth="1"/>
    <col min="14958" max="14958" width="51" style="1" customWidth="1"/>
    <col min="14959" max="14959" width="23.28515625" style="1" customWidth="1"/>
    <col min="14960" max="14960" width="36.28515625" style="1" customWidth="1"/>
    <col min="14961" max="14961" width="13.7109375" style="1" customWidth="1"/>
    <col min="14962" max="14962" width="7.7109375" style="1" customWidth="1"/>
    <col min="14963" max="14963" width="16.42578125" style="1" customWidth="1"/>
    <col min="14964" max="14964" width="25.140625" style="1" customWidth="1"/>
    <col min="14965" max="14965" width="31" style="1" customWidth="1"/>
    <col min="14966" max="14966" width="51" style="1" customWidth="1"/>
    <col min="14967" max="14967" width="23.28515625" style="1" customWidth="1"/>
    <col min="14968" max="14968" width="36.28515625" style="1" customWidth="1"/>
    <col min="14969" max="14969" width="13.7109375" style="1" customWidth="1"/>
    <col min="14970" max="14970" width="7.7109375" style="1" customWidth="1"/>
    <col min="14971" max="14971" width="16.42578125" style="1" customWidth="1"/>
    <col min="14972" max="14972" width="25.140625" style="1" customWidth="1"/>
    <col min="14973" max="14973" width="31" style="1" customWidth="1"/>
    <col min="14974" max="14974" width="51" style="1" customWidth="1"/>
    <col min="14975" max="14975" width="23.28515625" style="1" customWidth="1"/>
    <col min="14976" max="14976" width="36.28515625" style="1" customWidth="1"/>
    <col min="14977" max="14977" width="13.7109375" style="1" customWidth="1"/>
    <col min="14978" max="14978" width="7.7109375" style="1" customWidth="1"/>
    <col min="14979" max="14979" width="16.42578125" style="1" customWidth="1"/>
    <col min="14980" max="14980" width="25.140625" style="1" customWidth="1"/>
    <col min="14981" max="14981" width="31" style="1" customWidth="1"/>
    <col min="14982" max="14982" width="51" style="1" customWidth="1"/>
    <col min="14983" max="14983" width="23.28515625" style="1" customWidth="1"/>
    <col min="14984" max="14984" width="36.28515625" style="1" customWidth="1"/>
    <col min="14985" max="14985" width="13.7109375" style="1" customWidth="1"/>
    <col min="14986" max="14986" width="7.7109375" style="1" customWidth="1"/>
    <col min="14987" max="14987" width="16.42578125" style="1" customWidth="1"/>
    <col min="14988" max="14988" width="25.140625" style="1" customWidth="1"/>
    <col min="14989" max="14989" width="31" style="1" customWidth="1"/>
    <col min="14990" max="14990" width="51" style="1" customWidth="1"/>
    <col min="14991" max="14991" width="23.28515625" style="1" customWidth="1"/>
    <col min="14992" max="14992" width="36.28515625" style="1" customWidth="1"/>
    <col min="14993" max="14993" width="13.7109375" style="1" customWidth="1"/>
    <col min="14994" max="14994" width="7.7109375" style="1" customWidth="1"/>
    <col min="14995" max="14995" width="16.42578125" style="1" customWidth="1"/>
    <col min="14996" max="14996" width="25.140625" style="1" customWidth="1"/>
    <col min="14997" max="14997" width="31" style="1" customWidth="1"/>
    <col min="14998" max="14998" width="51" style="1" customWidth="1"/>
    <col min="14999" max="14999" width="23.28515625" style="1" customWidth="1"/>
    <col min="15000" max="15000" width="36.28515625" style="1" customWidth="1"/>
    <col min="15001" max="15001" width="13.7109375" style="1" customWidth="1"/>
    <col min="15002" max="15002" width="7.7109375" style="1" customWidth="1"/>
    <col min="15003" max="15003" width="16.42578125" style="1" customWidth="1"/>
    <col min="15004" max="15004" width="25.140625" style="1" customWidth="1"/>
    <col min="15005" max="15005" width="31" style="1" customWidth="1"/>
    <col min="15006" max="15006" width="51" style="1" customWidth="1"/>
    <col min="15007" max="15007" width="23.28515625" style="1" customWidth="1"/>
    <col min="15008" max="15008" width="36.28515625" style="1" customWidth="1"/>
    <col min="15009" max="15009" width="13.7109375" style="1" customWidth="1"/>
    <col min="15010" max="15010" width="7.7109375" style="1" customWidth="1"/>
    <col min="15011" max="15011" width="16.42578125" style="1" customWidth="1"/>
    <col min="15012" max="15012" width="25.140625" style="1" customWidth="1"/>
    <col min="15013" max="15013" width="31" style="1" customWidth="1"/>
    <col min="15014" max="15014" width="51" style="1" customWidth="1"/>
    <col min="15015" max="15015" width="23.28515625" style="1" customWidth="1"/>
    <col min="15016" max="15016" width="36.28515625" style="1" customWidth="1"/>
    <col min="15017" max="15017" width="13.7109375" style="1" customWidth="1"/>
    <col min="15018" max="15018" width="7.7109375" style="1" customWidth="1"/>
    <col min="15019" max="15019" width="16.42578125" style="1" customWidth="1"/>
    <col min="15020" max="15020" width="25.140625" style="1" customWidth="1"/>
    <col min="15021" max="15021" width="31" style="1" customWidth="1"/>
    <col min="15022" max="15022" width="51" style="1" customWidth="1"/>
    <col min="15023" max="15023" width="23.28515625" style="1" customWidth="1"/>
    <col min="15024" max="15024" width="36.28515625" style="1" customWidth="1"/>
    <col min="15025" max="15025" width="13.7109375" style="1" customWidth="1"/>
    <col min="15026" max="15026" width="7.7109375" style="1" customWidth="1"/>
    <col min="15027" max="15027" width="16.42578125" style="1" customWidth="1"/>
    <col min="15028" max="15028" width="25.140625" style="1" customWidth="1"/>
    <col min="15029" max="15029" width="31" style="1" customWidth="1"/>
    <col min="15030" max="15030" width="51" style="1" customWidth="1"/>
    <col min="15031" max="15031" width="23.28515625" style="1" customWidth="1"/>
    <col min="15032" max="15032" width="36.28515625" style="1" customWidth="1"/>
    <col min="15033" max="15033" width="13.7109375" style="1" customWidth="1"/>
    <col min="15034" max="15034" width="7.7109375" style="1" customWidth="1"/>
    <col min="15035" max="15035" width="16.42578125" style="1" customWidth="1"/>
    <col min="15036" max="15036" width="25.140625" style="1" customWidth="1"/>
    <col min="15037" max="15037" width="31" style="1" customWidth="1"/>
    <col min="15038" max="15038" width="51" style="1" customWidth="1"/>
    <col min="15039" max="15039" width="23.28515625" style="1" customWidth="1"/>
    <col min="15040" max="15040" width="36.28515625" style="1" customWidth="1"/>
    <col min="15041" max="15041" width="13.7109375" style="1" customWidth="1"/>
    <col min="15042" max="15042" width="7.7109375" style="1" customWidth="1"/>
    <col min="15043" max="15043" width="16.42578125" style="1" customWidth="1"/>
    <col min="15044" max="15044" width="25.140625" style="1" customWidth="1"/>
    <col min="15045" max="15045" width="31" style="1" customWidth="1"/>
    <col min="15046" max="15046" width="51" style="1" customWidth="1"/>
    <col min="15047" max="15047" width="23.28515625" style="1" customWidth="1"/>
    <col min="15048" max="15048" width="36.28515625" style="1" customWidth="1"/>
    <col min="15049" max="15049" width="13.7109375" style="1" customWidth="1"/>
    <col min="15050" max="15050" width="7.7109375" style="1" customWidth="1"/>
    <col min="15051" max="15051" width="16.42578125" style="1" customWidth="1"/>
    <col min="15052" max="15052" width="25.140625" style="1" customWidth="1"/>
    <col min="15053" max="15053" width="31" style="1" customWidth="1"/>
    <col min="15054" max="15054" width="51" style="1" customWidth="1"/>
    <col min="15055" max="15055" width="23.28515625" style="1" customWidth="1"/>
    <col min="15056" max="15056" width="36.28515625" style="1" customWidth="1"/>
    <col min="15057" max="15057" width="13.7109375" style="1" customWidth="1"/>
    <col min="15058" max="15058" width="7.7109375" style="1" customWidth="1"/>
    <col min="15059" max="15059" width="16.42578125" style="1" customWidth="1"/>
    <col min="15060" max="15060" width="25.140625" style="1" customWidth="1"/>
    <col min="15061" max="15061" width="31" style="1" customWidth="1"/>
    <col min="15062" max="15062" width="51" style="1" customWidth="1"/>
    <col min="15063" max="15063" width="23.28515625" style="1" customWidth="1"/>
    <col min="15064" max="15064" width="36.28515625" style="1" customWidth="1"/>
    <col min="15065" max="15065" width="13.7109375" style="1" customWidth="1"/>
    <col min="15066" max="15066" width="7.7109375" style="1" customWidth="1"/>
    <col min="15067" max="15067" width="16.42578125" style="1" customWidth="1"/>
    <col min="15068" max="15068" width="25.140625" style="1" customWidth="1"/>
    <col min="15069" max="15069" width="31" style="1" customWidth="1"/>
    <col min="15070" max="15070" width="51" style="1" customWidth="1"/>
    <col min="15071" max="15071" width="23.28515625" style="1" customWidth="1"/>
    <col min="15072" max="15072" width="36.28515625" style="1" customWidth="1"/>
    <col min="15073" max="15073" width="13.7109375" style="1" customWidth="1"/>
    <col min="15074" max="15074" width="7.7109375" style="1" customWidth="1"/>
    <col min="15075" max="15075" width="16.42578125" style="1" customWidth="1"/>
    <col min="15076" max="15076" width="25.140625" style="1" customWidth="1"/>
    <col min="15077" max="15077" width="31" style="1" customWidth="1"/>
    <col min="15078" max="15078" width="51" style="1" customWidth="1"/>
    <col min="15079" max="15079" width="23.28515625" style="1" customWidth="1"/>
    <col min="15080" max="15080" width="36.28515625" style="1" customWidth="1"/>
    <col min="15081" max="15081" width="13.7109375" style="1" customWidth="1"/>
    <col min="15082" max="15082" width="7.7109375" style="1" customWidth="1"/>
    <col min="15083" max="15083" width="16.42578125" style="1" customWidth="1"/>
    <col min="15084" max="15084" width="25.140625" style="1" customWidth="1"/>
    <col min="15085" max="15085" width="31" style="1" customWidth="1"/>
    <col min="15086" max="15086" width="51" style="1" customWidth="1"/>
    <col min="15087" max="15087" width="23.28515625" style="1" customWidth="1"/>
    <col min="15088" max="15088" width="36.28515625" style="1" customWidth="1"/>
    <col min="15089" max="15089" width="13.7109375" style="1" customWidth="1"/>
    <col min="15090" max="15090" width="7.7109375" style="1" customWidth="1"/>
    <col min="15091" max="15091" width="16.42578125" style="1" customWidth="1"/>
    <col min="15092" max="15092" width="25.140625" style="1" customWidth="1"/>
    <col min="15093" max="15093" width="31" style="1" customWidth="1"/>
    <col min="15094" max="15094" width="51" style="1" customWidth="1"/>
    <col min="15095" max="15095" width="23.28515625" style="1" customWidth="1"/>
    <col min="15096" max="15096" width="36.28515625" style="1" customWidth="1"/>
    <col min="15097" max="15097" width="13.7109375" style="1" customWidth="1"/>
    <col min="15098" max="15098" width="7.7109375" style="1" customWidth="1"/>
    <col min="15099" max="15099" width="16.42578125" style="1" customWidth="1"/>
    <col min="15100" max="15100" width="25.140625" style="1" customWidth="1"/>
    <col min="15101" max="15101" width="31" style="1" customWidth="1"/>
    <col min="15102" max="15102" width="51" style="1" customWidth="1"/>
    <col min="15103" max="15103" width="23.28515625" style="1" customWidth="1"/>
    <col min="15104" max="15104" width="36.28515625" style="1" customWidth="1"/>
    <col min="15105" max="15105" width="13.7109375" style="1" customWidth="1"/>
    <col min="15106" max="15106" width="7.7109375" style="1" customWidth="1"/>
    <col min="15107" max="15107" width="16.42578125" style="1" customWidth="1"/>
    <col min="15108" max="15108" width="25.140625" style="1" customWidth="1"/>
    <col min="15109" max="15109" width="31" style="1" customWidth="1"/>
    <col min="15110" max="15110" width="51" style="1" customWidth="1"/>
    <col min="15111" max="15111" width="23.28515625" style="1" customWidth="1"/>
    <col min="15112" max="15112" width="36.28515625" style="1" customWidth="1"/>
    <col min="15113" max="15113" width="13.7109375" style="1" customWidth="1"/>
    <col min="15114" max="15114" width="7.7109375" style="1" customWidth="1"/>
    <col min="15115" max="15115" width="16.42578125" style="1" customWidth="1"/>
    <col min="15116" max="15116" width="25.140625" style="1" customWidth="1"/>
    <col min="15117" max="15117" width="31" style="1" customWidth="1"/>
    <col min="15118" max="15118" width="51" style="1" customWidth="1"/>
    <col min="15119" max="15119" width="23.28515625" style="1" customWidth="1"/>
    <col min="15120" max="15120" width="36.28515625" style="1" customWidth="1"/>
    <col min="15121" max="15121" width="13.7109375" style="1" customWidth="1"/>
    <col min="15122" max="15122" width="7.7109375" style="1" customWidth="1"/>
    <col min="15123" max="15123" width="16.42578125" style="1" customWidth="1"/>
    <col min="15124" max="15124" width="25.140625" style="1" customWidth="1"/>
    <col min="15125" max="15125" width="31" style="1" customWidth="1"/>
    <col min="15126" max="15126" width="51" style="1" customWidth="1"/>
    <col min="15127" max="15127" width="23.28515625" style="1" customWidth="1"/>
    <col min="15128" max="15128" width="36.28515625" style="1" customWidth="1"/>
    <col min="15129" max="15129" width="13.7109375" style="1" customWidth="1"/>
    <col min="15130" max="15130" width="7.7109375" style="1" customWidth="1"/>
    <col min="15131" max="15131" width="16.42578125" style="1" customWidth="1"/>
    <col min="15132" max="15132" width="25.140625" style="1" customWidth="1"/>
    <col min="15133" max="15133" width="31" style="1" customWidth="1"/>
    <col min="15134" max="15134" width="51" style="1" customWidth="1"/>
    <col min="15135" max="15135" width="23.28515625" style="1" customWidth="1"/>
    <col min="15136" max="15136" width="36.28515625" style="1" customWidth="1"/>
    <col min="15137" max="15137" width="13.7109375" style="1" customWidth="1"/>
    <col min="15138" max="15138" width="7.7109375" style="1" customWidth="1"/>
    <col min="15139" max="15139" width="16.42578125" style="1" customWidth="1"/>
    <col min="15140" max="15140" width="25.140625" style="1" customWidth="1"/>
    <col min="15141" max="15141" width="31" style="1" customWidth="1"/>
    <col min="15142" max="15142" width="51" style="1" customWidth="1"/>
    <col min="15143" max="15143" width="23.28515625" style="1" customWidth="1"/>
    <col min="15144" max="15144" width="36.28515625" style="1" customWidth="1"/>
    <col min="15145" max="15145" width="13.7109375" style="1" customWidth="1"/>
    <col min="15146" max="15146" width="7.7109375" style="1" customWidth="1"/>
    <col min="15147" max="15147" width="16.42578125" style="1" customWidth="1"/>
    <col min="15148" max="15148" width="25.140625" style="1" customWidth="1"/>
    <col min="15149" max="15149" width="31" style="1" customWidth="1"/>
    <col min="15150" max="15150" width="51" style="1" customWidth="1"/>
    <col min="15151" max="15151" width="23.28515625" style="1" customWidth="1"/>
    <col min="15152" max="15152" width="36.28515625" style="1" customWidth="1"/>
    <col min="15153" max="15153" width="13.7109375" style="1" customWidth="1"/>
    <col min="15154" max="15154" width="7.7109375" style="1" customWidth="1"/>
    <col min="15155" max="15155" width="16.42578125" style="1" customWidth="1"/>
    <col min="15156" max="15156" width="25.140625" style="1" customWidth="1"/>
    <col min="15157" max="15157" width="31" style="1" customWidth="1"/>
    <col min="15158" max="15158" width="51" style="1" customWidth="1"/>
    <col min="15159" max="15159" width="23.28515625" style="1" customWidth="1"/>
    <col min="15160" max="15160" width="36.28515625" style="1" customWidth="1"/>
    <col min="15161" max="15161" width="13.7109375" style="1" customWidth="1"/>
    <col min="15162" max="15162" width="7.7109375" style="1" customWidth="1"/>
    <col min="15163" max="15163" width="16.42578125" style="1" customWidth="1"/>
    <col min="15164" max="15164" width="25.140625" style="1" customWidth="1"/>
    <col min="15165" max="15165" width="31" style="1" customWidth="1"/>
    <col min="15166" max="15166" width="51" style="1" customWidth="1"/>
    <col min="15167" max="15167" width="23.28515625" style="1" customWidth="1"/>
    <col min="15168" max="15168" width="36.28515625" style="1" customWidth="1"/>
    <col min="15169" max="15169" width="13.7109375" style="1" customWidth="1"/>
    <col min="15170" max="15170" width="7.7109375" style="1" customWidth="1"/>
    <col min="15171" max="15171" width="16.42578125" style="1" customWidth="1"/>
    <col min="15172" max="15172" width="25.140625" style="1" customWidth="1"/>
    <col min="15173" max="15173" width="31" style="1" customWidth="1"/>
    <col min="15174" max="15174" width="51" style="1" customWidth="1"/>
    <col min="15175" max="15175" width="23.28515625" style="1" customWidth="1"/>
    <col min="15176" max="15176" width="36.28515625" style="1" customWidth="1"/>
    <col min="15177" max="15177" width="13.7109375" style="1" customWidth="1"/>
    <col min="15178" max="15178" width="7.7109375" style="1" customWidth="1"/>
    <col min="15179" max="15179" width="16.42578125" style="1" customWidth="1"/>
    <col min="15180" max="15180" width="25.140625" style="1" customWidth="1"/>
    <col min="15181" max="15181" width="31" style="1" customWidth="1"/>
    <col min="15182" max="15182" width="51" style="1" customWidth="1"/>
    <col min="15183" max="15183" width="23.28515625" style="1" customWidth="1"/>
    <col min="15184" max="15184" width="36.28515625" style="1" customWidth="1"/>
    <col min="15185" max="15185" width="13.7109375" style="1" customWidth="1"/>
    <col min="15186" max="15186" width="7.7109375" style="1" customWidth="1"/>
    <col min="15187" max="15187" width="16.42578125" style="1" customWidth="1"/>
    <col min="15188" max="15188" width="25.140625" style="1" customWidth="1"/>
    <col min="15189" max="15189" width="31" style="1" customWidth="1"/>
    <col min="15190" max="15190" width="51" style="1" customWidth="1"/>
    <col min="15191" max="15191" width="23.28515625" style="1" customWidth="1"/>
    <col min="15192" max="15192" width="36.28515625" style="1" customWidth="1"/>
    <col min="15193" max="15193" width="13.7109375" style="1" customWidth="1"/>
    <col min="15194" max="15194" width="7.7109375" style="1" customWidth="1"/>
    <col min="15195" max="15195" width="16.42578125" style="1" customWidth="1"/>
    <col min="15196" max="15196" width="25.140625" style="1" customWidth="1"/>
    <col min="15197" max="15197" width="31" style="1" customWidth="1"/>
    <col min="15198" max="15198" width="51" style="1" customWidth="1"/>
    <col min="15199" max="15199" width="23.28515625" style="1" customWidth="1"/>
    <col min="15200" max="15200" width="36.28515625" style="1" customWidth="1"/>
    <col min="15201" max="15201" width="13.7109375" style="1" customWidth="1"/>
    <col min="15202" max="15202" width="7.7109375" style="1" customWidth="1"/>
    <col min="15203" max="15203" width="16.42578125" style="1" customWidth="1"/>
    <col min="15204" max="15204" width="25.140625" style="1" customWidth="1"/>
    <col min="15205" max="15205" width="31" style="1" customWidth="1"/>
    <col min="15206" max="15206" width="51" style="1" customWidth="1"/>
    <col min="15207" max="15207" width="23.28515625" style="1" customWidth="1"/>
    <col min="15208" max="15208" width="36.28515625" style="1" customWidth="1"/>
    <col min="15209" max="15209" width="13.7109375" style="1" customWidth="1"/>
    <col min="15210" max="15210" width="7.7109375" style="1" customWidth="1"/>
    <col min="15211" max="15211" width="16.42578125" style="1" customWidth="1"/>
    <col min="15212" max="15212" width="25.140625" style="1" customWidth="1"/>
    <col min="15213" max="15213" width="31" style="1" customWidth="1"/>
    <col min="15214" max="15214" width="51" style="1" customWidth="1"/>
    <col min="15215" max="15215" width="23.28515625" style="1" customWidth="1"/>
    <col min="15216" max="15216" width="36.28515625" style="1" customWidth="1"/>
    <col min="15217" max="15217" width="13.7109375" style="1" customWidth="1"/>
    <col min="15218" max="15218" width="7.7109375" style="1" customWidth="1"/>
    <col min="15219" max="15219" width="16.42578125" style="1" customWidth="1"/>
    <col min="15220" max="15220" width="25.140625" style="1" customWidth="1"/>
    <col min="15221" max="15221" width="31" style="1" customWidth="1"/>
    <col min="15222" max="15222" width="51" style="1" customWidth="1"/>
    <col min="15223" max="15223" width="23.28515625" style="1" customWidth="1"/>
    <col min="15224" max="15224" width="36.28515625" style="1" customWidth="1"/>
    <col min="15225" max="15225" width="13.7109375" style="1" customWidth="1"/>
    <col min="15226" max="15226" width="7.7109375" style="1" customWidth="1"/>
    <col min="15227" max="15227" width="16.42578125" style="1" customWidth="1"/>
    <col min="15228" max="15228" width="25.140625" style="1" customWidth="1"/>
    <col min="15229" max="15229" width="31" style="1" customWidth="1"/>
    <col min="15230" max="15230" width="51" style="1" customWidth="1"/>
    <col min="15231" max="15231" width="23.28515625" style="1" customWidth="1"/>
    <col min="15232" max="15232" width="36.28515625" style="1" customWidth="1"/>
    <col min="15233" max="15233" width="13.7109375" style="1" customWidth="1"/>
    <col min="15234" max="15234" width="7.7109375" style="1" customWidth="1"/>
    <col min="15235" max="15235" width="16.42578125" style="1" customWidth="1"/>
    <col min="15236" max="15236" width="25.140625" style="1" customWidth="1"/>
    <col min="15237" max="15237" width="31" style="1" customWidth="1"/>
    <col min="15238" max="15238" width="51" style="1" customWidth="1"/>
    <col min="15239" max="15239" width="23.28515625" style="1" customWidth="1"/>
    <col min="15240" max="15240" width="36.28515625" style="1" customWidth="1"/>
    <col min="15241" max="15241" width="13.7109375" style="1" customWidth="1"/>
    <col min="15242" max="15242" width="7.7109375" style="1" customWidth="1"/>
    <col min="15243" max="15243" width="16.42578125" style="1" customWidth="1"/>
    <col min="15244" max="15244" width="25.140625" style="1" customWidth="1"/>
    <col min="15245" max="15245" width="31" style="1" customWidth="1"/>
    <col min="15246" max="15246" width="51" style="1" customWidth="1"/>
    <col min="15247" max="15247" width="23.28515625" style="1" customWidth="1"/>
    <col min="15248" max="15248" width="36.28515625" style="1" customWidth="1"/>
    <col min="15249" max="15249" width="13.7109375" style="1" customWidth="1"/>
    <col min="15250" max="15250" width="7.7109375" style="1" customWidth="1"/>
    <col min="15251" max="15251" width="16.42578125" style="1" customWidth="1"/>
    <col min="15252" max="15252" width="25.140625" style="1" customWidth="1"/>
    <col min="15253" max="15253" width="31" style="1" customWidth="1"/>
    <col min="15254" max="15254" width="51" style="1" customWidth="1"/>
    <col min="15255" max="15255" width="23.28515625" style="1" customWidth="1"/>
    <col min="15256" max="15256" width="36.28515625" style="1" customWidth="1"/>
    <col min="15257" max="15257" width="13.7109375" style="1" customWidth="1"/>
    <col min="15258" max="15258" width="7.7109375" style="1" customWidth="1"/>
    <col min="15259" max="15259" width="16.42578125" style="1" customWidth="1"/>
    <col min="15260" max="15260" width="25.140625" style="1" customWidth="1"/>
    <col min="15261" max="15261" width="31" style="1" customWidth="1"/>
    <col min="15262" max="15262" width="51" style="1" customWidth="1"/>
    <col min="15263" max="15263" width="23.28515625" style="1" customWidth="1"/>
    <col min="15264" max="15264" width="36.28515625" style="1" customWidth="1"/>
    <col min="15265" max="15265" width="13.7109375" style="1" customWidth="1"/>
    <col min="15266" max="15266" width="7.7109375" style="1" customWidth="1"/>
    <col min="15267" max="15267" width="16.42578125" style="1" customWidth="1"/>
    <col min="15268" max="15268" width="25.140625" style="1" customWidth="1"/>
    <col min="15269" max="15269" width="31" style="1" customWidth="1"/>
    <col min="15270" max="15270" width="51" style="1" customWidth="1"/>
    <col min="15271" max="15271" width="23.28515625" style="1" customWidth="1"/>
    <col min="15272" max="15272" width="36.28515625" style="1" customWidth="1"/>
    <col min="15273" max="15273" width="13.7109375" style="1" customWidth="1"/>
    <col min="15274" max="15274" width="7.7109375" style="1" customWidth="1"/>
    <col min="15275" max="15275" width="16.42578125" style="1" customWidth="1"/>
    <col min="15276" max="15276" width="25.140625" style="1" customWidth="1"/>
    <col min="15277" max="15277" width="31" style="1" customWidth="1"/>
    <col min="15278" max="15278" width="51" style="1" customWidth="1"/>
    <col min="15279" max="15279" width="23.28515625" style="1" customWidth="1"/>
    <col min="15280" max="15280" width="36.28515625" style="1" customWidth="1"/>
    <col min="15281" max="15281" width="13.7109375" style="1" customWidth="1"/>
    <col min="15282" max="15282" width="7.7109375" style="1" customWidth="1"/>
    <col min="15283" max="15283" width="16.42578125" style="1" customWidth="1"/>
    <col min="15284" max="15284" width="25.140625" style="1" customWidth="1"/>
    <col min="15285" max="15285" width="31" style="1" customWidth="1"/>
    <col min="15286" max="15286" width="51" style="1" customWidth="1"/>
    <col min="15287" max="15287" width="23.28515625" style="1" customWidth="1"/>
    <col min="15288" max="15288" width="36.28515625" style="1" customWidth="1"/>
    <col min="15289" max="15289" width="13.7109375" style="1" customWidth="1"/>
    <col min="15290" max="15290" width="7.7109375" style="1" customWidth="1"/>
    <col min="15291" max="15291" width="16.42578125" style="1" customWidth="1"/>
    <col min="15292" max="15292" width="25.140625" style="1" customWidth="1"/>
    <col min="15293" max="15293" width="31" style="1" customWidth="1"/>
    <col min="15294" max="15294" width="51" style="1" customWidth="1"/>
    <col min="15295" max="15295" width="23.28515625" style="1" customWidth="1"/>
    <col min="15296" max="15296" width="36.28515625" style="1" customWidth="1"/>
    <col min="15297" max="15297" width="13.7109375" style="1" customWidth="1"/>
    <col min="15298" max="15298" width="7.7109375" style="1" customWidth="1"/>
    <col min="15299" max="15299" width="16.42578125" style="1" customWidth="1"/>
    <col min="15300" max="15300" width="25.140625" style="1" customWidth="1"/>
    <col min="15301" max="15301" width="31" style="1" customWidth="1"/>
    <col min="15302" max="15302" width="51" style="1" customWidth="1"/>
    <col min="15303" max="15303" width="23.28515625" style="1" customWidth="1"/>
    <col min="15304" max="15304" width="36.28515625" style="1" customWidth="1"/>
    <col min="15305" max="15305" width="13.7109375" style="1" customWidth="1"/>
    <col min="15306" max="15306" width="7.7109375" style="1" customWidth="1"/>
    <col min="15307" max="15307" width="16.42578125" style="1" customWidth="1"/>
    <col min="15308" max="15308" width="25.140625" style="1" customWidth="1"/>
    <col min="15309" max="15309" width="31" style="1" customWidth="1"/>
    <col min="15310" max="15310" width="51" style="1" customWidth="1"/>
    <col min="15311" max="15311" width="23.28515625" style="1" customWidth="1"/>
    <col min="15312" max="15312" width="36.28515625" style="1" customWidth="1"/>
    <col min="15313" max="15313" width="13.7109375" style="1" customWidth="1"/>
    <col min="15314" max="15314" width="7.7109375" style="1" customWidth="1"/>
    <col min="15315" max="15315" width="16.42578125" style="1" customWidth="1"/>
    <col min="15316" max="15316" width="25.140625" style="1" customWidth="1"/>
    <col min="15317" max="15317" width="31" style="1" customWidth="1"/>
    <col min="15318" max="15318" width="51" style="1" customWidth="1"/>
    <col min="15319" max="15319" width="23.28515625" style="1" customWidth="1"/>
    <col min="15320" max="15320" width="36.28515625" style="1" customWidth="1"/>
    <col min="15321" max="15321" width="13.7109375" style="1" customWidth="1"/>
    <col min="15322" max="15322" width="7.7109375" style="1" customWidth="1"/>
    <col min="15323" max="15323" width="16.42578125" style="1" customWidth="1"/>
    <col min="15324" max="15324" width="25.140625" style="1" customWidth="1"/>
    <col min="15325" max="15325" width="31" style="1" customWidth="1"/>
    <col min="15326" max="15326" width="51" style="1" customWidth="1"/>
    <col min="15327" max="15327" width="23.28515625" style="1" customWidth="1"/>
    <col min="15328" max="15328" width="36.28515625" style="1" customWidth="1"/>
    <col min="15329" max="15329" width="13.7109375" style="1" customWidth="1"/>
    <col min="15330" max="15330" width="7.7109375" style="1" customWidth="1"/>
    <col min="15331" max="15331" width="16.42578125" style="1" customWidth="1"/>
    <col min="15332" max="15332" width="25.140625" style="1" customWidth="1"/>
    <col min="15333" max="15333" width="31" style="1" customWidth="1"/>
    <col min="15334" max="15334" width="51" style="1" customWidth="1"/>
    <col min="15335" max="15335" width="23.28515625" style="1" customWidth="1"/>
    <col min="15336" max="15336" width="36.28515625" style="1" customWidth="1"/>
    <col min="15337" max="15337" width="13.7109375" style="1" customWidth="1"/>
    <col min="15338" max="15338" width="7.7109375" style="1" customWidth="1"/>
    <col min="15339" max="15339" width="16.42578125" style="1" customWidth="1"/>
    <col min="15340" max="15340" width="25.140625" style="1" customWidth="1"/>
    <col min="15341" max="15341" width="31" style="1" customWidth="1"/>
    <col min="15342" max="15342" width="51" style="1" customWidth="1"/>
    <col min="15343" max="15343" width="23.28515625" style="1" customWidth="1"/>
    <col min="15344" max="15344" width="36.28515625" style="1" customWidth="1"/>
    <col min="15345" max="15345" width="13.7109375" style="1" customWidth="1"/>
    <col min="15346" max="15346" width="7.7109375" style="1" customWidth="1"/>
    <col min="15347" max="15347" width="16.42578125" style="1" customWidth="1"/>
    <col min="15348" max="15348" width="25.140625" style="1" customWidth="1"/>
    <col min="15349" max="15349" width="31" style="1" customWidth="1"/>
    <col min="15350" max="15350" width="51" style="1" customWidth="1"/>
    <col min="15351" max="15351" width="23.28515625" style="1" customWidth="1"/>
    <col min="15352" max="15352" width="36.28515625" style="1" customWidth="1"/>
    <col min="15353" max="15353" width="13.7109375" style="1" customWidth="1"/>
    <col min="15354" max="15354" width="7.7109375" style="1" customWidth="1"/>
    <col min="15355" max="15355" width="16.42578125" style="1" customWidth="1"/>
    <col min="15356" max="15356" width="25.140625" style="1" customWidth="1"/>
    <col min="15357" max="15357" width="31" style="1" customWidth="1"/>
    <col min="15358" max="15358" width="51" style="1" customWidth="1"/>
    <col min="15359" max="15359" width="23.28515625" style="1" customWidth="1"/>
    <col min="15360" max="15360" width="36.28515625" style="1" customWidth="1"/>
    <col min="15361" max="15361" width="13.7109375" style="1" customWidth="1"/>
    <col min="15362" max="15362" width="7.7109375" style="1" customWidth="1"/>
    <col min="15363" max="15363" width="16.42578125" style="1" customWidth="1"/>
    <col min="15364" max="15364" width="25.140625" style="1" customWidth="1"/>
    <col min="15365" max="15365" width="31" style="1" customWidth="1"/>
    <col min="15366" max="15366" width="51" style="1" customWidth="1"/>
    <col min="15367" max="15367" width="23.28515625" style="1" customWidth="1"/>
    <col min="15368" max="15368" width="36.28515625" style="1" customWidth="1"/>
    <col min="15369" max="15369" width="13.7109375" style="1" customWidth="1"/>
    <col min="15370" max="15370" width="7.7109375" style="1" customWidth="1"/>
    <col min="15371" max="15371" width="16.42578125" style="1" customWidth="1"/>
    <col min="15372" max="15372" width="25.140625" style="1" customWidth="1"/>
    <col min="15373" max="15373" width="31" style="1" customWidth="1"/>
    <col min="15374" max="15374" width="51" style="1" customWidth="1"/>
    <col min="15375" max="15375" width="23.28515625" style="1" customWidth="1"/>
    <col min="15376" max="15376" width="36.28515625" style="1" customWidth="1"/>
    <col min="15377" max="15377" width="13.7109375" style="1" customWidth="1"/>
    <col min="15378" max="15378" width="7.7109375" style="1" customWidth="1"/>
    <col min="15379" max="15379" width="16.42578125" style="1" customWidth="1"/>
    <col min="15380" max="15380" width="25.140625" style="1" customWidth="1"/>
    <col min="15381" max="15381" width="31" style="1" customWidth="1"/>
    <col min="15382" max="15382" width="51" style="1" customWidth="1"/>
    <col min="15383" max="15383" width="23.28515625" style="1" customWidth="1"/>
    <col min="15384" max="15384" width="36.28515625" style="1" customWidth="1"/>
    <col min="15385" max="15385" width="13.7109375" style="1" customWidth="1"/>
    <col min="15386" max="15386" width="7.7109375" style="1" customWidth="1"/>
    <col min="15387" max="15387" width="16.42578125" style="1" customWidth="1"/>
    <col min="15388" max="15388" width="25.140625" style="1" customWidth="1"/>
    <col min="15389" max="15389" width="31" style="1" customWidth="1"/>
    <col min="15390" max="15390" width="51" style="1" customWidth="1"/>
    <col min="15391" max="15391" width="23.28515625" style="1" customWidth="1"/>
    <col min="15392" max="15392" width="36.28515625" style="1" customWidth="1"/>
    <col min="15393" max="15393" width="13.7109375" style="1" customWidth="1"/>
    <col min="15394" max="15394" width="7.7109375" style="1" customWidth="1"/>
    <col min="15395" max="15395" width="16.42578125" style="1" customWidth="1"/>
    <col min="15396" max="15396" width="25.140625" style="1" customWidth="1"/>
    <col min="15397" max="15397" width="31" style="1" customWidth="1"/>
    <col min="15398" max="15398" width="51" style="1" customWidth="1"/>
    <col min="15399" max="15399" width="23.28515625" style="1" customWidth="1"/>
    <col min="15400" max="15400" width="36.28515625" style="1" customWidth="1"/>
    <col min="15401" max="15401" width="13.7109375" style="1" customWidth="1"/>
    <col min="15402" max="15402" width="7.7109375" style="1" customWidth="1"/>
    <col min="15403" max="15403" width="16.42578125" style="1" customWidth="1"/>
    <col min="15404" max="15404" width="25.140625" style="1" customWidth="1"/>
    <col min="15405" max="15405" width="31" style="1" customWidth="1"/>
    <col min="15406" max="15406" width="51" style="1" customWidth="1"/>
    <col min="15407" max="15407" width="23.28515625" style="1" customWidth="1"/>
    <col min="15408" max="15408" width="36.28515625" style="1" customWidth="1"/>
    <col min="15409" max="15409" width="13.7109375" style="1" customWidth="1"/>
    <col min="15410" max="15410" width="7.7109375" style="1" customWidth="1"/>
    <col min="15411" max="15411" width="16.42578125" style="1" customWidth="1"/>
    <col min="15412" max="15412" width="25.140625" style="1" customWidth="1"/>
    <col min="15413" max="15413" width="31" style="1" customWidth="1"/>
    <col min="15414" max="15414" width="51" style="1" customWidth="1"/>
    <col min="15415" max="15415" width="23.28515625" style="1" customWidth="1"/>
    <col min="15416" max="15416" width="36.28515625" style="1" customWidth="1"/>
    <col min="15417" max="15417" width="13.7109375" style="1" customWidth="1"/>
    <col min="15418" max="15418" width="7.7109375" style="1" customWidth="1"/>
    <col min="15419" max="15419" width="16.42578125" style="1" customWidth="1"/>
    <col min="15420" max="15420" width="25.140625" style="1" customWidth="1"/>
    <col min="15421" max="15421" width="31" style="1" customWidth="1"/>
    <col min="15422" max="15422" width="51" style="1" customWidth="1"/>
    <col min="15423" max="15423" width="23.28515625" style="1" customWidth="1"/>
    <col min="15424" max="15424" width="36.28515625" style="1" customWidth="1"/>
    <col min="15425" max="15425" width="13.7109375" style="1" customWidth="1"/>
    <col min="15426" max="15426" width="7.7109375" style="1" customWidth="1"/>
    <col min="15427" max="15427" width="16.42578125" style="1" customWidth="1"/>
    <col min="15428" max="15428" width="25.140625" style="1" customWidth="1"/>
    <col min="15429" max="15429" width="31" style="1" customWidth="1"/>
    <col min="15430" max="15430" width="51" style="1" customWidth="1"/>
    <col min="15431" max="15431" width="23.28515625" style="1" customWidth="1"/>
    <col min="15432" max="15432" width="36.28515625" style="1" customWidth="1"/>
    <col min="15433" max="15433" width="13.7109375" style="1" customWidth="1"/>
    <col min="15434" max="15434" width="7.7109375" style="1" customWidth="1"/>
    <col min="15435" max="15435" width="16.42578125" style="1" customWidth="1"/>
    <col min="15436" max="15436" width="25.140625" style="1" customWidth="1"/>
    <col min="15437" max="15437" width="31" style="1" customWidth="1"/>
    <col min="15438" max="15438" width="51" style="1" customWidth="1"/>
    <col min="15439" max="15439" width="23.28515625" style="1" customWidth="1"/>
    <col min="15440" max="15440" width="36.28515625" style="1" customWidth="1"/>
    <col min="15441" max="15441" width="13.7109375" style="1" customWidth="1"/>
    <col min="15442" max="15442" width="7.7109375" style="1" customWidth="1"/>
    <col min="15443" max="15443" width="16.42578125" style="1" customWidth="1"/>
    <col min="15444" max="15444" width="25.140625" style="1" customWidth="1"/>
    <col min="15445" max="15445" width="31" style="1" customWidth="1"/>
    <col min="15446" max="15446" width="51" style="1" customWidth="1"/>
    <col min="15447" max="15447" width="23.28515625" style="1" customWidth="1"/>
    <col min="15448" max="15448" width="36.28515625" style="1" customWidth="1"/>
    <col min="15449" max="15449" width="13.7109375" style="1" customWidth="1"/>
    <col min="15450" max="15450" width="7.7109375" style="1" customWidth="1"/>
    <col min="15451" max="15451" width="16.42578125" style="1" customWidth="1"/>
    <col min="15452" max="15452" width="25.140625" style="1" customWidth="1"/>
    <col min="15453" max="15453" width="31" style="1" customWidth="1"/>
    <col min="15454" max="15454" width="51" style="1" customWidth="1"/>
    <col min="15455" max="15455" width="23.28515625" style="1" customWidth="1"/>
    <col min="15456" max="15456" width="36.28515625" style="1" customWidth="1"/>
    <col min="15457" max="15457" width="13.7109375" style="1" customWidth="1"/>
    <col min="15458" max="15458" width="7.7109375" style="1" customWidth="1"/>
    <col min="15459" max="15459" width="16.42578125" style="1" customWidth="1"/>
    <col min="15460" max="15460" width="25.140625" style="1" customWidth="1"/>
    <col min="15461" max="15461" width="31" style="1" customWidth="1"/>
    <col min="15462" max="15462" width="51" style="1" customWidth="1"/>
    <col min="15463" max="15463" width="23.28515625" style="1" customWidth="1"/>
    <col min="15464" max="15464" width="36.28515625" style="1" customWidth="1"/>
    <col min="15465" max="15465" width="13.7109375" style="1" customWidth="1"/>
    <col min="15466" max="15466" width="7.7109375" style="1" customWidth="1"/>
    <col min="15467" max="15467" width="16.42578125" style="1" customWidth="1"/>
    <col min="15468" max="15468" width="25.140625" style="1" customWidth="1"/>
    <col min="15469" max="15469" width="31" style="1" customWidth="1"/>
    <col min="15470" max="15470" width="51" style="1" customWidth="1"/>
    <col min="15471" max="15471" width="23.28515625" style="1" customWidth="1"/>
    <col min="15472" max="15472" width="36.28515625" style="1" customWidth="1"/>
    <col min="15473" max="15473" width="13.7109375" style="1" customWidth="1"/>
    <col min="15474" max="15474" width="7.7109375" style="1" customWidth="1"/>
    <col min="15475" max="15475" width="16.42578125" style="1" customWidth="1"/>
    <col min="15476" max="15476" width="25.140625" style="1" customWidth="1"/>
    <col min="15477" max="15477" width="31" style="1" customWidth="1"/>
    <col min="15478" max="15478" width="51" style="1" customWidth="1"/>
    <col min="15479" max="15479" width="23.28515625" style="1" customWidth="1"/>
    <col min="15480" max="15480" width="36.28515625" style="1" customWidth="1"/>
    <col min="15481" max="15481" width="13.7109375" style="1" customWidth="1"/>
    <col min="15482" max="15482" width="7.7109375" style="1" customWidth="1"/>
    <col min="15483" max="15483" width="16.42578125" style="1" customWidth="1"/>
    <col min="15484" max="15484" width="25.140625" style="1" customWidth="1"/>
    <col min="15485" max="15485" width="31" style="1" customWidth="1"/>
    <col min="15486" max="15486" width="51" style="1" customWidth="1"/>
    <col min="15487" max="15487" width="23.28515625" style="1" customWidth="1"/>
    <col min="15488" max="15488" width="36.28515625" style="1" customWidth="1"/>
    <col min="15489" max="15489" width="13.7109375" style="1" customWidth="1"/>
    <col min="15490" max="15490" width="7.7109375" style="1" customWidth="1"/>
    <col min="15491" max="15491" width="16.42578125" style="1" customWidth="1"/>
    <col min="15492" max="15492" width="25.140625" style="1" customWidth="1"/>
    <col min="15493" max="15493" width="31" style="1" customWidth="1"/>
    <col min="15494" max="15494" width="51" style="1" customWidth="1"/>
    <col min="15495" max="15495" width="23.28515625" style="1" customWidth="1"/>
    <col min="15496" max="15496" width="36.28515625" style="1" customWidth="1"/>
    <col min="15497" max="15497" width="13.7109375" style="1" customWidth="1"/>
    <col min="15498" max="15498" width="7.7109375" style="1" customWidth="1"/>
    <col min="15499" max="15499" width="16.42578125" style="1" customWidth="1"/>
    <col min="15500" max="15500" width="25.140625" style="1" customWidth="1"/>
    <col min="15501" max="15501" width="31" style="1" customWidth="1"/>
    <col min="15502" max="15502" width="51" style="1" customWidth="1"/>
    <col min="15503" max="15503" width="23.28515625" style="1" customWidth="1"/>
    <col min="15504" max="15504" width="36.28515625" style="1" customWidth="1"/>
    <col min="15505" max="15505" width="13.7109375" style="1" customWidth="1"/>
    <col min="15506" max="15506" width="7.7109375" style="1" customWidth="1"/>
    <col min="15507" max="15507" width="16.42578125" style="1" customWidth="1"/>
    <col min="15508" max="15508" width="25.140625" style="1" customWidth="1"/>
    <col min="15509" max="15509" width="31" style="1" customWidth="1"/>
    <col min="15510" max="15510" width="51" style="1" customWidth="1"/>
    <col min="15511" max="15511" width="23.28515625" style="1" customWidth="1"/>
    <col min="15512" max="15512" width="36.28515625" style="1" customWidth="1"/>
    <col min="15513" max="15513" width="13.7109375" style="1" customWidth="1"/>
    <col min="15514" max="15514" width="7.7109375" style="1" customWidth="1"/>
    <col min="15515" max="15515" width="16.42578125" style="1" customWidth="1"/>
    <col min="15516" max="15516" width="25.140625" style="1" customWidth="1"/>
    <col min="15517" max="15517" width="31" style="1" customWidth="1"/>
    <col min="15518" max="15518" width="51" style="1" customWidth="1"/>
    <col min="15519" max="15519" width="23.28515625" style="1" customWidth="1"/>
    <col min="15520" max="15520" width="36.28515625" style="1" customWidth="1"/>
    <col min="15521" max="15521" width="13.7109375" style="1" customWidth="1"/>
    <col min="15522" max="15522" width="7.7109375" style="1" customWidth="1"/>
    <col min="15523" max="15523" width="16.42578125" style="1" customWidth="1"/>
    <col min="15524" max="15524" width="25.140625" style="1" customWidth="1"/>
    <col min="15525" max="15525" width="31" style="1" customWidth="1"/>
    <col min="15526" max="15526" width="51" style="1" customWidth="1"/>
    <col min="15527" max="15527" width="23.28515625" style="1" customWidth="1"/>
    <col min="15528" max="15528" width="36.28515625" style="1" customWidth="1"/>
    <col min="15529" max="15529" width="13.7109375" style="1" customWidth="1"/>
    <col min="15530" max="15530" width="7.7109375" style="1" customWidth="1"/>
    <col min="15531" max="15531" width="16.42578125" style="1" customWidth="1"/>
    <col min="15532" max="15532" width="25.140625" style="1" customWidth="1"/>
    <col min="15533" max="15533" width="31" style="1" customWidth="1"/>
    <col min="15534" max="15534" width="51" style="1" customWidth="1"/>
    <col min="15535" max="15535" width="23.28515625" style="1" customWidth="1"/>
    <col min="15536" max="15536" width="36.28515625" style="1" customWidth="1"/>
    <col min="15537" max="15537" width="13.7109375" style="1" customWidth="1"/>
    <col min="15538" max="15538" width="7.7109375" style="1" customWidth="1"/>
    <col min="15539" max="15539" width="16.42578125" style="1" customWidth="1"/>
    <col min="15540" max="15540" width="25.140625" style="1" customWidth="1"/>
    <col min="15541" max="15541" width="31" style="1" customWidth="1"/>
    <col min="15542" max="15542" width="51" style="1" customWidth="1"/>
    <col min="15543" max="15543" width="23.28515625" style="1" customWidth="1"/>
    <col min="15544" max="15544" width="36.28515625" style="1" customWidth="1"/>
    <col min="15545" max="15545" width="13.7109375" style="1" customWidth="1"/>
    <col min="15546" max="15546" width="7.7109375" style="1" customWidth="1"/>
    <col min="15547" max="15547" width="16.42578125" style="1" customWidth="1"/>
    <col min="15548" max="15548" width="25.140625" style="1" customWidth="1"/>
    <col min="15549" max="15549" width="31" style="1" customWidth="1"/>
    <col min="15550" max="15550" width="51" style="1" customWidth="1"/>
    <col min="15551" max="15551" width="23.28515625" style="1" customWidth="1"/>
    <col min="15552" max="15552" width="36.28515625" style="1" customWidth="1"/>
    <col min="15553" max="15553" width="13.7109375" style="1" customWidth="1"/>
    <col min="15554" max="15554" width="7.7109375" style="1" customWidth="1"/>
    <col min="15555" max="15555" width="16.42578125" style="1" customWidth="1"/>
    <col min="15556" max="15556" width="25.140625" style="1" customWidth="1"/>
    <col min="15557" max="15557" width="31" style="1" customWidth="1"/>
    <col min="15558" max="15558" width="51" style="1" customWidth="1"/>
    <col min="15559" max="15559" width="23.28515625" style="1" customWidth="1"/>
    <col min="15560" max="15560" width="36.28515625" style="1" customWidth="1"/>
    <col min="15561" max="15561" width="13.7109375" style="1" customWidth="1"/>
    <col min="15562" max="15562" width="7.7109375" style="1" customWidth="1"/>
    <col min="15563" max="15563" width="16.42578125" style="1" customWidth="1"/>
    <col min="15564" max="15564" width="25.140625" style="1" customWidth="1"/>
    <col min="15565" max="15565" width="31" style="1" customWidth="1"/>
    <col min="15566" max="15566" width="51" style="1" customWidth="1"/>
    <col min="15567" max="15567" width="23.28515625" style="1" customWidth="1"/>
    <col min="15568" max="15568" width="36.28515625" style="1" customWidth="1"/>
    <col min="15569" max="15569" width="13.7109375" style="1" customWidth="1"/>
    <col min="15570" max="15570" width="7.7109375" style="1" customWidth="1"/>
    <col min="15571" max="15571" width="16.42578125" style="1" customWidth="1"/>
    <col min="15572" max="15572" width="25.140625" style="1" customWidth="1"/>
    <col min="15573" max="15573" width="31" style="1" customWidth="1"/>
    <col min="15574" max="15574" width="51" style="1" customWidth="1"/>
    <col min="15575" max="15575" width="23.28515625" style="1" customWidth="1"/>
    <col min="15576" max="15576" width="36.28515625" style="1" customWidth="1"/>
    <col min="15577" max="15577" width="13.7109375" style="1" customWidth="1"/>
    <col min="15578" max="15578" width="7.7109375" style="1" customWidth="1"/>
    <col min="15579" max="15579" width="16.42578125" style="1" customWidth="1"/>
    <col min="15580" max="15580" width="25.140625" style="1" customWidth="1"/>
    <col min="15581" max="15581" width="31" style="1" customWidth="1"/>
    <col min="15582" max="15582" width="51" style="1" customWidth="1"/>
    <col min="15583" max="15583" width="23.28515625" style="1" customWidth="1"/>
    <col min="15584" max="15584" width="36.28515625" style="1" customWidth="1"/>
    <col min="15585" max="15585" width="13.7109375" style="1" customWidth="1"/>
    <col min="15586" max="15586" width="7.7109375" style="1" customWidth="1"/>
    <col min="15587" max="15587" width="16.42578125" style="1" customWidth="1"/>
    <col min="15588" max="15588" width="25.140625" style="1" customWidth="1"/>
    <col min="15589" max="15589" width="31" style="1" customWidth="1"/>
    <col min="15590" max="15590" width="51" style="1" customWidth="1"/>
    <col min="15591" max="15591" width="23.28515625" style="1" customWidth="1"/>
    <col min="15592" max="15592" width="36.28515625" style="1" customWidth="1"/>
    <col min="15593" max="15593" width="13.7109375" style="1" customWidth="1"/>
    <col min="15594" max="15594" width="7.7109375" style="1" customWidth="1"/>
    <col min="15595" max="15595" width="16.42578125" style="1" customWidth="1"/>
    <col min="15596" max="15596" width="25.140625" style="1" customWidth="1"/>
    <col min="15597" max="15597" width="31" style="1" customWidth="1"/>
    <col min="15598" max="15598" width="51" style="1" customWidth="1"/>
    <col min="15599" max="15599" width="23.28515625" style="1" customWidth="1"/>
    <col min="15600" max="15600" width="36.28515625" style="1" customWidth="1"/>
    <col min="15601" max="15601" width="13.7109375" style="1" customWidth="1"/>
    <col min="15602" max="15602" width="7.7109375" style="1" customWidth="1"/>
    <col min="15603" max="15603" width="16.42578125" style="1" customWidth="1"/>
    <col min="15604" max="15604" width="25.140625" style="1" customWidth="1"/>
    <col min="15605" max="15605" width="31" style="1" customWidth="1"/>
    <col min="15606" max="15606" width="51" style="1" customWidth="1"/>
    <col min="15607" max="15607" width="23.28515625" style="1" customWidth="1"/>
    <col min="15608" max="15608" width="36.28515625" style="1" customWidth="1"/>
    <col min="15609" max="15609" width="13.7109375" style="1" customWidth="1"/>
    <col min="15610" max="15610" width="7.7109375" style="1" customWidth="1"/>
    <col min="15611" max="15611" width="16.42578125" style="1" customWidth="1"/>
    <col min="15612" max="15612" width="25.140625" style="1" customWidth="1"/>
    <col min="15613" max="15613" width="31" style="1" customWidth="1"/>
    <col min="15614" max="15614" width="51" style="1" customWidth="1"/>
    <col min="15615" max="15615" width="23.28515625" style="1" customWidth="1"/>
    <col min="15616" max="15616" width="36.28515625" style="1" customWidth="1"/>
    <col min="15617" max="15617" width="13.7109375" style="1" customWidth="1"/>
    <col min="15618" max="15618" width="7.7109375" style="1" customWidth="1"/>
    <col min="15619" max="15619" width="16.42578125" style="1" customWidth="1"/>
    <col min="15620" max="15620" width="25.140625" style="1" customWidth="1"/>
    <col min="15621" max="15621" width="31" style="1" customWidth="1"/>
    <col min="15622" max="15622" width="51" style="1" customWidth="1"/>
    <col min="15623" max="15623" width="23.28515625" style="1" customWidth="1"/>
    <col min="15624" max="15624" width="36.28515625" style="1" customWidth="1"/>
    <col min="15625" max="15625" width="13.7109375" style="1" customWidth="1"/>
    <col min="15626" max="15626" width="7.7109375" style="1" customWidth="1"/>
    <col min="15627" max="15627" width="16.42578125" style="1" customWidth="1"/>
    <col min="15628" max="15628" width="25.140625" style="1" customWidth="1"/>
    <col min="15629" max="15629" width="31" style="1" customWidth="1"/>
    <col min="15630" max="15630" width="51" style="1" customWidth="1"/>
    <col min="15631" max="15631" width="23.28515625" style="1" customWidth="1"/>
    <col min="15632" max="15632" width="36.28515625" style="1" customWidth="1"/>
    <col min="15633" max="15633" width="13.7109375" style="1" customWidth="1"/>
    <col min="15634" max="15634" width="7.7109375" style="1" customWidth="1"/>
    <col min="15635" max="15635" width="16.42578125" style="1" customWidth="1"/>
    <col min="15636" max="15636" width="25.140625" style="1" customWidth="1"/>
    <col min="15637" max="15637" width="31" style="1" customWidth="1"/>
    <col min="15638" max="15638" width="51" style="1" customWidth="1"/>
    <col min="15639" max="15639" width="23.28515625" style="1" customWidth="1"/>
    <col min="15640" max="15640" width="36.28515625" style="1" customWidth="1"/>
    <col min="15641" max="15641" width="13.7109375" style="1" customWidth="1"/>
    <col min="15642" max="15642" width="7.7109375" style="1" customWidth="1"/>
    <col min="15643" max="15643" width="16.42578125" style="1" customWidth="1"/>
    <col min="15644" max="15644" width="25.140625" style="1" customWidth="1"/>
    <col min="15645" max="15645" width="31" style="1" customWidth="1"/>
    <col min="15646" max="15646" width="51" style="1" customWidth="1"/>
    <col min="15647" max="15647" width="23.28515625" style="1" customWidth="1"/>
    <col min="15648" max="15648" width="36.28515625" style="1" customWidth="1"/>
    <col min="15649" max="15649" width="13.7109375" style="1" customWidth="1"/>
    <col min="15650" max="15650" width="7.7109375" style="1" customWidth="1"/>
    <col min="15651" max="15651" width="16.42578125" style="1" customWidth="1"/>
    <col min="15652" max="15652" width="25.140625" style="1" customWidth="1"/>
    <col min="15653" max="15653" width="31" style="1" customWidth="1"/>
    <col min="15654" max="15654" width="51" style="1" customWidth="1"/>
    <col min="15655" max="15655" width="23.28515625" style="1" customWidth="1"/>
    <col min="15656" max="15656" width="36.28515625" style="1" customWidth="1"/>
    <col min="15657" max="15657" width="13.7109375" style="1" customWidth="1"/>
    <col min="15658" max="15658" width="7.7109375" style="1" customWidth="1"/>
    <col min="15659" max="15659" width="16.42578125" style="1" customWidth="1"/>
    <col min="15660" max="15660" width="25.140625" style="1" customWidth="1"/>
    <col min="15661" max="15661" width="31" style="1" customWidth="1"/>
    <col min="15662" max="15662" width="51" style="1" customWidth="1"/>
    <col min="15663" max="15663" width="23.28515625" style="1" customWidth="1"/>
    <col min="15664" max="15664" width="36.28515625" style="1" customWidth="1"/>
    <col min="15665" max="15665" width="13.7109375" style="1" customWidth="1"/>
    <col min="15666" max="15666" width="7.7109375" style="1" customWidth="1"/>
    <col min="15667" max="15667" width="16.42578125" style="1" customWidth="1"/>
    <col min="15668" max="15668" width="25.140625" style="1" customWidth="1"/>
    <col min="15669" max="15669" width="31" style="1" customWidth="1"/>
    <col min="15670" max="15670" width="51" style="1" customWidth="1"/>
    <col min="15671" max="15671" width="23.28515625" style="1" customWidth="1"/>
    <col min="15672" max="15672" width="36.28515625" style="1" customWidth="1"/>
    <col min="15673" max="15673" width="13.7109375" style="1" customWidth="1"/>
    <col min="15674" max="15674" width="7.7109375" style="1" customWidth="1"/>
    <col min="15675" max="15675" width="16.42578125" style="1" customWidth="1"/>
    <col min="15676" max="15676" width="25.140625" style="1" customWidth="1"/>
    <col min="15677" max="15677" width="31" style="1" customWidth="1"/>
    <col min="15678" max="15678" width="51" style="1" customWidth="1"/>
    <col min="15679" max="15679" width="23.28515625" style="1" customWidth="1"/>
    <col min="15680" max="15680" width="36.28515625" style="1" customWidth="1"/>
    <col min="15681" max="15681" width="13.7109375" style="1" customWidth="1"/>
    <col min="15682" max="15682" width="7.7109375" style="1" customWidth="1"/>
    <col min="15683" max="15683" width="16.42578125" style="1" customWidth="1"/>
    <col min="15684" max="15684" width="25.140625" style="1" customWidth="1"/>
    <col min="15685" max="15685" width="31" style="1" customWidth="1"/>
    <col min="15686" max="15686" width="51" style="1" customWidth="1"/>
    <col min="15687" max="15687" width="23.28515625" style="1" customWidth="1"/>
    <col min="15688" max="15688" width="36.28515625" style="1" customWidth="1"/>
    <col min="15689" max="15689" width="13.7109375" style="1" customWidth="1"/>
    <col min="15690" max="15690" width="7.7109375" style="1" customWidth="1"/>
    <col min="15691" max="15691" width="16.42578125" style="1" customWidth="1"/>
    <col min="15692" max="15692" width="25.140625" style="1" customWidth="1"/>
    <col min="15693" max="15693" width="31" style="1" customWidth="1"/>
    <col min="15694" max="15694" width="51" style="1" customWidth="1"/>
    <col min="15695" max="15695" width="23.28515625" style="1" customWidth="1"/>
    <col min="15696" max="15696" width="36.28515625" style="1" customWidth="1"/>
    <col min="15697" max="15697" width="13.7109375" style="1" customWidth="1"/>
    <col min="15698" max="15698" width="7.7109375" style="1" customWidth="1"/>
    <col min="15699" max="15699" width="16.42578125" style="1" customWidth="1"/>
    <col min="15700" max="15700" width="25.140625" style="1" customWidth="1"/>
    <col min="15701" max="15701" width="31" style="1" customWidth="1"/>
    <col min="15702" max="15702" width="51" style="1" customWidth="1"/>
    <col min="15703" max="15703" width="23.28515625" style="1" customWidth="1"/>
    <col min="15704" max="15704" width="36.28515625" style="1" customWidth="1"/>
    <col min="15705" max="15705" width="13.7109375" style="1" customWidth="1"/>
    <col min="15706" max="15706" width="7.7109375" style="1" customWidth="1"/>
    <col min="15707" max="15707" width="16.42578125" style="1" customWidth="1"/>
    <col min="15708" max="15708" width="25.140625" style="1" customWidth="1"/>
    <col min="15709" max="15709" width="31" style="1" customWidth="1"/>
    <col min="15710" max="15710" width="51" style="1" customWidth="1"/>
    <col min="15711" max="15711" width="23.28515625" style="1" customWidth="1"/>
    <col min="15712" max="15712" width="36.28515625" style="1" customWidth="1"/>
    <col min="15713" max="15713" width="13.7109375" style="1" customWidth="1"/>
    <col min="15714" max="15714" width="7.7109375" style="1" customWidth="1"/>
    <col min="15715" max="15715" width="16.42578125" style="1" customWidth="1"/>
    <col min="15716" max="15716" width="25.140625" style="1" customWidth="1"/>
    <col min="15717" max="15717" width="31" style="1" customWidth="1"/>
    <col min="15718" max="15718" width="51" style="1" customWidth="1"/>
    <col min="15719" max="15719" width="23.28515625" style="1" customWidth="1"/>
    <col min="15720" max="15720" width="36.28515625" style="1" customWidth="1"/>
    <col min="15721" max="15721" width="13.7109375" style="1" customWidth="1"/>
    <col min="15722" max="15722" width="7.7109375" style="1" customWidth="1"/>
    <col min="15723" max="15723" width="16.42578125" style="1" customWidth="1"/>
    <col min="15724" max="15724" width="25.140625" style="1" customWidth="1"/>
    <col min="15725" max="15725" width="31" style="1" customWidth="1"/>
    <col min="15726" max="15726" width="51" style="1" customWidth="1"/>
    <col min="15727" max="15727" width="23.28515625" style="1" customWidth="1"/>
    <col min="15728" max="15728" width="36.28515625" style="1" customWidth="1"/>
    <col min="15729" max="15729" width="13.7109375" style="1" customWidth="1"/>
    <col min="15730" max="15730" width="7.7109375" style="1" customWidth="1"/>
    <col min="15731" max="15731" width="16.42578125" style="1" customWidth="1"/>
    <col min="15732" max="15732" width="25.140625" style="1" customWidth="1"/>
    <col min="15733" max="15733" width="31" style="1" customWidth="1"/>
    <col min="15734" max="15734" width="51" style="1" customWidth="1"/>
    <col min="15735" max="15735" width="23.28515625" style="1" customWidth="1"/>
    <col min="15736" max="15736" width="36.28515625" style="1" customWidth="1"/>
    <col min="15737" max="15737" width="13.7109375" style="1" customWidth="1"/>
    <col min="15738" max="15738" width="7.7109375" style="1" customWidth="1"/>
    <col min="15739" max="15739" width="16.42578125" style="1" customWidth="1"/>
    <col min="15740" max="15740" width="25.140625" style="1" customWidth="1"/>
    <col min="15741" max="15741" width="31" style="1" customWidth="1"/>
    <col min="15742" max="15742" width="51" style="1" customWidth="1"/>
    <col min="15743" max="15743" width="23.28515625" style="1" customWidth="1"/>
    <col min="15744" max="15744" width="36.28515625" style="1" customWidth="1"/>
    <col min="15745" max="15745" width="13.7109375" style="1" customWidth="1"/>
    <col min="15746" max="15746" width="7.7109375" style="1" customWidth="1"/>
    <col min="15747" max="15747" width="16.42578125" style="1" customWidth="1"/>
    <col min="15748" max="15748" width="25.140625" style="1" customWidth="1"/>
    <col min="15749" max="15749" width="31" style="1" customWidth="1"/>
    <col min="15750" max="15750" width="51" style="1" customWidth="1"/>
    <col min="15751" max="15751" width="23.28515625" style="1" customWidth="1"/>
    <col min="15752" max="15752" width="36.28515625" style="1" customWidth="1"/>
    <col min="15753" max="15753" width="13.7109375" style="1" customWidth="1"/>
    <col min="15754" max="15754" width="7.7109375" style="1" customWidth="1"/>
    <col min="15755" max="15755" width="16.42578125" style="1" customWidth="1"/>
    <col min="15756" max="15756" width="25.140625" style="1" customWidth="1"/>
    <col min="15757" max="15757" width="31" style="1" customWidth="1"/>
    <col min="15758" max="15758" width="51" style="1" customWidth="1"/>
    <col min="15759" max="15759" width="23.28515625" style="1" customWidth="1"/>
    <col min="15760" max="15760" width="36.28515625" style="1" customWidth="1"/>
    <col min="15761" max="15761" width="13.7109375" style="1" customWidth="1"/>
    <col min="15762" max="15762" width="7.7109375" style="1" customWidth="1"/>
    <col min="15763" max="15763" width="16.42578125" style="1" customWidth="1"/>
    <col min="15764" max="15764" width="25.140625" style="1" customWidth="1"/>
    <col min="15765" max="15765" width="31" style="1" customWidth="1"/>
    <col min="15766" max="15766" width="51" style="1" customWidth="1"/>
    <col min="15767" max="15767" width="23.28515625" style="1" customWidth="1"/>
    <col min="15768" max="15768" width="36.28515625" style="1" customWidth="1"/>
    <col min="15769" max="15769" width="13.7109375" style="1" customWidth="1"/>
    <col min="15770" max="15770" width="7.7109375" style="1" customWidth="1"/>
    <col min="15771" max="15771" width="16.42578125" style="1" customWidth="1"/>
    <col min="15772" max="15772" width="25.140625" style="1" customWidth="1"/>
    <col min="15773" max="15773" width="31" style="1" customWidth="1"/>
    <col min="15774" max="15774" width="51" style="1" customWidth="1"/>
    <col min="15775" max="15775" width="23.28515625" style="1" customWidth="1"/>
    <col min="15776" max="15776" width="36.28515625" style="1" customWidth="1"/>
    <col min="15777" max="15777" width="13.7109375" style="1" customWidth="1"/>
    <col min="15778" max="15778" width="7.7109375" style="1" customWidth="1"/>
    <col min="15779" max="15779" width="16.42578125" style="1" customWidth="1"/>
    <col min="15780" max="15780" width="25.140625" style="1" customWidth="1"/>
    <col min="15781" max="15781" width="31" style="1" customWidth="1"/>
    <col min="15782" max="15782" width="51" style="1" customWidth="1"/>
    <col min="15783" max="15783" width="23.28515625" style="1" customWidth="1"/>
    <col min="15784" max="15784" width="36.28515625" style="1" customWidth="1"/>
    <col min="15785" max="15785" width="13.7109375" style="1" customWidth="1"/>
    <col min="15786" max="15786" width="7.7109375" style="1" customWidth="1"/>
    <col min="15787" max="15787" width="16.42578125" style="1" customWidth="1"/>
    <col min="15788" max="15788" width="25.140625" style="1" customWidth="1"/>
    <col min="15789" max="15789" width="31" style="1" customWidth="1"/>
    <col min="15790" max="15790" width="51" style="1" customWidth="1"/>
    <col min="15791" max="15791" width="23.28515625" style="1" customWidth="1"/>
    <col min="15792" max="15792" width="36.28515625" style="1" customWidth="1"/>
    <col min="15793" max="15793" width="13.7109375" style="1" customWidth="1"/>
    <col min="15794" max="15794" width="7.7109375" style="1" customWidth="1"/>
    <col min="15795" max="15795" width="16.42578125" style="1" customWidth="1"/>
    <col min="15796" max="15796" width="25.140625" style="1" customWidth="1"/>
    <col min="15797" max="15797" width="31" style="1" customWidth="1"/>
    <col min="15798" max="15798" width="51" style="1" customWidth="1"/>
    <col min="15799" max="15799" width="23.28515625" style="1" customWidth="1"/>
    <col min="15800" max="15800" width="36.28515625" style="1" customWidth="1"/>
    <col min="15801" max="15801" width="13.7109375" style="1" customWidth="1"/>
    <col min="15802" max="15802" width="7.7109375" style="1" customWidth="1"/>
    <col min="15803" max="15803" width="16.42578125" style="1" customWidth="1"/>
    <col min="15804" max="15804" width="25.140625" style="1" customWidth="1"/>
    <col min="15805" max="15805" width="31" style="1" customWidth="1"/>
    <col min="15806" max="15806" width="51" style="1" customWidth="1"/>
    <col min="15807" max="15807" width="23.28515625" style="1" customWidth="1"/>
    <col min="15808" max="15808" width="36.28515625" style="1" customWidth="1"/>
    <col min="15809" max="15809" width="13.7109375" style="1" customWidth="1"/>
    <col min="15810" max="15810" width="7.7109375" style="1" customWidth="1"/>
    <col min="15811" max="15811" width="16.42578125" style="1" customWidth="1"/>
    <col min="15812" max="15812" width="25.140625" style="1" customWidth="1"/>
    <col min="15813" max="15813" width="31" style="1" customWidth="1"/>
    <col min="15814" max="15814" width="51" style="1" customWidth="1"/>
    <col min="15815" max="15815" width="23.28515625" style="1" customWidth="1"/>
    <col min="15816" max="15816" width="36.28515625" style="1" customWidth="1"/>
    <col min="15817" max="15817" width="13.7109375" style="1" customWidth="1"/>
    <col min="15818" max="15818" width="7.7109375" style="1" customWidth="1"/>
    <col min="15819" max="15819" width="16.42578125" style="1" customWidth="1"/>
    <col min="15820" max="15820" width="25.140625" style="1" customWidth="1"/>
    <col min="15821" max="15821" width="31" style="1" customWidth="1"/>
    <col min="15822" max="15822" width="51" style="1" customWidth="1"/>
    <col min="15823" max="15823" width="23.28515625" style="1" customWidth="1"/>
    <col min="15824" max="15824" width="36.28515625" style="1" customWidth="1"/>
    <col min="15825" max="15825" width="13.7109375" style="1" customWidth="1"/>
    <col min="15826" max="15826" width="7.7109375" style="1" customWidth="1"/>
    <col min="15827" max="15827" width="16.42578125" style="1" customWidth="1"/>
    <col min="15828" max="15828" width="25.140625" style="1" customWidth="1"/>
    <col min="15829" max="15829" width="31" style="1" customWidth="1"/>
    <col min="15830" max="15830" width="51" style="1" customWidth="1"/>
    <col min="15831" max="15831" width="23.28515625" style="1" customWidth="1"/>
    <col min="15832" max="15832" width="36.28515625" style="1" customWidth="1"/>
    <col min="15833" max="15833" width="13.7109375" style="1" customWidth="1"/>
    <col min="15834" max="15834" width="7.7109375" style="1" customWidth="1"/>
    <col min="15835" max="15835" width="16.42578125" style="1" customWidth="1"/>
    <col min="15836" max="15836" width="25.140625" style="1" customWidth="1"/>
    <col min="15837" max="15837" width="31" style="1" customWidth="1"/>
    <col min="15838" max="15838" width="51" style="1" customWidth="1"/>
    <col min="15839" max="15839" width="23.28515625" style="1" customWidth="1"/>
    <col min="15840" max="15840" width="36.28515625" style="1" customWidth="1"/>
    <col min="15841" max="15841" width="13.7109375" style="1" customWidth="1"/>
    <col min="15842" max="15842" width="7.7109375" style="1" customWidth="1"/>
    <col min="15843" max="15843" width="16.42578125" style="1" customWidth="1"/>
    <col min="15844" max="15844" width="25.140625" style="1" customWidth="1"/>
    <col min="15845" max="15845" width="31" style="1" customWidth="1"/>
    <col min="15846" max="15846" width="51" style="1" customWidth="1"/>
    <col min="15847" max="15847" width="23.28515625" style="1" customWidth="1"/>
    <col min="15848" max="15848" width="36.28515625" style="1" customWidth="1"/>
    <col min="15849" max="15849" width="13.7109375" style="1" customWidth="1"/>
    <col min="15850" max="15850" width="7.7109375" style="1" customWidth="1"/>
    <col min="15851" max="15851" width="16.42578125" style="1" customWidth="1"/>
    <col min="15852" max="15852" width="25.140625" style="1" customWidth="1"/>
    <col min="15853" max="15853" width="31" style="1" customWidth="1"/>
    <col min="15854" max="15854" width="51" style="1" customWidth="1"/>
    <col min="15855" max="15855" width="23.28515625" style="1" customWidth="1"/>
    <col min="15856" max="15856" width="36.28515625" style="1" customWidth="1"/>
    <col min="15857" max="15857" width="13.7109375" style="1" customWidth="1"/>
    <col min="15858" max="15858" width="7.7109375" style="1" customWidth="1"/>
    <col min="15859" max="15859" width="16.42578125" style="1" customWidth="1"/>
    <col min="15860" max="15860" width="25.140625" style="1" customWidth="1"/>
    <col min="15861" max="15861" width="31" style="1" customWidth="1"/>
    <col min="15862" max="15862" width="51" style="1" customWidth="1"/>
    <col min="15863" max="15863" width="23.28515625" style="1" customWidth="1"/>
    <col min="15864" max="15864" width="36.28515625" style="1" customWidth="1"/>
    <col min="15865" max="15865" width="13.7109375" style="1" customWidth="1"/>
    <col min="15866" max="15866" width="7.7109375" style="1" customWidth="1"/>
    <col min="15867" max="15867" width="16.42578125" style="1" customWidth="1"/>
    <col min="15868" max="15868" width="25.140625" style="1" customWidth="1"/>
    <col min="15869" max="15869" width="31" style="1" customWidth="1"/>
    <col min="15870" max="15870" width="51" style="1" customWidth="1"/>
    <col min="15871" max="15871" width="23.28515625" style="1" customWidth="1"/>
    <col min="15872" max="15872" width="36.28515625" style="1" customWidth="1"/>
    <col min="15873" max="15873" width="13.7109375" style="1" customWidth="1"/>
    <col min="15874" max="15874" width="7.7109375" style="1" customWidth="1"/>
    <col min="15875" max="15875" width="16.42578125" style="1" customWidth="1"/>
    <col min="15876" max="15876" width="25.140625" style="1" customWidth="1"/>
    <col min="15877" max="15877" width="31" style="1" customWidth="1"/>
    <col min="15878" max="15878" width="51" style="1" customWidth="1"/>
    <col min="15879" max="15879" width="23.28515625" style="1" customWidth="1"/>
    <col min="15880" max="15880" width="36.28515625" style="1" customWidth="1"/>
    <col min="15881" max="15881" width="13.7109375" style="1" customWidth="1"/>
    <col min="15882" max="15882" width="7.7109375" style="1" customWidth="1"/>
    <col min="15883" max="15883" width="16.42578125" style="1" customWidth="1"/>
    <col min="15884" max="15884" width="25.140625" style="1" customWidth="1"/>
    <col min="15885" max="15885" width="31" style="1" customWidth="1"/>
    <col min="15886" max="15886" width="51" style="1" customWidth="1"/>
    <col min="15887" max="15887" width="23.28515625" style="1" customWidth="1"/>
    <col min="15888" max="15888" width="36.28515625" style="1" customWidth="1"/>
    <col min="15889" max="15889" width="13.7109375" style="1" customWidth="1"/>
    <col min="15890" max="15890" width="7.7109375" style="1" customWidth="1"/>
    <col min="15891" max="15891" width="16.42578125" style="1" customWidth="1"/>
    <col min="15892" max="15892" width="25.140625" style="1" customWidth="1"/>
    <col min="15893" max="15893" width="31" style="1" customWidth="1"/>
    <col min="15894" max="15894" width="51" style="1" customWidth="1"/>
    <col min="15895" max="15895" width="23.28515625" style="1" customWidth="1"/>
    <col min="15896" max="15896" width="36.28515625" style="1" customWidth="1"/>
    <col min="15897" max="15897" width="13.7109375" style="1" customWidth="1"/>
    <col min="15898" max="15898" width="7.7109375" style="1" customWidth="1"/>
    <col min="15899" max="15899" width="16.42578125" style="1" customWidth="1"/>
    <col min="15900" max="15900" width="25.140625" style="1" customWidth="1"/>
    <col min="15901" max="15901" width="31" style="1" customWidth="1"/>
    <col min="15902" max="15902" width="51" style="1" customWidth="1"/>
    <col min="15903" max="15903" width="23.28515625" style="1" customWidth="1"/>
    <col min="15904" max="15904" width="36.28515625" style="1" customWidth="1"/>
    <col min="15905" max="15905" width="13.7109375" style="1" customWidth="1"/>
    <col min="15906" max="15906" width="7.7109375" style="1" customWidth="1"/>
    <col min="15907" max="15907" width="16.42578125" style="1" customWidth="1"/>
    <col min="15908" max="15908" width="25.140625" style="1" customWidth="1"/>
    <col min="15909" max="15909" width="31" style="1" customWidth="1"/>
    <col min="15910" max="15910" width="51" style="1" customWidth="1"/>
    <col min="15911" max="15911" width="23.28515625" style="1" customWidth="1"/>
    <col min="15912" max="15912" width="36.28515625" style="1" customWidth="1"/>
    <col min="15913" max="15913" width="13.7109375" style="1" customWidth="1"/>
    <col min="15914" max="15914" width="7.7109375" style="1" customWidth="1"/>
    <col min="15915" max="15915" width="16.42578125" style="1" customWidth="1"/>
    <col min="15916" max="15916" width="25.140625" style="1" customWidth="1"/>
    <col min="15917" max="15917" width="31" style="1" customWidth="1"/>
    <col min="15918" max="15918" width="51" style="1" customWidth="1"/>
    <col min="15919" max="15919" width="23.28515625" style="1" customWidth="1"/>
    <col min="15920" max="15920" width="36.28515625" style="1" customWidth="1"/>
    <col min="15921" max="15921" width="13.7109375" style="1" customWidth="1"/>
    <col min="15922" max="15922" width="7.7109375" style="1" customWidth="1"/>
    <col min="15923" max="15923" width="16.42578125" style="1" customWidth="1"/>
    <col min="15924" max="15924" width="25.140625" style="1" customWidth="1"/>
    <col min="15925" max="15925" width="31" style="1" customWidth="1"/>
    <col min="15926" max="15926" width="51" style="1" customWidth="1"/>
    <col min="15927" max="15927" width="23.28515625" style="1" customWidth="1"/>
    <col min="15928" max="15928" width="36.28515625" style="1" customWidth="1"/>
    <col min="15929" max="15929" width="13.7109375" style="1" customWidth="1"/>
    <col min="15930" max="15930" width="7.7109375" style="1" customWidth="1"/>
    <col min="15931" max="15931" width="16.42578125" style="1" customWidth="1"/>
    <col min="15932" max="15932" width="25.140625" style="1" customWidth="1"/>
    <col min="15933" max="15933" width="31" style="1" customWidth="1"/>
    <col min="15934" max="15934" width="51" style="1" customWidth="1"/>
    <col min="15935" max="15935" width="23.28515625" style="1" customWidth="1"/>
    <col min="15936" max="15936" width="36.28515625" style="1" customWidth="1"/>
    <col min="15937" max="15937" width="13.7109375" style="1" customWidth="1"/>
    <col min="15938" max="15938" width="7.7109375" style="1" customWidth="1"/>
    <col min="15939" max="15939" width="16.42578125" style="1" customWidth="1"/>
    <col min="15940" max="15940" width="25.140625" style="1" customWidth="1"/>
    <col min="15941" max="15941" width="31" style="1" customWidth="1"/>
    <col min="15942" max="15942" width="51" style="1" customWidth="1"/>
    <col min="15943" max="15943" width="23.28515625" style="1" customWidth="1"/>
    <col min="15944" max="15944" width="36.28515625" style="1" customWidth="1"/>
    <col min="15945" max="15945" width="13.7109375" style="1" customWidth="1"/>
    <col min="15946" max="15946" width="7.7109375" style="1" customWidth="1"/>
    <col min="15947" max="15947" width="16.42578125" style="1" customWidth="1"/>
    <col min="15948" max="15948" width="25.140625" style="1" customWidth="1"/>
    <col min="15949" max="15949" width="31" style="1" customWidth="1"/>
    <col min="15950" max="15950" width="51" style="1" customWidth="1"/>
    <col min="15951" max="15951" width="23.28515625" style="1" customWidth="1"/>
    <col min="15952" max="15952" width="36.28515625" style="1" customWidth="1"/>
    <col min="15953" max="15953" width="13.7109375" style="1" customWidth="1"/>
    <col min="15954" max="15954" width="7.7109375" style="1" customWidth="1"/>
    <col min="15955" max="15955" width="16.42578125" style="1" customWidth="1"/>
    <col min="15956" max="15956" width="25.140625" style="1" customWidth="1"/>
    <col min="15957" max="15957" width="31" style="1" customWidth="1"/>
    <col min="15958" max="15958" width="51" style="1" customWidth="1"/>
    <col min="15959" max="15959" width="23.28515625" style="1" customWidth="1"/>
    <col min="15960" max="15960" width="36.28515625" style="1" customWidth="1"/>
    <col min="15961" max="15961" width="13.7109375" style="1" customWidth="1"/>
    <col min="15962" max="15962" width="7.7109375" style="1" customWidth="1"/>
    <col min="15963" max="15963" width="16.42578125" style="1" customWidth="1"/>
    <col min="15964" max="15964" width="25.140625" style="1" customWidth="1"/>
    <col min="15965" max="15965" width="31" style="1" customWidth="1"/>
    <col min="15966" max="15966" width="51" style="1" customWidth="1"/>
    <col min="15967" max="15967" width="23.28515625" style="1" customWidth="1"/>
    <col min="15968" max="15968" width="36.28515625" style="1" customWidth="1"/>
    <col min="15969" max="15969" width="13.7109375" style="1" customWidth="1"/>
    <col min="15970" max="15970" width="7.7109375" style="1" customWidth="1"/>
    <col min="15971" max="15971" width="16.42578125" style="1" customWidth="1"/>
    <col min="15972" max="15972" width="25.140625" style="1" customWidth="1"/>
    <col min="15973" max="15973" width="31" style="1" customWidth="1"/>
    <col min="15974" max="15974" width="51" style="1" customWidth="1"/>
    <col min="15975" max="15975" width="23.28515625" style="1" customWidth="1"/>
    <col min="15976" max="15976" width="36.28515625" style="1" customWidth="1"/>
    <col min="15977" max="15977" width="13.7109375" style="1" customWidth="1"/>
    <col min="15978" max="15978" width="7.7109375" style="1" customWidth="1"/>
    <col min="15979" max="15979" width="16.42578125" style="1" customWidth="1"/>
    <col min="15980" max="15980" width="25.140625" style="1" customWidth="1"/>
    <col min="15981" max="15981" width="31" style="1" customWidth="1"/>
    <col min="15982" max="15982" width="51" style="1" customWidth="1"/>
    <col min="15983" max="15983" width="23.28515625" style="1" customWidth="1"/>
    <col min="15984" max="15984" width="36.28515625" style="1" customWidth="1"/>
    <col min="15985" max="15985" width="13.7109375" style="1" customWidth="1"/>
    <col min="15986" max="15986" width="7.7109375" style="1" customWidth="1"/>
    <col min="15987" max="15987" width="16.42578125" style="1" customWidth="1"/>
    <col min="15988" max="15988" width="25.140625" style="1" customWidth="1"/>
    <col min="15989" max="15989" width="31" style="1" customWidth="1"/>
    <col min="15990" max="15990" width="51" style="1" customWidth="1"/>
    <col min="15991" max="15991" width="23.28515625" style="1" customWidth="1"/>
    <col min="15992" max="15992" width="36.28515625" style="1" customWidth="1"/>
    <col min="15993" max="15993" width="13.7109375" style="1" customWidth="1"/>
    <col min="15994" max="15994" width="7.7109375" style="1" customWidth="1"/>
    <col min="15995" max="15995" width="16.42578125" style="1" customWidth="1"/>
    <col min="15996" max="15996" width="25.140625" style="1" customWidth="1"/>
    <col min="15997" max="15997" width="31" style="1" customWidth="1"/>
    <col min="15998" max="15998" width="51" style="1" customWidth="1"/>
    <col min="15999" max="15999" width="23.28515625" style="1" customWidth="1"/>
    <col min="16000" max="16000" width="36.28515625" style="1" customWidth="1"/>
    <col min="16001" max="16001" width="13.7109375" style="1" customWidth="1"/>
    <col min="16002" max="16002" width="7.7109375" style="1" customWidth="1"/>
    <col min="16003" max="16003" width="16.42578125" style="1" customWidth="1"/>
    <col min="16004" max="16004" width="25.140625" style="1" customWidth="1"/>
    <col min="16005" max="16005" width="31" style="1" customWidth="1"/>
    <col min="16006" max="16006" width="51" style="1" customWidth="1"/>
    <col min="16007" max="16007" width="23.28515625" style="1" customWidth="1"/>
    <col min="16008" max="16008" width="36.28515625" style="1" customWidth="1"/>
    <col min="16009" max="16009" width="13.7109375" style="1" customWidth="1"/>
    <col min="16010" max="16010" width="7.7109375" style="1" customWidth="1"/>
    <col min="16011" max="16011" width="16.42578125" style="1" customWidth="1"/>
    <col min="16012" max="16012" width="25.140625" style="1" customWidth="1"/>
    <col min="16013" max="16013" width="31" style="1" customWidth="1"/>
    <col min="16014" max="16014" width="51" style="1" customWidth="1"/>
    <col min="16015" max="16015" width="23.28515625" style="1" customWidth="1"/>
    <col min="16016" max="16016" width="36.28515625" style="1" customWidth="1"/>
    <col min="16017" max="16017" width="13.7109375" style="1" customWidth="1"/>
    <col min="16018" max="16018" width="7.7109375" style="1" customWidth="1"/>
    <col min="16019" max="16019" width="16.42578125" style="1" customWidth="1"/>
    <col min="16020" max="16020" width="25.140625" style="1" customWidth="1"/>
    <col min="16021" max="16021" width="31" style="1" customWidth="1"/>
    <col min="16022" max="16022" width="51" style="1" customWidth="1"/>
    <col min="16023" max="16023" width="23.28515625" style="1" customWidth="1"/>
    <col min="16024" max="16024" width="36.28515625" style="1" customWidth="1"/>
    <col min="16025" max="16025" width="13.7109375" style="1" customWidth="1"/>
    <col min="16026" max="16026" width="7.7109375" style="1" customWidth="1"/>
    <col min="16027" max="16027" width="16.42578125" style="1" customWidth="1"/>
    <col min="16028" max="16028" width="25.140625" style="1" customWidth="1"/>
    <col min="16029" max="16029" width="31" style="1" customWidth="1"/>
    <col min="16030" max="16030" width="51" style="1" customWidth="1"/>
    <col min="16031" max="16031" width="23.28515625" style="1" customWidth="1"/>
    <col min="16032" max="16032" width="36.28515625" style="1" customWidth="1"/>
    <col min="16033" max="16033" width="13.7109375" style="1" customWidth="1"/>
    <col min="16034" max="16034" width="7.7109375" style="1" customWidth="1"/>
    <col min="16035" max="16035" width="16.42578125" style="1" customWidth="1"/>
    <col min="16036" max="16036" width="25.140625" style="1" customWidth="1"/>
    <col min="16037" max="16037" width="31" style="1" customWidth="1"/>
    <col min="16038" max="16038" width="51" style="1" customWidth="1"/>
    <col min="16039" max="16039" width="23.28515625" style="1" customWidth="1"/>
    <col min="16040" max="16040" width="36.28515625" style="1" customWidth="1"/>
    <col min="16041" max="16041" width="13.7109375" style="1" customWidth="1"/>
    <col min="16042" max="16042" width="7.7109375" style="1" customWidth="1"/>
    <col min="16043" max="16043" width="16.42578125" style="1" customWidth="1"/>
    <col min="16044" max="16044" width="25.140625" style="1" customWidth="1"/>
    <col min="16045" max="16045" width="31" style="1" customWidth="1"/>
    <col min="16046" max="16046" width="51" style="1" customWidth="1"/>
    <col min="16047" max="16047" width="23.28515625" style="1" customWidth="1"/>
    <col min="16048" max="16048" width="36.28515625" style="1" customWidth="1"/>
    <col min="16049" max="16049" width="13.7109375" style="1" customWidth="1"/>
    <col min="16050" max="16050" width="7.7109375" style="1" customWidth="1"/>
    <col min="16051" max="16051" width="16.42578125" style="1" customWidth="1"/>
    <col min="16052" max="16052" width="25.140625" style="1" customWidth="1"/>
    <col min="16053" max="16053" width="31" style="1" customWidth="1"/>
    <col min="16054" max="16054" width="51" style="1" customWidth="1"/>
    <col min="16055" max="16055" width="23.28515625" style="1" customWidth="1"/>
    <col min="16056" max="16056" width="36.28515625" style="1" customWidth="1"/>
    <col min="16057" max="16057" width="13.7109375" style="1" customWidth="1"/>
    <col min="16058" max="16058" width="7.7109375" style="1" customWidth="1"/>
    <col min="16059" max="16059" width="16.42578125" style="1" customWidth="1"/>
    <col min="16060" max="16060" width="25.140625" style="1" customWidth="1"/>
    <col min="16061" max="16061" width="31" style="1" customWidth="1"/>
    <col min="16062" max="16062" width="51" style="1" customWidth="1"/>
    <col min="16063" max="16063" width="23.28515625" style="1" customWidth="1"/>
    <col min="16064" max="16064" width="36.28515625" style="1" customWidth="1"/>
    <col min="16065" max="16065" width="13.7109375" style="1" customWidth="1"/>
    <col min="16066" max="16066" width="7.7109375" style="1" customWidth="1"/>
    <col min="16067" max="16067" width="16.42578125" style="1" customWidth="1"/>
    <col min="16068" max="16068" width="25.140625" style="1" customWidth="1"/>
    <col min="16069" max="16069" width="31" style="1" customWidth="1"/>
    <col min="16070" max="16070" width="51" style="1" customWidth="1"/>
    <col min="16071" max="16071" width="23.28515625" style="1" customWidth="1"/>
    <col min="16072" max="16072" width="36.28515625" style="1" customWidth="1"/>
    <col min="16073" max="16073" width="13.7109375" style="1" customWidth="1"/>
    <col min="16074" max="16074" width="7.7109375" style="1" customWidth="1"/>
    <col min="16075" max="16075" width="16.42578125" style="1" customWidth="1"/>
    <col min="16076" max="16076" width="25.140625" style="1" customWidth="1"/>
    <col min="16077" max="16077" width="31" style="1" customWidth="1"/>
    <col min="16078" max="16078" width="51" style="1" customWidth="1"/>
    <col min="16079" max="16079" width="23.28515625" style="1" customWidth="1"/>
    <col min="16080" max="16080" width="36.28515625" style="1" customWidth="1"/>
    <col min="16081" max="16081" width="13.7109375" style="1" customWidth="1"/>
    <col min="16082" max="16082" width="7.7109375" style="1" customWidth="1"/>
    <col min="16083" max="16083" width="16.42578125" style="1" customWidth="1"/>
    <col min="16084" max="16084" width="25.140625" style="1" customWidth="1"/>
    <col min="16085" max="16085" width="31" style="1" customWidth="1"/>
    <col min="16086" max="16086" width="51" style="1" customWidth="1"/>
    <col min="16087" max="16087" width="23.28515625" style="1" customWidth="1"/>
    <col min="16088" max="16088" width="36.28515625" style="1" customWidth="1"/>
    <col min="16089" max="16089" width="13.7109375" style="1" customWidth="1"/>
    <col min="16090" max="16090" width="7.7109375" style="1" customWidth="1"/>
    <col min="16091" max="16091" width="16.42578125" style="1" customWidth="1"/>
    <col min="16092" max="16092" width="25.140625" style="1" customWidth="1"/>
    <col min="16093" max="16093" width="31" style="1" customWidth="1"/>
    <col min="16094" max="16094" width="51" style="1" customWidth="1"/>
    <col min="16095" max="16095" width="23.28515625" style="1" customWidth="1"/>
    <col min="16096" max="16096" width="36.28515625" style="1" customWidth="1"/>
    <col min="16097" max="16097" width="13.7109375" style="1" customWidth="1"/>
    <col min="16098" max="16098" width="7.7109375" style="1" customWidth="1"/>
    <col min="16099" max="16099" width="16.42578125" style="1" customWidth="1"/>
    <col min="16100" max="16100" width="25.140625" style="1" customWidth="1"/>
    <col min="16101" max="16101" width="31" style="1" customWidth="1"/>
    <col min="16102" max="16102" width="51" style="1" customWidth="1"/>
    <col min="16103" max="16103" width="23.28515625" style="1" customWidth="1"/>
    <col min="16104" max="16104" width="36.28515625" style="1" customWidth="1"/>
    <col min="16105" max="16105" width="13.7109375" style="1" customWidth="1"/>
    <col min="16106" max="16106" width="7.7109375" style="1" customWidth="1"/>
    <col min="16107" max="16107" width="16.42578125" style="1" customWidth="1"/>
    <col min="16108" max="16108" width="25.140625" style="1" customWidth="1"/>
    <col min="16109" max="16109" width="31" style="1" customWidth="1"/>
    <col min="16110" max="16110" width="51" style="1" customWidth="1"/>
    <col min="16111" max="16111" width="23.28515625" style="1" customWidth="1"/>
    <col min="16112" max="16112" width="36.28515625" style="1" customWidth="1"/>
    <col min="16113" max="16113" width="13.7109375" style="1" customWidth="1"/>
    <col min="16114" max="16114" width="7.7109375" style="1" customWidth="1"/>
    <col min="16115" max="16115" width="16.42578125" style="1" customWidth="1"/>
    <col min="16116" max="16116" width="25.140625" style="1" customWidth="1"/>
    <col min="16117" max="16117" width="31" style="1" customWidth="1"/>
    <col min="16118" max="16118" width="51" style="1" customWidth="1"/>
    <col min="16119" max="16119" width="23.28515625" style="1" customWidth="1"/>
    <col min="16120" max="16120" width="36.28515625" style="1" customWidth="1"/>
    <col min="16121" max="16121" width="13.7109375" style="1" customWidth="1"/>
    <col min="16122" max="16122" width="7.7109375" style="1" customWidth="1"/>
    <col min="16123" max="16123" width="16.42578125" style="1" customWidth="1"/>
    <col min="16124" max="16124" width="25.140625" style="1" customWidth="1"/>
    <col min="16125" max="16125" width="31" style="1" customWidth="1"/>
    <col min="16126" max="16126" width="51" style="1" customWidth="1"/>
    <col min="16127" max="16127" width="23.28515625" style="1" customWidth="1"/>
    <col min="16128" max="16128" width="36.28515625" style="1" customWidth="1"/>
    <col min="16129" max="16129" width="13.7109375" style="1" customWidth="1"/>
    <col min="16130" max="16130" width="7.7109375" style="1" customWidth="1"/>
    <col min="16131" max="16131" width="16.42578125" style="1" customWidth="1"/>
    <col min="16132" max="16132" width="25.140625" style="1" customWidth="1"/>
    <col min="16133" max="16133" width="31" style="1" customWidth="1"/>
    <col min="16134" max="16134" width="51" style="1" customWidth="1"/>
    <col min="16135" max="16135" width="23.28515625" style="1" customWidth="1"/>
    <col min="16136" max="16136" width="36.28515625" style="1" customWidth="1"/>
    <col min="16137" max="16137" width="13.7109375" style="1" customWidth="1"/>
    <col min="16138" max="16138" width="7.7109375" style="1" customWidth="1"/>
    <col min="16139" max="16139" width="16.42578125" style="1" customWidth="1"/>
    <col min="16140" max="16140" width="25.140625" style="1" customWidth="1"/>
    <col min="16141" max="16141" width="31" style="1" customWidth="1"/>
    <col min="16142" max="16142" width="51" style="1" customWidth="1"/>
    <col min="16143" max="16143" width="23.28515625" style="1" customWidth="1"/>
    <col min="16144" max="16144" width="36.28515625" style="1" customWidth="1"/>
    <col min="16145" max="16145" width="13.7109375" style="1" customWidth="1"/>
    <col min="16146" max="16146" width="7.7109375" style="1" customWidth="1"/>
    <col min="16147" max="16147" width="16.42578125" style="1" customWidth="1"/>
    <col min="16148" max="16148" width="25.140625" style="1" customWidth="1"/>
    <col min="16149" max="16149" width="31" style="1" customWidth="1"/>
    <col min="16150" max="16150" width="51" style="1" customWidth="1"/>
    <col min="16151" max="16151" width="23.28515625" style="1" customWidth="1"/>
    <col min="16152" max="16152" width="36.28515625" style="1" customWidth="1"/>
    <col min="16153" max="16153" width="13.7109375" style="1" customWidth="1"/>
    <col min="16154" max="16154" width="7.7109375" style="1" customWidth="1"/>
    <col min="16155" max="16155" width="16.42578125" style="1" customWidth="1"/>
    <col min="16156" max="16156" width="25.140625" style="1" customWidth="1"/>
    <col min="16157" max="16157" width="31" style="1" customWidth="1"/>
    <col min="16158" max="16158" width="51" style="1" customWidth="1"/>
    <col min="16159" max="16159" width="23.28515625" style="1" customWidth="1"/>
    <col min="16160" max="16160" width="36.28515625" style="1" customWidth="1"/>
    <col min="16161" max="16161" width="13.7109375" style="1" customWidth="1"/>
    <col min="16162" max="16162" width="7.7109375" style="1" customWidth="1"/>
    <col min="16163" max="16163" width="16.42578125" style="1" customWidth="1"/>
    <col min="16164" max="16164" width="25.140625" style="1" customWidth="1"/>
    <col min="16165" max="16165" width="31" style="1" customWidth="1"/>
    <col min="16166" max="16166" width="51" style="1" customWidth="1"/>
    <col min="16167" max="16167" width="23.28515625" style="1" customWidth="1"/>
    <col min="16168" max="16168" width="36.28515625" style="1" customWidth="1"/>
    <col min="16169" max="16169" width="13.7109375" style="1" customWidth="1"/>
    <col min="16170" max="16170" width="7.7109375" style="1" customWidth="1"/>
    <col min="16171" max="16171" width="16.42578125" style="1" customWidth="1"/>
    <col min="16172" max="16172" width="25.140625" style="1" customWidth="1"/>
    <col min="16173" max="16173" width="31" style="1" customWidth="1"/>
    <col min="16174" max="16174" width="51" style="1" customWidth="1"/>
    <col min="16175" max="16175" width="23.28515625" style="1" customWidth="1"/>
    <col min="16176" max="16176" width="36.28515625" style="1" customWidth="1"/>
    <col min="16177" max="16177" width="13.7109375" style="1" customWidth="1"/>
    <col min="16178" max="16178" width="7.7109375" style="1" customWidth="1"/>
    <col min="16179" max="16179" width="16.42578125" style="1" customWidth="1"/>
    <col min="16180" max="16180" width="25.140625" style="1" customWidth="1"/>
    <col min="16181" max="16181" width="31" style="1" customWidth="1"/>
    <col min="16182" max="16182" width="51" style="1" customWidth="1"/>
    <col min="16183" max="16183" width="23.28515625" style="1" customWidth="1"/>
    <col min="16184" max="16184" width="36.28515625" style="1" customWidth="1"/>
    <col min="16185" max="16185" width="13.7109375" style="1" customWidth="1"/>
    <col min="16186" max="16186" width="7.7109375" style="1" customWidth="1"/>
    <col min="16187" max="16187" width="16.42578125" style="1" customWidth="1"/>
    <col min="16188" max="16188" width="25.140625" style="1" customWidth="1"/>
    <col min="16189" max="16189" width="31" style="1" customWidth="1"/>
    <col min="16190" max="16190" width="51" style="1" customWidth="1"/>
    <col min="16191" max="16191" width="23.28515625" style="1" customWidth="1"/>
    <col min="16192" max="16192" width="36.28515625" style="1" customWidth="1"/>
    <col min="16193" max="16193" width="13.7109375" style="1" customWidth="1"/>
    <col min="16194" max="16194" width="7.7109375" style="1" customWidth="1"/>
    <col min="16195" max="16195" width="16.42578125" style="1" customWidth="1"/>
    <col min="16196" max="16196" width="25.140625" style="1" customWidth="1"/>
    <col min="16197" max="16197" width="31" style="1" customWidth="1"/>
    <col min="16198" max="16198" width="51" style="1" customWidth="1"/>
    <col min="16199" max="16199" width="23.28515625" style="1" customWidth="1"/>
    <col min="16200" max="16200" width="36.28515625" style="1" customWidth="1"/>
    <col min="16201" max="16201" width="13.7109375" style="1" customWidth="1"/>
    <col min="16202" max="16202" width="7.7109375" style="1" customWidth="1"/>
    <col min="16203" max="16203" width="16.42578125" style="1" customWidth="1"/>
    <col min="16204" max="16204" width="25.140625" style="1" customWidth="1"/>
    <col min="16205" max="16205" width="31" style="1" customWidth="1"/>
    <col min="16206" max="16206" width="51" style="1" customWidth="1"/>
    <col min="16207" max="16207" width="23.28515625" style="1" customWidth="1"/>
    <col min="16208" max="16208" width="36.28515625" style="1" customWidth="1"/>
    <col min="16209" max="16209" width="13.7109375" style="1" customWidth="1"/>
    <col min="16210" max="16210" width="7.7109375" style="1" customWidth="1"/>
    <col min="16211" max="16211" width="16.42578125" style="1" customWidth="1"/>
    <col min="16212" max="16212" width="25.140625" style="1" customWidth="1"/>
    <col min="16213" max="16213" width="31" style="1" customWidth="1"/>
    <col min="16214" max="16214" width="51" style="1" customWidth="1"/>
    <col min="16215" max="16215" width="23.28515625" style="1" customWidth="1"/>
    <col min="16216" max="16216" width="36.28515625" style="1" customWidth="1"/>
    <col min="16217" max="16217" width="13.7109375" style="1" customWidth="1"/>
    <col min="16218" max="16218" width="7.7109375" style="1" customWidth="1"/>
    <col min="16219" max="16219" width="16.42578125" style="1" customWidth="1"/>
    <col min="16220" max="16220" width="25.140625" style="1" customWidth="1"/>
    <col min="16221" max="16221" width="31" style="1" customWidth="1"/>
    <col min="16222" max="16222" width="51" style="1" customWidth="1"/>
    <col min="16223" max="16223" width="23.28515625" style="1" customWidth="1"/>
    <col min="16224" max="16224" width="36.28515625" style="1" customWidth="1"/>
    <col min="16225" max="16225" width="13.7109375" style="1" customWidth="1"/>
    <col min="16226" max="16226" width="7.7109375" style="1" customWidth="1"/>
    <col min="16227" max="16227" width="16.42578125" style="1" customWidth="1"/>
    <col min="16228" max="16228" width="25.140625" style="1" customWidth="1"/>
    <col min="16229" max="16229" width="31" style="1" customWidth="1"/>
    <col min="16230" max="16230" width="51" style="1" customWidth="1"/>
    <col min="16231" max="16231" width="23.28515625" style="1" customWidth="1"/>
    <col min="16232" max="16232" width="36.28515625" style="1" customWidth="1"/>
    <col min="16233" max="16233" width="13.7109375" style="1" customWidth="1"/>
    <col min="16234" max="16234" width="7.7109375" style="1" customWidth="1"/>
    <col min="16235" max="16235" width="16.42578125" style="1" customWidth="1"/>
    <col min="16236" max="16236" width="25.140625" style="1" customWidth="1"/>
    <col min="16237" max="16237" width="31" style="1" customWidth="1"/>
    <col min="16238" max="16238" width="51" style="1" customWidth="1"/>
    <col min="16239" max="16239" width="23.28515625" style="1" customWidth="1"/>
    <col min="16240" max="16240" width="36.28515625" style="1" customWidth="1"/>
    <col min="16241" max="16241" width="13.7109375" style="1" customWidth="1"/>
    <col min="16242" max="16242" width="7.7109375" style="1" customWidth="1"/>
    <col min="16243" max="16243" width="16.42578125" style="1" customWidth="1"/>
    <col min="16244" max="16244" width="25.140625" style="1" customWidth="1"/>
    <col min="16245" max="16245" width="31" style="1" customWidth="1"/>
    <col min="16246" max="16246" width="51" style="1" customWidth="1"/>
    <col min="16247" max="16247" width="23.28515625" style="1" customWidth="1"/>
    <col min="16248" max="16248" width="36.28515625" style="1" customWidth="1"/>
    <col min="16249" max="16249" width="13.7109375" style="1" customWidth="1"/>
    <col min="16250" max="16250" width="7.7109375" style="1" customWidth="1"/>
    <col min="16251" max="16251" width="16.42578125" style="1" customWidth="1"/>
    <col min="16252" max="16252" width="25.140625" style="1" customWidth="1"/>
    <col min="16253" max="16253" width="31" style="1" customWidth="1"/>
    <col min="16254" max="16254" width="51" style="1" customWidth="1"/>
    <col min="16255" max="16255" width="23.28515625" style="1" customWidth="1"/>
    <col min="16256" max="16256" width="36.28515625" style="1" customWidth="1"/>
    <col min="16257" max="16257" width="13.7109375" style="1" customWidth="1"/>
    <col min="16258" max="16258" width="7.7109375" style="1" customWidth="1"/>
    <col min="16259" max="16259" width="16.42578125" style="1" customWidth="1"/>
    <col min="16260" max="16260" width="25.140625" style="1" customWidth="1"/>
    <col min="16261" max="16261" width="31" style="1" customWidth="1"/>
    <col min="16262" max="16262" width="51" style="1" customWidth="1"/>
    <col min="16263" max="16263" width="23.28515625" style="1" customWidth="1"/>
    <col min="16264" max="16264" width="36.28515625" style="1" customWidth="1"/>
    <col min="16265" max="16265" width="13.7109375" style="1" customWidth="1"/>
    <col min="16266" max="16266" width="7.7109375" style="1" customWidth="1"/>
    <col min="16267" max="16267" width="16.42578125" style="1" customWidth="1"/>
    <col min="16268" max="16268" width="25.140625" style="1" customWidth="1"/>
    <col min="16269" max="16269" width="31" style="1" customWidth="1"/>
    <col min="16270" max="16270" width="51" style="1" customWidth="1"/>
    <col min="16271" max="16271" width="23.28515625" style="1" customWidth="1"/>
    <col min="16272" max="16272" width="36.28515625" style="1" customWidth="1"/>
    <col min="16273" max="16273" width="13.7109375" style="1" customWidth="1"/>
    <col min="16274" max="16274" width="7.7109375" style="1" customWidth="1"/>
    <col min="16275" max="16275" width="16.42578125" style="1" customWidth="1"/>
    <col min="16276" max="16276" width="25.140625" style="1" customWidth="1"/>
    <col min="16277" max="16277" width="31" style="1" customWidth="1"/>
    <col min="16278" max="16278" width="51" style="1" customWidth="1"/>
    <col min="16279" max="16279" width="23.28515625" style="1" customWidth="1"/>
    <col min="16280" max="16280" width="36.28515625" style="1" customWidth="1"/>
    <col min="16281" max="16281" width="13.7109375" style="1" customWidth="1"/>
    <col min="16282" max="16282" width="7.7109375" style="1" customWidth="1"/>
    <col min="16283" max="16283" width="16.42578125" style="1" customWidth="1"/>
    <col min="16284" max="16284" width="25.140625" style="1" customWidth="1"/>
    <col min="16285" max="16285" width="31" style="1" customWidth="1"/>
    <col min="16286" max="16286" width="51" style="1" customWidth="1"/>
    <col min="16287" max="16287" width="23.28515625" style="1" customWidth="1"/>
    <col min="16288" max="16288" width="36.28515625" style="1" customWidth="1"/>
    <col min="16289" max="16289" width="13.7109375" style="1" customWidth="1"/>
    <col min="16290" max="16290" width="7.7109375" style="1" customWidth="1"/>
    <col min="16291" max="16291" width="16.42578125" style="1" customWidth="1"/>
    <col min="16292" max="16292" width="25.140625" style="1" customWidth="1"/>
    <col min="16293" max="16293" width="31" style="1" customWidth="1"/>
    <col min="16294" max="16294" width="51" style="1" customWidth="1"/>
    <col min="16295" max="16295" width="23.28515625" style="1" customWidth="1"/>
    <col min="16296" max="16296" width="36.28515625" style="1" customWidth="1"/>
    <col min="16297" max="16297" width="13.7109375" style="1" customWidth="1"/>
    <col min="16298" max="16298" width="7.7109375" style="1" customWidth="1"/>
    <col min="16299" max="16299" width="16.42578125" style="1" customWidth="1"/>
    <col min="16300" max="16300" width="25.140625" style="1" customWidth="1"/>
    <col min="16301" max="16301" width="31" style="1" customWidth="1"/>
    <col min="16302" max="16302" width="51" style="1" customWidth="1"/>
    <col min="16303" max="16303" width="23.28515625" style="1" customWidth="1"/>
    <col min="16304" max="16304" width="36.28515625" style="1" customWidth="1"/>
    <col min="16305" max="16305" width="13.7109375" style="1" customWidth="1"/>
    <col min="16306" max="16306" width="7.7109375" style="1" customWidth="1"/>
    <col min="16307" max="16307" width="16.42578125" style="1" customWidth="1"/>
    <col min="16308" max="16308" width="25.140625" style="1" customWidth="1"/>
    <col min="16309" max="16309" width="31" style="1" customWidth="1"/>
    <col min="16310" max="16310" width="51" style="1" customWidth="1"/>
    <col min="16311" max="16311" width="23.28515625" style="1" customWidth="1"/>
    <col min="16312" max="16312" width="36.28515625" style="1" customWidth="1"/>
    <col min="16313" max="16313" width="13.7109375" style="1" customWidth="1"/>
    <col min="16314" max="16314" width="7.7109375" style="1" customWidth="1"/>
    <col min="16315" max="16315" width="16.42578125" style="1" customWidth="1"/>
    <col min="16316" max="16316" width="25.140625" style="1" customWidth="1"/>
    <col min="16317" max="16317" width="31" style="1" customWidth="1"/>
    <col min="16318" max="16318" width="51" style="1" customWidth="1"/>
    <col min="16319" max="16319" width="23.28515625" style="1" customWidth="1"/>
    <col min="16320" max="16320" width="36.28515625" style="1" customWidth="1"/>
    <col min="16321" max="16321" width="13.7109375" style="1" customWidth="1"/>
    <col min="16322" max="16322" width="7.7109375" style="1" customWidth="1"/>
    <col min="16323" max="16323" width="16.42578125" style="1" customWidth="1"/>
    <col min="16324" max="16324" width="25.140625" style="1" customWidth="1"/>
    <col min="16325" max="16325" width="31" style="1" customWidth="1"/>
    <col min="16326" max="16326" width="51" style="1" customWidth="1"/>
    <col min="16327" max="16327" width="23.28515625" style="1" customWidth="1"/>
    <col min="16328" max="16328" width="36.28515625" style="1" customWidth="1"/>
    <col min="16329" max="16329" width="13.7109375" style="1" customWidth="1"/>
    <col min="16330" max="16330" width="7.7109375" style="1" customWidth="1"/>
    <col min="16331" max="16331" width="16.42578125" style="1" customWidth="1"/>
    <col min="16332" max="16332" width="25.140625" style="1" customWidth="1"/>
    <col min="16333" max="16333" width="31" style="1" customWidth="1"/>
    <col min="16334" max="16334" width="51" style="1" customWidth="1"/>
    <col min="16335" max="16335" width="23.28515625" style="1" customWidth="1"/>
    <col min="16336" max="16336" width="36.28515625" style="1" customWidth="1"/>
    <col min="16337" max="16337" width="13.7109375" style="1" customWidth="1"/>
    <col min="16338" max="16338" width="7.7109375" style="1" customWidth="1"/>
    <col min="16339" max="16339" width="16.42578125" style="1" customWidth="1"/>
    <col min="16340" max="16340" width="25.140625" style="1" customWidth="1"/>
    <col min="16341" max="16341" width="31" style="1" customWidth="1"/>
    <col min="16342" max="16342" width="51" style="1" customWidth="1"/>
    <col min="16343" max="16343" width="23.28515625" style="1" customWidth="1"/>
    <col min="16344" max="16344" width="36.28515625" style="1" customWidth="1"/>
    <col min="16345" max="16345" width="13.7109375" style="1" customWidth="1"/>
    <col min="16346" max="16346" width="7.7109375" style="1" customWidth="1"/>
    <col min="16347" max="16347" width="16.42578125" style="1" customWidth="1"/>
    <col min="16348" max="16348" width="25.140625" style="1" customWidth="1"/>
    <col min="16349" max="16349" width="31" style="1" customWidth="1"/>
    <col min="16350" max="16350" width="51" style="1" customWidth="1"/>
    <col min="16351" max="16351" width="23.28515625" style="1" customWidth="1"/>
    <col min="16352" max="16352" width="36.28515625" style="1" customWidth="1"/>
    <col min="16353" max="16353" width="13.7109375" style="1" customWidth="1"/>
    <col min="16354" max="16354" width="7.7109375" style="1" customWidth="1"/>
    <col min="16355" max="16355" width="16.42578125" style="1" customWidth="1"/>
    <col min="16356" max="16356" width="25.140625" style="1" customWidth="1"/>
    <col min="16357" max="16357" width="31" style="1" customWidth="1"/>
    <col min="16358" max="16358" width="51" style="1" customWidth="1"/>
    <col min="16359" max="16359" width="23.28515625" style="1" customWidth="1"/>
    <col min="16360" max="16360" width="36.28515625" style="1" customWidth="1"/>
    <col min="16361" max="16361" width="13.7109375" style="1" customWidth="1"/>
    <col min="16362" max="16362" width="7.7109375" style="1" customWidth="1"/>
    <col min="16363" max="16363" width="16.42578125" style="1" customWidth="1"/>
    <col min="16364" max="16364" width="25.140625" style="1" customWidth="1"/>
    <col min="16365" max="16365" width="31" style="1" customWidth="1"/>
    <col min="16366" max="16366" width="51" style="1" customWidth="1"/>
    <col min="16367" max="16367" width="23.28515625" style="1" customWidth="1"/>
    <col min="16368" max="16368" width="36.28515625" style="1" customWidth="1"/>
    <col min="16369" max="16369" width="13.7109375" style="1" customWidth="1"/>
    <col min="16370" max="16370" width="7.7109375" style="1" customWidth="1"/>
    <col min="16371" max="16371" width="16.42578125" style="1" customWidth="1"/>
    <col min="16372" max="16372" width="25.140625" style="1" customWidth="1"/>
    <col min="16373" max="16373" width="31" style="1" customWidth="1"/>
    <col min="16374" max="16374" width="51" style="1" customWidth="1"/>
    <col min="16375" max="16375" width="23.28515625" style="1" customWidth="1"/>
    <col min="16376" max="16376" width="36.28515625" style="1" customWidth="1"/>
    <col min="16377" max="16384" width="13.7109375" style="1" customWidth="1"/>
  </cols>
  <sheetData>
    <row r="1" spans="1:6" ht="36.6" customHeight="1" x14ac:dyDescent="0.25">
      <c r="A1" s="185" t="s">
        <v>0</v>
      </c>
      <c r="B1" s="186"/>
      <c r="C1" s="186"/>
      <c r="D1" s="186"/>
      <c r="E1" s="186"/>
      <c r="F1" s="187"/>
    </row>
    <row r="2" spans="1:6" ht="30" customHeight="1" x14ac:dyDescent="0.25">
      <c r="A2" s="188" t="s">
        <v>1</v>
      </c>
      <c r="B2" s="189"/>
      <c r="C2" s="189"/>
      <c r="D2" s="189"/>
      <c r="E2" s="189"/>
      <c r="F2" s="190"/>
    </row>
    <row r="3" spans="1:6" ht="24" customHeight="1" x14ac:dyDescent="0.25">
      <c r="A3" s="188" t="s">
        <v>2</v>
      </c>
      <c r="B3" s="189"/>
      <c r="C3" s="189"/>
      <c r="D3" s="189"/>
      <c r="E3" s="189"/>
      <c r="F3" s="190"/>
    </row>
    <row r="4" spans="1:6" ht="16.5" thickBot="1" x14ac:dyDescent="0.3">
      <c r="A4" s="547"/>
      <c r="B4" s="548"/>
      <c r="C4" s="548"/>
      <c r="D4" s="548"/>
      <c r="E4" s="548"/>
      <c r="F4" s="549"/>
    </row>
    <row r="5" spans="1:6" ht="25.5" customHeight="1" thickBot="1" x14ac:dyDescent="0.3">
      <c r="A5" s="194" t="s">
        <v>693</v>
      </c>
      <c r="B5" s="195"/>
      <c r="C5" s="195"/>
      <c r="D5" s="195"/>
      <c r="E5" s="195"/>
      <c r="F5" s="196"/>
    </row>
    <row r="6" spans="1:6" ht="27" customHeight="1" thickBot="1" x14ac:dyDescent="0.3">
      <c r="A6" s="90" t="s">
        <v>694</v>
      </c>
      <c r="B6" s="197" t="s">
        <v>5</v>
      </c>
      <c r="C6" s="198"/>
      <c r="D6" s="198"/>
      <c r="E6" s="198"/>
      <c r="F6" s="199"/>
    </row>
    <row r="7" spans="1:6" ht="28.9" customHeight="1" x14ac:dyDescent="0.25">
      <c r="A7" s="3" t="s">
        <v>6</v>
      </c>
      <c r="B7" s="539" t="s">
        <v>0</v>
      </c>
      <c r="C7" s="539"/>
      <c r="D7" s="540"/>
      <c r="E7" s="4" t="s">
        <v>7</v>
      </c>
      <c r="F7" s="5" t="s">
        <v>8</v>
      </c>
    </row>
    <row r="8" spans="1:6" ht="27.6" customHeight="1" x14ac:dyDescent="0.25">
      <c r="A8" s="6" t="s">
        <v>9</v>
      </c>
      <c r="B8" s="338" t="s">
        <v>0</v>
      </c>
      <c r="C8" s="338"/>
      <c r="D8" s="339"/>
      <c r="E8" s="2" t="s">
        <v>7</v>
      </c>
      <c r="F8" s="5" t="s">
        <v>8</v>
      </c>
    </row>
    <row r="9" spans="1:6" ht="30.6" customHeight="1" thickBot="1" x14ac:dyDescent="0.3">
      <c r="A9" s="6" t="s">
        <v>10</v>
      </c>
      <c r="B9" s="338" t="s">
        <v>695</v>
      </c>
      <c r="C9" s="338"/>
      <c r="D9" s="339"/>
      <c r="E9" s="2" t="s">
        <v>7</v>
      </c>
      <c r="F9" s="5" t="s">
        <v>8</v>
      </c>
    </row>
    <row r="10" spans="1:6" ht="27" customHeight="1" x14ac:dyDescent="0.25">
      <c r="A10" s="91" t="s">
        <v>696</v>
      </c>
      <c r="B10" s="212" t="s">
        <v>12</v>
      </c>
      <c r="C10" s="213"/>
      <c r="D10" s="213"/>
      <c r="E10" s="213"/>
      <c r="F10" s="543"/>
    </row>
    <row r="11" spans="1:6" ht="106.5" customHeight="1" thickBot="1" x14ac:dyDescent="0.3">
      <c r="A11" s="625" t="s">
        <v>697</v>
      </c>
      <c r="B11" s="626"/>
      <c r="C11" s="626"/>
      <c r="D11" s="626"/>
      <c r="E11" s="626"/>
      <c r="F11" s="627"/>
    </row>
    <row r="12" spans="1:6" ht="27" customHeight="1" thickBot="1" x14ac:dyDescent="0.3">
      <c r="A12" s="100" t="s">
        <v>698</v>
      </c>
      <c r="B12" s="349" t="s">
        <v>5</v>
      </c>
      <c r="C12" s="350"/>
      <c r="D12" s="350"/>
      <c r="E12" s="350"/>
      <c r="F12" s="351"/>
    </row>
    <row r="13" spans="1:6" ht="27" customHeight="1" x14ac:dyDescent="0.25">
      <c r="A13" s="617" t="s">
        <v>699</v>
      </c>
      <c r="B13" s="618"/>
      <c r="C13" s="618"/>
      <c r="D13" s="618"/>
      <c r="E13" s="618"/>
      <c r="F13" s="112" t="s">
        <v>700</v>
      </c>
    </row>
    <row r="14" spans="1:6" ht="35.450000000000003" customHeight="1" x14ac:dyDescent="0.25">
      <c r="A14" s="619" t="s">
        <v>701</v>
      </c>
      <c r="B14" s="620"/>
      <c r="C14" s="620"/>
      <c r="D14" s="620"/>
      <c r="E14" s="620"/>
      <c r="F14" s="40">
        <v>355875000</v>
      </c>
    </row>
    <row r="15" spans="1:6" ht="36.75" customHeight="1" x14ac:dyDescent="0.25">
      <c r="A15" s="619" t="s">
        <v>702</v>
      </c>
      <c r="B15" s="620"/>
      <c r="C15" s="620"/>
      <c r="D15" s="620"/>
      <c r="E15" s="620"/>
      <c r="F15" s="40">
        <v>41000000</v>
      </c>
    </row>
    <row r="16" spans="1:6" ht="36.75" customHeight="1" x14ac:dyDescent="0.25">
      <c r="A16" s="621" t="s">
        <v>703</v>
      </c>
      <c r="B16" s="622"/>
      <c r="C16" s="622"/>
      <c r="D16" s="622"/>
      <c r="E16" s="622"/>
      <c r="F16" s="41">
        <v>355875000</v>
      </c>
    </row>
    <row r="17" spans="1:6" ht="36.75" customHeight="1" thickBot="1" x14ac:dyDescent="0.3">
      <c r="A17" s="623" t="s">
        <v>704</v>
      </c>
      <c r="B17" s="624"/>
      <c r="C17" s="624"/>
      <c r="D17" s="624"/>
      <c r="E17" s="624"/>
      <c r="F17" s="42">
        <f>+F16</f>
        <v>355875000</v>
      </c>
    </row>
    <row r="18" spans="1:6" ht="41.25" customHeight="1" thickBot="1" x14ac:dyDescent="0.3">
      <c r="A18" s="90" t="s">
        <v>705</v>
      </c>
      <c r="B18" s="482" t="s">
        <v>544</v>
      </c>
      <c r="C18" s="483"/>
      <c r="D18" s="483"/>
      <c r="E18" s="483"/>
      <c r="F18" s="484"/>
    </row>
    <row r="19" spans="1:6" ht="46.35" customHeight="1" thickBot="1" x14ac:dyDescent="0.3">
      <c r="A19" s="325" t="s">
        <v>61</v>
      </c>
      <c r="B19" s="326"/>
      <c r="C19" s="326"/>
      <c r="D19" s="326"/>
      <c r="E19" s="326"/>
      <c r="F19" s="327"/>
    </row>
    <row r="20" spans="1:6" ht="31.9" customHeight="1" thickTop="1" x14ac:dyDescent="0.25">
      <c r="A20" s="317" t="s">
        <v>62</v>
      </c>
      <c r="B20" s="318"/>
      <c r="C20" s="318"/>
      <c r="D20" s="318"/>
      <c r="E20" s="318"/>
      <c r="F20" s="319"/>
    </row>
    <row r="21" spans="1:6" ht="31.9" customHeight="1" x14ac:dyDescent="0.25">
      <c r="A21" s="317" t="s">
        <v>63</v>
      </c>
      <c r="B21" s="318"/>
      <c r="C21" s="318"/>
      <c r="D21" s="318"/>
      <c r="E21" s="318"/>
      <c r="F21" s="319"/>
    </row>
    <row r="22" spans="1:6" ht="40.700000000000003" customHeight="1" x14ac:dyDescent="0.25">
      <c r="A22" s="317" t="s">
        <v>64</v>
      </c>
      <c r="B22" s="318"/>
      <c r="C22" s="318"/>
      <c r="D22" s="318"/>
      <c r="E22" s="318"/>
      <c r="F22" s="319"/>
    </row>
    <row r="23" spans="1:6" ht="31.9" customHeight="1" thickBot="1" x14ac:dyDescent="0.3">
      <c r="A23" s="32" t="s">
        <v>335</v>
      </c>
      <c r="B23" s="558" t="s">
        <v>441</v>
      </c>
      <c r="C23" s="344"/>
      <c r="D23" s="344"/>
      <c r="E23" s="344"/>
      <c r="F23" s="345"/>
    </row>
    <row r="24" spans="1:6" ht="27" customHeight="1" x14ac:dyDescent="0.25">
      <c r="A24" s="113" t="s">
        <v>706</v>
      </c>
      <c r="B24" s="617" t="s">
        <v>66</v>
      </c>
      <c r="C24" s="618"/>
      <c r="D24" s="618"/>
      <c r="E24" s="618"/>
      <c r="F24" s="628"/>
    </row>
    <row r="25" spans="1:6" ht="84" customHeight="1" x14ac:dyDescent="0.25">
      <c r="A25" s="629" t="s">
        <v>707</v>
      </c>
      <c r="B25" s="629"/>
      <c r="C25" s="629"/>
      <c r="D25" s="631" t="s">
        <v>708</v>
      </c>
      <c r="E25" s="632"/>
      <c r="F25" s="633"/>
    </row>
    <row r="26" spans="1:6" ht="51.95" customHeight="1" x14ac:dyDescent="0.25">
      <c r="A26" s="629" t="s">
        <v>709</v>
      </c>
      <c r="B26" s="629"/>
      <c r="C26" s="629"/>
      <c r="D26" s="631" t="s">
        <v>710</v>
      </c>
      <c r="E26" s="632"/>
      <c r="F26" s="633"/>
    </row>
    <row r="27" spans="1:6" ht="27" customHeight="1" x14ac:dyDescent="0.25">
      <c r="A27" s="629" t="s">
        <v>711</v>
      </c>
      <c r="B27" s="629"/>
      <c r="C27" s="629"/>
      <c r="D27" s="630" t="s">
        <v>712</v>
      </c>
      <c r="E27" s="630"/>
      <c r="F27" s="630"/>
    </row>
    <row r="28" spans="1:6" ht="113.45" customHeight="1" x14ac:dyDescent="0.25">
      <c r="A28" s="629" t="s">
        <v>713</v>
      </c>
      <c r="B28" s="629"/>
      <c r="C28" s="629"/>
      <c r="D28" s="244" t="s">
        <v>714</v>
      </c>
      <c r="E28" s="630"/>
      <c r="F28" s="630"/>
    </row>
    <row r="29" spans="1:6" ht="87" customHeight="1" x14ac:dyDescent="0.25">
      <c r="A29" s="629" t="s">
        <v>715</v>
      </c>
      <c r="B29" s="629"/>
      <c r="C29" s="629"/>
      <c r="D29" s="244" t="s">
        <v>716</v>
      </c>
      <c r="E29" s="630"/>
      <c r="F29" s="630"/>
    </row>
    <row r="30" spans="1:6" ht="128.44999999999999" customHeight="1" thickBot="1" x14ac:dyDescent="0.3">
      <c r="A30" s="569" t="s">
        <v>717</v>
      </c>
      <c r="B30" s="570"/>
      <c r="C30" s="571"/>
      <c r="D30" s="572" t="s">
        <v>718</v>
      </c>
      <c r="E30" s="545"/>
      <c r="F30" s="546"/>
    </row>
    <row r="31" spans="1:6" ht="134.25" customHeight="1" x14ac:dyDescent="0.25">
      <c r="A31" s="510" t="s">
        <v>719</v>
      </c>
      <c r="B31" s="410"/>
      <c r="C31" s="411"/>
      <c r="D31" s="562" t="s">
        <v>720</v>
      </c>
      <c r="E31" s="563"/>
      <c r="F31" s="564"/>
    </row>
    <row r="32" spans="1:6" ht="134.25" customHeight="1" x14ac:dyDescent="0.25">
      <c r="A32" s="510" t="s">
        <v>721</v>
      </c>
      <c r="B32" s="410"/>
      <c r="C32" s="411"/>
      <c r="D32" s="562" t="s">
        <v>722</v>
      </c>
      <c r="E32" s="563"/>
      <c r="F32" s="564"/>
    </row>
    <row r="33" spans="1:7" ht="134.25" customHeight="1" x14ac:dyDescent="0.25">
      <c r="A33" s="510" t="s">
        <v>723</v>
      </c>
      <c r="B33" s="410"/>
      <c r="C33" s="411"/>
      <c r="D33" s="562" t="s">
        <v>724</v>
      </c>
      <c r="E33" s="563"/>
      <c r="F33" s="564"/>
    </row>
    <row r="34" spans="1:7" ht="164.1" customHeight="1" thickBot="1" x14ac:dyDescent="0.3">
      <c r="A34" s="510" t="s">
        <v>725</v>
      </c>
      <c r="B34" s="410"/>
      <c r="C34" s="411"/>
      <c r="D34" s="562" t="s">
        <v>726</v>
      </c>
      <c r="E34" s="563"/>
      <c r="F34" s="564"/>
    </row>
    <row r="35" spans="1:7" ht="27" customHeight="1" thickBot="1" x14ac:dyDescent="0.3">
      <c r="A35" s="90" t="s">
        <v>727</v>
      </c>
      <c r="B35" s="197" t="s">
        <v>135</v>
      </c>
      <c r="C35" s="198"/>
      <c r="D35" s="198"/>
      <c r="E35" s="198"/>
      <c r="F35" s="199"/>
    </row>
    <row r="36" spans="1:7" ht="173.45" customHeight="1" x14ac:dyDescent="0.25">
      <c r="A36" s="370" t="s">
        <v>136</v>
      </c>
      <c r="B36" s="371"/>
      <c r="C36" s="372"/>
      <c r="D36" s="374" t="s">
        <v>137</v>
      </c>
      <c r="E36" s="375"/>
      <c r="F36" s="376"/>
      <c r="G36" s="95"/>
    </row>
    <row r="37" spans="1:7" ht="147" customHeight="1" x14ac:dyDescent="0.25">
      <c r="A37" s="343" t="s">
        <v>181</v>
      </c>
      <c r="B37" s="344"/>
      <c r="C37" s="503"/>
      <c r="D37" s="320" t="s">
        <v>182</v>
      </c>
      <c r="E37" s="318"/>
      <c r="F37" s="319"/>
    </row>
    <row r="38" spans="1:7" ht="79.150000000000006" customHeight="1" x14ac:dyDescent="0.25">
      <c r="A38" s="328" t="s">
        <v>472</v>
      </c>
      <c r="B38" s="329"/>
      <c r="C38" s="330"/>
      <c r="D38" s="320" t="s">
        <v>373</v>
      </c>
      <c r="E38" s="318"/>
      <c r="F38" s="319"/>
      <c r="G38" s="95"/>
    </row>
    <row r="39" spans="1:7" ht="102" customHeight="1" x14ac:dyDescent="0.25">
      <c r="A39" s="343" t="s">
        <v>177</v>
      </c>
      <c r="B39" s="344"/>
      <c r="C39" s="503"/>
      <c r="D39" s="320" t="s">
        <v>491</v>
      </c>
      <c r="E39" s="318"/>
      <c r="F39" s="319"/>
    </row>
    <row r="40" spans="1:7" ht="98.1" customHeight="1" x14ac:dyDescent="0.25">
      <c r="A40" s="343" t="s">
        <v>150</v>
      </c>
      <c r="B40" s="344"/>
      <c r="C40" s="503"/>
      <c r="D40" s="320" t="s">
        <v>151</v>
      </c>
      <c r="E40" s="318"/>
      <c r="F40" s="319"/>
    </row>
    <row r="41" spans="1:7" ht="122.45" customHeight="1" x14ac:dyDescent="0.25">
      <c r="A41" s="343" t="s">
        <v>590</v>
      </c>
      <c r="B41" s="344"/>
      <c r="C41" s="503"/>
      <c r="D41" s="320" t="s">
        <v>728</v>
      </c>
      <c r="E41" s="318"/>
      <c r="F41" s="319"/>
    </row>
    <row r="42" spans="1:7" ht="78.95" customHeight="1" x14ac:dyDescent="0.25">
      <c r="A42" s="514" t="s">
        <v>259</v>
      </c>
      <c r="B42" s="515"/>
      <c r="C42" s="516"/>
      <c r="D42" s="320" t="s">
        <v>260</v>
      </c>
      <c r="E42" s="318"/>
      <c r="F42" s="319"/>
    </row>
    <row r="43" spans="1:7" ht="122.45" customHeight="1" x14ac:dyDescent="0.25">
      <c r="A43" s="514" t="s">
        <v>687</v>
      </c>
      <c r="B43" s="515"/>
      <c r="C43" s="516"/>
      <c r="D43" s="320" t="s">
        <v>688</v>
      </c>
      <c r="E43" s="318"/>
      <c r="F43" s="319"/>
    </row>
    <row r="44" spans="1:7" ht="209.1" customHeight="1" x14ac:dyDescent="0.25">
      <c r="A44" s="209" t="s">
        <v>263</v>
      </c>
      <c r="B44" s="210"/>
      <c r="C44" s="211"/>
      <c r="D44" s="320" t="s">
        <v>264</v>
      </c>
      <c r="E44" s="318"/>
      <c r="F44" s="319"/>
    </row>
    <row r="45" spans="1:7" ht="219" customHeight="1" x14ac:dyDescent="0.25">
      <c r="A45" s="209" t="s">
        <v>493</v>
      </c>
      <c r="B45" s="210"/>
      <c r="C45" s="211"/>
      <c r="D45" s="500" t="s">
        <v>592</v>
      </c>
      <c r="E45" s="501"/>
      <c r="F45" s="502"/>
    </row>
    <row r="46" spans="1:7" ht="118.9" customHeight="1" x14ac:dyDescent="0.25">
      <c r="A46" s="343" t="s">
        <v>179</v>
      </c>
      <c r="B46" s="344"/>
      <c r="C46" s="503"/>
      <c r="D46" s="320" t="s">
        <v>180</v>
      </c>
      <c r="E46" s="318"/>
      <c r="F46" s="319"/>
    </row>
    <row r="47" spans="1:7" ht="128.44999999999999" customHeight="1" x14ac:dyDescent="0.25">
      <c r="A47" s="343" t="s">
        <v>152</v>
      </c>
      <c r="B47" s="344"/>
      <c r="C47" s="503"/>
      <c r="D47" s="320" t="s">
        <v>593</v>
      </c>
      <c r="E47" s="318"/>
      <c r="F47" s="319"/>
    </row>
    <row r="48" spans="1:7" ht="94.9" customHeight="1" x14ac:dyDescent="0.25">
      <c r="A48" s="328" t="s">
        <v>201</v>
      </c>
      <c r="B48" s="329"/>
      <c r="C48" s="330"/>
      <c r="D48" s="320" t="s">
        <v>202</v>
      </c>
      <c r="E48" s="318"/>
      <c r="F48" s="319"/>
    </row>
    <row r="49" spans="1:6" ht="55.35" customHeight="1" x14ac:dyDescent="0.25">
      <c r="A49" s="343" t="s">
        <v>497</v>
      </c>
      <c r="B49" s="344"/>
      <c r="C49" s="503"/>
      <c r="D49" s="320" t="s">
        <v>597</v>
      </c>
      <c r="E49" s="318"/>
      <c r="F49" s="319"/>
    </row>
    <row r="50" spans="1:6" ht="88.15" customHeight="1" x14ac:dyDescent="0.25">
      <c r="A50" s="343" t="s">
        <v>463</v>
      </c>
      <c r="B50" s="344"/>
      <c r="C50" s="503"/>
      <c r="D50" s="320" t="s">
        <v>598</v>
      </c>
      <c r="E50" s="318"/>
      <c r="F50" s="319"/>
    </row>
    <row r="51" spans="1:6" ht="93" customHeight="1" x14ac:dyDescent="0.25">
      <c r="A51" s="343" t="s">
        <v>601</v>
      </c>
      <c r="B51" s="344"/>
      <c r="C51" s="503"/>
      <c r="D51" s="320" t="s">
        <v>602</v>
      </c>
      <c r="E51" s="318"/>
      <c r="F51" s="319"/>
    </row>
    <row r="52" spans="1:6" ht="146.1" customHeight="1" x14ac:dyDescent="0.25">
      <c r="A52" s="343" t="s">
        <v>418</v>
      </c>
      <c r="B52" s="344"/>
      <c r="C52" s="503"/>
      <c r="D52" s="320" t="s">
        <v>619</v>
      </c>
      <c r="E52" s="318"/>
      <c r="F52" s="319"/>
    </row>
    <row r="53" spans="1:6" ht="195.6" customHeight="1" x14ac:dyDescent="0.25">
      <c r="A53" s="343" t="s">
        <v>237</v>
      </c>
      <c r="B53" s="344"/>
      <c r="C53" s="503"/>
      <c r="D53" s="320" t="s">
        <v>620</v>
      </c>
      <c r="E53" s="318"/>
      <c r="F53" s="319"/>
    </row>
    <row r="54" spans="1:6" ht="120" customHeight="1" x14ac:dyDescent="0.25">
      <c r="A54" s="514" t="s">
        <v>231</v>
      </c>
      <c r="B54" s="515"/>
      <c r="C54" s="516"/>
      <c r="D54" s="320" t="s">
        <v>232</v>
      </c>
      <c r="E54" s="318"/>
      <c r="F54" s="319"/>
    </row>
    <row r="55" spans="1:6" ht="84" customHeight="1" x14ac:dyDescent="0.25">
      <c r="A55" s="504" t="s">
        <v>253</v>
      </c>
      <c r="B55" s="505"/>
      <c r="C55" s="506"/>
      <c r="D55" s="320" t="s">
        <v>254</v>
      </c>
      <c r="E55" s="318"/>
      <c r="F55" s="319"/>
    </row>
    <row r="56" spans="1:6" ht="174.75" customHeight="1" x14ac:dyDescent="0.25">
      <c r="A56" s="507"/>
      <c r="B56" s="508"/>
      <c r="C56" s="509"/>
      <c r="D56" s="320" t="s">
        <v>255</v>
      </c>
      <c r="E56" s="318"/>
      <c r="F56" s="319"/>
    </row>
    <row r="57" spans="1:6" ht="254.25" customHeight="1" x14ac:dyDescent="0.25">
      <c r="A57" s="510"/>
      <c r="B57" s="410"/>
      <c r="C57" s="411"/>
      <c r="D57" s="320" t="s">
        <v>256</v>
      </c>
      <c r="E57" s="318"/>
      <c r="F57" s="319"/>
    </row>
    <row r="58" spans="1:6" ht="159" customHeight="1" x14ac:dyDescent="0.25">
      <c r="A58" s="514" t="s">
        <v>265</v>
      </c>
      <c r="B58" s="515"/>
      <c r="C58" s="516"/>
      <c r="D58" s="320" t="s">
        <v>266</v>
      </c>
      <c r="E58" s="318"/>
      <c r="F58" s="319"/>
    </row>
    <row r="59" spans="1:6" ht="186" customHeight="1" x14ac:dyDescent="0.25">
      <c r="A59" s="514" t="s">
        <v>267</v>
      </c>
      <c r="B59" s="515"/>
      <c r="C59" s="516"/>
      <c r="D59" s="320" t="s">
        <v>268</v>
      </c>
      <c r="E59" s="318"/>
      <c r="F59" s="319"/>
    </row>
    <row r="60" spans="1:6" ht="112.7" customHeight="1" x14ac:dyDescent="0.25">
      <c r="A60" s="514" t="s">
        <v>269</v>
      </c>
      <c r="B60" s="515"/>
      <c r="C60" s="516"/>
      <c r="D60" s="320" t="s">
        <v>270</v>
      </c>
      <c r="E60" s="318"/>
      <c r="F60" s="319"/>
    </row>
    <row r="61" spans="1:6" ht="112.7" customHeight="1" x14ac:dyDescent="0.25">
      <c r="A61" s="514" t="s">
        <v>271</v>
      </c>
      <c r="B61" s="515"/>
      <c r="C61" s="516"/>
      <c r="D61" s="320" t="s">
        <v>272</v>
      </c>
      <c r="E61" s="318"/>
      <c r="F61" s="319"/>
    </row>
    <row r="62" spans="1:6" ht="110.45" customHeight="1" x14ac:dyDescent="0.25">
      <c r="A62" s="514" t="s">
        <v>273</v>
      </c>
      <c r="B62" s="515"/>
      <c r="C62" s="516"/>
      <c r="D62" s="320" t="s">
        <v>274</v>
      </c>
      <c r="E62" s="318"/>
      <c r="F62" s="319"/>
    </row>
    <row r="63" spans="1:6" ht="64.349999999999994" customHeight="1" thickBot="1" x14ac:dyDescent="0.3">
      <c r="A63" s="569" t="s">
        <v>275</v>
      </c>
      <c r="B63" s="570"/>
      <c r="C63" s="571"/>
      <c r="D63" s="524" t="s">
        <v>512</v>
      </c>
      <c r="E63" s="525"/>
      <c r="F63" s="526"/>
    </row>
    <row r="64" spans="1:6" ht="27" customHeight="1" thickBot="1" x14ac:dyDescent="0.3">
      <c r="A64" s="90" t="s">
        <v>729</v>
      </c>
      <c r="B64" s="197" t="s">
        <v>520</v>
      </c>
      <c r="C64" s="198"/>
      <c r="D64" s="198"/>
      <c r="E64" s="198"/>
      <c r="F64" s="199"/>
    </row>
    <row r="65" spans="1:6" ht="233.1" customHeight="1" thickBot="1" x14ac:dyDescent="0.3">
      <c r="A65" s="579" t="s">
        <v>624</v>
      </c>
      <c r="B65" s="580"/>
      <c r="C65" s="580"/>
      <c r="D65" s="580"/>
      <c r="E65" s="580"/>
      <c r="F65" s="581"/>
    </row>
    <row r="66" spans="1:6" ht="44.1" customHeight="1" thickBot="1" x14ac:dyDescent="0.3">
      <c r="A66" s="578" t="s">
        <v>625</v>
      </c>
      <c r="B66" s="567"/>
      <c r="C66" s="567"/>
      <c r="D66" s="567"/>
      <c r="E66" s="567"/>
      <c r="F66" s="568"/>
    </row>
    <row r="67" spans="1:6" ht="27" customHeight="1" thickBot="1" x14ac:dyDescent="0.3">
      <c r="A67" s="90" t="s">
        <v>730</v>
      </c>
      <c r="B67" s="197" t="s">
        <v>297</v>
      </c>
      <c r="C67" s="198"/>
      <c r="D67" s="198"/>
      <c r="E67" s="198"/>
      <c r="F67" s="199"/>
    </row>
    <row r="68" spans="1:6" ht="55.9" customHeight="1" x14ac:dyDescent="0.25">
      <c r="A68" s="362" t="s">
        <v>731</v>
      </c>
      <c r="B68" s="363"/>
      <c r="C68" s="363"/>
      <c r="D68" s="363"/>
      <c r="E68" s="363"/>
      <c r="F68" s="364"/>
    </row>
    <row r="70" spans="1:6" x14ac:dyDescent="0.25">
      <c r="A70" s="34"/>
    </row>
  </sheetData>
  <mergeCells count="104">
    <mergeCell ref="A21:F21"/>
    <mergeCell ref="A29:C29"/>
    <mergeCell ref="D29:F29"/>
    <mergeCell ref="D25:F25"/>
    <mergeCell ref="D26:F26"/>
    <mergeCell ref="A25:C25"/>
    <mergeCell ref="A26:C26"/>
    <mergeCell ref="A27:C27"/>
    <mergeCell ref="A28:C28"/>
    <mergeCell ref="D27:F27"/>
    <mergeCell ref="D28:F28"/>
    <mergeCell ref="A22:F22"/>
    <mergeCell ref="A66:F66"/>
    <mergeCell ref="B67:F67"/>
    <mergeCell ref="A68:F68"/>
    <mergeCell ref="A62:C62"/>
    <mergeCell ref="D62:F62"/>
    <mergeCell ref="A63:C63"/>
    <mergeCell ref="D63:F63"/>
    <mergeCell ref="B64:F64"/>
    <mergeCell ref="A65:F65"/>
    <mergeCell ref="A59:C59"/>
    <mergeCell ref="D59:F59"/>
    <mergeCell ref="A60:C60"/>
    <mergeCell ref="D60:F60"/>
    <mergeCell ref="A61:C61"/>
    <mergeCell ref="D61:F61"/>
    <mergeCell ref="A42:C42"/>
    <mergeCell ref="D42:F42"/>
    <mergeCell ref="A58:C58"/>
    <mergeCell ref="D58:F58"/>
    <mergeCell ref="A54:C54"/>
    <mergeCell ref="D54:F54"/>
    <mergeCell ref="A55:C57"/>
    <mergeCell ref="D55:F55"/>
    <mergeCell ref="D56:F56"/>
    <mergeCell ref="D57:F57"/>
    <mergeCell ref="A52:C52"/>
    <mergeCell ref="D52:F52"/>
    <mergeCell ref="A53:C53"/>
    <mergeCell ref="D53:F53"/>
    <mergeCell ref="A51:C51"/>
    <mergeCell ref="D51:F51"/>
    <mergeCell ref="A49:C49"/>
    <mergeCell ref="D49:F49"/>
    <mergeCell ref="A50:C50"/>
    <mergeCell ref="D50:F50"/>
    <mergeCell ref="A48:C48"/>
    <mergeCell ref="D48:F48"/>
    <mergeCell ref="A45:C45"/>
    <mergeCell ref="D45:F45"/>
    <mergeCell ref="A46:C46"/>
    <mergeCell ref="D46:F46"/>
    <mergeCell ref="A47:C47"/>
    <mergeCell ref="D47:F47"/>
    <mergeCell ref="A40:C40"/>
    <mergeCell ref="D40:F40"/>
    <mergeCell ref="A41:C41"/>
    <mergeCell ref="D41:F41"/>
    <mergeCell ref="A44:C44"/>
    <mergeCell ref="D44:F44"/>
    <mergeCell ref="A37:C37"/>
    <mergeCell ref="D37:F37"/>
    <mergeCell ref="A38:C38"/>
    <mergeCell ref="D38:F38"/>
    <mergeCell ref="A39:C39"/>
    <mergeCell ref="D39:F39"/>
    <mergeCell ref="A43:C43"/>
    <mergeCell ref="D43:F43"/>
    <mergeCell ref="B6:F6"/>
    <mergeCell ref="A1:F1"/>
    <mergeCell ref="A2:F2"/>
    <mergeCell ref="A3:F3"/>
    <mergeCell ref="A4:F4"/>
    <mergeCell ref="A5:F5"/>
    <mergeCell ref="B35:F35"/>
    <mergeCell ref="A36:C36"/>
    <mergeCell ref="D36:F36"/>
    <mergeCell ref="A30:C30"/>
    <mergeCell ref="D30:F30"/>
    <mergeCell ref="A31:C31"/>
    <mergeCell ref="D31:F31"/>
    <mergeCell ref="A32:C32"/>
    <mergeCell ref="D32:F32"/>
    <mergeCell ref="A33:C33"/>
    <mergeCell ref="D33:F33"/>
    <mergeCell ref="A34:C34"/>
    <mergeCell ref="D34:F34"/>
    <mergeCell ref="B23:F23"/>
    <mergeCell ref="B24:F24"/>
    <mergeCell ref="B18:F18"/>
    <mergeCell ref="A19:F19"/>
    <mergeCell ref="A20:F20"/>
    <mergeCell ref="A13:E13"/>
    <mergeCell ref="A14:E14"/>
    <mergeCell ref="A15:E15"/>
    <mergeCell ref="A16:E16"/>
    <mergeCell ref="A17:E17"/>
    <mergeCell ref="B12:F12"/>
    <mergeCell ref="B7:D7"/>
    <mergeCell ref="B8:D8"/>
    <mergeCell ref="B9:D9"/>
    <mergeCell ref="B10:F10"/>
    <mergeCell ref="A11:F11"/>
  </mergeCells>
  <pageMargins left="0.7" right="0.7" top="0.75" bottom="0.75" header="0.3" footer="0.3"/>
  <pageSetup scale="3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12C22-F1BC-4818-AB52-8565FCC83937}">
  <sheetPr>
    <tabColor theme="9" tint="-0.499984740745262"/>
  </sheetPr>
  <dimension ref="A1:G97"/>
  <sheetViews>
    <sheetView showGridLines="0" topLeftCell="A13" zoomScale="60" zoomScaleNormal="60" workbookViewId="0">
      <selection activeCell="H6" sqref="H6"/>
    </sheetView>
  </sheetViews>
  <sheetFormatPr baseColWidth="10" defaultColWidth="11.5703125" defaultRowHeight="15.75" x14ac:dyDescent="0.25"/>
  <cols>
    <col min="1" max="1" width="41.28515625" style="53" customWidth="1"/>
    <col min="2" max="2" width="45.5703125" style="53" customWidth="1"/>
    <col min="3" max="3" width="31" style="53" customWidth="1"/>
    <col min="4" max="4" width="51" style="54" customWidth="1"/>
    <col min="5" max="5" width="23.42578125" style="54" customWidth="1"/>
    <col min="6" max="6" width="41.7109375" style="54" customWidth="1"/>
    <col min="7" max="7" width="7.5703125" style="55" customWidth="1"/>
    <col min="8" max="16384" width="11.5703125" style="55"/>
  </cols>
  <sheetData>
    <row r="1" spans="1:7" s="1" customFormat="1" ht="32.450000000000003" customHeight="1" x14ac:dyDescent="0.25">
      <c r="A1" s="634" t="s">
        <v>0</v>
      </c>
      <c r="B1" s="635"/>
      <c r="C1" s="635"/>
      <c r="D1" s="635"/>
      <c r="E1" s="635"/>
      <c r="F1" s="636"/>
    </row>
    <row r="2" spans="1:7" s="1" customFormat="1" ht="30" customHeight="1" x14ac:dyDescent="0.25">
      <c r="A2" s="637" t="s">
        <v>732</v>
      </c>
      <c r="B2" s="638"/>
      <c r="C2" s="638"/>
      <c r="D2" s="638"/>
      <c r="E2" s="638"/>
      <c r="F2" s="639"/>
    </row>
    <row r="3" spans="1:7" s="1" customFormat="1" ht="18.95" customHeight="1" x14ac:dyDescent="0.25">
      <c r="A3" s="637" t="s">
        <v>733</v>
      </c>
      <c r="B3" s="638"/>
      <c r="C3" s="638"/>
      <c r="D3" s="638"/>
      <c r="E3" s="638"/>
      <c r="F3" s="639"/>
    </row>
    <row r="4" spans="1:7" s="1" customFormat="1" ht="16.5" thickBot="1" x14ac:dyDescent="0.3">
      <c r="A4" s="640"/>
      <c r="B4" s="641"/>
      <c r="C4" s="641"/>
      <c r="D4" s="641"/>
      <c r="E4" s="641"/>
      <c r="F4" s="642"/>
    </row>
    <row r="5" spans="1:7" s="1" customFormat="1" ht="32.1" customHeight="1" thickBot="1" x14ac:dyDescent="0.3">
      <c r="A5" s="194" t="s">
        <v>734</v>
      </c>
      <c r="B5" s="195"/>
      <c r="C5" s="195"/>
      <c r="D5" s="195"/>
      <c r="E5" s="195"/>
      <c r="F5" s="196"/>
    </row>
    <row r="6" spans="1:7" s="1" customFormat="1" ht="27" customHeight="1" thickBot="1" x14ac:dyDescent="0.3">
      <c r="A6" s="114" t="s">
        <v>735</v>
      </c>
      <c r="B6" s="197" t="s">
        <v>5</v>
      </c>
      <c r="C6" s="198"/>
      <c r="D6" s="198"/>
      <c r="E6" s="198"/>
      <c r="F6" s="199"/>
    </row>
    <row r="7" spans="1:7" s="1" customFormat="1" ht="30" customHeight="1" x14ac:dyDescent="0.25">
      <c r="A7" s="44" t="s">
        <v>634</v>
      </c>
      <c r="B7" s="539" t="s">
        <v>0</v>
      </c>
      <c r="C7" s="539"/>
      <c r="D7" s="540"/>
      <c r="E7" s="4" t="s">
        <v>7</v>
      </c>
      <c r="F7" s="5" t="s">
        <v>736</v>
      </c>
    </row>
    <row r="8" spans="1:7" s="1" customFormat="1" ht="30" customHeight="1" thickBot="1" x14ac:dyDescent="0.3">
      <c r="A8" s="45" t="s">
        <v>635</v>
      </c>
      <c r="B8" s="338" t="s">
        <v>0</v>
      </c>
      <c r="C8" s="338"/>
      <c r="D8" s="339"/>
      <c r="E8" s="2" t="s">
        <v>7</v>
      </c>
      <c r="F8" s="5" t="s">
        <v>736</v>
      </c>
    </row>
    <row r="9" spans="1:7" s="1" customFormat="1" ht="30" customHeight="1" thickBot="1" x14ac:dyDescent="0.3">
      <c r="A9" s="46" t="s">
        <v>636</v>
      </c>
      <c r="B9" s="338" t="s">
        <v>530</v>
      </c>
      <c r="C9" s="338"/>
      <c r="D9" s="339"/>
      <c r="E9" s="541"/>
      <c r="F9" s="542"/>
    </row>
    <row r="10" spans="1:7" s="1" customFormat="1" ht="27" customHeight="1" x14ac:dyDescent="0.25">
      <c r="A10" s="115" t="s">
        <v>737</v>
      </c>
      <c r="B10" s="212" t="s">
        <v>12</v>
      </c>
      <c r="C10" s="213"/>
      <c r="D10" s="213"/>
      <c r="E10" s="213"/>
      <c r="F10" s="543"/>
    </row>
    <row r="11" spans="1:7" s="1" customFormat="1" ht="44.45" customHeight="1" thickBot="1" x14ac:dyDescent="0.3">
      <c r="A11" s="317" t="s">
        <v>738</v>
      </c>
      <c r="B11" s="318"/>
      <c r="C11" s="318"/>
      <c r="D11" s="318"/>
      <c r="E11" s="318"/>
      <c r="F11" s="319"/>
    </row>
    <row r="12" spans="1:7" s="1" customFormat="1" ht="27" customHeight="1" thickBot="1" x14ac:dyDescent="0.3">
      <c r="A12" s="116" t="s">
        <v>739</v>
      </c>
      <c r="B12" s="197" t="s">
        <v>740</v>
      </c>
      <c r="C12" s="198"/>
      <c r="D12" s="198"/>
      <c r="E12" s="198"/>
      <c r="F12" s="199"/>
    </row>
    <row r="13" spans="1:7" s="1" customFormat="1" ht="159.6" customHeight="1" thickBot="1" x14ac:dyDescent="0.3">
      <c r="A13" s="355" t="s">
        <v>741</v>
      </c>
      <c r="B13" s="356"/>
      <c r="C13" s="356"/>
      <c r="D13" s="356"/>
      <c r="E13" s="356"/>
      <c r="F13" s="357"/>
    </row>
    <row r="14" spans="1:7" s="1" customFormat="1" ht="84" customHeight="1" thickBot="1" x14ac:dyDescent="0.3">
      <c r="A14" s="197" t="s">
        <v>742</v>
      </c>
      <c r="B14" s="198"/>
      <c r="C14" s="198"/>
      <c r="D14" s="678" t="s">
        <v>743</v>
      </c>
      <c r="E14" s="678"/>
      <c r="F14" s="679"/>
      <c r="G14" s="87"/>
    </row>
    <row r="15" spans="1:7" s="1" customFormat="1" ht="27" customHeight="1" thickBot="1" x14ac:dyDescent="0.3">
      <c r="A15" s="116" t="s">
        <v>744</v>
      </c>
      <c r="B15" s="197" t="s">
        <v>644</v>
      </c>
      <c r="C15" s="198"/>
      <c r="D15" s="198"/>
      <c r="E15" s="198"/>
      <c r="F15" s="199"/>
    </row>
    <row r="16" spans="1:7" s="1" customFormat="1" ht="35.1" customHeight="1" thickBot="1" x14ac:dyDescent="0.3">
      <c r="A16" s="648" t="s">
        <v>745</v>
      </c>
      <c r="B16" s="649"/>
      <c r="C16" s="649"/>
      <c r="D16" s="649"/>
      <c r="E16" s="649"/>
      <c r="F16" s="650"/>
    </row>
    <row r="17" spans="1:7" s="1" customFormat="1" ht="35.1" customHeight="1" x14ac:dyDescent="0.25">
      <c r="A17" s="115" t="s">
        <v>746</v>
      </c>
      <c r="B17" s="420" t="s">
        <v>747</v>
      </c>
      <c r="C17" s="421"/>
      <c r="D17" s="421"/>
      <c r="E17" s="421"/>
      <c r="F17" s="422"/>
    </row>
    <row r="18" spans="1:7" s="1" customFormat="1" ht="42.6" customHeight="1" thickBot="1" x14ac:dyDescent="0.3">
      <c r="A18" s="651" t="s">
        <v>61</v>
      </c>
      <c r="B18" s="652"/>
      <c r="C18" s="652"/>
      <c r="D18" s="652"/>
      <c r="E18" s="652"/>
      <c r="F18" s="653"/>
    </row>
    <row r="19" spans="1:7" s="1" customFormat="1" ht="35.1" customHeight="1" thickTop="1" x14ac:dyDescent="0.25">
      <c r="A19" s="643" t="s">
        <v>748</v>
      </c>
      <c r="B19" s="644"/>
      <c r="C19" s="644"/>
      <c r="D19" s="644"/>
      <c r="E19" s="644"/>
      <c r="F19" s="645"/>
    </row>
    <row r="20" spans="1:7" s="1" customFormat="1" ht="35.1" customHeight="1" x14ac:dyDescent="0.25">
      <c r="A20" s="317" t="s">
        <v>749</v>
      </c>
      <c r="B20" s="318"/>
      <c r="C20" s="318"/>
      <c r="D20" s="318"/>
      <c r="E20" s="318"/>
      <c r="F20" s="319"/>
    </row>
    <row r="21" spans="1:7" s="1" customFormat="1" ht="35.1" customHeight="1" thickBot="1" x14ac:dyDescent="0.3">
      <c r="A21" s="317" t="s">
        <v>64</v>
      </c>
      <c r="B21" s="318"/>
      <c r="C21" s="318"/>
      <c r="D21" s="318"/>
      <c r="E21" s="318"/>
      <c r="F21" s="382"/>
    </row>
    <row r="22" spans="1:7" s="1" customFormat="1" ht="63" customHeight="1" thickBot="1" x14ac:dyDescent="0.3">
      <c r="A22" s="117" t="s">
        <v>750</v>
      </c>
      <c r="B22" s="197" t="s">
        <v>650</v>
      </c>
      <c r="C22" s="198"/>
      <c r="D22" s="198"/>
      <c r="E22" s="198"/>
      <c r="F22" s="118" t="s">
        <v>751</v>
      </c>
      <c r="G22" s="87"/>
    </row>
    <row r="23" spans="1:7" s="1" customFormat="1" ht="30" customHeight="1" x14ac:dyDescent="0.25">
      <c r="A23" s="646" t="s">
        <v>652</v>
      </c>
      <c r="B23" s="647"/>
      <c r="C23" s="647"/>
      <c r="D23" s="647"/>
      <c r="E23" s="647"/>
      <c r="F23" s="47">
        <v>20000000</v>
      </c>
    </row>
    <row r="24" spans="1:7" s="1" customFormat="1" ht="30" customHeight="1" x14ac:dyDescent="0.25">
      <c r="A24" s="314" t="s">
        <v>654</v>
      </c>
      <c r="B24" s="315"/>
      <c r="C24" s="315"/>
      <c r="D24" s="315"/>
      <c r="E24" s="315"/>
      <c r="F24" s="48">
        <v>20000000</v>
      </c>
    </row>
    <row r="25" spans="1:7" s="1" customFormat="1" ht="30" customHeight="1" x14ac:dyDescent="0.25">
      <c r="A25" s="314" t="s">
        <v>752</v>
      </c>
      <c r="B25" s="315"/>
      <c r="C25" s="315"/>
      <c r="D25" s="315"/>
      <c r="E25" s="315"/>
      <c r="F25" s="48">
        <v>20000000</v>
      </c>
    </row>
    <row r="26" spans="1:7" s="1" customFormat="1" ht="30" customHeight="1" x14ac:dyDescent="0.25">
      <c r="A26" s="314" t="s">
        <v>753</v>
      </c>
      <c r="B26" s="315"/>
      <c r="C26" s="315"/>
      <c r="D26" s="315"/>
      <c r="E26" s="315"/>
      <c r="F26" s="48">
        <v>20000000</v>
      </c>
    </row>
    <row r="27" spans="1:7" s="1" customFormat="1" ht="30" customHeight="1" x14ac:dyDescent="0.25">
      <c r="A27" s="314" t="s">
        <v>754</v>
      </c>
      <c r="B27" s="315"/>
      <c r="C27" s="315"/>
      <c r="D27" s="315"/>
      <c r="E27" s="315"/>
      <c r="F27" s="49">
        <v>15000000</v>
      </c>
    </row>
    <row r="28" spans="1:7" s="1" customFormat="1" ht="30" customHeight="1" x14ac:dyDescent="0.25">
      <c r="A28" s="314" t="s">
        <v>755</v>
      </c>
      <c r="B28" s="315"/>
      <c r="C28" s="315"/>
      <c r="D28" s="315"/>
      <c r="E28" s="315"/>
      <c r="F28" s="49">
        <v>20000000</v>
      </c>
    </row>
    <row r="29" spans="1:7" s="1" customFormat="1" ht="30" customHeight="1" x14ac:dyDescent="0.25">
      <c r="A29" s="314" t="s">
        <v>756</v>
      </c>
      <c r="B29" s="315"/>
      <c r="C29" s="315"/>
      <c r="D29" s="315"/>
      <c r="E29" s="315"/>
      <c r="F29" s="48">
        <v>10000000</v>
      </c>
    </row>
    <row r="30" spans="1:7" s="1" customFormat="1" ht="30" customHeight="1" x14ac:dyDescent="0.25">
      <c r="A30" s="314" t="s">
        <v>757</v>
      </c>
      <c r="B30" s="315"/>
      <c r="C30" s="315"/>
      <c r="D30" s="315"/>
      <c r="E30" s="315"/>
      <c r="F30" s="49">
        <v>9000000</v>
      </c>
    </row>
    <row r="31" spans="1:7" s="1" customFormat="1" ht="30" customHeight="1" x14ac:dyDescent="0.25">
      <c r="A31" s="314" t="s">
        <v>758</v>
      </c>
      <c r="B31" s="315"/>
      <c r="C31" s="315"/>
      <c r="D31" s="315"/>
      <c r="E31" s="315"/>
      <c r="F31" s="49">
        <v>5000000</v>
      </c>
    </row>
    <row r="32" spans="1:7" s="1" customFormat="1" ht="30" customHeight="1" x14ac:dyDescent="0.25">
      <c r="A32" s="654" t="s">
        <v>759</v>
      </c>
      <c r="B32" s="647"/>
      <c r="C32" s="647"/>
      <c r="D32" s="647"/>
      <c r="E32" s="647"/>
      <c r="F32" s="49">
        <v>12000000</v>
      </c>
    </row>
    <row r="33" spans="1:6" s="1" customFormat="1" ht="30" customHeight="1" x14ac:dyDescent="0.25">
      <c r="A33" s="314" t="s">
        <v>760</v>
      </c>
      <c r="B33" s="315"/>
      <c r="C33" s="315"/>
      <c r="D33" s="315"/>
      <c r="E33" s="315"/>
      <c r="F33" s="49">
        <v>20000000</v>
      </c>
    </row>
    <row r="34" spans="1:6" s="1" customFormat="1" ht="30" customHeight="1" x14ac:dyDescent="0.25">
      <c r="A34" s="654" t="s">
        <v>761</v>
      </c>
      <c r="B34" s="647"/>
      <c r="C34" s="647"/>
      <c r="D34" s="647"/>
      <c r="E34" s="647"/>
      <c r="F34" s="49">
        <v>5000000</v>
      </c>
    </row>
    <row r="35" spans="1:6" s="1" customFormat="1" ht="30" customHeight="1" x14ac:dyDescent="0.25">
      <c r="A35" s="654" t="s">
        <v>762</v>
      </c>
      <c r="B35" s="647"/>
      <c r="C35" s="647"/>
      <c r="D35" s="647"/>
      <c r="E35" s="647"/>
      <c r="F35" s="49">
        <v>20000000</v>
      </c>
    </row>
    <row r="36" spans="1:6" s="1" customFormat="1" ht="30" customHeight="1" x14ac:dyDescent="0.25">
      <c r="A36" s="654" t="s">
        <v>763</v>
      </c>
      <c r="B36" s="647"/>
      <c r="C36" s="647"/>
      <c r="D36" s="647"/>
      <c r="E36" s="647"/>
      <c r="F36" s="49">
        <v>12000000</v>
      </c>
    </row>
    <row r="37" spans="1:6" s="1" customFormat="1" ht="30" customHeight="1" thickBot="1" x14ac:dyDescent="0.3">
      <c r="A37" s="654" t="s">
        <v>764</v>
      </c>
      <c r="B37" s="647"/>
      <c r="C37" s="647"/>
      <c r="D37" s="647"/>
      <c r="E37" s="647"/>
      <c r="F37" s="50">
        <v>5000000</v>
      </c>
    </row>
    <row r="38" spans="1:6" s="1" customFormat="1" ht="27" customHeight="1" thickBot="1" x14ac:dyDescent="0.3">
      <c r="A38" s="117" t="s">
        <v>765</v>
      </c>
      <c r="B38" s="197" t="s">
        <v>658</v>
      </c>
      <c r="C38" s="198"/>
      <c r="D38" s="198"/>
      <c r="E38" s="198"/>
      <c r="F38" s="655"/>
    </row>
    <row r="39" spans="1:6" s="1" customFormat="1" ht="68.099999999999994" customHeight="1" x14ac:dyDescent="0.25">
      <c r="A39" s="370" t="s">
        <v>766</v>
      </c>
      <c r="B39" s="371"/>
      <c r="C39" s="372"/>
      <c r="D39" s="656" t="s">
        <v>663</v>
      </c>
      <c r="E39" s="657"/>
      <c r="F39" s="658"/>
    </row>
    <row r="40" spans="1:6" s="1" customFormat="1" ht="76.5" customHeight="1" x14ac:dyDescent="0.25">
      <c r="A40" s="328" t="s">
        <v>652</v>
      </c>
      <c r="B40" s="329"/>
      <c r="C40" s="330"/>
      <c r="D40" s="593" t="s">
        <v>767</v>
      </c>
      <c r="E40" s="594"/>
      <c r="F40" s="661"/>
    </row>
    <row r="41" spans="1:6" s="1" customFormat="1" ht="48.6" customHeight="1" x14ac:dyDescent="0.25">
      <c r="A41" s="328" t="s">
        <v>654</v>
      </c>
      <c r="B41" s="329"/>
      <c r="C41" s="330"/>
      <c r="D41" s="593" t="s">
        <v>768</v>
      </c>
      <c r="E41" s="594"/>
      <c r="F41" s="661"/>
    </row>
    <row r="42" spans="1:6" s="1" customFormat="1" ht="141" customHeight="1" x14ac:dyDescent="0.25">
      <c r="A42" s="328" t="s">
        <v>769</v>
      </c>
      <c r="B42" s="329"/>
      <c r="C42" s="330"/>
      <c r="D42" s="593" t="s">
        <v>770</v>
      </c>
      <c r="E42" s="594"/>
      <c r="F42" s="661"/>
    </row>
    <row r="43" spans="1:6" s="1" customFormat="1" ht="63" customHeight="1" x14ac:dyDescent="0.25">
      <c r="A43" s="328" t="s">
        <v>670</v>
      </c>
      <c r="B43" s="329"/>
      <c r="C43" s="330"/>
      <c r="D43" s="593" t="s">
        <v>671</v>
      </c>
      <c r="E43" s="659"/>
      <c r="F43" s="660"/>
    </row>
    <row r="44" spans="1:6" s="1" customFormat="1" ht="55.35" customHeight="1" x14ac:dyDescent="0.25">
      <c r="A44" s="328" t="s">
        <v>771</v>
      </c>
      <c r="B44" s="329"/>
      <c r="C44" s="330"/>
      <c r="D44" s="320" t="s">
        <v>772</v>
      </c>
      <c r="E44" s="318"/>
      <c r="F44" s="319"/>
    </row>
    <row r="45" spans="1:6" s="1" customFormat="1" ht="58.5" customHeight="1" x14ac:dyDescent="0.25">
      <c r="A45" s="328" t="s">
        <v>773</v>
      </c>
      <c r="B45" s="329"/>
      <c r="C45" s="330"/>
      <c r="D45" s="320" t="s">
        <v>774</v>
      </c>
      <c r="E45" s="318"/>
      <c r="F45" s="319"/>
    </row>
    <row r="46" spans="1:6" s="1" customFormat="1" ht="155.25" customHeight="1" x14ac:dyDescent="0.25">
      <c r="A46" s="328" t="s">
        <v>775</v>
      </c>
      <c r="B46" s="329"/>
      <c r="C46" s="330"/>
      <c r="D46" s="320" t="s">
        <v>776</v>
      </c>
      <c r="E46" s="318"/>
      <c r="F46" s="319"/>
    </row>
    <row r="47" spans="1:6" s="1" customFormat="1" ht="344.45" customHeight="1" thickBot="1" x14ac:dyDescent="0.3">
      <c r="A47" s="328" t="s">
        <v>777</v>
      </c>
      <c r="B47" s="329"/>
      <c r="C47" s="330"/>
      <c r="D47" s="320" t="s">
        <v>778</v>
      </c>
      <c r="E47" s="318"/>
      <c r="F47" s="319"/>
    </row>
    <row r="48" spans="1:6" s="1" customFormat="1" ht="27" customHeight="1" x14ac:dyDescent="0.25">
      <c r="A48" s="43" t="s">
        <v>779</v>
      </c>
      <c r="B48" s="662" t="s">
        <v>66</v>
      </c>
      <c r="C48" s="663"/>
      <c r="D48" s="663"/>
      <c r="E48" s="663"/>
      <c r="F48" s="664"/>
    </row>
    <row r="49" spans="1:6" s="1" customFormat="1" ht="51" customHeight="1" x14ac:dyDescent="0.25">
      <c r="A49" s="328" t="s">
        <v>652</v>
      </c>
      <c r="B49" s="329"/>
      <c r="C49" s="330"/>
      <c r="D49" s="320" t="s">
        <v>659</v>
      </c>
      <c r="E49" s="318"/>
      <c r="F49" s="319"/>
    </row>
    <row r="50" spans="1:6" s="1" customFormat="1" ht="50.25" customHeight="1" x14ac:dyDescent="0.25">
      <c r="A50" s="328" t="s">
        <v>660</v>
      </c>
      <c r="B50" s="329"/>
      <c r="C50" s="330"/>
      <c r="D50" s="320" t="s">
        <v>661</v>
      </c>
      <c r="E50" s="318"/>
      <c r="F50" s="319"/>
    </row>
    <row r="51" spans="1:6" s="1" customFormat="1" ht="53.1" customHeight="1" x14ac:dyDescent="0.25">
      <c r="A51" s="328" t="s">
        <v>780</v>
      </c>
      <c r="B51" s="329"/>
      <c r="C51" s="330"/>
      <c r="D51" s="320" t="s">
        <v>781</v>
      </c>
      <c r="E51" s="318"/>
      <c r="F51" s="319"/>
    </row>
    <row r="52" spans="1:6" s="1" customFormat="1" ht="43.35" customHeight="1" x14ac:dyDescent="0.25">
      <c r="A52" s="328" t="s">
        <v>664</v>
      </c>
      <c r="B52" s="329"/>
      <c r="C52" s="330"/>
      <c r="D52" s="320" t="s">
        <v>665</v>
      </c>
      <c r="E52" s="318"/>
      <c r="F52" s="319"/>
    </row>
    <row r="53" spans="1:6" s="1" customFormat="1" ht="66.599999999999994" customHeight="1" x14ac:dyDescent="0.25">
      <c r="A53" s="391" t="s">
        <v>782</v>
      </c>
      <c r="B53" s="392"/>
      <c r="C53" s="393"/>
      <c r="D53" s="320" t="s">
        <v>783</v>
      </c>
      <c r="E53" s="318"/>
      <c r="F53" s="319"/>
    </row>
    <row r="54" spans="1:6" s="1" customFormat="1" ht="28.5" customHeight="1" x14ac:dyDescent="0.25">
      <c r="A54" s="670"/>
      <c r="B54" s="671"/>
      <c r="C54" s="672"/>
      <c r="D54" s="676" t="s">
        <v>784</v>
      </c>
      <c r="E54" s="677"/>
      <c r="F54" s="119">
        <v>1</v>
      </c>
    </row>
    <row r="55" spans="1:6" s="1" customFormat="1" ht="36" customHeight="1" x14ac:dyDescent="0.25">
      <c r="A55" s="670"/>
      <c r="B55" s="671"/>
      <c r="C55" s="672"/>
      <c r="D55" s="593" t="s">
        <v>785</v>
      </c>
      <c r="E55" s="665"/>
      <c r="F55" s="119">
        <v>1</v>
      </c>
    </row>
    <row r="56" spans="1:6" s="1" customFormat="1" ht="23.1" customHeight="1" x14ac:dyDescent="0.25">
      <c r="A56" s="670"/>
      <c r="B56" s="671"/>
      <c r="C56" s="672"/>
      <c r="D56" s="676" t="s">
        <v>786</v>
      </c>
      <c r="E56" s="677"/>
      <c r="F56" s="119">
        <v>1</v>
      </c>
    </row>
    <row r="57" spans="1:6" s="1" customFormat="1" ht="23.1" customHeight="1" x14ac:dyDescent="0.25">
      <c r="A57" s="670"/>
      <c r="B57" s="671"/>
      <c r="C57" s="672"/>
      <c r="D57" s="676" t="s">
        <v>787</v>
      </c>
      <c r="E57" s="677"/>
      <c r="F57" s="119">
        <v>1</v>
      </c>
    </row>
    <row r="58" spans="1:6" s="1" customFormat="1" ht="23.1" customHeight="1" x14ac:dyDescent="0.25">
      <c r="A58" s="670"/>
      <c r="B58" s="671"/>
      <c r="C58" s="672"/>
      <c r="D58" s="51" t="s">
        <v>788</v>
      </c>
      <c r="E58" s="52"/>
      <c r="F58" s="119">
        <v>1</v>
      </c>
    </row>
    <row r="59" spans="1:6" s="1" customFormat="1" ht="23.1" customHeight="1" x14ac:dyDescent="0.25">
      <c r="A59" s="670"/>
      <c r="B59" s="671"/>
      <c r="C59" s="672"/>
      <c r="D59" s="676" t="s">
        <v>789</v>
      </c>
      <c r="E59" s="677"/>
      <c r="F59" s="119">
        <v>0.8</v>
      </c>
    </row>
    <row r="60" spans="1:6" s="1" customFormat="1" ht="23.1" customHeight="1" x14ac:dyDescent="0.25">
      <c r="A60" s="670"/>
      <c r="B60" s="671"/>
      <c r="C60" s="672"/>
      <c r="D60" s="666" t="s">
        <v>790</v>
      </c>
      <c r="E60" s="667"/>
      <c r="F60" s="119">
        <v>0.7</v>
      </c>
    </row>
    <row r="61" spans="1:6" s="1" customFormat="1" ht="35.25" customHeight="1" x14ac:dyDescent="0.25">
      <c r="A61" s="670"/>
      <c r="B61" s="671"/>
      <c r="C61" s="672"/>
      <c r="D61" s="593" t="s">
        <v>791</v>
      </c>
      <c r="E61" s="665"/>
      <c r="F61" s="119">
        <v>0.5</v>
      </c>
    </row>
    <row r="62" spans="1:6" s="1" customFormat="1" ht="23.1" customHeight="1" x14ac:dyDescent="0.25">
      <c r="A62" s="670"/>
      <c r="B62" s="671"/>
      <c r="C62" s="672"/>
      <c r="D62" s="666" t="s">
        <v>792</v>
      </c>
      <c r="E62" s="667"/>
      <c r="F62" s="119">
        <v>0.5</v>
      </c>
    </row>
    <row r="63" spans="1:6" s="1" customFormat="1" ht="33.75" customHeight="1" x14ac:dyDescent="0.25">
      <c r="A63" s="670"/>
      <c r="B63" s="671"/>
      <c r="C63" s="672"/>
      <c r="D63" s="593" t="s">
        <v>793</v>
      </c>
      <c r="E63" s="665"/>
      <c r="F63" s="119">
        <v>0.25</v>
      </c>
    </row>
    <row r="64" spans="1:6" s="1" customFormat="1" ht="36.75" customHeight="1" x14ac:dyDescent="0.25">
      <c r="A64" s="670"/>
      <c r="B64" s="671"/>
      <c r="C64" s="672"/>
      <c r="D64" s="593" t="s">
        <v>794</v>
      </c>
      <c r="E64" s="665"/>
      <c r="F64" s="119">
        <v>0.15</v>
      </c>
    </row>
    <row r="65" spans="1:7" s="1" customFormat="1" ht="23.1" customHeight="1" x14ac:dyDescent="0.25">
      <c r="A65" s="670"/>
      <c r="B65" s="671"/>
      <c r="C65" s="672"/>
      <c r="D65" s="666" t="s">
        <v>795</v>
      </c>
      <c r="E65" s="667"/>
      <c r="F65" s="119">
        <v>0.1</v>
      </c>
    </row>
    <row r="66" spans="1:7" s="1" customFormat="1" ht="23.1" customHeight="1" x14ac:dyDescent="0.25">
      <c r="A66" s="670"/>
      <c r="B66" s="671"/>
      <c r="C66" s="672"/>
      <c r="D66" s="666" t="s">
        <v>796</v>
      </c>
      <c r="E66" s="667"/>
      <c r="F66" s="119">
        <v>0.05</v>
      </c>
    </row>
    <row r="67" spans="1:7" s="1" customFormat="1" ht="23.1" customHeight="1" thickBot="1" x14ac:dyDescent="0.3">
      <c r="A67" s="673"/>
      <c r="B67" s="674"/>
      <c r="C67" s="675"/>
      <c r="D67" s="668" t="s">
        <v>797</v>
      </c>
      <c r="E67" s="669"/>
      <c r="F67" s="120">
        <v>0.05</v>
      </c>
    </row>
    <row r="68" spans="1:7" s="1" customFormat="1" ht="105" customHeight="1" x14ac:dyDescent="0.25">
      <c r="A68" s="391" t="s">
        <v>798</v>
      </c>
      <c r="B68" s="392"/>
      <c r="C68" s="393"/>
      <c r="D68" s="374" t="s">
        <v>799</v>
      </c>
      <c r="E68" s="375"/>
      <c r="F68" s="376"/>
    </row>
    <row r="69" spans="1:7" s="1" customFormat="1" ht="56.45" customHeight="1" thickBot="1" x14ac:dyDescent="0.3">
      <c r="A69" s="328" t="s">
        <v>800</v>
      </c>
      <c r="B69" s="329"/>
      <c r="C69" s="330"/>
      <c r="D69" s="320" t="s">
        <v>801</v>
      </c>
      <c r="E69" s="318"/>
      <c r="F69" s="319"/>
    </row>
    <row r="70" spans="1:7" s="1" customFormat="1" ht="27" customHeight="1" thickBot="1" x14ac:dyDescent="0.3">
      <c r="A70" s="117" t="s">
        <v>802</v>
      </c>
      <c r="B70" s="197" t="s">
        <v>135</v>
      </c>
      <c r="C70" s="198"/>
      <c r="D70" s="198"/>
      <c r="E70" s="198"/>
      <c r="F70" s="199"/>
    </row>
    <row r="71" spans="1:7" s="1" customFormat="1" ht="214.5" customHeight="1" x14ac:dyDescent="0.25">
      <c r="A71" s="370" t="s">
        <v>136</v>
      </c>
      <c r="B71" s="371"/>
      <c r="C71" s="372"/>
      <c r="D71" s="374" t="s">
        <v>137</v>
      </c>
      <c r="E71" s="375"/>
      <c r="F71" s="376"/>
      <c r="G71" s="95"/>
    </row>
    <row r="72" spans="1:7" s="1" customFormat="1" ht="84" customHeight="1" x14ac:dyDescent="0.25">
      <c r="A72" s="328" t="s">
        <v>472</v>
      </c>
      <c r="B72" s="329"/>
      <c r="C72" s="330"/>
      <c r="D72" s="320" t="s">
        <v>373</v>
      </c>
      <c r="E72" s="318"/>
      <c r="F72" s="319"/>
      <c r="G72" s="95"/>
    </row>
    <row r="73" spans="1:7" s="1" customFormat="1" ht="114.6" customHeight="1" x14ac:dyDescent="0.25">
      <c r="A73" s="328" t="s">
        <v>803</v>
      </c>
      <c r="B73" s="329"/>
      <c r="C73" s="330"/>
      <c r="D73" s="320" t="s">
        <v>804</v>
      </c>
      <c r="E73" s="318"/>
      <c r="F73" s="319"/>
    </row>
    <row r="74" spans="1:7" s="1" customFormat="1" ht="160.5" customHeight="1" x14ac:dyDescent="0.25">
      <c r="A74" s="328" t="s">
        <v>181</v>
      </c>
      <c r="B74" s="329"/>
      <c r="C74" s="330"/>
      <c r="D74" s="320" t="s">
        <v>805</v>
      </c>
      <c r="E74" s="318"/>
      <c r="F74" s="319"/>
    </row>
    <row r="75" spans="1:7" s="1" customFormat="1" ht="108" customHeight="1" x14ac:dyDescent="0.25">
      <c r="A75" s="328" t="s">
        <v>418</v>
      </c>
      <c r="B75" s="329"/>
      <c r="C75" s="330"/>
      <c r="D75" s="320" t="s">
        <v>236</v>
      </c>
      <c r="E75" s="318"/>
      <c r="F75" s="319"/>
    </row>
    <row r="76" spans="1:7" s="1" customFormat="1" ht="190.5" customHeight="1" x14ac:dyDescent="0.25">
      <c r="A76" s="328" t="s">
        <v>806</v>
      </c>
      <c r="B76" s="329"/>
      <c r="C76" s="330"/>
      <c r="D76" s="320" t="s">
        <v>807</v>
      </c>
      <c r="E76" s="318"/>
      <c r="F76" s="319"/>
    </row>
    <row r="77" spans="1:7" s="1" customFormat="1" ht="63.75" customHeight="1" x14ac:dyDescent="0.25">
      <c r="A77" s="343" t="s">
        <v>497</v>
      </c>
      <c r="B77" s="344"/>
      <c r="C77" s="503"/>
      <c r="D77" s="320" t="s">
        <v>597</v>
      </c>
      <c r="E77" s="318"/>
      <c r="F77" s="319"/>
    </row>
    <row r="78" spans="1:7" s="1" customFormat="1" ht="75" customHeight="1" x14ac:dyDescent="0.25">
      <c r="A78" s="328" t="s">
        <v>150</v>
      </c>
      <c r="B78" s="329"/>
      <c r="C78" s="330"/>
      <c r="D78" s="320" t="s">
        <v>151</v>
      </c>
      <c r="E78" s="318"/>
      <c r="F78" s="319"/>
    </row>
    <row r="79" spans="1:7" s="1" customFormat="1" ht="60.6" customHeight="1" x14ac:dyDescent="0.25">
      <c r="A79" s="328" t="s">
        <v>808</v>
      </c>
      <c r="B79" s="329"/>
      <c r="C79" s="330"/>
      <c r="D79" s="320" t="s">
        <v>809</v>
      </c>
      <c r="E79" s="318"/>
      <c r="F79" s="319"/>
    </row>
    <row r="80" spans="1:7" s="1" customFormat="1" ht="100.5" customHeight="1" x14ac:dyDescent="0.25">
      <c r="A80" s="391" t="s">
        <v>419</v>
      </c>
      <c r="B80" s="392"/>
      <c r="C80" s="393"/>
      <c r="D80" s="320" t="s">
        <v>810</v>
      </c>
      <c r="E80" s="318"/>
      <c r="F80" s="319"/>
    </row>
    <row r="81" spans="1:6" s="1" customFormat="1" ht="222.75" customHeight="1" x14ac:dyDescent="0.25">
      <c r="A81" s="670"/>
      <c r="B81" s="671"/>
      <c r="C81" s="672"/>
      <c r="D81" s="320" t="s">
        <v>811</v>
      </c>
      <c r="E81" s="318"/>
      <c r="F81" s="319"/>
    </row>
    <row r="82" spans="1:6" s="1" customFormat="1" ht="317.25" customHeight="1" x14ac:dyDescent="0.25">
      <c r="A82" s="370"/>
      <c r="B82" s="371"/>
      <c r="C82" s="372"/>
      <c r="D82" s="320" t="s">
        <v>812</v>
      </c>
      <c r="E82" s="318"/>
      <c r="F82" s="319"/>
    </row>
    <row r="83" spans="1:6" s="1" customFormat="1" ht="62.1" customHeight="1" x14ac:dyDescent="0.25">
      <c r="A83" s="328" t="s">
        <v>259</v>
      </c>
      <c r="B83" s="329"/>
      <c r="C83" s="330"/>
      <c r="D83" s="320" t="s">
        <v>260</v>
      </c>
      <c r="E83" s="318"/>
      <c r="F83" s="319"/>
    </row>
    <row r="84" spans="1:6" s="1" customFormat="1" ht="120" customHeight="1" x14ac:dyDescent="0.25">
      <c r="A84" s="514" t="s">
        <v>687</v>
      </c>
      <c r="B84" s="515"/>
      <c r="C84" s="516"/>
      <c r="D84" s="320" t="s">
        <v>688</v>
      </c>
      <c r="E84" s="318"/>
      <c r="F84" s="319"/>
    </row>
    <row r="85" spans="1:6" s="1" customFormat="1" ht="210.6" customHeight="1" x14ac:dyDescent="0.25">
      <c r="A85" s="209" t="s">
        <v>263</v>
      </c>
      <c r="B85" s="210"/>
      <c r="C85" s="211"/>
      <c r="D85" s="320" t="s">
        <v>264</v>
      </c>
      <c r="E85" s="318"/>
      <c r="F85" s="319"/>
    </row>
    <row r="86" spans="1:6" s="1" customFormat="1" ht="107.45" customHeight="1" x14ac:dyDescent="0.25">
      <c r="A86" s="328" t="s">
        <v>273</v>
      </c>
      <c r="B86" s="329"/>
      <c r="C86" s="330"/>
      <c r="D86" s="320" t="s">
        <v>813</v>
      </c>
      <c r="E86" s="318"/>
      <c r="F86" s="319"/>
    </row>
    <row r="87" spans="1:6" s="1" customFormat="1" ht="83.1" customHeight="1" x14ac:dyDescent="0.25">
      <c r="A87" s="328" t="s">
        <v>275</v>
      </c>
      <c r="B87" s="329"/>
      <c r="C87" s="330"/>
      <c r="D87" s="320" t="s">
        <v>814</v>
      </c>
      <c r="E87" s="318"/>
      <c r="F87" s="319"/>
    </row>
    <row r="88" spans="1:6" s="1" customFormat="1" ht="126.75" customHeight="1" x14ac:dyDescent="0.25">
      <c r="A88" s="328" t="s">
        <v>815</v>
      </c>
      <c r="B88" s="329"/>
      <c r="C88" s="330"/>
      <c r="D88" s="320" t="s">
        <v>816</v>
      </c>
      <c r="E88" s="318"/>
      <c r="F88" s="319"/>
    </row>
    <row r="89" spans="1:6" s="1" customFormat="1" ht="114.6" customHeight="1" x14ac:dyDescent="0.25">
      <c r="A89" s="328" t="s">
        <v>201</v>
      </c>
      <c r="B89" s="329"/>
      <c r="C89" s="330"/>
      <c r="D89" s="320" t="s">
        <v>202</v>
      </c>
      <c r="E89" s="318"/>
      <c r="F89" s="319"/>
    </row>
    <row r="90" spans="1:6" s="1" customFormat="1" ht="198.95" customHeight="1" x14ac:dyDescent="0.25">
      <c r="A90" s="328" t="s">
        <v>817</v>
      </c>
      <c r="B90" s="329"/>
      <c r="C90" s="330"/>
      <c r="D90" s="320" t="s">
        <v>818</v>
      </c>
      <c r="E90" s="318"/>
      <c r="F90" s="319"/>
    </row>
    <row r="91" spans="1:6" s="1" customFormat="1" ht="92.1" customHeight="1" thickBot="1" x14ac:dyDescent="0.3">
      <c r="A91" s="328" t="s">
        <v>819</v>
      </c>
      <c r="B91" s="329"/>
      <c r="C91" s="330"/>
      <c r="D91" s="320" t="s">
        <v>820</v>
      </c>
      <c r="E91" s="318"/>
      <c r="F91" s="319"/>
    </row>
    <row r="92" spans="1:6" s="1" customFormat="1" ht="27" customHeight="1" thickBot="1" x14ac:dyDescent="0.3">
      <c r="A92" s="117" t="s">
        <v>821</v>
      </c>
      <c r="B92" s="197" t="s">
        <v>691</v>
      </c>
      <c r="C92" s="198"/>
      <c r="D92" s="198"/>
      <c r="E92" s="198"/>
      <c r="F92" s="199"/>
    </row>
    <row r="93" spans="1:6" s="1" customFormat="1" ht="46.7" customHeight="1" thickBot="1" x14ac:dyDescent="0.3">
      <c r="A93" s="436" t="s">
        <v>822</v>
      </c>
      <c r="B93" s="437"/>
      <c r="C93" s="437"/>
      <c r="D93" s="437"/>
      <c r="E93" s="437"/>
      <c r="F93" s="438"/>
    </row>
    <row r="94" spans="1:6" s="1" customFormat="1" ht="54" customHeight="1" thickBot="1" x14ac:dyDescent="0.3">
      <c r="A94" s="680" t="s">
        <v>823</v>
      </c>
      <c r="B94" s="681"/>
      <c r="C94" s="681"/>
      <c r="D94" s="681"/>
      <c r="E94" s="681"/>
      <c r="F94" s="682"/>
    </row>
    <row r="95" spans="1:6" s="1" customFormat="1" ht="40.35" customHeight="1" thickBot="1" x14ac:dyDescent="0.3">
      <c r="A95" s="117" t="s">
        <v>824</v>
      </c>
      <c r="B95" s="197" t="s">
        <v>825</v>
      </c>
      <c r="C95" s="198"/>
      <c r="D95" s="198"/>
      <c r="E95" s="198"/>
      <c r="F95" s="199"/>
    </row>
    <row r="96" spans="1:6" s="1" customFormat="1" ht="40.35" customHeight="1" x14ac:dyDescent="0.25">
      <c r="A96" s="343" t="s">
        <v>826</v>
      </c>
      <c r="B96" s="344"/>
      <c r="C96" s="344"/>
      <c r="D96" s="344"/>
      <c r="E96" s="344"/>
      <c r="F96" s="345"/>
    </row>
    <row r="97" spans="1:6" s="1" customFormat="1" ht="40.35" customHeight="1" thickBot="1" x14ac:dyDescent="0.3">
      <c r="A97" s="544" t="s">
        <v>316</v>
      </c>
      <c r="B97" s="545"/>
      <c r="C97" s="545"/>
      <c r="D97" s="545"/>
      <c r="E97" s="545"/>
      <c r="F97" s="546"/>
    </row>
  </sheetData>
  <mergeCells count="133">
    <mergeCell ref="A14:C14"/>
    <mergeCell ref="D14:F14"/>
    <mergeCell ref="A96:F96"/>
    <mergeCell ref="A97:F97"/>
    <mergeCell ref="A34:E34"/>
    <mergeCell ref="A35:E35"/>
    <mergeCell ref="A36:E36"/>
    <mergeCell ref="A91:C91"/>
    <mergeCell ref="D91:F91"/>
    <mergeCell ref="B92:F92"/>
    <mergeCell ref="A93:F93"/>
    <mergeCell ref="A94:F94"/>
    <mergeCell ref="B95:F95"/>
    <mergeCell ref="A87:C87"/>
    <mergeCell ref="D87:F87"/>
    <mergeCell ref="A88:C88"/>
    <mergeCell ref="D88:F88"/>
    <mergeCell ref="A90:C90"/>
    <mergeCell ref="D90:F90"/>
    <mergeCell ref="A84:C84"/>
    <mergeCell ref="D84:F84"/>
    <mergeCell ref="A85:C85"/>
    <mergeCell ref="D85:F85"/>
    <mergeCell ref="A86:C86"/>
    <mergeCell ref="D86:F86"/>
    <mergeCell ref="A80:C82"/>
    <mergeCell ref="D80:F80"/>
    <mergeCell ref="D81:F81"/>
    <mergeCell ref="D82:F82"/>
    <mergeCell ref="A83:C83"/>
    <mergeCell ref="D83:F83"/>
    <mergeCell ref="A76:C76"/>
    <mergeCell ref="D76:F76"/>
    <mergeCell ref="A78:C78"/>
    <mergeCell ref="D78:F78"/>
    <mergeCell ref="A79:C79"/>
    <mergeCell ref="D79:F79"/>
    <mergeCell ref="A73:C73"/>
    <mergeCell ref="D73:F73"/>
    <mergeCell ref="A74:C74"/>
    <mergeCell ref="D74:F74"/>
    <mergeCell ref="A75:C75"/>
    <mergeCell ref="D75:F75"/>
    <mergeCell ref="A77:C77"/>
    <mergeCell ref="D77:F77"/>
    <mergeCell ref="A69:C69"/>
    <mergeCell ref="D69:F69"/>
    <mergeCell ref="B70:F70"/>
    <mergeCell ref="A71:C71"/>
    <mergeCell ref="D71:F71"/>
    <mergeCell ref="A72:C72"/>
    <mergeCell ref="D72:F72"/>
    <mergeCell ref="D63:E63"/>
    <mergeCell ref="D64:E64"/>
    <mergeCell ref="D65:E65"/>
    <mergeCell ref="D66:E66"/>
    <mergeCell ref="D67:E67"/>
    <mergeCell ref="A68:C68"/>
    <mergeCell ref="D68:F68"/>
    <mergeCell ref="A53:C67"/>
    <mergeCell ref="D53:F53"/>
    <mergeCell ref="D54:E54"/>
    <mergeCell ref="D55:E55"/>
    <mergeCell ref="D56:E56"/>
    <mergeCell ref="D57:E57"/>
    <mergeCell ref="D59:E59"/>
    <mergeCell ref="D60:E60"/>
    <mergeCell ref="D61:E61"/>
    <mergeCell ref="D62:E62"/>
    <mergeCell ref="A50:C50"/>
    <mergeCell ref="D50:F50"/>
    <mergeCell ref="A51:C51"/>
    <mergeCell ref="D51:F51"/>
    <mergeCell ref="A52:C52"/>
    <mergeCell ref="D52:F52"/>
    <mergeCell ref="A46:C46"/>
    <mergeCell ref="D46:F46"/>
    <mergeCell ref="A47:C47"/>
    <mergeCell ref="D47:F47"/>
    <mergeCell ref="B48:F48"/>
    <mergeCell ref="A49:C49"/>
    <mergeCell ref="D49:F49"/>
    <mergeCell ref="A43:C43"/>
    <mergeCell ref="D43:F43"/>
    <mergeCell ref="A44:C44"/>
    <mergeCell ref="D44:F44"/>
    <mergeCell ref="A45:C45"/>
    <mergeCell ref="D45:F45"/>
    <mergeCell ref="A40:C40"/>
    <mergeCell ref="D40:F40"/>
    <mergeCell ref="A41:C41"/>
    <mergeCell ref="D41:F41"/>
    <mergeCell ref="A42:C42"/>
    <mergeCell ref="D42:F42"/>
    <mergeCell ref="B17:F17"/>
    <mergeCell ref="A18:F18"/>
    <mergeCell ref="A32:E32"/>
    <mergeCell ref="A33:E33"/>
    <mergeCell ref="A37:E37"/>
    <mergeCell ref="B38:F38"/>
    <mergeCell ref="A39:C39"/>
    <mergeCell ref="D39:F39"/>
    <mergeCell ref="A26:E26"/>
    <mergeCell ref="A27:E27"/>
    <mergeCell ref="A28:E28"/>
    <mergeCell ref="A29:E29"/>
    <mergeCell ref="A30:E30"/>
    <mergeCell ref="A31:E31"/>
    <mergeCell ref="A25:E25"/>
    <mergeCell ref="A89:C89"/>
    <mergeCell ref="D89:F89"/>
    <mergeCell ref="B7:D7"/>
    <mergeCell ref="B8:D8"/>
    <mergeCell ref="B9:D9"/>
    <mergeCell ref="E9:F9"/>
    <mergeCell ref="B10:F10"/>
    <mergeCell ref="A11:F11"/>
    <mergeCell ref="A1:F1"/>
    <mergeCell ref="A2:F2"/>
    <mergeCell ref="A3:F3"/>
    <mergeCell ref="A4:F4"/>
    <mergeCell ref="A5:F5"/>
    <mergeCell ref="B6:F6"/>
    <mergeCell ref="A19:F19"/>
    <mergeCell ref="A20:F20"/>
    <mergeCell ref="A21:F21"/>
    <mergeCell ref="B22:E22"/>
    <mergeCell ref="A23:E23"/>
    <mergeCell ref="A24:E24"/>
    <mergeCell ref="B12:F12"/>
    <mergeCell ref="A13:F13"/>
    <mergeCell ref="B15:F15"/>
    <mergeCell ref="A16:F16"/>
  </mergeCells>
  <pageMargins left="0.7" right="0.7" top="0.75" bottom="0.75" header="0.3" footer="0.3"/>
  <pageSetup orientation="portrait"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499984740745262"/>
  </sheetPr>
  <dimension ref="A1:H143"/>
  <sheetViews>
    <sheetView showGridLines="0" topLeftCell="A7" zoomScale="70" zoomScaleNormal="70" zoomScaleSheetLayoutView="55" workbookViewId="0">
      <selection activeCell="I12" sqref="I12"/>
    </sheetView>
  </sheetViews>
  <sheetFormatPr baseColWidth="10" defaultColWidth="10.85546875" defaultRowHeight="15.75" x14ac:dyDescent="0.25"/>
  <cols>
    <col min="1" max="1" width="40.140625" style="1" customWidth="1"/>
    <col min="2" max="2" width="43.28515625" style="1" customWidth="1"/>
    <col min="3" max="3" width="19.85546875" style="1" customWidth="1"/>
    <col min="4" max="4" width="18.140625" style="1" customWidth="1"/>
    <col min="5" max="5" width="55.7109375" style="1" customWidth="1"/>
    <col min="6" max="6" width="28.140625" style="1" customWidth="1"/>
    <col min="7" max="7" width="20.7109375" style="1" customWidth="1"/>
    <col min="8" max="8" width="7.5703125" style="1" customWidth="1"/>
    <col min="9" max="16384" width="10.85546875" style="1"/>
  </cols>
  <sheetData>
    <row r="1" spans="1:8" ht="38.450000000000003" customHeight="1" x14ac:dyDescent="0.25">
      <c r="A1" s="185" t="s">
        <v>0</v>
      </c>
      <c r="B1" s="186"/>
      <c r="C1" s="186"/>
      <c r="D1" s="186"/>
      <c r="E1" s="186"/>
      <c r="F1" s="186"/>
      <c r="G1" s="187"/>
    </row>
    <row r="2" spans="1:8" ht="30" customHeight="1" x14ac:dyDescent="0.25">
      <c r="A2" s="188" t="s">
        <v>1</v>
      </c>
      <c r="B2" s="189"/>
      <c r="C2" s="189"/>
      <c r="D2" s="189"/>
      <c r="E2" s="189"/>
      <c r="F2" s="189"/>
      <c r="G2" s="190"/>
    </row>
    <row r="3" spans="1:8" ht="26.1" customHeight="1" x14ac:dyDescent="0.25">
      <c r="A3" s="461" t="s">
        <v>2</v>
      </c>
      <c r="B3" s="462"/>
      <c r="C3" s="462"/>
      <c r="D3" s="462"/>
      <c r="E3" s="462"/>
      <c r="F3" s="462"/>
      <c r="G3" s="463"/>
    </row>
    <row r="4" spans="1:8" ht="16.5" thickBot="1" x14ac:dyDescent="0.3">
      <c r="A4" s="582"/>
      <c r="B4" s="583"/>
      <c r="C4" s="583"/>
      <c r="D4" s="583"/>
      <c r="E4" s="583"/>
      <c r="F4" s="583"/>
      <c r="G4" s="584"/>
    </row>
    <row r="5" spans="1:8" ht="40.5" customHeight="1" thickBot="1" x14ac:dyDescent="0.3">
      <c r="A5" s="700" t="s">
        <v>827</v>
      </c>
      <c r="B5" s="701"/>
      <c r="C5" s="701"/>
      <c r="D5" s="701"/>
      <c r="E5" s="701"/>
      <c r="F5" s="701"/>
      <c r="G5" s="702"/>
    </row>
    <row r="6" spans="1:8" ht="27" customHeight="1" thickBot="1" x14ac:dyDescent="0.3">
      <c r="A6" s="90" t="s">
        <v>828</v>
      </c>
      <c r="B6" s="197" t="s">
        <v>5</v>
      </c>
      <c r="C6" s="198"/>
      <c r="D6" s="198"/>
      <c r="E6" s="198"/>
      <c r="F6" s="198"/>
      <c r="G6" s="199"/>
    </row>
    <row r="7" spans="1:8" ht="33.6" customHeight="1" x14ac:dyDescent="0.25">
      <c r="A7" s="3" t="s">
        <v>6</v>
      </c>
      <c r="B7" s="209" t="s">
        <v>0</v>
      </c>
      <c r="C7" s="210"/>
      <c r="D7" s="210"/>
      <c r="E7" s="211"/>
      <c r="F7" s="4" t="s">
        <v>7</v>
      </c>
      <c r="G7" s="5" t="s">
        <v>829</v>
      </c>
    </row>
    <row r="8" spans="1:8" ht="27" customHeight="1" x14ac:dyDescent="0.25">
      <c r="A8" s="6" t="s">
        <v>9</v>
      </c>
      <c r="B8" s="209" t="s">
        <v>830</v>
      </c>
      <c r="C8" s="210"/>
      <c r="D8" s="210"/>
      <c r="E8" s="211"/>
      <c r="F8" s="2" t="s">
        <v>7</v>
      </c>
      <c r="G8" s="5" t="s">
        <v>829</v>
      </c>
    </row>
    <row r="9" spans="1:8" ht="41.45" customHeight="1" thickBot="1" x14ac:dyDescent="0.3">
      <c r="A9" s="6" t="s">
        <v>10</v>
      </c>
      <c r="B9" s="569" t="s">
        <v>831</v>
      </c>
      <c r="C9" s="570"/>
      <c r="D9" s="570"/>
      <c r="E9" s="571"/>
      <c r="F9" s="7" t="s">
        <v>7</v>
      </c>
      <c r="G9" s="5" t="s">
        <v>829</v>
      </c>
    </row>
    <row r="10" spans="1:8" ht="27" customHeight="1" x14ac:dyDescent="0.25">
      <c r="A10" s="91" t="s">
        <v>832</v>
      </c>
      <c r="B10" s="212" t="s">
        <v>12</v>
      </c>
      <c r="C10" s="213"/>
      <c r="D10" s="213"/>
      <c r="E10" s="213"/>
      <c r="F10" s="213"/>
      <c r="G10" s="214"/>
    </row>
    <row r="11" spans="1:8" ht="74.25" customHeight="1" x14ac:dyDescent="0.25">
      <c r="A11" s="716" t="s">
        <v>833</v>
      </c>
      <c r="B11" s="717"/>
      <c r="C11" s="717"/>
      <c r="D11" s="717"/>
      <c r="E11" s="717"/>
      <c r="F11" s="718"/>
      <c r="G11" s="719"/>
    </row>
    <row r="12" spans="1:8" ht="96" customHeight="1" thickBot="1" x14ac:dyDescent="0.3">
      <c r="A12" s="712" t="s">
        <v>834</v>
      </c>
      <c r="B12" s="713"/>
      <c r="C12" s="713"/>
      <c r="D12" s="713"/>
      <c r="E12" s="713"/>
      <c r="F12" s="714"/>
      <c r="G12" s="715"/>
    </row>
    <row r="13" spans="1:8" ht="27" customHeight="1" thickBot="1" x14ac:dyDescent="0.3">
      <c r="A13" s="90" t="s">
        <v>835</v>
      </c>
      <c r="B13" s="197" t="s">
        <v>836</v>
      </c>
      <c r="C13" s="198"/>
      <c r="D13" s="198"/>
      <c r="E13" s="198"/>
      <c r="F13" s="198"/>
      <c r="G13" s="199"/>
    </row>
    <row r="14" spans="1:8" ht="33" customHeight="1" thickBot="1" x14ac:dyDescent="0.3">
      <c r="A14" s="706" t="s">
        <v>837</v>
      </c>
      <c r="B14" s="706"/>
      <c r="C14" s="706"/>
      <c r="D14" s="706"/>
      <c r="E14" s="706"/>
      <c r="F14" s="706"/>
      <c r="G14" s="706"/>
      <c r="H14" s="95"/>
    </row>
    <row r="15" spans="1:8" ht="33" customHeight="1" thickBot="1" x14ac:dyDescent="0.3">
      <c r="A15" s="727" t="s">
        <v>838</v>
      </c>
      <c r="B15" s="728"/>
      <c r="C15" s="728"/>
      <c r="D15" s="728"/>
      <c r="E15" s="728"/>
      <c r="F15" s="729"/>
      <c r="G15" s="118" t="s">
        <v>839</v>
      </c>
    </row>
    <row r="16" spans="1:8" ht="33" customHeight="1" x14ac:dyDescent="0.25">
      <c r="A16" s="721" t="s">
        <v>840</v>
      </c>
      <c r="B16" s="722"/>
      <c r="C16" s="722"/>
      <c r="D16" s="722"/>
      <c r="E16" s="722"/>
      <c r="F16" s="723"/>
      <c r="G16" s="11">
        <v>9</v>
      </c>
    </row>
    <row r="17" spans="1:7" ht="33" customHeight="1" x14ac:dyDescent="0.25">
      <c r="A17" s="724" t="s">
        <v>841</v>
      </c>
      <c r="B17" s="725"/>
      <c r="C17" s="725"/>
      <c r="D17" s="725"/>
      <c r="E17" s="725"/>
      <c r="F17" s="726"/>
      <c r="G17" s="11">
        <v>4</v>
      </c>
    </row>
    <row r="18" spans="1:7" ht="33" customHeight="1" x14ac:dyDescent="0.25">
      <c r="A18" s="724" t="s">
        <v>842</v>
      </c>
      <c r="B18" s="725"/>
      <c r="C18" s="725"/>
      <c r="D18" s="725"/>
      <c r="E18" s="725"/>
      <c r="F18" s="726"/>
      <c r="G18" s="11">
        <v>151</v>
      </c>
    </row>
    <row r="19" spans="1:7" ht="33" customHeight="1" x14ac:dyDescent="0.25">
      <c r="A19" s="724" t="s">
        <v>843</v>
      </c>
      <c r="B19" s="725"/>
      <c r="C19" s="725"/>
      <c r="D19" s="725"/>
      <c r="E19" s="725"/>
      <c r="F19" s="726"/>
      <c r="G19" s="11">
        <v>33</v>
      </c>
    </row>
    <row r="20" spans="1:7" ht="33" customHeight="1" thickBot="1" x14ac:dyDescent="0.3">
      <c r="A20" s="758" t="s">
        <v>844</v>
      </c>
      <c r="B20" s="759"/>
      <c r="C20" s="759"/>
      <c r="D20" s="759"/>
      <c r="E20" s="759"/>
      <c r="F20" s="760"/>
      <c r="G20" s="12">
        <v>21</v>
      </c>
    </row>
    <row r="21" spans="1:7" ht="33" customHeight="1" thickBot="1" x14ac:dyDescent="0.3">
      <c r="A21" s="710" t="s">
        <v>845</v>
      </c>
      <c r="B21" s="711"/>
      <c r="C21" s="711"/>
      <c r="D21" s="711"/>
      <c r="E21" s="711"/>
      <c r="F21" s="711"/>
      <c r="G21" s="121">
        <f>SUM(G16:G20)</f>
        <v>218</v>
      </c>
    </row>
    <row r="22" spans="1:7" ht="37.9" customHeight="1" thickBot="1" x14ac:dyDescent="0.3">
      <c r="A22" s="122" t="s">
        <v>846</v>
      </c>
      <c r="B22" s="707" t="s">
        <v>847</v>
      </c>
      <c r="C22" s="708"/>
      <c r="D22" s="708"/>
      <c r="E22" s="708"/>
      <c r="F22" s="708"/>
      <c r="G22" s="709"/>
    </row>
    <row r="23" spans="1:7" ht="43.15" customHeight="1" x14ac:dyDescent="0.25">
      <c r="A23" s="692" t="s">
        <v>648</v>
      </c>
      <c r="B23" s="563"/>
      <c r="C23" s="563"/>
      <c r="D23" s="563"/>
      <c r="E23" s="563"/>
      <c r="F23" s="563"/>
      <c r="G23" s="564"/>
    </row>
    <row r="24" spans="1:7" ht="33" customHeight="1" x14ac:dyDescent="0.25">
      <c r="A24" s="654" t="s">
        <v>848</v>
      </c>
      <c r="B24" s="647"/>
      <c r="C24" s="647"/>
      <c r="D24" s="647"/>
      <c r="E24" s="647"/>
      <c r="F24" s="647"/>
      <c r="G24" s="720"/>
    </row>
    <row r="25" spans="1:7" ht="33" customHeight="1" x14ac:dyDescent="0.25">
      <c r="A25" s="314" t="s">
        <v>749</v>
      </c>
      <c r="B25" s="315"/>
      <c r="C25" s="315"/>
      <c r="D25" s="315"/>
      <c r="E25" s="315"/>
      <c r="F25" s="315"/>
      <c r="G25" s="316"/>
    </row>
    <row r="26" spans="1:7" ht="46.5" customHeight="1" thickBot="1" x14ac:dyDescent="0.3">
      <c r="A26" s="692" t="s">
        <v>64</v>
      </c>
      <c r="B26" s="563"/>
      <c r="C26" s="563"/>
      <c r="D26" s="563"/>
      <c r="E26" s="563"/>
      <c r="F26" s="563"/>
      <c r="G26" s="564"/>
    </row>
    <row r="27" spans="1:7" ht="27" customHeight="1" thickBot="1" x14ac:dyDescent="0.3">
      <c r="A27" s="90" t="s">
        <v>849</v>
      </c>
      <c r="B27" s="197" t="s">
        <v>66</v>
      </c>
      <c r="C27" s="198"/>
      <c r="D27" s="198"/>
      <c r="E27" s="198"/>
      <c r="F27" s="198"/>
      <c r="G27" s="199"/>
    </row>
    <row r="28" spans="1:7" ht="174" customHeight="1" thickBot="1" x14ac:dyDescent="0.3">
      <c r="A28" s="343" t="s">
        <v>850</v>
      </c>
      <c r="B28" s="344"/>
      <c r="C28" s="503"/>
      <c r="D28" s="566" t="s">
        <v>851</v>
      </c>
      <c r="E28" s="567"/>
      <c r="F28" s="567"/>
      <c r="G28" s="568"/>
    </row>
    <row r="29" spans="1:7" ht="226.5" customHeight="1" thickBot="1" x14ac:dyDescent="0.3">
      <c r="A29" s="343" t="s">
        <v>852</v>
      </c>
      <c r="B29" s="344"/>
      <c r="C29" s="503"/>
      <c r="D29" s="566" t="s">
        <v>853</v>
      </c>
      <c r="E29" s="567"/>
      <c r="F29" s="567"/>
      <c r="G29" s="568"/>
    </row>
    <row r="30" spans="1:7" ht="150.6" customHeight="1" thickBot="1" x14ac:dyDescent="0.3">
      <c r="A30" s="343" t="s">
        <v>854</v>
      </c>
      <c r="B30" s="344"/>
      <c r="C30" s="503"/>
      <c r="D30" s="566" t="s">
        <v>855</v>
      </c>
      <c r="E30" s="567"/>
      <c r="F30" s="567"/>
      <c r="G30" s="568"/>
    </row>
    <row r="31" spans="1:7" ht="27" customHeight="1" thickBot="1" x14ac:dyDescent="0.3">
      <c r="A31" s="9" t="s">
        <v>856</v>
      </c>
      <c r="B31" s="703" t="s">
        <v>857</v>
      </c>
      <c r="C31" s="704"/>
      <c r="D31" s="704"/>
      <c r="E31" s="704"/>
      <c r="F31" s="704"/>
      <c r="G31" s="705"/>
    </row>
    <row r="32" spans="1:7" ht="85.35" customHeight="1" thickBot="1" x14ac:dyDescent="0.3">
      <c r="A32" s="436" t="s">
        <v>858</v>
      </c>
      <c r="B32" s="437"/>
      <c r="C32" s="437"/>
      <c r="D32" s="437"/>
      <c r="E32" s="437"/>
      <c r="F32" s="437"/>
      <c r="G32" s="438"/>
    </row>
    <row r="33" spans="1:7" ht="76.349999999999994" customHeight="1" x14ac:dyDescent="0.25">
      <c r="A33" s="343" t="s">
        <v>859</v>
      </c>
      <c r="B33" s="344"/>
      <c r="C33" s="503"/>
      <c r="D33" s="566" t="s">
        <v>860</v>
      </c>
      <c r="E33" s="567"/>
      <c r="F33" s="567"/>
      <c r="G33" s="568"/>
    </row>
    <row r="34" spans="1:7" ht="82.35" customHeight="1" x14ac:dyDescent="0.25">
      <c r="A34" s="343" t="s">
        <v>861</v>
      </c>
      <c r="B34" s="344"/>
      <c r="C34" s="503"/>
      <c r="D34" s="320" t="s">
        <v>862</v>
      </c>
      <c r="E34" s="318"/>
      <c r="F34" s="318"/>
      <c r="G34" s="319"/>
    </row>
    <row r="35" spans="1:7" ht="66" customHeight="1" x14ac:dyDescent="0.25">
      <c r="A35" s="343" t="s">
        <v>863</v>
      </c>
      <c r="B35" s="344"/>
      <c r="C35" s="503"/>
      <c r="D35" s="320" t="s">
        <v>864</v>
      </c>
      <c r="E35" s="318"/>
      <c r="F35" s="318"/>
      <c r="G35" s="319"/>
    </row>
    <row r="36" spans="1:7" ht="118.5" customHeight="1" x14ac:dyDescent="0.25">
      <c r="A36" s="504" t="s">
        <v>865</v>
      </c>
      <c r="B36" s="505"/>
      <c r="C36" s="505"/>
      <c r="D36" s="577" t="s">
        <v>866</v>
      </c>
      <c r="E36" s="356"/>
      <c r="F36" s="356"/>
      <c r="G36" s="357"/>
    </row>
    <row r="37" spans="1:7" ht="45" customHeight="1" x14ac:dyDescent="0.25">
      <c r="A37" s="507"/>
      <c r="B37" s="508"/>
      <c r="C37" s="508"/>
      <c r="D37" s="13" t="s">
        <v>867</v>
      </c>
      <c r="E37" s="356" t="s">
        <v>868</v>
      </c>
      <c r="F37" s="356"/>
      <c r="G37" s="357"/>
    </row>
    <row r="38" spans="1:7" ht="40.35" customHeight="1" x14ac:dyDescent="0.25">
      <c r="A38" s="507"/>
      <c r="B38" s="508"/>
      <c r="C38" s="508"/>
      <c r="D38" s="13" t="s">
        <v>869</v>
      </c>
      <c r="E38" s="693" t="s">
        <v>870</v>
      </c>
      <c r="F38" s="693"/>
      <c r="G38" s="694"/>
    </row>
    <row r="39" spans="1:7" ht="32.450000000000003" customHeight="1" x14ac:dyDescent="0.25">
      <c r="A39" s="507"/>
      <c r="B39" s="508"/>
      <c r="C39" s="508"/>
      <c r="D39" s="13" t="s">
        <v>871</v>
      </c>
      <c r="E39" s="693" t="s">
        <v>872</v>
      </c>
      <c r="F39" s="693"/>
      <c r="G39" s="694"/>
    </row>
    <row r="40" spans="1:7" ht="45.6" customHeight="1" x14ac:dyDescent="0.25">
      <c r="A40" s="507"/>
      <c r="B40" s="508"/>
      <c r="C40" s="508"/>
      <c r="D40" s="13" t="s">
        <v>873</v>
      </c>
      <c r="E40" s="693" t="s">
        <v>874</v>
      </c>
      <c r="F40" s="693"/>
      <c r="G40" s="694"/>
    </row>
    <row r="41" spans="1:7" ht="54" customHeight="1" x14ac:dyDescent="0.25">
      <c r="A41" s="510"/>
      <c r="B41" s="410"/>
      <c r="C41" s="410"/>
      <c r="D41" s="14" t="s">
        <v>875</v>
      </c>
      <c r="E41" s="695" t="s">
        <v>876</v>
      </c>
      <c r="F41" s="695"/>
      <c r="G41" s="696"/>
    </row>
    <row r="42" spans="1:7" ht="64.900000000000006" customHeight="1" x14ac:dyDescent="0.25">
      <c r="A42" s="343" t="s">
        <v>877</v>
      </c>
      <c r="B42" s="344"/>
      <c r="C42" s="503"/>
      <c r="D42" s="320" t="s">
        <v>878</v>
      </c>
      <c r="E42" s="318"/>
      <c r="F42" s="318"/>
      <c r="G42" s="319"/>
    </row>
    <row r="43" spans="1:7" ht="66" customHeight="1" x14ac:dyDescent="0.25">
      <c r="A43" s="343" t="s">
        <v>879</v>
      </c>
      <c r="B43" s="344"/>
      <c r="C43" s="503"/>
      <c r="D43" s="320" t="s">
        <v>880</v>
      </c>
      <c r="E43" s="318"/>
      <c r="F43" s="318"/>
      <c r="G43" s="319"/>
    </row>
    <row r="44" spans="1:7" ht="31.35" customHeight="1" x14ac:dyDescent="0.25">
      <c r="A44" s="683" t="s">
        <v>881</v>
      </c>
      <c r="B44" s="684"/>
      <c r="C44" s="685"/>
      <c r="D44" s="577" t="s">
        <v>882</v>
      </c>
      <c r="E44" s="356"/>
      <c r="F44" s="356"/>
      <c r="G44" s="357"/>
    </row>
    <row r="45" spans="1:7" ht="81.599999999999994" customHeight="1" x14ac:dyDescent="0.25">
      <c r="A45" s="686"/>
      <c r="B45" s="687"/>
      <c r="C45" s="688"/>
      <c r="D45" s="13" t="s">
        <v>867</v>
      </c>
      <c r="E45" s="693" t="s">
        <v>883</v>
      </c>
      <c r="F45" s="693"/>
      <c r="G45" s="694"/>
    </row>
    <row r="46" spans="1:7" ht="74.45" customHeight="1" x14ac:dyDescent="0.25">
      <c r="A46" s="686"/>
      <c r="B46" s="687"/>
      <c r="C46" s="688"/>
      <c r="D46" s="13" t="s">
        <v>869</v>
      </c>
      <c r="E46" s="693" t="s">
        <v>884</v>
      </c>
      <c r="F46" s="693"/>
      <c r="G46" s="694"/>
    </row>
    <row r="47" spans="1:7" ht="42" customHeight="1" x14ac:dyDescent="0.25">
      <c r="A47" s="686"/>
      <c r="B47" s="687"/>
      <c r="C47" s="688"/>
      <c r="D47" s="13" t="s">
        <v>871</v>
      </c>
      <c r="E47" s="693" t="s">
        <v>885</v>
      </c>
      <c r="F47" s="693"/>
      <c r="G47" s="694"/>
    </row>
    <row r="48" spans="1:7" ht="60" customHeight="1" x14ac:dyDescent="0.25">
      <c r="A48" s="686"/>
      <c r="B48" s="687"/>
      <c r="C48" s="688"/>
      <c r="D48" s="13" t="s">
        <v>873</v>
      </c>
      <c r="E48" s="693" t="s">
        <v>886</v>
      </c>
      <c r="F48" s="693"/>
      <c r="G48" s="694"/>
    </row>
    <row r="49" spans="1:7" ht="47.45" customHeight="1" x14ac:dyDescent="0.25">
      <c r="A49" s="689"/>
      <c r="B49" s="690"/>
      <c r="C49" s="691"/>
      <c r="D49" s="13" t="s">
        <v>875</v>
      </c>
      <c r="E49" s="695" t="s">
        <v>887</v>
      </c>
      <c r="F49" s="695"/>
      <c r="G49" s="696"/>
    </row>
    <row r="50" spans="1:7" ht="106.15" customHeight="1" x14ac:dyDescent="0.25">
      <c r="A50" s="343" t="s">
        <v>888</v>
      </c>
      <c r="B50" s="344"/>
      <c r="C50" s="503"/>
      <c r="D50" s="320" t="s">
        <v>889</v>
      </c>
      <c r="E50" s="318"/>
      <c r="F50" s="318"/>
      <c r="G50" s="319"/>
    </row>
    <row r="51" spans="1:7" ht="62.1" customHeight="1" x14ac:dyDescent="0.25">
      <c r="A51" s="343" t="s">
        <v>890</v>
      </c>
      <c r="B51" s="344"/>
      <c r="C51" s="503"/>
      <c r="D51" s="697" t="s">
        <v>891</v>
      </c>
      <c r="E51" s="698"/>
      <c r="F51" s="698"/>
      <c r="G51" s="699"/>
    </row>
    <row r="52" spans="1:7" ht="96" customHeight="1" x14ac:dyDescent="0.25">
      <c r="A52" s="343" t="s">
        <v>892</v>
      </c>
      <c r="B52" s="344"/>
      <c r="C52" s="503"/>
      <c r="D52" s="697" t="s">
        <v>893</v>
      </c>
      <c r="E52" s="698"/>
      <c r="F52" s="698"/>
      <c r="G52" s="699"/>
    </row>
    <row r="53" spans="1:7" ht="65.45" customHeight="1" x14ac:dyDescent="0.25">
      <c r="A53" s="343" t="s">
        <v>894</v>
      </c>
      <c r="B53" s="344"/>
      <c r="C53" s="503"/>
      <c r="D53" s="697" t="s">
        <v>895</v>
      </c>
      <c r="E53" s="698"/>
      <c r="F53" s="698"/>
      <c r="G53" s="699"/>
    </row>
    <row r="54" spans="1:7" ht="71.45" customHeight="1" x14ac:dyDescent="0.25">
      <c r="A54" s="343" t="s">
        <v>896</v>
      </c>
      <c r="B54" s="344"/>
      <c r="C54" s="503"/>
      <c r="D54" s="735" t="s">
        <v>897</v>
      </c>
      <c r="E54" s="735"/>
      <c r="F54" s="735"/>
      <c r="G54" s="736"/>
    </row>
    <row r="55" spans="1:7" ht="53.45" customHeight="1" x14ac:dyDescent="0.25">
      <c r="A55" s="343" t="s">
        <v>898</v>
      </c>
      <c r="B55" s="344"/>
      <c r="C55" s="503"/>
      <c r="D55" s="697" t="s">
        <v>899</v>
      </c>
      <c r="E55" s="698"/>
      <c r="F55" s="698"/>
      <c r="G55" s="699"/>
    </row>
    <row r="56" spans="1:7" ht="93.6" customHeight="1" x14ac:dyDescent="0.25">
      <c r="A56" s="343" t="s">
        <v>900</v>
      </c>
      <c r="B56" s="344"/>
      <c r="C56" s="503"/>
      <c r="D56" s="697" t="s">
        <v>901</v>
      </c>
      <c r="E56" s="698"/>
      <c r="F56" s="698"/>
      <c r="G56" s="699"/>
    </row>
    <row r="57" spans="1:7" ht="79.150000000000006" customHeight="1" x14ac:dyDescent="0.25">
      <c r="A57" s="343" t="s">
        <v>902</v>
      </c>
      <c r="B57" s="344"/>
      <c r="C57" s="503"/>
      <c r="D57" s="730" t="s">
        <v>903</v>
      </c>
      <c r="E57" s="730"/>
      <c r="F57" s="730"/>
      <c r="G57" s="731"/>
    </row>
    <row r="58" spans="1:7" ht="74.45" customHeight="1" x14ac:dyDescent="0.25">
      <c r="A58" s="343" t="s">
        <v>904</v>
      </c>
      <c r="B58" s="344"/>
      <c r="C58" s="503"/>
      <c r="D58" s="730" t="s">
        <v>905</v>
      </c>
      <c r="E58" s="730"/>
      <c r="F58" s="730"/>
      <c r="G58" s="731"/>
    </row>
    <row r="59" spans="1:7" ht="72.599999999999994" customHeight="1" x14ac:dyDescent="0.25">
      <c r="A59" s="504" t="s">
        <v>906</v>
      </c>
      <c r="B59" s="505"/>
      <c r="C59" s="506"/>
      <c r="D59" s="15" t="s">
        <v>907</v>
      </c>
      <c r="E59" s="732" t="s">
        <v>908</v>
      </c>
      <c r="F59" s="733"/>
      <c r="G59" s="734"/>
    </row>
    <row r="60" spans="1:7" ht="105.75" customHeight="1" x14ac:dyDescent="0.25">
      <c r="A60" s="510"/>
      <c r="B60" s="410"/>
      <c r="C60" s="411"/>
      <c r="D60" s="15" t="s">
        <v>909</v>
      </c>
      <c r="E60" s="732" t="s">
        <v>910</v>
      </c>
      <c r="F60" s="733"/>
      <c r="G60" s="734"/>
    </row>
    <row r="61" spans="1:7" ht="40.9" customHeight="1" x14ac:dyDescent="0.25">
      <c r="A61" s="514" t="s">
        <v>911</v>
      </c>
      <c r="B61" s="515"/>
      <c r="C61" s="515"/>
      <c r="D61" s="515"/>
      <c r="E61" s="515"/>
      <c r="F61" s="515"/>
      <c r="G61" s="740"/>
    </row>
    <row r="62" spans="1:7" ht="31.35" customHeight="1" x14ac:dyDescent="0.25">
      <c r="A62" s="514" t="s">
        <v>912</v>
      </c>
      <c r="B62" s="515"/>
      <c r="C62" s="515"/>
      <c r="D62" s="515"/>
      <c r="E62" s="515"/>
      <c r="F62" s="515"/>
      <c r="G62" s="740"/>
    </row>
    <row r="63" spans="1:7" ht="40.9" customHeight="1" x14ac:dyDescent="0.25">
      <c r="A63" s="514" t="s">
        <v>913</v>
      </c>
      <c r="B63" s="515"/>
      <c r="C63" s="515"/>
      <c r="D63" s="515"/>
      <c r="E63" s="515"/>
      <c r="F63" s="515"/>
      <c r="G63" s="740"/>
    </row>
    <row r="64" spans="1:7" ht="409.6" customHeight="1" x14ac:dyDescent="0.25">
      <c r="A64" s="514" t="s">
        <v>914</v>
      </c>
      <c r="B64" s="515"/>
      <c r="C64" s="515"/>
      <c r="D64" s="697" t="s">
        <v>915</v>
      </c>
      <c r="E64" s="698"/>
      <c r="F64" s="698"/>
      <c r="G64" s="699"/>
    </row>
    <row r="65" spans="1:7" ht="163.9" customHeight="1" x14ac:dyDescent="0.25">
      <c r="A65" s="514" t="s">
        <v>916</v>
      </c>
      <c r="B65" s="515"/>
      <c r="C65" s="515"/>
      <c r="D65" s="735" t="s">
        <v>917</v>
      </c>
      <c r="E65" s="735"/>
      <c r="F65" s="735"/>
      <c r="G65" s="736"/>
    </row>
    <row r="66" spans="1:7" ht="34.15" customHeight="1" x14ac:dyDescent="0.25">
      <c r="A66" s="514" t="s">
        <v>918</v>
      </c>
      <c r="B66" s="515"/>
      <c r="C66" s="515"/>
      <c r="D66" s="730" t="s">
        <v>919</v>
      </c>
      <c r="E66" s="730"/>
      <c r="F66" s="730"/>
      <c r="G66" s="731"/>
    </row>
    <row r="67" spans="1:7" ht="62.25" customHeight="1" x14ac:dyDescent="0.25">
      <c r="A67" s="514" t="s">
        <v>920</v>
      </c>
      <c r="B67" s="515"/>
      <c r="C67" s="515"/>
      <c r="D67" s="730" t="s">
        <v>921</v>
      </c>
      <c r="E67" s="730"/>
      <c r="F67" s="730"/>
      <c r="G67" s="731"/>
    </row>
    <row r="68" spans="1:7" ht="57.6" customHeight="1" x14ac:dyDescent="0.25">
      <c r="A68" s="514" t="s">
        <v>922</v>
      </c>
      <c r="B68" s="515"/>
      <c r="C68" s="515"/>
      <c r="D68" s="730" t="s">
        <v>923</v>
      </c>
      <c r="E68" s="730"/>
      <c r="F68" s="730"/>
      <c r="G68" s="731"/>
    </row>
    <row r="69" spans="1:7" ht="57.6" customHeight="1" x14ac:dyDescent="0.25">
      <c r="A69" s="514" t="s">
        <v>924</v>
      </c>
      <c r="B69" s="515"/>
      <c r="C69" s="515"/>
      <c r="D69" s="730" t="s">
        <v>925</v>
      </c>
      <c r="E69" s="730"/>
      <c r="F69" s="730"/>
      <c r="G69" s="731"/>
    </row>
    <row r="70" spans="1:7" ht="57.6" customHeight="1" x14ac:dyDescent="0.25">
      <c r="A70" s="514" t="s">
        <v>926</v>
      </c>
      <c r="B70" s="515"/>
      <c r="C70" s="515"/>
      <c r="D70" s="730" t="s">
        <v>927</v>
      </c>
      <c r="E70" s="730"/>
      <c r="F70" s="730"/>
      <c r="G70" s="731"/>
    </row>
    <row r="71" spans="1:7" ht="55.35" customHeight="1" thickBot="1" x14ac:dyDescent="0.3">
      <c r="A71" s="340" t="s">
        <v>928</v>
      </c>
      <c r="B71" s="341"/>
      <c r="C71" s="341"/>
      <c r="D71" s="341"/>
      <c r="E71" s="341"/>
      <c r="F71" s="341"/>
      <c r="G71" s="342"/>
    </row>
    <row r="72" spans="1:7" ht="27" customHeight="1" thickBot="1" x14ac:dyDescent="0.3">
      <c r="A72" s="90" t="s">
        <v>929</v>
      </c>
      <c r="B72" s="197" t="s">
        <v>930</v>
      </c>
      <c r="C72" s="198"/>
      <c r="D72" s="198"/>
      <c r="E72" s="198"/>
      <c r="F72" s="198"/>
      <c r="G72" s="199"/>
    </row>
    <row r="73" spans="1:7" ht="60.6" customHeight="1" thickBot="1" x14ac:dyDescent="0.3">
      <c r="A73" s="737" t="s">
        <v>931</v>
      </c>
      <c r="B73" s="738"/>
      <c r="C73" s="738"/>
      <c r="D73" s="738"/>
      <c r="E73" s="738"/>
      <c r="F73" s="738"/>
      <c r="G73" s="739"/>
    </row>
    <row r="74" spans="1:7" ht="28.9" customHeight="1" thickBot="1" x14ac:dyDescent="0.3">
      <c r="A74" s="16" t="s">
        <v>932</v>
      </c>
      <c r="B74" s="17"/>
      <c r="C74" s="17"/>
      <c r="D74" s="17"/>
      <c r="E74" s="17"/>
      <c r="F74" s="17"/>
      <c r="G74" s="18"/>
    </row>
    <row r="75" spans="1:7" ht="49.35" customHeight="1" thickBot="1" x14ac:dyDescent="0.3">
      <c r="A75" s="544" t="s">
        <v>933</v>
      </c>
      <c r="B75" s="545"/>
      <c r="C75" s="545"/>
      <c r="D75" s="545"/>
      <c r="E75" s="545"/>
      <c r="F75" s="545"/>
      <c r="G75" s="546"/>
    </row>
    <row r="76" spans="1:7" ht="41.25" customHeight="1" thickBot="1" x14ac:dyDescent="0.3">
      <c r="A76" s="544" t="s">
        <v>934</v>
      </c>
      <c r="B76" s="545"/>
      <c r="C76" s="545"/>
      <c r="D76" s="545"/>
      <c r="E76" s="545"/>
      <c r="F76" s="545"/>
      <c r="G76" s="546"/>
    </row>
    <row r="77" spans="1:7" ht="41.25" customHeight="1" thickBot="1" x14ac:dyDescent="0.3">
      <c r="A77" s="544" t="s">
        <v>935</v>
      </c>
      <c r="B77" s="545"/>
      <c r="C77" s="545"/>
      <c r="D77" s="545"/>
      <c r="E77" s="545"/>
      <c r="F77" s="545"/>
      <c r="G77" s="546"/>
    </row>
    <row r="78" spans="1:7" ht="27" customHeight="1" thickBot="1" x14ac:dyDescent="0.3">
      <c r="A78" s="100" t="s">
        <v>936</v>
      </c>
      <c r="B78" s="349" t="s">
        <v>937</v>
      </c>
      <c r="C78" s="350"/>
      <c r="D78" s="350"/>
      <c r="E78" s="350"/>
      <c r="F78" s="350"/>
      <c r="G78" s="351"/>
    </row>
    <row r="79" spans="1:7" ht="27" customHeight="1" thickBot="1" x14ac:dyDescent="0.3">
      <c r="A79" s="90" t="s">
        <v>938</v>
      </c>
      <c r="B79" s="400" t="s">
        <v>939</v>
      </c>
      <c r="C79" s="401"/>
      <c r="D79" s="401"/>
      <c r="E79" s="401"/>
      <c r="F79" s="401"/>
      <c r="G79" s="402"/>
    </row>
    <row r="80" spans="1:7" ht="120.75" customHeight="1" thickBot="1" x14ac:dyDescent="0.3">
      <c r="A80" s="544" t="s">
        <v>940</v>
      </c>
      <c r="B80" s="545"/>
      <c r="C80" s="545"/>
      <c r="D80" s="545"/>
      <c r="E80" s="545"/>
      <c r="F80" s="545"/>
      <c r="G80" s="546"/>
    </row>
    <row r="81" spans="1:8" ht="59.45" customHeight="1" thickBot="1" x14ac:dyDescent="0.3">
      <c r="A81" s="751" t="s">
        <v>941</v>
      </c>
      <c r="B81" s="752"/>
      <c r="C81" s="752"/>
      <c r="D81" s="752"/>
      <c r="E81" s="753"/>
      <c r="F81" s="741" t="s">
        <v>942</v>
      </c>
      <c r="G81" s="742"/>
    </row>
    <row r="82" spans="1:8" ht="33" customHeight="1" thickBot="1" x14ac:dyDescent="0.3">
      <c r="A82" s="767" t="s">
        <v>840</v>
      </c>
      <c r="B82" s="768"/>
      <c r="C82" s="768"/>
      <c r="D82" s="768"/>
      <c r="E82" s="769"/>
      <c r="F82" s="747">
        <v>300000000</v>
      </c>
      <c r="G82" s="748"/>
      <c r="H82" s="95"/>
    </row>
    <row r="83" spans="1:8" ht="42" customHeight="1" thickBot="1" x14ac:dyDescent="0.3">
      <c r="A83" s="767" t="s">
        <v>943</v>
      </c>
      <c r="B83" s="768"/>
      <c r="C83" s="768"/>
      <c r="D83" s="768"/>
      <c r="E83" s="769"/>
      <c r="F83" s="745">
        <v>150000000</v>
      </c>
      <c r="G83" s="746"/>
      <c r="H83" s="95"/>
    </row>
    <row r="84" spans="1:8" ht="34.15" customHeight="1" thickBot="1" x14ac:dyDescent="0.3">
      <c r="A84" s="767" t="s">
        <v>944</v>
      </c>
      <c r="B84" s="768"/>
      <c r="C84" s="768"/>
      <c r="D84" s="768"/>
      <c r="E84" s="769"/>
      <c r="F84" s="743">
        <v>70000000</v>
      </c>
      <c r="G84" s="744"/>
      <c r="H84" s="95"/>
    </row>
    <row r="85" spans="1:8" ht="82.5" customHeight="1" thickBot="1" x14ac:dyDescent="0.3">
      <c r="A85" s="90" t="s">
        <v>945</v>
      </c>
      <c r="B85" s="770" t="s">
        <v>946</v>
      </c>
      <c r="C85" s="401"/>
      <c r="D85" s="401"/>
      <c r="E85" s="401"/>
      <c r="F85" s="401"/>
      <c r="G85" s="402"/>
    </row>
    <row r="86" spans="1:8" ht="128.25" customHeight="1" thickBot="1" x14ac:dyDescent="0.3">
      <c r="A86" s="544" t="s">
        <v>947</v>
      </c>
      <c r="B86" s="545"/>
      <c r="C86" s="545"/>
      <c r="D86" s="545"/>
      <c r="E86" s="545"/>
      <c r="F86" s="545"/>
      <c r="G86" s="546"/>
    </row>
    <row r="87" spans="1:8" ht="57.6" customHeight="1" thickBot="1" x14ac:dyDescent="0.3">
      <c r="A87" s="771" t="s">
        <v>948</v>
      </c>
      <c r="B87" s="772"/>
      <c r="C87" s="772"/>
      <c r="D87" s="772"/>
      <c r="E87" s="773"/>
      <c r="F87" s="741" t="s">
        <v>942</v>
      </c>
      <c r="G87" s="742"/>
    </row>
    <row r="88" spans="1:8" ht="48.6" customHeight="1" thickBot="1" x14ac:dyDescent="0.3">
      <c r="A88" s="767" t="s">
        <v>840</v>
      </c>
      <c r="B88" s="768"/>
      <c r="C88" s="768"/>
      <c r="D88" s="768"/>
      <c r="E88" s="769"/>
      <c r="F88" s="747">
        <v>300000000</v>
      </c>
      <c r="G88" s="748"/>
      <c r="H88" s="95"/>
    </row>
    <row r="89" spans="1:8" ht="40.700000000000003" customHeight="1" thickBot="1" x14ac:dyDescent="0.3">
      <c r="A89" s="767" t="s">
        <v>949</v>
      </c>
      <c r="B89" s="768"/>
      <c r="C89" s="768"/>
      <c r="D89" s="768"/>
      <c r="E89" s="769"/>
      <c r="F89" s="747">
        <v>150000000</v>
      </c>
      <c r="G89" s="748"/>
      <c r="H89" s="95"/>
    </row>
    <row r="90" spans="1:8" ht="39" customHeight="1" thickBot="1" x14ac:dyDescent="0.3">
      <c r="A90" s="767" t="s">
        <v>944</v>
      </c>
      <c r="B90" s="768"/>
      <c r="C90" s="768"/>
      <c r="D90" s="768"/>
      <c r="E90" s="769"/>
      <c r="F90" s="749">
        <v>70000000</v>
      </c>
      <c r="G90" s="750"/>
      <c r="H90" s="95"/>
    </row>
    <row r="91" spans="1:8" ht="101.45" customHeight="1" x14ac:dyDescent="0.25">
      <c r="A91" s="343" t="s">
        <v>950</v>
      </c>
      <c r="B91" s="344"/>
      <c r="C91" s="503"/>
      <c r="D91" s="754" t="s">
        <v>951</v>
      </c>
      <c r="E91" s="755"/>
      <c r="F91" s="755"/>
      <c r="G91" s="756"/>
      <c r="H91" s="95"/>
    </row>
    <row r="92" spans="1:8" ht="101.45" customHeight="1" x14ac:dyDescent="0.25">
      <c r="A92" s="343" t="s">
        <v>952</v>
      </c>
      <c r="B92" s="344"/>
      <c r="C92" s="503"/>
      <c r="D92" s="754" t="s">
        <v>953</v>
      </c>
      <c r="E92" s="755"/>
      <c r="F92" s="755"/>
      <c r="G92" s="756"/>
      <c r="H92" s="95"/>
    </row>
    <row r="93" spans="1:8" ht="101.45" customHeight="1" x14ac:dyDescent="0.25">
      <c r="A93" s="343" t="s">
        <v>954</v>
      </c>
      <c r="B93" s="344"/>
      <c r="C93" s="503"/>
      <c r="D93" s="754" t="s">
        <v>955</v>
      </c>
      <c r="E93" s="755"/>
      <c r="F93" s="755"/>
      <c r="G93" s="756"/>
      <c r="H93" s="95"/>
    </row>
    <row r="94" spans="1:8" ht="150" customHeight="1" x14ac:dyDescent="0.25">
      <c r="A94" s="343" t="s">
        <v>956</v>
      </c>
      <c r="B94" s="344"/>
      <c r="C94" s="503"/>
      <c r="D94" s="562" t="s">
        <v>716</v>
      </c>
      <c r="E94" s="563"/>
      <c r="F94" s="563"/>
      <c r="G94" s="564"/>
    </row>
    <row r="95" spans="1:8" ht="129.75" customHeight="1" x14ac:dyDescent="0.25">
      <c r="A95" s="343" t="s">
        <v>957</v>
      </c>
      <c r="B95" s="344"/>
      <c r="C95" s="503"/>
      <c r="D95" s="754" t="s">
        <v>958</v>
      </c>
      <c r="E95" s="755"/>
      <c r="F95" s="755"/>
      <c r="G95" s="756"/>
    </row>
    <row r="96" spans="1:8" ht="92.45" customHeight="1" thickBot="1" x14ac:dyDescent="0.3">
      <c r="A96" s="343" t="s">
        <v>959</v>
      </c>
      <c r="B96" s="344"/>
      <c r="C96" s="503"/>
      <c r="D96" s="562" t="s">
        <v>960</v>
      </c>
      <c r="E96" s="563"/>
      <c r="F96" s="563"/>
      <c r="G96" s="564"/>
    </row>
    <row r="97" spans="1:7" ht="27" customHeight="1" thickBot="1" x14ac:dyDescent="0.3">
      <c r="A97" s="90" t="s">
        <v>961</v>
      </c>
      <c r="B97" s="761" t="s">
        <v>962</v>
      </c>
      <c r="C97" s="762"/>
      <c r="D97" s="762"/>
      <c r="E97" s="762"/>
      <c r="F97" s="762"/>
      <c r="G97" s="763"/>
    </row>
    <row r="98" spans="1:7" ht="388.5" customHeight="1" x14ac:dyDescent="0.25">
      <c r="A98" s="565" t="s">
        <v>963</v>
      </c>
      <c r="B98" s="408"/>
      <c r="C98" s="409"/>
      <c r="D98" s="566" t="s">
        <v>964</v>
      </c>
      <c r="E98" s="567"/>
      <c r="F98" s="567"/>
      <c r="G98" s="568"/>
    </row>
    <row r="99" spans="1:7" ht="133.5" customHeight="1" x14ac:dyDescent="0.25">
      <c r="A99" s="343" t="s">
        <v>965</v>
      </c>
      <c r="B99" s="344"/>
      <c r="C99" s="503"/>
      <c r="D99" s="562" t="s">
        <v>966</v>
      </c>
      <c r="E99" s="563"/>
      <c r="F99" s="563"/>
      <c r="G99" s="564"/>
    </row>
    <row r="100" spans="1:7" ht="78" customHeight="1" x14ac:dyDescent="0.25">
      <c r="A100" s="343" t="s">
        <v>967</v>
      </c>
      <c r="B100" s="344"/>
      <c r="C100" s="503"/>
      <c r="D100" s="562" t="s">
        <v>968</v>
      </c>
      <c r="E100" s="563"/>
      <c r="F100" s="563"/>
      <c r="G100" s="564"/>
    </row>
    <row r="101" spans="1:7" ht="72" customHeight="1" x14ac:dyDescent="0.25">
      <c r="A101" s="343" t="s">
        <v>969</v>
      </c>
      <c r="B101" s="344"/>
      <c r="C101" s="503"/>
      <c r="D101" s="754" t="s">
        <v>970</v>
      </c>
      <c r="E101" s="755"/>
      <c r="F101" s="755"/>
      <c r="G101" s="756"/>
    </row>
    <row r="102" spans="1:7" ht="42.6" customHeight="1" x14ac:dyDescent="0.25">
      <c r="A102" s="343" t="s">
        <v>971</v>
      </c>
      <c r="B102" s="344"/>
      <c r="C102" s="503"/>
      <c r="D102" s="562" t="s">
        <v>972</v>
      </c>
      <c r="E102" s="563"/>
      <c r="F102" s="563"/>
      <c r="G102" s="564"/>
    </row>
    <row r="103" spans="1:7" ht="106.5" customHeight="1" x14ac:dyDescent="0.25">
      <c r="A103" s="343" t="s">
        <v>973</v>
      </c>
      <c r="B103" s="344"/>
      <c r="C103" s="503"/>
      <c r="D103" s="562" t="s">
        <v>974</v>
      </c>
      <c r="E103" s="563"/>
      <c r="F103" s="563"/>
      <c r="G103" s="564"/>
    </row>
    <row r="104" spans="1:7" ht="64.349999999999994" customHeight="1" x14ac:dyDescent="0.25">
      <c r="A104" s="343" t="s">
        <v>975</v>
      </c>
      <c r="B104" s="344"/>
      <c r="C104" s="503"/>
      <c r="D104" s="320" t="s">
        <v>976</v>
      </c>
      <c r="E104" s="318"/>
      <c r="F104" s="318"/>
      <c r="G104" s="319"/>
    </row>
    <row r="105" spans="1:7" ht="95.45" customHeight="1" x14ac:dyDescent="0.25">
      <c r="A105" s="343" t="s">
        <v>977</v>
      </c>
      <c r="B105" s="344"/>
      <c r="C105" s="503"/>
      <c r="D105" s="562" t="s">
        <v>978</v>
      </c>
      <c r="E105" s="563"/>
      <c r="F105" s="563"/>
      <c r="G105" s="564"/>
    </row>
    <row r="106" spans="1:7" ht="225.6" customHeight="1" x14ac:dyDescent="0.25">
      <c r="A106" s="343" t="s">
        <v>979</v>
      </c>
      <c r="B106" s="344"/>
      <c r="C106" s="503"/>
      <c r="D106" s="562" t="s">
        <v>980</v>
      </c>
      <c r="E106" s="563"/>
      <c r="F106" s="563"/>
      <c r="G106" s="564"/>
    </row>
    <row r="107" spans="1:7" ht="62.45" customHeight="1" x14ac:dyDescent="0.25">
      <c r="A107" s="343" t="s">
        <v>981</v>
      </c>
      <c r="B107" s="344"/>
      <c r="C107" s="503"/>
      <c r="D107" s="562" t="s">
        <v>982</v>
      </c>
      <c r="E107" s="563"/>
      <c r="F107" s="563"/>
      <c r="G107" s="564"/>
    </row>
    <row r="108" spans="1:7" ht="69" customHeight="1" x14ac:dyDescent="0.25">
      <c r="A108" s="343" t="s">
        <v>983</v>
      </c>
      <c r="B108" s="344"/>
      <c r="C108" s="503"/>
      <c r="D108" s="562" t="s">
        <v>984</v>
      </c>
      <c r="E108" s="563"/>
      <c r="F108" s="563"/>
      <c r="G108" s="564"/>
    </row>
    <row r="109" spans="1:7" ht="149.44999999999999" customHeight="1" x14ac:dyDescent="0.25">
      <c r="A109" s="343" t="s">
        <v>985</v>
      </c>
      <c r="B109" s="344"/>
      <c r="C109" s="503"/>
      <c r="D109" s="562" t="s">
        <v>986</v>
      </c>
      <c r="E109" s="563"/>
      <c r="F109" s="563"/>
      <c r="G109" s="564"/>
    </row>
    <row r="110" spans="1:7" ht="178.5" customHeight="1" x14ac:dyDescent="0.25">
      <c r="A110" s="370" t="s">
        <v>136</v>
      </c>
      <c r="B110" s="371"/>
      <c r="C110" s="372"/>
      <c r="D110" s="562" t="s">
        <v>137</v>
      </c>
      <c r="E110" s="563"/>
      <c r="F110" s="563"/>
      <c r="G110" s="564"/>
    </row>
    <row r="111" spans="1:7" ht="67.349999999999994" customHeight="1" x14ac:dyDescent="0.25">
      <c r="A111" s="328" t="s">
        <v>472</v>
      </c>
      <c r="B111" s="329"/>
      <c r="C111" s="330"/>
      <c r="D111" s="562" t="s">
        <v>373</v>
      </c>
      <c r="E111" s="563"/>
      <c r="F111" s="563"/>
      <c r="G111" s="564"/>
    </row>
    <row r="112" spans="1:7" ht="280.35000000000002" customHeight="1" x14ac:dyDescent="0.25">
      <c r="A112" s="343" t="s">
        <v>987</v>
      </c>
      <c r="B112" s="344"/>
      <c r="C112" s="503"/>
      <c r="D112" s="320" t="s">
        <v>988</v>
      </c>
      <c r="E112" s="318"/>
      <c r="F112" s="318"/>
      <c r="G112" s="319"/>
    </row>
    <row r="113" spans="1:7" ht="60.6" customHeight="1" x14ac:dyDescent="0.25">
      <c r="A113" s="343" t="s">
        <v>989</v>
      </c>
      <c r="B113" s="344"/>
      <c r="C113" s="503"/>
      <c r="D113" s="320" t="s">
        <v>990</v>
      </c>
      <c r="E113" s="318"/>
      <c r="F113" s="318"/>
      <c r="G113" s="319"/>
    </row>
    <row r="114" spans="1:7" ht="99.6" customHeight="1" x14ac:dyDescent="0.25">
      <c r="A114" s="343" t="s">
        <v>991</v>
      </c>
      <c r="B114" s="344"/>
      <c r="C114" s="503"/>
      <c r="D114" s="320" t="s">
        <v>992</v>
      </c>
      <c r="E114" s="318"/>
      <c r="F114" s="318"/>
      <c r="G114" s="319"/>
    </row>
    <row r="115" spans="1:7" ht="131.44999999999999" customHeight="1" x14ac:dyDescent="0.25">
      <c r="A115" s="343" t="s">
        <v>993</v>
      </c>
      <c r="B115" s="344"/>
      <c r="C115" s="503"/>
      <c r="D115" s="320" t="s">
        <v>994</v>
      </c>
      <c r="E115" s="318"/>
      <c r="F115" s="318"/>
      <c r="G115" s="319"/>
    </row>
    <row r="116" spans="1:7" ht="126.6" customHeight="1" x14ac:dyDescent="0.25">
      <c r="A116" s="343" t="s">
        <v>181</v>
      </c>
      <c r="B116" s="344"/>
      <c r="C116" s="503"/>
      <c r="D116" s="320" t="s">
        <v>182</v>
      </c>
      <c r="E116" s="318"/>
      <c r="F116" s="318"/>
      <c r="G116" s="319"/>
    </row>
    <row r="117" spans="1:7" ht="112.9" customHeight="1" x14ac:dyDescent="0.25">
      <c r="A117" s="343" t="s">
        <v>995</v>
      </c>
      <c r="B117" s="344"/>
      <c r="C117" s="503"/>
      <c r="D117" s="320" t="s">
        <v>996</v>
      </c>
      <c r="E117" s="318"/>
      <c r="F117" s="318"/>
      <c r="G117" s="319"/>
    </row>
    <row r="118" spans="1:7" ht="87" customHeight="1" x14ac:dyDescent="0.25">
      <c r="A118" s="343" t="s">
        <v>997</v>
      </c>
      <c r="B118" s="344"/>
      <c r="C118" s="503"/>
      <c r="D118" s="320" t="s">
        <v>998</v>
      </c>
      <c r="E118" s="318"/>
      <c r="F118" s="318"/>
      <c r="G118" s="319"/>
    </row>
    <row r="119" spans="1:7" ht="74.45" customHeight="1" x14ac:dyDescent="0.25">
      <c r="A119" s="343" t="s">
        <v>999</v>
      </c>
      <c r="B119" s="344"/>
      <c r="C119" s="503"/>
      <c r="D119" s="320" t="s">
        <v>1000</v>
      </c>
      <c r="E119" s="318"/>
      <c r="F119" s="318"/>
      <c r="G119" s="319"/>
    </row>
    <row r="120" spans="1:7" ht="72" customHeight="1" x14ac:dyDescent="0.25">
      <c r="A120" s="343" t="s">
        <v>1001</v>
      </c>
      <c r="B120" s="344"/>
      <c r="C120" s="503"/>
      <c r="D120" s="320" t="s">
        <v>1002</v>
      </c>
      <c r="E120" s="318"/>
      <c r="F120" s="318"/>
      <c r="G120" s="319"/>
    </row>
    <row r="121" spans="1:7" ht="58.9" customHeight="1" x14ac:dyDescent="0.25">
      <c r="A121" s="343" t="s">
        <v>1003</v>
      </c>
      <c r="B121" s="344"/>
      <c r="C121" s="503"/>
      <c r="D121" s="320" t="s">
        <v>1004</v>
      </c>
      <c r="E121" s="318"/>
      <c r="F121" s="318"/>
      <c r="G121" s="319"/>
    </row>
    <row r="122" spans="1:7" ht="87" customHeight="1" x14ac:dyDescent="0.25">
      <c r="A122" s="343" t="s">
        <v>1005</v>
      </c>
      <c r="B122" s="344"/>
      <c r="C122" s="503"/>
      <c r="D122" s="320" t="s">
        <v>1006</v>
      </c>
      <c r="E122" s="329"/>
      <c r="F122" s="329"/>
      <c r="G122" s="358"/>
    </row>
    <row r="123" spans="1:7" ht="64.900000000000006" customHeight="1" x14ac:dyDescent="0.25">
      <c r="A123" s="343" t="s">
        <v>1007</v>
      </c>
      <c r="B123" s="344"/>
      <c r="C123" s="503"/>
      <c r="D123" s="320" t="s">
        <v>1008</v>
      </c>
      <c r="E123" s="318"/>
      <c r="F123" s="318"/>
      <c r="G123" s="319"/>
    </row>
    <row r="124" spans="1:7" ht="101.25" customHeight="1" x14ac:dyDescent="0.25">
      <c r="A124" s="343" t="s">
        <v>1009</v>
      </c>
      <c r="B124" s="344"/>
      <c r="C124" s="503"/>
      <c r="D124" s="614" t="s">
        <v>1010</v>
      </c>
      <c r="E124" s="615"/>
      <c r="F124" s="615"/>
      <c r="G124" s="616"/>
    </row>
    <row r="125" spans="1:7" ht="109.9" customHeight="1" x14ac:dyDescent="0.25">
      <c r="A125" s="343" t="s">
        <v>1011</v>
      </c>
      <c r="B125" s="344"/>
      <c r="C125" s="503"/>
      <c r="D125" s="614" t="s">
        <v>1012</v>
      </c>
      <c r="E125" s="615"/>
      <c r="F125" s="615"/>
      <c r="G125" s="616"/>
    </row>
    <row r="126" spans="1:7" ht="200.45" customHeight="1" x14ac:dyDescent="0.25">
      <c r="A126" s="343" t="s">
        <v>1013</v>
      </c>
      <c r="B126" s="344"/>
      <c r="C126" s="503"/>
      <c r="D126" s="614" t="s">
        <v>1014</v>
      </c>
      <c r="E126" s="615"/>
      <c r="F126" s="615"/>
      <c r="G126" s="616"/>
    </row>
    <row r="127" spans="1:7" ht="57" customHeight="1" x14ac:dyDescent="0.25">
      <c r="A127" s="218" t="s">
        <v>1015</v>
      </c>
      <c r="B127" s="219"/>
      <c r="C127" s="757"/>
      <c r="D127" s="320" t="s">
        <v>1016</v>
      </c>
      <c r="E127" s="318"/>
      <c r="F127" s="318"/>
      <c r="G127" s="319"/>
    </row>
    <row r="128" spans="1:7" ht="106.15" customHeight="1" x14ac:dyDescent="0.25">
      <c r="A128" s="343" t="s">
        <v>179</v>
      </c>
      <c r="B128" s="344"/>
      <c r="C128" s="503"/>
      <c r="D128" s="320" t="s">
        <v>180</v>
      </c>
      <c r="E128" s="318"/>
      <c r="F128" s="318"/>
      <c r="G128" s="319"/>
    </row>
    <row r="129" spans="1:7" ht="119.45" customHeight="1" x14ac:dyDescent="0.25">
      <c r="A129" s="343" t="s">
        <v>152</v>
      </c>
      <c r="B129" s="344"/>
      <c r="C129" s="503"/>
      <c r="D129" s="320" t="s">
        <v>684</v>
      </c>
      <c r="E129" s="318"/>
      <c r="F129" s="318"/>
      <c r="G129" s="319"/>
    </row>
    <row r="130" spans="1:7" ht="74.45" customHeight="1" x14ac:dyDescent="0.25">
      <c r="A130" s="504" t="s">
        <v>419</v>
      </c>
      <c r="B130" s="505"/>
      <c r="C130" s="506"/>
      <c r="D130" s="320" t="s">
        <v>254</v>
      </c>
      <c r="E130" s="318"/>
      <c r="F130" s="318"/>
      <c r="G130" s="319"/>
    </row>
    <row r="131" spans="1:7" ht="183.6" customHeight="1" x14ac:dyDescent="0.25">
      <c r="A131" s="507"/>
      <c r="B131" s="508"/>
      <c r="C131" s="509"/>
      <c r="D131" s="320" t="s">
        <v>1017</v>
      </c>
      <c r="E131" s="318"/>
      <c r="F131" s="318"/>
      <c r="G131" s="319"/>
    </row>
    <row r="132" spans="1:7" ht="239.45" customHeight="1" x14ac:dyDescent="0.25">
      <c r="A132" s="510"/>
      <c r="B132" s="410"/>
      <c r="C132" s="411"/>
      <c r="D132" s="320" t="s">
        <v>1018</v>
      </c>
      <c r="E132" s="318"/>
      <c r="F132" s="318"/>
      <c r="G132" s="319"/>
    </row>
    <row r="133" spans="1:7" ht="96" customHeight="1" x14ac:dyDescent="0.25">
      <c r="A133" s="328" t="s">
        <v>259</v>
      </c>
      <c r="B133" s="329"/>
      <c r="C133" s="330"/>
      <c r="D133" s="373" t="s">
        <v>260</v>
      </c>
      <c r="E133" s="315"/>
      <c r="F133" s="315"/>
      <c r="G133" s="316"/>
    </row>
    <row r="134" spans="1:7" ht="72.95" customHeight="1" x14ac:dyDescent="0.25">
      <c r="A134" s="514" t="s">
        <v>687</v>
      </c>
      <c r="B134" s="515"/>
      <c r="C134" s="516"/>
      <c r="D134" s="373" t="s">
        <v>688</v>
      </c>
      <c r="E134" s="315"/>
      <c r="F134" s="315"/>
      <c r="G134" s="316"/>
    </row>
    <row r="135" spans="1:7" ht="194.45" customHeight="1" x14ac:dyDescent="0.25">
      <c r="A135" s="514" t="s">
        <v>263</v>
      </c>
      <c r="B135" s="515"/>
      <c r="C135" s="516"/>
      <c r="D135" s="614" t="s">
        <v>1019</v>
      </c>
      <c r="E135" s="615"/>
      <c r="F135" s="615"/>
      <c r="G135" s="616"/>
    </row>
    <row r="136" spans="1:7" ht="135" customHeight="1" x14ac:dyDescent="0.25">
      <c r="A136" s="514" t="s">
        <v>265</v>
      </c>
      <c r="B136" s="515"/>
      <c r="C136" s="516"/>
      <c r="D136" s="320" t="s">
        <v>266</v>
      </c>
      <c r="E136" s="318"/>
      <c r="F136" s="318"/>
      <c r="G136" s="319"/>
    </row>
    <row r="137" spans="1:7" ht="158.25" customHeight="1" x14ac:dyDescent="0.25">
      <c r="A137" s="514" t="s">
        <v>267</v>
      </c>
      <c r="B137" s="515"/>
      <c r="C137" s="516"/>
      <c r="D137" s="320" t="s">
        <v>268</v>
      </c>
      <c r="E137" s="318"/>
      <c r="F137" s="318"/>
      <c r="G137" s="319"/>
    </row>
    <row r="138" spans="1:7" ht="94.7" customHeight="1" x14ac:dyDescent="0.25">
      <c r="A138" s="514" t="s">
        <v>269</v>
      </c>
      <c r="B138" s="515"/>
      <c r="C138" s="516"/>
      <c r="D138" s="320" t="s">
        <v>1020</v>
      </c>
      <c r="E138" s="318"/>
      <c r="F138" s="318"/>
      <c r="G138" s="319"/>
    </row>
    <row r="139" spans="1:7" ht="94.7" customHeight="1" x14ac:dyDescent="0.25">
      <c r="A139" s="514" t="s">
        <v>271</v>
      </c>
      <c r="B139" s="515"/>
      <c r="C139" s="516"/>
      <c r="D139" s="320" t="s">
        <v>1021</v>
      </c>
      <c r="E139" s="318"/>
      <c r="F139" s="318"/>
      <c r="G139" s="319"/>
    </row>
    <row r="140" spans="1:7" ht="113.45" customHeight="1" x14ac:dyDescent="0.25">
      <c r="A140" s="514" t="s">
        <v>273</v>
      </c>
      <c r="B140" s="515"/>
      <c r="C140" s="516"/>
      <c r="D140" s="320" t="s">
        <v>1022</v>
      </c>
      <c r="E140" s="318"/>
      <c r="F140" s="318"/>
      <c r="G140" s="319"/>
    </row>
    <row r="141" spans="1:7" ht="64.900000000000006" customHeight="1" thickBot="1" x14ac:dyDescent="0.3">
      <c r="A141" s="514" t="s">
        <v>275</v>
      </c>
      <c r="B141" s="515"/>
      <c r="C141" s="516"/>
      <c r="D141" s="614" t="s">
        <v>1023</v>
      </c>
      <c r="E141" s="615"/>
      <c r="F141" s="615"/>
      <c r="G141" s="616"/>
    </row>
    <row r="142" spans="1:7" ht="27" customHeight="1" thickBot="1" x14ac:dyDescent="0.3">
      <c r="A142" s="116" t="s">
        <v>1024</v>
      </c>
      <c r="B142" s="197" t="s">
        <v>297</v>
      </c>
      <c r="C142" s="198"/>
      <c r="D142" s="198"/>
      <c r="E142" s="198"/>
      <c r="F142" s="198"/>
      <c r="G142" s="199"/>
    </row>
    <row r="143" spans="1:7" ht="53.1" customHeight="1" thickBot="1" x14ac:dyDescent="0.3">
      <c r="A143" s="764" t="s">
        <v>1025</v>
      </c>
      <c r="B143" s="765"/>
      <c r="C143" s="765"/>
      <c r="D143" s="765"/>
      <c r="E143" s="765"/>
      <c r="F143" s="765"/>
      <c r="G143" s="766"/>
    </row>
  </sheetData>
  <mergeCells count="225">
    <mergeCell ref="D141:G141"/>
    <mergeCell ref="B142:G142"/>
    <mergeCell ref="A143:G143"/>
    <mergeCell ref="A83:E83"/>
    <mergeCell ref="A84:E84"/>
    <mergeCell ref="A82:E82"/>
    <mergeCell ref="A88:E88"/>
    <mergeCell ref="A89:E89"/>
    <mergeCell ref="A90:E90"/>
    <mergeCell ref="B85:G85"/>
    <mergeCell ref="A86:G86"/>
    <mergeCell ref="A87:E87"/>
    <mergeCell ref="F87:G87"/>
    <mergeCell ref="F88:G88"/>
    <mergeCell ref="F82:G82"/>
    <mergeCell ref="D132:G132"/>
    <mergeCell ref="A135:C135"/>
    <mergeCell ref="D135:G135"/>
    <mergeCell ref="A128:C128"/>
    <mergeCell ref="D128:G128"/>
    <mergeCell ref="D120:G120"/>
    <mergeCell ref="A122:C122"/>
    <mergeCell ref="D122:G122"/>
    <mergeCell ref="A114:C114"/>
    <mergeCell ref="D114:G114"/>
    <mergeCell ref="A19:F19"/>
    <mergeCell ref="A20:F20"/>
    <mergeCell ref="A93:C93"/>
    <mergeCell ref="D93:G93"/>
    <mergeCell ref="A92:C92"/>
    <mergeCell ref="D92:G92"/>
    <mergeCell ref="A94:C94"/>
    <mergeCell ref="D94:G94"/>
    <mergeCell ref="B97:G97"/>
    <mergeCell ref="A98:C98"/>
    <mergeCell ref="A106:C106"/>
    <mergeCell ref="D106:G106"/>
    <mergeCell ref="D98:G98"/>
    <mergeCell ref="A101:C101"/>
    <mergeCell ref="A108:C108"/>
    <mergeCell ref="D108:G108"/>
    <mergeCell ref="A109:C109"/>
    <mergeCell ref="D109:G109"/>
    <mergeCell ref="D110:G110"/>
    <mergeCell ref="A111:C111"/>
    <mergeCell ref="D111:G111"/>
    <mergeCell ref="A113:C113"/>
    <mergeCell ref="A99:C99"/>
    <mergeCell ref="A119:C119"/>
    <mergeCell ref="D119:G119"/>
    <mergeCell ref="A121:C121"/>
    <mergeCell ref="D121:G121"/>
    <mergeCell ref="A125:C125"/>
    <mergeCell ref="D125:G125"/>
    <mergeCell ref="A127:C127"/>
    <mergeCell ref="D127:G127"/>
    <mergeCell ref="A117:C117"/>
    <mergeCell ref="D117:G117"/>
    <mergeCell ref="A120:C120"/>
    <mergeCell ref="A126:C126"/>
    <mergeCell ref="D126:G126"/>
    <mergeCell ref="A140:C140"/>
    <mergeCell ref="D140:G140"/>
    <mergeCell ref="A130:C132"/>
    <mergeCell ref="D131:G131"/>
    <mergeCell ref="B79:G79"/>
    <mergeCell ref="A81:E81"/>
    <mergeCell ref="A107:C107"/>
    <mergeCell ref="D107:G107"/>
    <mergeCell ref="A104:C104"/>
    <mergeCell ref="D104:G104"/>
    <mergeCell ref="A80:G80"/>
    <mergeCell ref="D101:G101"/>
    <mergeCell ref="A102:C102"/>
    <mergeCell ref="D102:G102"/>
    <mergeCell ref="A91:C91"/>
    <mergeCell ref="D91:G91"/>
    <mergeCell ref="A95:C95"/>
    <mergeCell ref="D95:G95"/>
    <mergeCell ref="A96:C96"/>
    <mergeCell ref="D96:G96"/>
    <mergeCell ref="A129:C129"/>
    <mergeCell ref="D129:G129"/>
    <mergeCell ref="A112:C112"/>
    <mergeCell ref="D112:G112"/>
    <mergeCell ref="A141:C141"/>
    <mergeCell ref="A115:C115"/>
    <mergeCell ref="D115:G115"/>
    <mergeCell ref="A116:C116"/>
    <mergeCell ref="D116:G116"/>
    <mergeCell ref="A123:C123"/>
    <mergeCell ref="D123:G123"/>
    <mergeCell ref="A124:C124"/>
    <mergeCell ref="D124:G124"/>
    <mergeCell ref="A136:C136"/>
    <mergeCell ref="A137:C137"/>
    <mergeCell ref="D136:G136"/>
    <mergeCell ref="D137:G137"/>
    <mergeCell ref="A139:C139"/>
    <mergeCell ref="D139:G139"/>
    <mergeCell ref="D130:G130"/>
    <mergeCell ref="A134:C134"/>
    <mergeCell ref="D134:G134"/>
    <mergeCell ref="A133:C133"/>
    <mergeCell ref="D133:G133"/>
    <mergeCell ref="A138:C138"/>
    <mergeCell ref="D138:G138"/>
    <mergeCell ref="A118:C118"/>
    <mergeCell ref="D118:G118"/>
    <mergeCell ref="D99:G99"/>
    <mergeCell ref="A100:C100"/>
    <mergeCell ref="D100:G100"/>
    <mergeCell ref="A110:C110"/>
    <mergeCell ref="A105:C105"/>
    <mergeCell ref="D105:G105"/>
    <mergeCell ref="D113:G113"/>
    <mergeCell ref="F81:G81"/>
    <mergeCell ref="F84:G84"/>
    <mergeCell ref="F83:G83"/>
    <mergeCell ref="F89:G89"/>
    <mergeCell ref="F90:G90"/>
    <mergeCell ref="B72:G72"/>
    <mergeCell ref="A73:G73"/>
    <mergeCell ref="B78:G78"/>
    <mergeCell ref="A61:G61"/>
    <mergeCell ref="A62:G62"/>
    <mergeCell ref="A63:G63"/>
    <mergeCell ref="A64:C64"/>
    <mergeCell ref="D64:G64"/>
    <mergeCell ref="A65:C65"/>
    <mergeCell ref="D65:G65"/>
    <mergeCell ref="A76:G76"/>
    <mergeCell ref="A75:G75"/>
    <mergeCell ref="A67:C67"/>
    <mergeCell ref="D67:G67"/>
    <mergeCell ref="A68:C68"/>
    <mergeCell ref="D68:G68"/>
    <mergeCell ref="A71:G71"/>
    <mergeCell ref="A69:C69"/>
    <mergeCell ref="D69:G69"/>
    <mergeCell ref="A70:C70"/>
    <mergeCell ref="D70:G70"/>
    <mergeCell ref="A66:C66"/>
    <mergeCell ref="D66:G66"/>
    <mergeCell ref="D50:G50"/>
    <mergeCell ref="A51:C51"/>
    <mergeCell ref="A57:C57"/>
    <mergeCell ref="D57:G57"/>
    <mergeCell ref="A58:C58"/>
    <mergeCell ref="D58:G58"/>
    <mergeCell ref="A59:C60"/>
    <mergeCell ref="E59:G59"/>
    <mergeCell ref="E60:G60"/>
    <mergeCell ref="A54:C54"/>
    <mergeCell ref="D54:G54"/>
    <mergeCell ref="A55:C55"/>
    <mergeCell ref="D55:G55"/>
    <mergeCell ref="A56:C56"/>
    <mergeCell ref="D56:G56"/>
    <mergeCell ref="D53:G53"/>
    <mergeCell ref="A50:C50"/>
    <mergeCell ref="D28:G28"/>
    <mergeCell ref="B22:G22"/>
    <mergeCell ref="B7:E7"/>
    <mergeCell ref="B8:E8"/>
    <mergeCell ref="B9:E9"/>
    <mergeCell ref="B10:G10"/>
    <mergeCell ref="A21:F21"/>
    <mergeCell ref="A12:G12"/>
    <mergeCell ref="A11:G11"/>
    <mergeCell ref="A23:G23"/>
    <mergeCell ref="A24:G24"/>
    <mergeCell ref="A25:G25"/>
    <mergeCell ref="A16:F16"/>
    <mergeCell ref="A17:F17"/>
    <mergeCell ref="A18:F18"/>
    <mergeCell ref="A15:F15"/>
    <mergeCell ref="A1:G1"/>
    <mergeCell ref="A2:G2"/>
    <mergeCell ref="A3:G3"/>
    <mergeCell ref="A4:G4"/>
    <mergeCell ref="A5:G5"/>
    <mergeCell ref="B6:G6"/>
    <mergeCell ref="A32:G32"/>
    <mergeCell ref="A42:C42"/>
    <mergeCell ref="D42:G42"/>
    <mergeCell ref="A33:C33"/>
    <mergeCell ref="D33:G33"/>
    <mergeCell ref="A34:C34"/>
    <mergeCell ref="D34:G34"/>
    <mergeCell ref="A35:C35"/>
    <mergeCell ref="D35:G35"/>
    <mergeCell ref="A29:C29"/>
    <mergeCell ref="D29:G29"/>
    <mergeCell ref="A30:C30"/>
    <mergeCell ref="D30:G30"/>
    <mergeCell ref="B31:G31"/>
    <mergeCell ref="B13:G13"/>
    <mergeCell ref="A14:G14"/>
    <mergeCell ref="B27:G27"/>
    <mergeCell ref="A28:C28"/>
    <mergeCell ref="A44:C49"/>
    <mergeCell ref="A26:G26"/>
    <mergeCell ref="A103:C103"/>
    <mergeCell ref="D103:G103"/>
    <mergeCell ref="A43:C43"/>
    <mergeCell ref="D43:G43"/>
    <mergeCell ref="D44:G44"/>
    <mergeCell ref="E45:G45"/>
    <mergeCell ref="A36:C41"/>
    <mergeCell ref="D36:G36"/>
    <mergeCell ref="E37:G37"/>
    <mergeCell ref="E38:G38"/>
    <mergeCell ref="E39:G39"/>
    <mergeCell ref="E40:G40"/>
    <mergeCell ref="E41:G41"/>
    <mergeCell ref="D51:G51"/>
    <mergeCell ref="A52:C52"/>
    <mergeCell ref="D52:G52"/>
    <mergeCell ref="A53:C53"/>
    <mergeCell ref="E46:G46"/>
    <mergeCell ref="E47:G47"/>
    <mergeCell ref="A77:G77"/>
    <mergeCell ref="E48:G48"/>
    <mergeCell ref="E49:G49"/>
  </mergeCells>
  <pageMargins left="0.7" right="0.7" top="0.75" bottom="0.75" header="0.3" footer="0.3"/>
  <pageSetup scale="3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499984740745262"/>
  </sheetPr>
  <dimension ref="A1:G106"/>
  <sheetViews>
    <sheetView showGridLines="0" topLeftCell="A16" zoomScale="70" zoomScaleNormal="70" zoomScaleSheetLayoutView="85" workbookViewId="0">
      <selection activeCell="G15" sqref="G15"/>
    </sheetView>
  </sheetViews>
  <sheetFormatPr baseColWidth="10" defaultColWidth="10.85546875" defaultRowHeight="15.75" x14ac:dyDescent="0.25"/>
  <cols>
    <col min="1" max="1" width="15" style="1" customWidth="1"/>
    <col min="2" max="2" width="25.140625" style="1" customWidth="1"/>
    <col min="3" max="3" width="56.7109375" style="1" customWidth="1"/>
    <col min="4" max="4" width="51" style="1" customWidth="1"/>
    <col min="5" max="5" width="23.28515625" style="1" customWidth="1"/>
    <col min="6" max="6" width="49.140625" style="1" customWidth="1"/>
    <col min="7" max="16384" width="10.85546875" style="1"/>
  </cols>
  <sheetData>
    <row r="1" spans="1:7" ht="39" customHeight="1" x14ac:dyDescent="0.25">
      <c r="A1" s="795" t="s">
        <v>0</v>
      </c>
      <c r="B1" s="796"/>
      <c r="C1" s="796"/>
      <c r="D1" s="796"/>
      <c r="E1" s="796"/>
      <c r="F1" s="797"/>
    </row>
    <row r="2" spans="1:7" ht="27.6" customHeight="1" x14ac:dyDescent="0.25">
      <c r="A2" s="547" t="s">
        <v>1</v>
      </c>
      <c r="B2" s="548"/>
      <c r="C2" s="548"/>
      <c r="D2" s="548"/>
      <c r="E2" s="548"/>
      <c r="F2" s="549"/>
    </row>
    <row r="3" spans="1:7" ht="26.1" customHeight="1" x14ac:dyDescent="0.25">
      <c r="A3" s="547" t="s">
        <v>2</v>
      </c>
      <c r="B3" s="548"/>
      <c r="C3" s="548"/>
      <c r="D3" s="548"/>
      <c r="E3" s="548"/>
      <c r="F3" s="549"/>
    </row>
    <row r="4" spans="1:7" x14ac:dyDescent="0.25">
      <c r="A4" s="798"/>
      <c r="B4" s="799"/>
      <c r="C4" s="799"/>
      <c r="D4" s="799"/>
      <c r="E4" s="799"/>
      <c r="F4" s="800"/>
    </row>
    <row r="5" spans="1:7" ht="37.35" customHeight="1" x14ac:dyDescent="0.25">
      <c r="A5" s="801" t="s">
        <v>1026</v>
      </c>
      <c r="B5" s="802"/>
      <c r="C5" s="802"/>
      <c r="D5" s="802"/>
      <c r="E5" s="802"/>
      <c r="F5" s="803"/>
    </row>
    <row r="6" spans="1:7" ht="27" customHeight="1" x14ac:dyDescent="0.25">
      <c r="A6" s="130" t="s">
        <v>1027</v>
      </c>
      <c r="B6" s="804" t="s">
        <v>5</v>
      </c>
      <c r="C6" s="804"/>
      <c r="D6" s="804"/>
      <c r="E6" s="804"/>
      <c r="F6" s="805"/>
    </row>
    <row r="7" spans="1:7" ht="30" customHeight="1" x14ac:dyDescent="0.25">
      <c r="A7" s="131" t="s">
        <v>6</v>
      </c>
      <c r="B7" s="775" t="s">
        <v>0</v>
      </c>
      <c r="C7" s="775"/>
      <c r="D7" s="775"/>
      <c r="E7" s="2" t="s">
        <v>7</v>
      </c>
      <c r="F7" s="132" t="s">
        <v>8</v>
      </c>
    </row>
    <row r="8" spans="1:7" ht="30" customHeight="1" x14ac:dyDescent="0.25">
      <c r="A8" s="131" t="s">
        <v>9</v>
      </c>
      <c r="B8" s="775" t="s">
        <v>0</v>
      </c>
      <c r="C8" s="775"/>
      <c r="D8" s="775"/>
      <c r="E8" s="2" t="s">
        <v>7</v>
      </c>
      <c r="F8" s="132" t="s">
        <v>8</v>
      </c>
    </row>
    <row r="9" spans="1:7" ht="30" customHeight="1" x14ac:dyDescent="0.25">
      <c r="A9" s="131" t="s">
        <v>10</v>
      </c>
      <c r="B9" s="775" t="s">
        <v>0</v>
      </c>
      <c r="C9" s="775"/>
      <c r="D9" s="775"/>
      <c r="E9" s="2" t="s">
        <v>7</v>
      </c>
      <c r="F9" s="132" t="s">
        <v>8</v>
      </c>
    </row>
    <row r="10" spans="1:7" ht="27" customHeight="1" x14ac:dyDescent="0.25">
      <c r="A10" s="130" t="s">
        <v>1028</v>
      </c>
      <c r="B10" s="804" t="s">
        <v>12</v>
      </c>
      <c r="C10" s="804"/>
      <c r="D10" s="804"/>
      <c r="E10" s="804"/>
      <c r="F10" s="805"/>
    </row>
    <row r="11" spans="1:7" ht="124.5" customHeight="1" x14ac:dyDescent="0.25">
      <c r="A11" s="305" t="s">
        <v>1029</v>
      </c>
      <c r="B11" s="306"/>
      <c r="C11" s="306"/>
      <c r="D11" s="306"/>
      <c r="E11" s="306"/>
      <c r="F11" s="307"/>
    </row>
    <row r="12" spans="1:7" ht="27" customHeight="1" x14ac:dyDescent="0.25">
      <c r="A12" s="130" t="s">
        <v>1030</v>
      </c>
      <c r="B12" s="804" t="s">
        <v>434</v>
      </c>
      <c r="C12" s="804"/>
      <c r="D12" s="804"/>
      <c r="E12" s="804"/>
      <c r="F12" s="805"/>
    </row>
    <row r="13" spans="1:7" ht="56.45" customHeight="1" x14ac:dyDescent="0.25">
      <c r="A13" s="806" t="s">
        <v>1031</v>
      </c>
      <c r="B13" s="807"/>
      <c r="C13" s="807"/>
      <c r="D13" s="808" t="s">
        <v>1032</v>
      </c>
      <c r="E13" s="808"/>
      <c r="F13" s="809"/>
      <c r="G13" s="95"/>
    </row>
    <row r="14" spans="1:7" ht="56.45" customHeight="1" x14ac:dyDescent="0.25">
      <c r="A14" s="305" t="s">
        <v>1033</v>
      </c>
      <c r="B14" s="306"/>
      <c r="C14" s="306"/>
      <c r="D14" s="306"/>
      <c r="E14" s="306"/>
      <c r="F14" s="307"/>
    </row>
    <row r="15" spans="1:7" ht="39" customHeight="1" x14ac:dyDescent="0.25">
      <c r="A15" s="133" t="s">
        <v>1034</v>
      </c>
      <c r="B15" s="813" t="s">
        <v>1035</v>
      </c>
      <c r="C15" s="813"/>
      <c r="D15" s="813"/>
      <c r="E15" s="813"/>
      <c r="F15" s="814"/>
    </row>
    <row r="16" spans="1:7" ht="45" customHeight="1" x14ac:dyDescent="0.25">
      <c r="A16" s="134" t="s">
        <v>1036</v>
      </c>
      <c r="B16" s="775" t="s">
        <v>440</v>
      </c>
      <c r="C16" s="775"/>
      <c r="D16" s="775"/>
      <c r="E16" s="775"/>
      <c r="F16" s="815"/>
    </row>
    <row r="17" spans="1:6" ht="45.6" customHeight="1" x14ac:dyDescent="0.25">
      <c r="A17" s="305" t="s">
        <v>61</v>
      </c>
      <c r="B17" s="306"/>
      <c r="C17" s="306"/>
      <c r="D17" s="306"/>
      <c r="E17" s="306"/>
      <c r="F17" s="307"/>
    </row>
    <row r="18" spans="1:6" ht="30" customHeight="1" x14ac:dyDescent="0.25">
      <c r="A18" s="305" t="s">
        <v>62</v>
      </c>
      <c r="B18" s="306"/>
      <c r="C18" s="306"/>
      <c r="D18" s="306"/>
      <c r="E18" s="306"/>
      <c r="F18" s="307"/>
    </row>
    <row r="19" spans="1:6" ht="30" customHeight="1" x14ac:dyDescent="0.25">
      <c r="A19" s="305" t="s">
        <v>63</v>
      </c>
      <c r="B19" s="306"/>
      <c r="C19" s="306"/>
      <c r="D19" s="306"/>
      <c r="E19" s="306"/>
      <c r="F19" s="307"/>
    </row>
    <row r="20" spans="1:6" ht="51.75" customHeight="1" x14ac:dyDescent="0.25">
      <c r="A20" s="305" t="s">
        <v>64</v>
      </c>
      <c r="B20" s="306"/>
      <c r="C20" s="306"/>
      <c r="D20" s="306"/>
      <c r="E20" s="306"/>
      <c r="F20" s="307"/>
    </row>
    <row r="21" spans="1:6" ht="66.599999999999994" customHeight="1" x14ac:dyDescent="0.25">
      <c r="A21" s="135" t="s">
        <v>1037</v>
      </c>
      <c r="B21" s="810" t="s">
        <v>1038</v>
      </c>
      <c r="C21" s="811"/>
      <c r="D21" s="811"/>
      <c r="E21" s="811"/>
      <c r="F21" s="812"/>
    </row>
    <row r="22" spans="1:6" ht="53.1" customHeight="1" x14ac:dyDescent="0.25">
      <c r="A22" s="774" t="s">
        <v>1039</v>
      </c>
      <c r="B22" s="620"/>
      <c r="C22" s="620"/>
      <c r="D22" s="620"/>
      <c r="E22" s="620"/>
      <c r="F22" s="791"/>
    </row>
    <row r="23" spans="1:6" ht="51" customHeight="1" x14ac:dyDescent="0.25">
      <c r="A23" s="774" t="s">
        <v>1040</v>
      </c>
      <c r="B23" s="775"/>
      <c r="C23" s="775"/>
      <c r="D23" s="306" t="s">
        <v>1041</v>
      </c>
      <c r="E23" s="306"/>
      <c r="F23" s="307"/>
    </row>
    <row r="24" spans="1:6" ht="237" customHeight="1" x14ac:dyDescent="0.25">
      <c r="A24" s="774" t="s">
        <v>1042</v>
      </c>
      <c r="B24" s="775"/>
      <c r="C24" s="775"/>
      <c r="D24" s="306" t="s">
        <v>1043</v>
      </c>
      <c r="E24" s="306"/>
      <c r="F24" s="307"/>
    </row>
    <row r="25" spans="1:6" ht="390" customHeight="1" x14ac:dyDescent="0.25">
      <c r="A25" s="774"/>
      <c r="B25" s="775"/>
      <c r="C25" s="775"/>
      <c r="D25" s="306" t="s">
        <v>1044</v>
      </c>
      <c r="E25" s="306"/>
      <c r="F25" s="307"/>
    </row>
    <row r="26" spans="1:6" ht="132" customHeight="1" x14ac:dyDescent="0.25">
      <c r="A26" s="774" t="s">
        <v>1045</v>
      </c>
      <c r="B26" s="775"/>
      <c r="C26" s="775"/>
      <c r="D26" s="306" t="s">
        <v>1046</v>
      </c>
      <c r="E26" s="306"/>
      <c r="F26" s="307"/>
    </row>
    <row r="27" spans="1:6" ht="149.44999999999999" customHeight="1" x14ac:dyDescent="0.25">
      <c r="A27" s="774" t="s">
        <v>1047</v>
      </c>
      <c r="B27" s="775"/>
      <c r="C27" s="775"/>
      <c r="D27" s="306" t="s">
        <v>1048</v>
      </c>
      <c r="E27" s="306"/>
      <c r="F27" s="307"/>
    </row>
    <row r="28" spans="1:6" ht="378" customHeight="1" x14ac:dyDescent="0.25">
      <c r="A28" s="774"/>
      <c r="B28" s="775"/>
      <c r="C28" s="775"/>
      <c r="D28" s="306" t="s">
        <v>1049</v>
      </c>
      <c r="E28" s="306"/>
      <c r="F28" s="307"/>
    </row>
    <row r="29" spans="1:6" ht="130.35" customHeight="1" x14ac:dyDescent="0.25">
      <c r="A29" s="774" t="s">
        <v>1050</v>
      </c>
      <c r="B29" s="775"/>
      <c r="C29" s="775"/>
      <c r="D29" s="306" t="s">
        <v>1051</v>
      </c>
      <c r="E29" s="306"/>
      <c r="F29" s="307"/>
    </row>
    <row r="30" spans="1:6" ht="139.69999999999999" customHeight="1" x14ac:dyDescent="0.25">
      <c r="A30" s="774" t="s">
        <v>1052</v>
      </c>
      <c r="B30" s="775"/>
      <c r="C30" s="775"/>
      <c r="D30" s="306" t="s">
        <v>1053</v>
      </c>
      <c r="E30" s="306"/>
      <c r="F30" s="307"/>
    </row>
    <row r="31" spans="1:6" ht="217.5" customHeight="1" x14ac:dyDescent="0.25">
      <c r="A31" s="774" t="s">
        <v>1054</v>
      </c>
      <c r="B31" s="775"/>
      <c r="C31" s="775"/>
      <c r="D31" s="306" t="s">
        <v>1055</v>
      </c>
      <c r="E31" s="306"/>
      <c r="F31" s="307"/>
    </row>
    <row r="32" spans="1:6" ht="320.25" customHeight="1" x14ac:dyDescent="0.25">
      <c r="A32" s="774"/>
      <c r="B32" s="775"/>
      <c r="C32" s="775"/>
      <c r="D32" s="306" t="s">
        <v>1056</v>
      </c>
      <c r="E32" s="306"/>
      <c r="F32" s="307"/>
    </row>
    <row r="33" spans="1:6" ht="147" customHeight="1" x14ac:dyDescent="0.25">
      <c r="A33" s="779" t="s">
        <v>1057</v>
      </c>
      <c r="B33" s="780"/>
      <c r="C33" s="780"/>
      <c r="D33" s="306" t="s">
        <v>1058</v>
      </c>
      <c r="E33" s="306"/>
      <c r="F33" s="307"/>
    </row>
    <row r="34" spans="1:6" ht="81.599999999999994" customHeight="1" x14ac:dyDescent="0.25">
      <c r="A34" s="774" t="s">
        <v>1059</v>
      </c>
      <c r="B34" s="775"/>
      <c r="C34" s="775"/>
      <c r="D34" s="777" t="s">
        <v>1060</v>
      </c>
      <c r="E34" s="777"/>
      <c r="F34" s="778"/>
    </row>
    <row r="35" spans="1:6" ht="367.5" customHeight="1" x14ac:dyDescent="0.25">
      <c r="A35" s="774" t="s">
        <v>453</v>
      </c>
      <c r="B35" s="775"/>
      <c r="C35" s="775"/>
      <c r="D35" s="816" t="s">
        <v>454</v>
      </c>
      <c r="E35" s="816"/>
      <c r="F35" s="817"/>
    </row>
    <row r="36" spans="1:6" ht="211.35" customHeight="1" x14ac:dyDescent="0.25">
      <c r="A36" s="774" t="s">
        <v>1061</v>
      </c>
      <c r="B36" s="775"/>
      <c r="C36" s="775"/>
      <c r="D36" s="777" t="s">
        <v>1062</v>
      </c>
      <c r="E36" s="777"/>
      <c r="F36" s="778"/>
    </row>
    <row r="37" spans="1:6" ht="102" customHeight="1" x14ac:dyDescent="0.25">
      <c r="A37" s="774" t="s">
        <v>1063</v>
      </c>
      <c r="B37" s="775"/>
      <c r="C37" s="775"/>
      <c r="D37" s="306" t="s">
        <v>1064</v>
      </c>
      <c r="E37" s="306"/>
      <c r="F37" s="307"/>
    </row>
    <row r="38" spans="1:6" ht="50.45" customHeight="1" x14ac:dyDescent="0.25">
      <c r="A38" s="774" t="s">
        <v>1065</v>
      </c>
      <c r="B38" s="775"/>
      <c r="C38" s="775"/>
      <c r="D38" s="777" t="s">
        <v>1066</v>
      </c>
      <c r="E38" s="777"/>
      <c r="F38" s="778"/>
    </row>
    <row r="39" spans="1:6" ht="54" customHeight="1" x14ac:dyDescent="0.25">
      <c r="A39" s="774" t="s">
        <v>1067</v>
      </c>
      <c r="B39" s="775"/>
      <c r="C39" s="775"/>
      <c r="D39" s="777" t="s">
        <v>1068</v>
      </c>
      <c r="E39" s="777" t="s">
        <v>1069</v>
      </c>
      <c r="F39" s="778"/>
    </row>
    <row r="40" spans="1:6" ht="60.6" customHeight="1" x14ac:dyDescent="0.25">
      <c r="A40" s="774" t="s">
        <v>1070</v>
      </c>
      <c r="B40" s="775"/>
      <c r="C40" s="775"/>
      <c r="D40" s="306" t="s">
        <v>1071</v>
      </c>
      <c r="E40" s="306"/>
      <c r="F40" s="307"/>
    </row>
    <row r="41" spans="1:6" ht="50.45" customHeight="1" x14ac:dyDescent="0.25">
      <c r="A41" s="774" t="s">
        <v>1072</v>
      </c>
      <c r="B41" s="775"/>
      <c r="C41" s="775"/>
      <c r="D41" s="306" t="s">
        <v>1073</v>
      </c>
      <c r="E41" s="306"/>
      <c r="F41" s="307"/>
    </row>
    <row r="42" spans="1:6" ht="49.35" customHeight="1" x14ac:dyDescent="0.25">
      <c r="A42" s="774" t="s">
        <v>1074</v>
      </c>
      <c r="B42" s="775"/>
      <c r="C42" s="775"/>
      <c r="D42" s="306" t="s">
        <v>1075</v>
      </c>
      <c r="E42" s="306"/>
      <c r="F42" s="307"/>
    </row>
    <row r="43" spans="1:6" ht="46.9" customHeight="1" x14ac:dyDescent="0.25">
      <c r="A43" s="774" t="s">
        <v>1076</v>
      </c>
      <c r="B43" s="775"/>
      <c r="C43" s="775"/>
      <c r="D43" s="306" t="s">
        <v>1077</v>
      </c>
      <c r="E43" s="306"/>
      <c r="F43" s="307"/>
    </row>
    <row r="44" spans="1:6" ht="57" customHeight="1" x14ac:dyDescent="0.25">
      <c r="A44" s="779" t="s">
        <v>1078</v>
      </c>
      <c r="B44" s="780"/>
      <c r="C44" s="780"/>
      <c r="D44" s="306" t="s">
        <v>1079</v>
      </c>
      <c r="E44" s="306"/>
      <c r="F44" s="307"/>
    </row>
    <row r="45" spans="1:6" ht="69.599999999999994" customHeight="1" x14ac:dyDescent="0.25">
      <c r="A45" s="774" t="s">
        <v>1080</v>
      </c>
      <c r="B45" s="775"/>
      <c r="C45" s="775"/>
      <c r="D45" s="777" t="s">
        <v>1081</v>
      </c>
      <c r="E45" s="777"/>
      <c r="F45" s="778"/>
    </row>
    <row r="46" spans="1:6" ht="93" customHeight="1" x14ac:dyDescent="0.25">
      <c r="A46" s="779" t="s">
        <v>1082</v>
      </c>
      <c r="B46" s="780"/>
      <c r="C46" s="780"/>
      <c r="D46" s="306" t="s">
        <v>1083</v>
      </c>
      <c r="E46" s="306"/>
      <c r="F46" s="307"/>
    </row>
    <row r="47" spans="1:6" ht="81.599999999999994" customHeight="1" x14ac:dyDescent="0.25">
      <c r="A47" s="774" t="s">
        <v>1084</v>
      </c>
      <c r="B47" s="775"/>
      <c r="C47" s="775"/>
      <c r="D47" s="776" t="s">
        <v>1085</v>
      </c>
      <c r="E47" s="777"/>
      <c r="F47" s="778"/>
    </row>
    <row r="48" spans="1:6" ht="81.599999999999994" customHeight="1" x14ac:dyDescent="0.25">
      <c r="A48" s="779" t="s">
        <v>1086</v>
      </c>
      <c r="B48" s="780"/>
      <c r="C48" s="780"/>
      <c r="D48" s="306" t="s">
        <v>1087</v>
      </c>
      <c r="E48" s="306"/>
      <c r="F48" s="307"/>
    </row>
    <row r="49" spans="1:7" ht="195.6" customHeight="1" x14ac:dyDescent="0.25">
      <c r="A49" s="774" t="s">
        <v>1088</v>
      </c>
      <c r="B49" s="775"/>
      <c r="C49" s="775"/>
      <c r="D49" s="306" t="s">
        <v>1089</v>
      </c>
      <c r="E49" s="306"/>
      <c r="F49" s="307"/>
    </row>
    <row r="50" spans="1:7" ht="330" customHeight="1" x14ac:dyDescent="0.25">
      <c r="A50" s="774" t="s">
        <v>1090</v>
      </c>
      <c r="B50" s="775"/>
      <c r="C50" s="775"/>
      <c r="D50" s="306" t="s">
        <v>1091</v>
      </c>
      <c r="E50" s="306"/>
      <c r="F50" s="307"/>
    </row>
    <row r="51" spans="1:7" ht="207.6" customHeight="1" x14ac:dyDescent="0.25">
      <c r="A51" s="774" t="s">
        <v>1092</v>
      </c>
      <c r="B51" s="775"/>
      <c r="C51" s="775"/>
      <c r="D51" s="306" t="s">
        <v>1093</v>
      </c>
      <c r="E51" s="306"/>
      <c r="F51" s="307"/>
    </row>
    <row r="52" spans="1:7" ht="287.25" customHeight="1" x14ac:dyDescent="0.25">
      <c r="A52" s="774"/>
      <c r="B52" s="775"/>
      <c r="C52" s="775"/>
      <c r="D52" s="306" t="s">
        <v>1094</v>
      </c>
      <c r="E52" s="306"/>
      <c r="F52" s="307"/>
    </row>
    <row r="53" spans="1:7" ht="118.9" customHeight="1" x14ac:dyDescent="0.25">
      <c r="A53" s="774"/>
      <c r="B53" s="775"/>
      <c r="C53" s="775"/>
      <c r="D53" s="306" t="s">
        <v>1095</v>
      </c>
      <c r="E53" s="306"/>
      <c r="F53" s="307"/>
    </row>
    <row r="54" spans="1:7" ht="118.9" customHeight="1" x14ac:dyDescent="0.25">
      <c r="A54" s="785" t="s">
        <v>497</v>
      </c>
      <c r="B54" s="786"/>
      <c r="C54" s="786"/>
      <c r="D54" s="781" t="s">
        <v>597</v>
      </c>
      <c r="E54" s="781"/>
      <c r="F54" s="782"/>
    </row>
    <row r="55" spans="1:7" ht="147.75" customHeight="1" x14ac:dyDescent="0.25">
      <c r="A55" s="779" t="s">
        <v>1096</v>
      </c>
      <c r="B55" s="780"/>
      <c r="C55" s="780"/>
      <c r="D55" s="792" t="s">
        <v>1097</v>
      </c>
      <c r="E55" s="793"/>
      <c r="F55" s="794"/>
    </row>
    <row r="56" spans="1:7" ht="82.35" customHeight="1" x14ac:dyDescent="0.25">
      <c r="A56" s="779" t="s">
        <v>1098</v>
      </c>
      <c r="B56" s="780"/>
      <c r="C56" s="780"/>
      <c r="D56" s="306" t="s">
        <v>1099</v>
      </c>
      <c r="E56" s="306"/>
      <c r="F56" s="307"/>
    </row>
    <row r="57" spans="1:7" ht="78.599999999999994" customHeight="1" x14ac:dyDescent="0.25">
      <c r="A57" s="774" t="s">
        <v>1100</v>
      </c>
      <c r="B57" s="775"/>
      <c r="C57" s="775"/>
      <c r="D57" s="306" t="s">
        <v>1101</v>
      </c>
      <c r="E57" s="306"/>
      <c r="F57" s="307"/>
    </row>
    <row r="58" spans="1:7" ht="49.35" customHeight="1" x14ac:dyDescent="0.25">
      <c r="A58" s="774" t="s">
        <v>1102</v>
      </c>
      <c r="B58" s="775"/>
      <c r="C58" s="775"/>
      <c r="D58" s="777" t="s">
        <v>1103</v>
      </c>
      <c r="E58" s="777"/>
      <c r="F58" s="778"/>
    </row>
    <row r="59" spans="1:7" ht="359.25" customHeight="1" x14ac:dyDescent="0.25">
      <c r="A59" s="818" t="s">
        <v>1104</v>
      </c>
      <c r="B59" s="629"/>
      <c r="C59" s="629"/>
      <c r="D59" s="777" t="s">
        <v>1105</v>
      </c>
      <c r="E59" s="777"/>
      <c r="F59" s="778"/>
    </row>
    <row r="60" spans="1:7" ht="60" customHeight="1" x14ac:dyDescent="0.25">
      <c r="A60" s="774" t="s">
        <v>1106</v>
      </c>
      <c r="B60" s="775"/>
      <c r="C60" s="775"/>
      <c r="D60" s="777" t="s">
        <v>1107</v>
      </c>
      <c r="E60" s="777" t="s">
        <v>1069</v>
      </c>
      <c r="F60" s="778"/>
    </row>
    <row r="61" spans="1:7" ht="27" customHeight="1" x14ac:dyDescent="0.25">
      <c r="A61" s="136" t="s">
        <v>1108</v>
      </c>
      <c r="B61" s="783" t="s">
        <v>135</v>
      </c>
      <c r="C61" s="783"/>
      <c r="D61" s="783"/>
      <c r="E61" s="783"/>
      <c r="F61" s="784"/>
    </row>
    <row r="62" spans="1:7" ht="185.45" customHeight="1" x14ac:dyDescent="0.25">
      <c r="A62" s="370" t="s">
        <v>136</v>
      </c>
      <c r="B62" s="371"/>
      <c r="C62" s="372"/>
      <c r="D62" s="373" t="s">
        <v>137</v>
      </c>
      <c r="E62" s="315"/>
      <c r="F62" s="316"/>
      <c r="G62" s="95"/>
    </row>
    <row r="63" spans="1:7" ht="159" customHeight="1" x14ac:dyDescent="0.25">
      <c r="A63" s="779" t="s">
        <v>181</v>
      </c>
      <c r="B63" s="780"/>
      <c r="C63" s="780"/>
      <c r="D63" s="306" t="s">
        <v>182</v>
      </c>
      <c r="E63" s="306"/>
      <c r="F63" s="307"/>
    </row>
    <row r="64" spans="1:7" ht="72.599999999999994" customHeight="1" x14ac:dyDescent="0.25">
      <c r="A64" s="328" t="s">
        <v>472</v>
      </c>
      <c r="B64" s="329"/>
      <c r="C64" s="330"/>
      <c r="D64" s="373" t="s">
        <v>373</v>
      </c>
      <c r="E64" s="315"/>
      <c r="F64" s="316"/>
      <c r="G64" s="95"/>
    </row>
    <row r="65" spans="1:6" ht="76.900000000000006" customHeight="1" x14ac:dyDescent="0.25">
      <c r="A65" s="779" t="s">
        <v>1109</v>
      </c>
      <c r="B65" s="780"/>
      <c r="C65" s="780"/>
      <c r="D65" s="306" t="s">
        <v>1110</v>
      </c>
      <c r="E65" s="306"/>
      <c r="F65" s="307"/>
    </row>
    <row r="66" spans="1:6" ht="135" customHeight="1" x14ac:dyDescent="0.25">
      <c r="A66" s="779" t="s">
        <v>1111</v>
      </c>
      <c r="B66" s="780"/>
      <c r="C66" s="780"/>
      <c r="D66" s="306" t="s">
        <v>504</v>
      </c>
      <c r="E66" s="306"/>
      <c r="F66" s="307"/>
    </row>
    <row r="67" spans="1:6" ht="72" customHeight="1" x14ac:dyDescent="0.25">
      <c r="A67" s="785" t="s">
        <v>1112</v>
      </c>
      <c r="B67" s="786"/>
      <c r="C67" s="786"/>
      <c r="D67" s="792" t="s">
        <v>1113</v>
      </c>
      <c r="E67" s="793" t="s">
        <v>1114</v>
      </c>
      <c r="F67" s="794"/>
    </row>
    <row r="68" spans="1:6" ht="76.900000000000006" customHeight="1" x14ac:dyDescent="0.25">
      <c r="A68" s="785" t="s">
        <v>1115</v>
      </c>
      <c r="B68" s="786"/>
      <c r="C68" s="786"/>
      <c r="D68" s="306" t="s">
        <v>1116</v>
      </c>
      <c r="E68" s="306"/>
      <c r="F68" s="307"/>
    </row>
    <row r="69" spans="1:6" ht="202.9" customHeight="1" x14ac:dyDescent="0.25">
      <c r="A69" s="785" t="s">
        <v>1117</v>
      </c>
      <c r="B69" s="786"/>
      <c r="C69" s="786"/>
      <c r="D69" s="306" t="s">
        <v>1118</v>
      </c>
      <c r="E69" s="306"/>
      <c r="F69" s="307"/>
    </row>
    <row r="70" spans="1:6" ht="236.25" customHeight="1" x14ac:dyDescent="0.25">
      <c r="A70" s="785" t="s">
        <v>1119</v>
      </c>
      <c r="B70" s="786"/>
      <c r="C70" s="786"/>
      <c r="D70" s="306" t="s">
        <v>1120</v>
      </c>
      <c r="E70" s="306"/>
      <c r="F70" s="307"/>
    </row>
    <row r="71" spans="1:6" ht="275.25" customHeight="1" x14ac:dyDescent="0.25">
      <c r="A71" s="787" t="s">
        <v>1121</v>
      </c>
      <c r="B71" s="788"/>
      <c r="C71" s="788"/>
      <c r="D71" s="306" t="s">
        <v>1122</v>
      </c>
      <c r="E71" s="306"/>
      <c r="F71" s="307"/>
    </row>
    <row r="72" spans="1:6" ht="53.1" customHeight="1" x14ac:dyDescent="0.25">
      <c r="A72" s="785" t="s">
        <v>1123</v>
      </c>
      <c r="B72" s="786"/>
      <c r="C72" s="786"/>
      <c r="D72" s="244" t="s">
        <v>1124</v>
      </c>
      <c r="E72" s="244"/>
      <c r="F72" s="245"/>
    </row>
    <row r="73" spans="1:6" ht="40.9" customHeight="1" x14ac:dyDescent="0.25">
      <c r="A73" s="785" t="s">
        <v>1125</v>
      </c>
      <c r="B73" s="786"/>
      <c r="C73" s="786"/>
      <c r="D73" s="775" t="s">
        <v>1126</v>
      </c>
      <c r="E73" s="244"/>
      <c r="F73" s="245"/>
    </row>
    <row r="74" spans="1:6" ht="125.45" customHeight="1" x14ac:dyDescent="0.25">
      <c r="A74" s="785" t="s">
        <v>391</v>
      </c>
      <c r="B74" s="786"/>
      <c r="C74" s="786"/>
      <c r="D74" s="306" t="s">
        <v>1127</v>
      </c>
      <c r="E74" s="306"/>
      <c r="F74" s="307"/>
    </row>
    <row r="75" spans="1:6" ht="81" customHeight="1" x14ac:dyDescent="0.25">
      <c r="A75" s="785" t="s">
        <v>1128</v>
      </c>
      <c r="B75" s="786"/>
      <c r="C75" s="786"/>
      <c r="D75" s="306" t="s">
        <v>1129</v>
      </c>
      <c r="E75" s="306"/>
      <c r="F75" s="307"/>
    </row>
    <row r="76" spans="1:6" ht="81" customHeight="1" x14ac:dyDescent="0.25">
      <c r="A76" s="328" t="s">
        <v>201</v>
      </c>
      <c r="B76" s="329"/>
      <c r="C76" s="330"/>
      <c r="D76" s="320" t="s">
        <v>202</v>
      </c>
      <c r="E76" s="318"/>
      <c r="F76" s="319"/>
    </row>
    <row r="77" spans="1:6" ht="67.349999999999994" customHeight="1" x14ac:dyDescent="0.25">
      <c r="A77" s="785" t="s">
        <v>1130</v>
      </c>
      <c r="B77" s="786"/>
      <c r="C77" s="786"/>
      <c r="D77" s="306" t="s">
        <v>1131</v>
      </c>
      <c r="E77" s="306"/>
      <c r="F77" s="307"/>
    </row>
    <row r="78" spans="1:6" ht="128.25" customHeight="1" x14ac:dyDescent="0.25">
      <c r="A78" s="785" t="s">
        <v>179</v>
      </c>
      <c r="B78" s="786"/>
      <c r="C78" s="786"/>
      <c r="D78" s="306" t="s">
        <v>1132</v>
      </c>
      <c r="E78" s="306"/>
      <c r="F78" s="307"/>
    </row>
    <row r="79" spans="1:6" ht="68.45" customHeight="1" x14ac:dyDescent="0.25">
      <c r="A79" s="785" t="s">
        <v>177</v>
      </c>
      <c r="B79" s="786"/>
      <c r="C79" s="786"/>
      <c r="D79" s="306" t="s">
        <v>374</v>
      </c>
      <c r="E79" s="306"/>
      <c r="F79" s="307"/>
    </row>
    <row r="80" spans="1:6" ht="68.45" customHeight="1" x14ac:dyDescent="0.25">
      <c r="A80" s="785" t="s">
        <v>1133</v>
      </c>
      <c r="B80" s="786"/>
      <c r="C80" s="786"/>
      <c r="D80" s="306" t="s">
        <v>1134</v>
      </c>
      <c r="E80" s="306"/>
      <c r="F80" s="307"/>
    </row>
    <row r="81" spans="1:6" ht="120" customHeight="1" x14ac:dyDescent="0.25">
      <c r="A81" s="785" t="s">
        <v>152</v>
      </c>
      <c r="B81" s="786"/>
      <c r="C81" s="786"/>
      <c r="D81" s="306" t="s">
        <v>1135</v>
      </c>
      <c r="E81" s="306"/>
      <c r="F81" s="307"/>
    </row>
    <row r="82" spans="1:6" ht="103.35" customHeight="1" x14ac:dyDescent="0.25">
      <c r="A82" s="785" t="s">
        <v>1136</v>
      </c>
      <c r="B82" s="786"/>
      <c r="C82" s="786"/>
      <c r="D82" s="306" t="s">
        <v>1137</v>
      </c>
      <c r="E82" s="306"/>
      <c r="F82" s="307"/>
    </row>
    <row r="83" spans="1:6" ht="90.6" customHeight="1" x14ac:dyDescent="0.25">
      <c r="A83" s="785" t="s">
        <v>150</v>
      </c>
      <c r="B83" s="786"/>
      <c r="C83" s="786"/>
      <c r="D83" s="306" t="s">
        <v>151</v>
      </c>
      <c r="E83" s="306"/>
      <c r="F83" s="307"/>
    </row>
    <row r="84" spans="1:6" ht="192" customHeight="1" x14ac:dyDescent="0.25">
      <c r="A84" s="785" t="s">
        <v>1138</v>
      </c>
      <c r="B84" s="786"/>
      <c r="C84" s="786"/>
      <c r="D84" s="789" t="s">
        <v>1139</v>
      </c>
      <c r="E84" s="789"/>
      <c r="F84" s="790"/>
    </row>
    <row r="85" spans="1:6" ht="124.15" customHeight="1" x14ac:dyDescent="0.25">
      <c r="A85" s="785" t="s">
        <v>418</v>
      </c>
      <c r="B85" s="786"/>
      <c r="C85" s="786"/>
      <c r="D85" s="306" t="s">
        <v>236</v>
      </c>
      <c r="E85" s="306"/>
      <c r="F85" s="307"/>
    </row>
    <row r="86" spans="1:6" ht="87" customHeight="1" x14ac:dyDescent="0.25">
      <c r="A86" s="785" t="s">
        <v>253</v>
      </c>
      <c r="B86" s="786"/>
      <c r="C86" s="786"/>
      <c r="D86" s="306" t="s">
        <v>254</v>
      </c>
      <c r="E86" s="306"/>
      <c r="F86" s="307"/>
    </row>
    <row r="87" spans="1:6" ht="212.25" customHeight="1" x14ac:dyDescent="0.25">
      <c r="A87" s="785"/>
      <c r="B87" s="786"/>
      <c r="C87" s="786"/>
      <c r="D87" s="306" t="s">
        <v>255</v>
      </c>
      <c r="E87" s="306"/>
      <c r="F87" s="307"/>
    </row>
    <row r="88" spans="1:6" ht="309.75" customHeight="1" x14ac:dyDescent="0.25">
      <c r="A88" s="785"/>
      <c r="B88" s="786"/>
      <c r="C88" s="786"/>
      <c r="D88" s="306" t="s">
        <v>682</v>
      </c>
      <c r="E88" s="306"/>
      <c r="F88" s="307"/>
    </row>
    <row r="89" spans="1:6" ht="79.5" customHeight="1" x14ac:dyDescent="0.25">
      <c r="A89" s="779" t="s">
        <v>259</v>
      </c>
      <c r="B89" s="780"/>
      <c r="C89" s="780"/>
      <c r="D89" s="244" t="s">
        <v>260</v>
      </c>
      <c r="E89" s="244"/>
      <c r="F89" s="245"/>
    </row>
    <row r="90" spans="1:6" ht="146.44999999999999" customHeight="1" x14ac:dyDescent="0.25">
      <c r="A90" s="818" t="s">
        <v>687</v>
      </c>
      <c r="B90" s="629"/>
      <c r="C90" s="629"/>
      <c r="D90" s="244" t="s">
        <v>688</v>
      </c>
      <c r="E90" s="244"/>
      <c r="F90" s="245"/>
    </row>
    <row r="91" spans="1:6" ht="196.5" customHeight="1" x14ac:dyDescent="0.25">
      <c r="A91" s="785" t="s">
        <v>263</v>
      </c>
      <c r="B91" s="786"/>
      <c r="C91" s="786"/>
      <c r="D91" s="306" t="s">
        <v>264</v>
      </c>
      <c r="E91" s="306"/>
      <c r="F91" s="307"/>
    </row>
    <row r="92" spans="1:6" ht="115.5" customHeight="1" x14ac:dyDescent="0.25">
      <c r="A92" s="785" t="s">
        <v>265</v>
      </c>
      <c r="B92" s="786"/>
      <c r="C92" s="786"/>
      <c r="D92" s="306" t="s">
        <v>266</v>
      </c>
      <c r="E92" s="306"/>
      <c r="F92" s="307"/>
    </row>
    <row r="93" spans="1:6" ht="149.25" customHeight="1" x14ac:dyDescent="0.25">
      <c r="A93" s="785" t="s">
        <v>267</v>
      </c>
      <c r="B93" s="786"/>
      <c r="C93" s="786"/>
      <c r="D93" s="306" t="s">
        <v>268</v>
      </c>
      <c r="E93" s="306"/>
      <c r="F93" s="307"/>
    </row>
    <row r="94" spans="1:6" ht="112.7" customHeight="1" x14ac:dyDescent="0.25">
      <c r="A94" s="785" t="s">
        <v>269</v>
      </c>
      <c r="B94" s="786"/>
      <c r="C94" s="786"/>
      <c r="D94" s="306" t="s">
        <v>270</v>
      </c>
      <c r="E94" s="306"/>
      <c r="F94" s="307"/>
    </row>
    <row r="95" spans="1:6" ht="112.7" customHeight="1" x14ac:dyDescent="0.25">
      <c r="A95" s="785" t="s">
        <v>271</v>
      </c>
      <c r="B95" s="786"/>
      <c r="C95" s="786"/>
      <c r="D95" s="306" t="s">
        <v>272</v>
      </c>
      <c r="E95" s="306"/>
      <c r="F95" s="307"/>
    </row>
    <row r="96" spans="1:6" ht="117" customHeight="1" x14ac:dyDescent="0.25">
      <c r="A96" s="785" t="s">
        <v>273</v>
      </c>
      <c r="B96" s="786"/>
      <c r="C96" s="786"/>
      <c r="D96" s="306" t="s">
        <v>274</v>
      </c>
      <c r="E96" s="306"/>
      <c r="F96" s="307"/>
    </row>
    <row r="97" spans="1:6" ht="66.599999999999994" customHeight="1" x14ac:dyDescent="0.25">
      <c r="A97" s="785" t="s">
        <v>275</v>
      </c>
      <c r="B97" s="786"/>
      <c r="C97" s="786"/>
      <c r="D97" s="306" t="s">
        <v>276</v>
      </c>
      <c r="E97" s="306"/>
      <c r="F97" s="307"/>
    </row>
    <row r="98" spans="1:6" ht="60" customHeight="1" x14ac:dyDescent="0.25">
      <c r="A98" s="785" t="s">
        <v>1140</v>
      </c>
      <c r="B98" s="786"/>
      <c r="C98" s="786"/>
      <c r="D98" s="306" t="s">
        <v>1141</v>
      </c>
      <c r="E98" s="306"/>
      <c r="F98" s="307"/>
    </row>
    <row r="99" spans="1:6" ht="27" customHeight="1" x14ac:dyDescent="0.25">
      <c r="A99" s="130" t="s">
        <v>1142</v>
      </c>
      <c r="B99" s="804" t="s">
        <v>1143</v>
      </c>
      <c r="C99" s="804"/>
      <c r="D99" s="804"/>
      <c r="E99" s="804"/>
      <c r="F99" s="805"/>
    </row>
    <row r="100" spans="1:6" ht="285.60000000000002" customHeight="1" x14ac:dyDescent="0.25">
      <c r="A100" s="827" t="s">
        <v>1144</v>
      </c>
      <c r="B100" s="789"/>
      <c r="C100" s="789"/>
      <c r="D100" s="789"/>
      <c r="E100" s="789"/>
      <c r="F100" s="790"/>
    </row>
    <row r="101" spans="1:6" ht="31.35" customHeight="1" x14ac:dyDescent="0.25">
      <c r="A101" s="130" t="s">
        <v>1145</v>
      </c>
      <c r="B101" s="804" t="s">
        <v>1146</v>
      </c>
      <c r="C101" s="804"/>
      <c r="D101" s="804"/>
      <c r="E101" s="804"/>
      <c r="F101" s="805"/>
    </row>
    <row r="102" spans="1:6" ht="27.6" customHeight="1" x14ac:dyDescent="0.25">
      <c r="A102" s="785" t="s">
        <v>1147</v>
      </c>
      <c r="B102" s="786"/>
      <c r="C102" s="786"/>
      <c r="D102" s="786"/>
      <c r="E102" s="786"/>
      <c r="F102" s="826"/>
    </row>
    <row r="103" spans="1:6" ht="30" customHeight="1" x14ac:dyDescent="0.25">
      <c r="A103" s="779" t="s">
        <v>1148</v>
      </c>
      <c r="B103" s="780"/>
      <c r="C103" s="780"/>
      <c r="D103" s="780"/>
      <c r="E103" s="780"/>
      <c r="F103" s="825"/>
    </row>
    <row r="104" spans="1:6" x14ac:dyDescent="0.25">
      <c r="A104" s="819" t="s">
        <v>1149</v>
      </c>
      <c r="B104" s="820"/>
      <c r="C104" s="820"/>
      <c r="D104" s="820"/>
      <c r="E104" s="820"/>
      <c r="F104" s="821"/>
    </row>
    <row r="105" spans="1:6" x14ac:dyDescent="0.25">
      <c r="A105" s="819"/>
      <c r="B105" s="820"/>
      <c r="C105" s="820"/>
      <c r="D105" s="820"/>
      <c r="E105" s="820"/>
      <c r="F105" s="821"/>
    </row>
    <row r="106" spans="1:6" ht="16.5" thickBot="1" x14ac:dyDescent="0.3">
      <c r="A106" s="822"/>
      <c r="B106" s="823"/>
      <c r="C106" s="823"/>
      <c r="D106" s="823"/>
      <c r="E106" s="823"/>
      <c r="F106" s="824"/>
    </row>
  </sheetData>
  <mergeCells count="175">
    <mergeCell ref="A104:F106"/>
    <mergeCell ref="A90:C90"/>
    <mergeCell ref="A103:F103"/>
    <mergeCell ref="A82:C82"/>
    <mergeCell ref="D82:F82"/>
    <mergeCell ref="A83:C83"/>
    <mergeCell ref="D83:F83"/>
    <mergeCell ref="A80:C80"/>
    <mergeCell ref="D80:F80"/>
    <mergeCell ref="A81:C81"/>
    <mergeCell ref="D81:F81"/>
    <mergeCell ref="D96:F96"/>
    <mergeCell ref="D87:F87"/>
    <mergeCell ref="B101:F101"/>
    <mergeCell ref="D98:F98"/>
    <mergeCell ref="A98:C98"/>
    <mergeCell ref="A102:F102"/>
    <mergeCell ref="B99:F99"/>
    <mergeCell ref="A100:F100"/>
    <mergeCell ref="A97:C97"/>
    <mergeCell ref="D97:F97"/>
    <mergeCell ref="A96:C96"/>
    <mergeCell ref="A86:C86"/>
    <mergeCell ref="A87:C87"/>
    <mergeCell ref="A58:C58"/>
    <mergeCell ref="D58:F58"/>
    <mergeCell ref="A60:C60"/>
    <mergeCell ref="D60:F60"/>
    <mergeCell ref="A51:C53"/>
    <mergeCell ref="A56:C56"/>
    <mergeCell ref="D56:F56"/>
    <mergeCell ref="A35:C35"/>
    <mergeCell ref="D35:F35"/>
    <mergeCell ref="A48:C48"/>
    <mergeCell ref="D48:F48"/>
    <mergeCell ref="A57:C57"/>
    <mergeCell ref="D57:F57"/>
    <mergeCell ref="D53:F53"/>
    <mergeCell ref="A59:C59"/>
    <mergeCell ref="A36:C36"/>
    <mergeCell ref="A43:C43"/>
    <mergeCell ref="D43:F43"/>
    <mergeCell ref="A42:C42"/>
    <mergeCell ref="D42:F42"/>
    <mergeCell ref="D51:F51"/>
    <mergeCell ref="D39:F39"/>
    <mergeCell ref="A38:C38"/>
    <mergeCell ref="D38:F38"/>
    <mergeCell ref="A14:F14"/>
    <mergeCell ref="B15:F15"/>
    <mergeCell ref="B16:F16"/>
    <mergeCell ref="A17:F17"/>
    <mergeCell ref="A33:C33"/>
    <mergeCell ref="D33:F33"/>
    <mergeCell ref="D59:F59"/>
    <mergeCell ref="A31:C32"/>
    <mergeCell ref="D31:F31"/>
    <mergeCell ref="A29:C29"/>
    <mergeCell ref="D29:F29"/>
    <mergeCell ref="A30:C30"/>
    <mergeCell ref="D30:F30"/>
    <mergeCell ref="D32:F32"/>
    <mergeCell ref="A18:F18"/>
    <mergeCell ref="A19:F19"/>
    <mergeCell ref="A20:F20"/>
    <mergeCell ref="A24:C25"/>
    <mergeCell ref="D24:F24"/>
    <mergeCell ref="D25:F25"/>
    <mergeCell ref="A26:C26"/>
    <mergeCell ref="D26:F26"/>
    <mergeCell ref="D34:F34"/>
    <mergeCell ref="A39:C39"/>
    <mergeCell ref="A40:C40"/>
    <mergeCell ref="D40:F40"/>
    <mergeCell ref="A41:C41"/>
    <mergeCell ref="D41:F41"/>
    <mergeCell ref="D36:F36"/>
    <mergeCell ref="A34:C34"/>
    <mergeCell ref="A1:F1"/>
    <mergeCell ref="A2:F2"/>
    <mergeCell ref="A3:F3"/>
    <mergeCell ref="A4:F4"/>
    <mergeCell ref="A5:F5"/>
    <mergeCell ref="B12:F12"/>
    <mergeCell ref="A13:C13"/>
    <mergeCell ref="D13:F13"/>
    <mergeCell ref="B6:F6"/>
    <mergeCell ref="B7:D7"/>
    <mergeCell ref="B8:D8"/>
    <mergeCell ref="B9:D9"/>
    <mergeCell ref="B10:F10"/>
    <mergeCell ref="A11:F11"/>
    <mergeCell ref="A27:C28"/>
    <mergeCell ref="D27:F27"/>
    <mergeCell ref="D28:F28"/>
    <mergeCell ref="B21:F21"/>
    <mergeCell ref="A22:F22"/>
    <mergeCell ref="A23:C23"/>
    <mergeCell ref="D23:F23"/>
    <mergeCell ref="D70:F70"/>
    <mergeCell ref="A72:C72"/>
    <mergeCell ref="D72:F72"/>
    <mergeCell ref="A66:C66"/>
    <mergeCell ref="A67:C67"/>
    <mergeCell ref="D67:F67"/>
    <mergeCell ref="D66:F66"/>
    <mergeCell ref="A37:C37"/>
    <mergeCell ref="D37:F37"/>
    <mergeCell ref="D63:F63"/>
    <mergeCell ref="D52:F52"/>
    <mergeCell ref="A63:C63"/>
    <mergeCell ref="A55:C55"/>
    <mergeCell ref="D55:F55"/>
    <mergeCell ref="A50:C50"/>
    <mergeCell ref="D50:F50"/>
    <mergeCell ref="A62:C62"/>
    <mergeCell ref="D62:F62"/>
    <mergeCell ref="A44:C44"/>
    <mergeCell ref="D44:F44"/>
    <mergeCell ref="A54:C54"/>
    <mergeCell ref="A95:C95"/>
    <mergeCell ref="D95:F95"/>
    <mergeCell ref="D94:F94"/>
    <mergeCell ref="D68:F68"/>
    <mergeCell ref="D85:F85"/>
    <mergeCell ref="D75:F75"/>
    <mergeCell ref="A77:C77"/>
    <mergeCell ref="D77:F77"/>
    <mergeCell ref="D92:F92"/>
    <mergeCell ref="A93:C93"/>
    <mergeCell ref="D93:F93"/>
    <mergeCell ref="A94:C94"/>
    <mergeCell ref="A85:C85"/>
    <mergeCell ref="A78:C78"/>
    <mergeCell ref="D78:F78"/>
    <mergeCell ref="A74:C74"/>
    <mergeCell ref="A88:C88"/>
    <mergeCell ref="A92:C92"/>
    <mergeCell ref="A91:C91"/>
    <mergeCell ref="D91:F91"/>
    <mergeCell ref="D88:F88"/>
    <mergeCell ref="D90:F90"/>
    <mergeCell ref="A89:C89"/>
    <mergeCell ref="D89:F89"/>
    <mergeCell ref="B61:F61"/>
    <mergeCell ref="D86:F86"/>
    <mergeCell ref="A73:C73"/>
    <mergeCell ref="D65:F65"/>
    <mergeCell ref="A70:C70"/>
    <mergeCell ref="A69:C69"/>
    <mergeCell ref="D69:F69"/>
    <mergeCell ref="A71:C71"/>
    <mergeCell ref="D71:F71"/>
    <mergeCell ref="A68:C68"/>
    <mergeCell ref="D64:F64"/>
    <mergeCell ref="A65:C65"/>
    <mergeCell ref="D73:F73"/>
    <mergeCell ref="A84:C84"/>
    <mergeCell ref="D84:F84"/>
    <mergeCell ref="A64:C64"/>
    <mergeCell ref="D74:F74"/>
    <mergeCell ref="A79:C79"/>
    <mergeCell ref="D79:F79"/>
    <mergeCell ref="A75:C75"/>
    <mergeCell ref="A76:C76"/>
    <mergeCell ref="D76:F76"/>
    <mergeCell ref="A47:C47"/>
    <mergeCell ref="D47:F47"/>
    <mergeCell ref="A49:C49"/>
    <mergeCell ref="D49:F49"/>
    <mergeCell ref="D46:F46"/>
    <mergeCell ref="A46:C46"/>
    <mergeCell ref="A45:C45"/>
    <mergeCell ref="D45:F45"/>
    <mergeCell ref="D54:F54"/>
  </mergeCells>
  <phoneticPr fontId="5" type="noConversion"/>
  <pageMargins left="0.7" right="0.7" top="0.75" bottom="0.75" header="0.3" footer="0.3"/>
  <pageSetup scale="4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499984740745262"/>
  </sheetPr>
  <dimension ref="A1:G92"/>
  <sheetViews>
    <sheetView showGridLines="0" topLeftCell="A10" zoomScale="70" zoomScaleNormal="70" zoomScaleSheetLayoutView="55" workbookViewId="0">
      <selection activeCell="E13" sqref="E13:F13"/>
    </sheetView>
  </sheetViews>
  <sheetFormatPr baseColWidth="10" defaultColWidth="10.85546875" defaultRowHeight="15.75" x14ac:dyDescent="0.25"/>
  <cols>
    <col min="1" max="1" width="37.5703125" style="1" customWidth="1"/>
    <col min="2" max="2" width="40.42578125" style="1" customWidth="1"/>
    <col min="3" max="3" width="21.5703125" style="1" customWidth="1"/>
    <col min="4" max="4" width="51" style="1" customWidth="1"/>
    <col min="5" max="5" width="35.5703125" style="1" customWidth="1"/>
    <col min="6" max="6" width="51.140625" style="1" customWidth="1"/>
    <col min="7" max="7" width="7.140625" style="1" customWidth="1"/>
    <col min="8" max="16384" width="10.85546875" style="1"/>
  </cols>
  <sheetData>
    <row r="1" spans="1:6" ht="30" customHeight="1" x14ac:dyDescent="0.25">
      <c r="A1" s="185" t="s">
        <v>0</v>
      </c>
      <c r="B1" s="186"/>
      <c r="C1" s="186"/>
      <c r="D1" s="186"/>
      <c r="E1" s="186"/>
      <c r="F1" s="187"/>
    </row>
    <row r="2" spans="1:6" ht="21.6" customHeight="1" x14ac:dyDescent="0.25">
      <c r="A2" s="188" t="s">
        <v>1</v>
      </c>
      <c r="B2" s="189"/>
      <c r="C2" s="189"/>
      <c r="D2" s="189"/>
      <c r="E2" s="189"/>
      <c r="F2" s="190"/>
    </row>
    <row r="3" spans="1:6" ht="21.6" customHeight="1" x14ac:dyDescent="0.25">
      <c r="A3" s="188" t="s">
        <v>2</v>
      </c>
      <c r="B3" s="189"/>
      <c r="C3" s="189"/>
      <c r="D3" s="189"/>
      <c r="E3" s="189"/>
      <c r="F3" s="190"/>
    </row>
    <row r="4" spans="1:6" ht="36" customHeight="1" thickBot="1" x14ac:dyDescent="0.3">
      <c r="A4" s="191"/>
      <c r="B4" s="192"/>
      <c r="C4" s="192"/>
      <c r="D4" s="192"/>
      <c r="E4" s="192"/>
      <c r="F4" s="193"/>
    </row>
    <row r="5" spans="1:6" ht="30" customHeight="1" thickBot="1" x14ac:dyDescent="0.3">
      <c r="A5" s="194" t="s">
        <v>1150</v>
      </c>
      <c r="B5" s="195"/>
      <c r="C5" s="195"/>
      <c r="D5" s="195"/>
      <c r="E5" s="195"/>
      <c r="F5" s="196"/>
    </row>
    <row r="6" spans="1:6" ht="27" customHeight="1" thickBot="1" x14ac:dyDescent="0.3">
      <c r="A6" s="126" t="s">
        <v>1151</v>
      </c>
      <c r="B6" s="197" t="s">
        <v>5</v>
      </c>
      <c r="C6" s="198"/>
      <c r="D6" s="198"/>
      <c r="E6" s="198"/>
      <c r="F6" s="199"/>
    </row>
    <row r="7" spans="1:6" ht="28.35" customHeight="1" x14ac:dyDescent="0.25">
      <c r="A7" s="3" t="s">
        <v>6</v>
      </c>
      <c r="B7" s="539" t="s">
        <v>0</v>
      </c>
      <c r="C7" s="539"/>
      <c r="D7" s="540"/>
      <c r="E7" s="4" t="s">
        <v>7</v>
      </c>
      <c r="F7" s="5" t="s">
        <v>8</v>
      </c>
    </row>
    <row r="8" spans="1:6" ht="28.35" customHeight="1" x14ac:dyDescent="0.25">
      <c r="A8" s="6" t="s">
        <v>9</v>
      </c>
      <c r="B8" s="338" t="s">
        <v>0</v>
      </c>
      <c r="C8" s="338"/>
      <c r="D8" s="339"/>
      <c r="E8" s="2" t="s">
        <v>7</v>
      </c>
      <c r="F8" s="5" t="s">
        <v>8</v>
      </c>
    </row>
    <row r="9" spans="1:6" ht="28.35" customHeight="1" thickBot="1" x14ac:dyDescent="0.3">
      <c r="A9" s="56" t="s">
        <v>10</v>
      </c>
      <c r="B9" s="844" t="s">
        <v>0</v>
      </c>
      <c r="C9" s="844"/>
      <c r="D9" s="845"/>
      <c r="E9" s="7" t="s">
        <v>7</v>
      </c>
      <c r="F9" s="10" t="s">
        <v>8</v>
      </c>
    </row>
    <row r="10" spans="1:6" ht="27" customHeight="1" thickBot="1" x14ac:dyDescent="0.3">
      <c r="A10" s="127" t="s">
        <v>1152</v>
      </c>
      <c r="B10" s="846" t="s">
        <v>12</v>
      </c>
      <c r="C10" s="847"/>
      <c r="D10" s="847"/>
      <c r="E10" s="847"/>
      <c r="F10" s="848"/>
    </row>
    <row r="11" spans="1:6" ht="58.7" customHeight="1" thickBot="1" x14ac:dyDescent="0.3">
      <c r="A11" s="828" t="s">
        <v>1153</v>
      </c>
      <c r="B11" s="829"/>
      <c r="C11" s="829"/>
      <c r="D11" s="829"/>
      <c r="E11" s="830"/>
      <c r="F11" s="831"/>
    </row>
    <row r="12" spans="1:6" ht="27" customHeight="1" thickBot="1" x14ac:dyDescent="0.3">
      <c r="A12" s="128" t="s">
        <v>1154</v>
      </c>
      <c r="B12" s="832" t="s">
        <v>1155</v>
      </c>
      <c r="C12" s="833"/>
      <c r="D12" s="833"/>
      <c r="E12" s="553">
        <v>2000000000</v>
      </c>
      <c r="F12" s="554"/>
    </row>
    <row r="13" spans="1:6" ht="31.9" customHeight="1" thickBot="1" x14ac:dyDescent="0.3">
      <c r="A13" s="57" t="s">
        <v>1156</v>
      </c>
      <c r="B13" s="835" t="s">
        <v>1157</v>
      </c>
      <c r="C13" s="570"/>
      <c r="D13" s="571"/>
      <c r="E13" s="836">
        <v>17000000000</v>
      </c>
      <c r="F13" s="837"/>
    </row>
    <row r="14" spans="1:6" ht="22.9" customHeight="1" x14ac:dyDescent="0.25">
      <c r="A14" s="129" t="s">
        <v>1158</v>
      </c>
      <c r="B14" s="838" t="s">
        <v>1159</v>
      </c>
      <c r="C14" s="839"/>
      <c r="D14" s="839"/>
      <c r="E14" s="839"/>
      <c r="F14" s="840"/>
    </row>
    <row r="15" spans="1:6" ht="64.900000000000006" customHeight="1" x14ac:dyDescent="0.25">
      <c r="A15" s="841" t="s">
        <v>1160</v>
      </c>
      <c r="B15" s="841"/>
      <c r="C15" s="841"/>
      <c r="D15" s="841"/>
      <c r="E15" s="841"/>
      <c r="F15" s="841"/>
    </row>
    <row r="16" spans="1:6" ht="27" customHeight="1" x14ac:dyDescent="0.25">
      <c r="A16" s="19" t="s">
        <v>1161</v>
      </c>
      <c r="B16" s="209" t="s">
        <v>1162</v>
      </c>
      <c r="C16" s="210"/>
      <c r="D16" s="210"/>
      <c r="E16" s="210"/>
      <c r="F16" s="413"/>
    </row>
    <row r="17" spans="1:6" ht="76.7" customHeight="1" thickBot="1" x14ac:dyDescent="0.3">
      <c r="A17" s="842" t="s">
        <v>1163</v>
      </c>
      <c r="B17" s="842"/>
      <c r="C17" s="842"/>
      <c r="D17" s="842"/>
      <c r="E17" s="842"/>
      <c r="F17" s="842"/>
    </row>
    <row r="18" spans="1:6" ht="27" customHeight="1" thickBot="1" x14ac:dyDescent="0.3">
      <c r="A18" s="90" t="s">
        <v>1164</v>
      </c>
      <c r="B18" s="197" t="s">
        <v>1165</v>
      </c>
      <c r="C18" s="198"/>
      <c r="D18" s="198"/>
      <c r="E18" s="198"/>
      <c r="F18" s="199"/>
    </row>
    <row r="19" spans="1:6" ht="114.6" customHeight="1" thickBot="1" x14ac:dyDescent="0.3">
      <c r="A19" s="436" t="s">
        <v>1166</v>
      </c>
      <c r="B19" s="437"/>
      <c r="C19" s="437"/>
      <c r="D19" s="437"/>
      <c r="E19" s="437"/>
      <c r="F19" s="438"/>
    </row>
    <row r="20" spans="1:6" ht="38.25" customHeight="1" thickBot="1" x14ac:dyDescent="0.3">
      <c r="A20" s="137" t="s">
        <v>335</v>
      </c>
      <c r="B20" s="843" t="s">
        <v>1167</v>
      </c>
      <c r="C20" s="708"/>
      <c r="D20" s="708"/>
      <c r="E20" s="708"/>
      <c r="F20" s="709"/>
    </row>
    <row r="21" spans="1:6" ht="44.1" customHeight="1" thickBot="1" x14ac:dyDescent="0.3">
      <c r="A21" s="90" t="s">
        <v>1168</v>
      </c>
      <c r="B21" s="482" t="s">
        <v>544</v>
      </c>
      <c r="C21" s="483"/>
      <c r="D21" s="483"/>
      <c r="E21" s="483"/>
      <c r="F21" s="484"/>
    </row>
    <row r="22" spans="1:6" ht="46.9" customHeight="1" thickBot="1" x14ac:dyDescent="0.3">
      <c r="A22" s="325" t="s">
        <v>61</v>
      </c>
      <c r="B22" s="326"/>
      <c r="C22" s="326"/>
      <c r="D22" s="326"/>
      <c r="E22" s="326"/>
      <c r="F22" s="327"/>
    </row>
    <row r="23" spans="1:6" ht="33" customHeight="1" thickTop="1" x14ac:dyDescent="0.25">
      <c r="A23" s="317" t="s">
        <v>62</v>
      </c>
      <c r="B23" s="318"/>
      <c r="C23" s="318"/>
      <c r="D23" s="318"/>
      <c r="E23" s="318"/>
      <c r="F23" s="319"/>
    </row>
    <row r="24" spans="1:6" ht="30" customHeight="1" x14ac:dyDescent="0.25">
      <c r="A24" s="317" t="s">
        <v>63</v>
      </c>
      <c r="B24" s="318"/>
      <c r="C24" s="318"/>
      <c r="D24" s="318"/>
      <c r="E24" s="318"/>
      <c r="F24" s="319"/>
    </row>
    <row r="25" spans="1:6" ht="41.25" customHeight="1" thickBot="1" x14ac:dyDescent="0.3">
      <c r="A25" s="317" t="s">
        <v>64</v>
      </c>
      <c r="B25" s="318"/>
      <c r="C25" s="318"/>
      <c r="D25" s="318"/>
      <c r="E25" s="318"/>
      <c r="F25" s="319"/>
    </row>
    <row r="26" spans="1:6" ht="27" customHeight="1" thickBot="1" x14ac:dyDescent="0.3">
      <c r="A26" s="90" t="s">
        <v>1169</v>
      </c>
      <c r="B26" s="197" t="s">
        <v>1170</v>
      </c>
      <c r="C26" s="198"/>
      <c r="D26" s="198"/>
      <c r="E26" s="198"/>
      <c r="F26" s="199"/>
    </row>
    <row r="27" spans="1:6" ht="44.45" customHeight="1" x14ac:dyDescent="0.25">
      <c r="A27" s="565" t="s">
        <v>1171</v>
      </c>
      <c r="B27" s="408"/>
      <c r="C27" s="408"/>
      <c r="D27" s="408"/>
      <c r="E27" s="408"/>
      <c r="F27" s="834"/>
    </row>
    <row r="28" spans="1:6" ht="78" customHeight="1" x14ac:dyDescent="0.25">
      <c r="A28" s="514" t="s">
        <v>1172</v>
      </c>
      <c r="B28" s="515"/>
      <c r="C28" s="516"/>
      <c r="D28" s="320" t="s">
        <v>1173</v>
      </c>
      <c r="E28" s="318"/>
      <c r="F28" s="319"/>
    </row>
    <row r="29" spans="1:6" ht="81.599999999999994" customHeight="1" x14ac:dyDescent="0.25">
      <c r="A29" s="514" t="s">
        <v>1174</v>
      </c>
      <c r="B29" s="515"/>
      <c r="C29" s="516"/>
      <c r="D29" s="320" t="s">
        <v>1175</v>
      </c>
      <c r="E29" s="318"/>
      <c r="F29" s="319"/>
    </row>
    <row r="30" spans="1:6" ht="53.45" customHeight="1" x14ac:dyDescent="0.25">
      <c r="A30" s="514" t="s">
        <v>1176</v>
      </c>
      <c r="B30" s="515"/>
      <c r="C30" s="516"/>
      <c r="D30" s="320" t="s">
        <v>1177</v>
      </c>
      <c r="E30" s="318"/>
      <c r="F30" s="319"/>
    </row>
    <row r="31" spans="1:6" ht="40.35" customHeight="1" x14ac:dyDescent="0.25">
      <c r="A31" s="514" t="s">
        <v>1178</v>
      </c>
      <c r="B31" s="515"/>
      <c r="C31" s="516"/>
      <c r="D31" s="320" t="s">
        <v>1179</v>
      </c>
      <c r="E31" s="318"/>
      <c r="F31" s="319"/>
    </row>
    <row r="32" spans="1:6" ht="81" customHeight="1" x14ac:dyDescent="0.25">
      <c r="A32" s="514" t="s">
        <v>1180</v>
      </c>
      <c r="B32" s="515"/>
      <c r="C32" s="516"/>
      <c r="D32" s="320" t="s">
        <v>1181</v>
      </c>
      <c r="E32" s="318"/>
      <c r="F32" s="319"/>
    </row>
    <row r="33" spans="1:7" ht="44.45" customHeight="1" x14ac:dyDescent="0.25">
      <c r="A33" s="514" t="s">
        <v>1182</v>
      </c>
      <c r="B33" s="515"/>
      <c r="C33" s="516"/>
      <c r="D33" s="320" t="s">
        <v>1183</v>
      </c>
      <c r="E33" s="318"/>
      <c r="F33" s="319"/>
    </row>
    <row r="34" spans="1:7" ht="56.45" customHeight="1" thickBot="1" x14ac:dyDescent="0.3">
      <c r="A34" s="179" t="s">
        <v>132</v>
      </c>
      <c r="B34" s="180"/>
      <c r="C34" s="181"/>
      <c r="D34" s="182" t="s">
        <v>133</v>
      </c>
      <c r="E34" s="183"/>
      <c r="F34" s="184"/>
    </row>
    <row r="35" spans="1:7" ht="27" customHeight="1" thickBot="1" x14ac:dyDescent="0.3">
      <c r="A35" s="90" t="s">
        <v>1184</v>
      </c>
      <c r="B35" s="197" t="s">
        <v>135</v>
      </c>
      <c r="C35" s="198"/>
      <c r="D35" s="198"/>
      <c r="E35" s="198"/>
      <c r="F35" s="199"/>
    </row>
    <row r="36" spans="1:7" ht="181.9" customHeight="1" x14ac:dyDescent="0.25">
      <c r="A36" s="370" t="s">
        <v>136</v>
      </c>
      <c r="B36" s="371"/>
      <c r="C36" s="372"/>
      <c r="D36" s="374" t="s">
        <v>137</v>
      </c>
      <c r="E36" s="375"/>
      <c r="F36" s="376"/>
      <c r="G36" s="95"/>
    </row>
    <row r="37" spans="1:7" ht="130.9" customHeight="1" x14ac:dyDescent="0.25">
      <c r="A37" s="343" t="s">
        <v>181</v>
      </c>
      <c r="B37" s="344"/>
      <c r="C37" s="503"/>
      <c r="D37" s="562" t="s">
        <v>182</v>
      </c>
      <c r="E37" s="563"/>
      <c r="F37" s="564"/>
    </row>
    <row r="38" spans="1:7" ht="64.349999999999994" customHeight="1" x14ac:dyDescent="0.25">
      <c r="A38" s="328" t="s">
        <v>472</v>
      </c>
      <c r="B38" s="329"/>
      <c r="C38" s="330"/>
      <c r="D38" s="373" t="s">
        <v>373</v>
      </c>
      <c r="E38" s="315"/>
      <c r="F38" s="316"/>
      <c r="G38" s="95"/>
    </row>
    <row r="39" spans="1:7" ht="49.35" customHeight="1" x14ac:dyDescent="0.25">
      <c r="A39" s="343" t="s">
        <v>177</v>
      </c>
      <c r="B39" s="344"/>
      <c r="C39" s="503"/>
      <c r="D39" s="320" t="s">
        <v>374</v>
      </c>
      <c r="E39" s="318"/>
      <c r="F39" s="319"/>
    </row>
    <row r="40" spans="1:7" ht="93.6" customHeight="1" x14ac:dyDescent="0.25">
      <c r="A40" s="343" t="s">
        <v>150</v>
      </c>
      <c r="B40" s="344"/>
      <c r="C40" s="503"/>
      <c r="D40" s="320" t="s">
        <v>151</v>
      </c>
      <c r="E40" s="318"/>
      <c r="F40" s="319"/>
    </row>
    <row r="41" spans="1:7" ht="198" customHeight="1" x14ac:dyDescent="0.25">
      <c r="A41" s="343" t="s">
        <v>493</v>
      </c>
      <c r="B41" s="344"/>
      <c r="C41" s="503"/>
      <c r="D41" s="500" t="s">
        <v>494</v>
      </c>
      <c r="E41" s="501"/>
      <c r="F41" s="502"/>
    </row>
    <row r="42" spans="1:7" ht="119.45" customHeight="1" x14ac:dyDescent="0.25">
      <c r="A42" s="343" t="s">
        <v>179</v>
      </c>
      <c r="B42" s="344"/>
      <c r="C42" s="503"/>
      <c r="D42" s="320" t="s">
        <v>180</v>
      </c>
      <c r="E42" s="318"/>
      <c r="F42" s="319"/>
    </row>
    <row r="43" spans="1:7" ht="124.15" customHeight="1" x14ac:dyDescent="0.25">
      <c r="A43" s="343" t="s">
        <v>152</v>
      </c>
      <c r="B43" s="344"/>
      <c r="C43" s="503"/>
      <c r="D43" s="320" t="s">
        <v>1135</v>
      </c>
      <c r="E43" s="318"/>
      <c r="F43" s="319"/>
    </row>
    <row r="44" spans="1:7" ht="79.150000000000006" customHeight="1" x14ac:dyDescent="0.25">
      <c r="A44" s="328" t="s">
        <v>201</v>
      </c>
      <c r="B44" s="329"/>
      <c r="C44" s="330"/>
      <c r="D44" s="320" t="s">
        <v>202</v>
      </c>
      <c r="E44" s="318"/>
      <c r="F44" s="319"/>
    </row>
    <row r="45" spans="1:7" ht="110.45" customHeight="1" x14ac:dyDescent="0.25">
      <c r="A45" s="514" t="s">
        <v>231</v>
      </c>
      <c r="B45" s="515"/>
      <c r="C45" s="516"/>
      <c r="D45" s="320" t="s">
        <v>232</v>
      </c>
      <c r="E45" s="318"/>
      <c r="F45" s="319"/>
    </row>
    <row r="46" spans="1:7" ht="54.6" customHeight="1" x14ac:dyDescent="0.25">
      <c r="A46" s="343" t="s">
        <v>497</v>
      </c>
      <c r="B46" s="344"/>
      <c r="C46" s="503"/>
      <c r="D46" s="320" t="s">
        <v>597</v>
      </c>
      <c r="E46" s="318"/>
      <c r="F46" s="319"/>
    </row>
    <row r="47" spans="1:7" ht="54.6" customHeight="1" x14ac:dyDescent="0.25">
      <c r="A47" s="343" t="s">
        <v>1185</v>
      </c>
      <c r="B47" s="344"/>
      <c r="C47" s="503"/>
      <c r="D47" s="320" t="s">
        <v>1186</v>
      </c>
      <c r="E47" s="318"/>
      <c r="F47" s="319"/>
    </row>
    <row r="48" spans="1:7" ht="65.25" customHeight="1" x14ac:dyDescent="0.25">
      <c r="A48" s="343" t="s">
        <v>1187</v>
      </c>
      <c r="B48" s="344"/>
      <c r="C48" s="503"/>
      <c r="D48" s="320" t="s">
        <v>1188</v>
      </c>
      <c r="E48" s="318"/>
      <c r="F48" s="319"/>
    </row>
    <row r="49" spans="1:6" ht="64.900000000000006" customHeight="1" x14ac:dyDescent="0.25">
      <c r="A49" s="343" t="s">
        <v>1189</v>
      </c>
      <c r="B49" s="344"/>
      <c r="C49" s="503"/>
      <c r="D49" s="320" t="s">
        <v>1190</v>
      </c>
      <c r="E49" s="318"/>
      <c r="F49" s="319"/>
    </row>
    <row r="50" spans="1:6" ht="120.6" customHeight="1" x14ac:dyDescent="0.25">
      <c r="A50" s="343" t="s">
        <v>391</v>
      </c>
      <c r="B50" s="344"/>
      <c r="C50" s="503"/>
      <c r="D50" s="320" t="s">
        <v>392</v>
      </c>
      <c r="E50" s="318"/>
      <c r="F50" s="319"/>
    </row>
    <row r="51" spans="1:6" ht="128.25" customHeight="1" x14ac:dyDescent="0.25">
      <c r="A51" s="343" t="s">
        <v>418</v>
      </c>
      <c r="B51" s="344"/>
      <c r="C51" s="503"/>
      <c r="D51" s="320" t="s">
        <v>236</v>
      </c>
      <c r="E51" s="318"/>
      <c r="F51" s="319"/>
    </row>
    <row r="52" spans="1:6" ht="195.6" customHeight="1" x14ac:dyDescent="0.25">
      <c r="A52" s="343" t="s">
        <v>237</v>
      </c>
      <c r="B52" s="344"/>
      <c r="C52" s="503"/>
      <c r="D52" s="320" t="s">
        <v>238</v>
      </c>
      <c r="E52" s="318"/>
      <c r="F52" s="319"/>
    </row>
    <row r="53" spans="1:6" ht="55.9" customHeight="1" x14ac:dyDescent="0.25">
      <c r="A53" s="514" t="s">
        <v>1191</v>
      </c>
      <c r="B53" s="515"/>
      <c r="C53" s="516"/>
      <c r="D53" s="320" t="s">
        <v>1192</v>
      </c>
      <c r="E53" s="318"/>
      <c r="F53" s="319"/>
    </row>
    <row r="54" spans="1:6" ht="55.9" customHeight="1" x14ac:dyDescent="0.25">
      <c r="A54" s="343" t="s">
        <v>1193</v>
      </c>
      <c r="B54" s="344"/>
      <c r="C54" s="503"/>
      <c r="D54" s="320" t="s">
        <v>1194</v>
      </c>
      <c r="E54" s="318"/>
      <c r="F54" s="319"/>
    </row>
    <row r="55" spans="1:6" ht="61.15" customHeight="1" x14ac:dyDescent="0.25">
      <c r="A55" s="343" t="s">
        <v>1195</v>
      </c>
      <c r="B55" s="344"/>
      <c r="C55" s="503"/>
      <c r="D55" s="320" t="s">
        <v>1196</v>
      </c>
      <c r="E55" s="318"/>
      <c r="F55" s="319"/>
    </row>
    <row r="56" spans="1:6" ht="74.45" customHeight="1" x14ac:dyDescent="0.25">
      <c r="A56" s="343" t="s">
        <v>1197</v>
      </c>
      <c r="B56" s="344"/>
      <c r="C56" s="503"/>
      <c r="D56" s="320" t="s">
        <v>1198</v>
      </c>
      <c r="E56" s="318"/>
      <c r="F56" s="319"/>
    </row>
    <row r="57" spans="1:6" ht="118.9" customHeight="1" x14ac:dyDescent="0.25">
      <c r="A57" s="514" t="s">
        <v>209</v>
      </c>
      <c r="B57" s="515"/>
      <c r="C57" s="516"/>
      <c r="D57" s="320" t="s">
        <v>1199</v>
      </c>
      <c r="E57" s="318"/>
      <c r="F57" s="319"/>
    </row>
    <row r="58" spans="1:6" ht="175.35" customHeight="1" x14ac:dyDescent="0.25">
      <c r="A58" s="514" t="s">
        <v>207</v>
      </c>
      <c r="B58" s="515"/>
      <c r="C58" s="516"/>
      <c r="D58" s="320" t="s">
        <v>1200</v>
      </c>
      <c r="E58" s="318"/>
      <c r="F58" s="319"/>
    </row>
    <row r="59" spans="1:6" ht="75.599999999999994" customHeight="1" x14ac:dyDescent="0.25">
      <c r="A59" s="514" t="s">
        <v>1201</v>
      </c>
      <c r="B59" s="515"/>
      <c r="C59" s="516"/>
      <c r="D59" s="320" t="s">
        <v>1202</v>
      </c>
      <c r="E59" s="318"/>
      <c r="F59" s="319"/>
    </row>
    <row r="60" spans="1:6" ht="46.5" customHeight="1" x14ac:dyDescent="0.25">
      <c r="A60" s="343" t="s">
        <v>1203</v>
      </c>
      <c r="B60" s="344"/>
      <c r="C60" s="503"/>
      <c r="D60" s="320" t="s">
        <v>1204</v>
      </c>
      <c r="E60" s="318"/>
      <c r="F60" s="319"/>
    </row>
    <row r="61" spans="1:6" ht="89.45" customHeight="1" x14ac:dyDescent="0.25">
      <c r="A61" s="343" t="s">
        <v>463</v>
      </c>
      <c r="B61" s="344"/>
      <c r="C61" s="503"/>
      <c r="D61" s="320" t="s">
        <v>1205</v>
      </c>
      <c r="E61" s="318"/>
      <c r="F61" s="319"/>
    </row>
    <row r="62" spans="1:6" ht="109.9" customHeight="1" x14ac:dyDescent="0.25">
      <c r="A62" s="343" t="s">
        <v>1206</v>
      </c>
      <c r="B62" s="344"/>
      <c r="C62" s="503"/>
      <c r="D62" s="320" t="s">
        <v>1207</v>
      </c>
      <c r="E62" s="318"/>
      <c r="F62" s="319"/>
    </row>
    <row r="63" spans="1:6" ht="73.349999999999994" customHeight="1" x14ac:dyDescent="0.25">
      <c r="A63" s="343" t="s">
        <v>1208</v>
      </c>
      <c r="B63" s="344"/>
      <c r="C63" s="503"/>
      <c r="D63" s="320" t="s">
        <v>1209</v>
      </c>
      <c r="E63" s="318"/>
      <c r="F63" s="319"/>
    </row>
    <row r="64" spans="1:6" ht="89.1" customHeight="1" x14ac:dyDescent="0.25">
      <c r="A64" s="343" t="s">
        <v>1210</v>
      </c>
      <c r="B64" s="344"/>
      <c r="C64" s="503"/>
      <c r="D64" s="320" t="s">
        <v>1211</v>
      </c>
      <c r="E64" s="318"/>
      <c r="F64" s="319"/>
    </row>
    <row r="65" spans="1:6" ht="171" customHeight="1" x14ac:dyDescent="0.25">
      <c r="A65" s="514" t="s">
        <v>251</v>
      </c>
      <c r="B65" s="515"/>
      <c r="C65" s="516"/>
      <c r="D65" s="320" t="s">
        <v>252</v>
      </c>
      <c r="E65" s="318"/>
      <c r="F65" s="319"/>
    </row>
    <row r="66" spans="1:6" ht="75" customHeight="1" x14ac:dyDescent="0.25">
      <c r="A66" s="514" t="s">
        <v>1212</v>
      </c>
      <c r="B66" s="515"/>
      <c r="C66" s="516"/>
      <c r="D66" s="320" t="s">
        <v>1213</v>
      </c>
      <c r="E66" s="318"/>
      <c r="F66" s="319"/>
    </row>
    <row r="67" spans="1:6" ht="55.35" customHeight="1" x14ac:dyDescent="0.25">
      <c r="A67" s="514" t="s">
        <v>1214</v>
      </c>
      <c r="B67" s="515"/>
      <c r="C67" s="516"/>
      <c r="D67" s="320" t="s">
        <v>1215</v>
      </c>
      <c r="E67" s="318"/>
      <c r="F67" s="319"/>
    </row>
    <row r="68" spans="1:6" ht="287.25" customHeight="1" x14ac:dyDescent="0.25">
      <c r="A68" s="514" t="s">
        <v>1216</v>
      </c>
      <c r="B68" s="515"/>
      <c r="C68" s="516"/>
      <c r="D68" s="320" t="s">
        <v>1217</v>
      </c>
      <c r="E68" s="318"/>
      <c r="F68" s="319"/>
    </row>
    <row r="69" spans="1:6" ht="108.6" customHeight="1" x14ac:dyDescent="0.25">
      <c r="A69" s="514" t="s">
        <v>1218</v>
      </c>
      <c r="B69" s="515"/>
      <c r="C69" s="516"/>
      <c r="D69" s="320" t="s">
        <v>1219</v>
      </c>
      <c r="E69" s="318"/>
      <c r="F69" s="319"/>
    </row>
    <row r="70" spans="1:6" ht="66.599999999999994" customHeight="1" x14ac:dyDescent="0.25">
      <c r="A70" s="514" t="s">
        <v>1220</v>
      </c>
      <c r="B70" s="515"/>
      <c r="C70" s="516"/>
      <c r="D70" s="320" t="s">
        <v>1221</v>
      </c>
      <c r="E70" s="318"/>
      <c r="F70" s="319"/>
    </row>
    <row r="71" spans="1:6" ht="90.6" customHeight="1" x14ac:dyDescent="0.25">
      <c r="A71" s="514" t="s">
        <v>148</v>
      </c>
      <c r="B71" s="515"/>
      <c r="C71" s="516"/>
      <c r="D71" s="320" t="s">
        <v>149</v>
      </c>
      <c r="E71" s="318"/>
      <c r="F71" s="319"/>
    </row>
    <row r="72" spans="1:6" ht="65.45" customHeight="1" x14ac:dyDescent="0.25">
      <c r="A72" s="343" t="s">
        <v>132</v>
      </c>
      <c r="B72" s="344"/>
      <c r="C72" s="503"/>
      <c r="D72" s="320" t="s">
        <v>133</v>
      </c>
      <c r="E72" s="318"/>
      <c r="F72" s="319"/>
    </row>
    <row r="73" spans="1:6" ht="75.599999999999994" customHeight="1" x14ac:dyDescent="0.25">
      <c r="A73" s="504" t="s">
        <v>253</v>
      </c>
      <c r="B73" s="505"/>
      <c r="C73" s="506"/>
      <c r="D73" s="320" t="s">
        <v>254</v>
      </c>
      <c r="E73" s="318"/>
      <c r="F73" s="319"/>
    </row>
    <row r="74" spans="1:6" ht="197.1" customHeight="1" x14ac:dyDescent="0.25">
      <c r="A74" s="507"/>
      <c r="B74" s="508"/>
      <c r="C74" s="509"/>
      <c r="D74" s="320" t="s">
        <v>255</v>
      </c>
      <c r="E74" s="318"/>
      <c r="F74" s="319"/>
    </row>
    <row r="75" spans="1:6" ht="266.25" customHeight="1" x14ac:dyDescent="0.25">
      <c r="A75" s="510"/>
      <c r="B75" s="410"/>
      <c r="C75" s="411"/>
      <c r="D75" s="320" t="s">
        <v>256</v>
      </c>
      <c r="E75" s="318"/>
      <c r="F75" s="319"/>
    </row>
    <row r="76" spans="1:6" ht="60" customHeight="1" x14ac:dyDescent="0.25">
      <c r="A76" s="514" t="s">
        <v>259</v>
      </c>
      <c r="B76" s="515"/>
      <c r="C76" s="516"/>
      <c r="D76" s="320" t="s">
        <v>260</v>
      </c>
      <c r="E76" s="318"/>
      <c r="F76" s="319"/>
    </row>
    <row r="77" spans="1:6" ht="75" customHeight="1" x14ac:dyDescent="0.25">
      <c r="A77" s="514" t="s">
        <v>687</v>
      </c>
      <c r="B77" s="515"/>
      <c r="C77" s="516"/>
      <c r="D77" s="373" t="s">
        <v>688</v>
      </c>
      <c r="E77" s="315"/>
      <c r="F77" s="316"/>
    </row>
    <row r="78" spans="1:6" ht="207.6" customHeight="1" x14ac:dyDescent="0.25">
      <c r="A78" s="209" t="s">
        <v>263</v>
      </c>
      <c r="B78" s="210"/>
      <c r="C78" s="211"/>
      <c r="D78" s="320" t="s">
        <v>264</v>
      </c>
      <c r="E78" s="318"/>
      <c r="F78" s="319"/>
    </row>
    <row r="79" spans="1:6" ht="159" customHeight="1" x14ac:dyDescent="0.25">
      <c r="A79" s="514" t="s">
        <v>265</v>
      </c>
      <c r="B79" s="515"/>
      <c r="C79" s="516"/>
      <c r="D79" s="320" t="s">
        <v>266</v>
      </c>
      <c r="E79" s="318"/>
      <c r="F79" s="319"/>
    </row>
    <row r="80" spans="1:6" ht="138.75" customHeight="1" x14ac:dyDescent="0.25">
      <c r="A80" s="514" t="s">
        <v>267</v>
      </c>
      <c r="B80" s="515"/>
      <c r="C80" s="516"/>
      <c r="D80" s="320" t="s">
        <v>268</v>
      </c>
      <c r="E80" s="318"/>
      <c r="F80" s="319"/>
    </row>
    <row r="81" spans="1:6" ht="112.7" customHeight="1" x14ac:dyDescent="0.25">
      <c r="A81" s="514" t="s">
        <v>269</v>
      </c>
      <c r="B81" s="515"/>
      <c r="C81" s="516"/>
      <c r="D81" s="320" t="s">
        <v>270</v>
      </c>
      <c r="E81" s="318"/>
      <c r="F81" s="319"/>
    </row>
    <row r="82" spans="1:6" ht="112.7" customHeight="1" x14ac:dyDescent="0.25">
      <c r="A82" s="514" t="s">
        <v>271</v>
      </c>
      <c r="B82" s="515"/>
      <c r="C82" s="516"/>
      <c r="D82" s="320" t="s">
        <v>272</v>
      </c>
      <c r="E82" s="318"/>
      <c r="F82" s="319"/>
    </row>
    <row r="83" spans="1:6" ht="114.6" customHeight="1" x14ac:dyDescent="0.25">
      <c r="A83" s="514" t="s">
        <v>273</v>
      </c>
      <c r="B83" s="515"/>
      <c r="C83" s="516"/>
      <c r="D83" s="320" t="s">
        <v>274</v>
      </c>
      <c r="E83" s="318"/>
      <c r="F83" s="319"/>
    </row>
    <row r="84" spans="1:6" ht="58.7" customHeight="1" thickBot="1" x14ac:dyDescent="0.3">
      <c r="A84" s="514" t="s">
        <v>275</v>
      </c>
      <c r="B84" s="515"/>
      <c r="C84" s="516"/>
      <c r="D84" s="524" t="s">
        <v>1222</v>
      </c>
      <c r="E84" s="525"/>
      <c r="F84" s="526"/>
    </row>
    <row r="85" spans="1:6" ht="27" customHeight="1" thickBot="1" x14ac:dyDescent="0.3">
      <c r="A85" s="90" t="s">
        <v>1223</v>
      </c>
      <c r="B85" s="197" t="s">
        <v>1224</v>
      </c>
      <c r="C85" s="198"/>
      <c r="D85" s="198"/>
      <c r="E85" s="198"/>
      <c r="F85" s="199"/>
    </row>
    <row r="86" spans="1:6" ht="217.5" customHeight="1" thickBot="1" x14ac:dyDescent="0.3">
      <c r="A86" s="436" t="s">
        <v>1225</v>
      </c>
      <c r="B86" s="437"/>
      <c r="C86" s="437"/>
      <c r="D86" s="437"/>
      <c r="E86" s="437"/>
      <c r="F86" s="438"/>
    </row>
    <row r="87" spans="1:6" ht="142.5" customHeight="1" thickBot="1" x14ac:dyDescent="0.3">
      <c r="A87" s="436" t="s">
        <v>1226</v>
      </c>
      <c r="B87" s="437"/>
      <c r="C87" s="437"/>
      <c r="D87" s="437"/>
      <c r="E87" s="437"/>
      <c r="F87" s="438"/>
    </row>
    <row r="88" spans="1:6" ht="27" customHeight="1" thickBot="1" x14ac:dyDescent="0.3">
      <c r="A88" s="116" t="s">
        <v>1227</v>
      </c>
      <c r="B88" s="197" t="s">
        <v>297</v>
      </c>
      <c r="C88" s="198"/>
      <c r="D88" s="198"/>
      <c r="E88" s="198"/>
      <c r="F88" s="199"/>
    </row>
    <row r="89" spans="1:6" ht="52.15" customHeight="1" thickBot="1" x14ac:dyDescent="0.3">
      <c r="A89" s="362" t="s">
        <v>1228</v>
      </c>
      <c r="B89" s="363"/>
      <c r="C89" s="363"/>
      <c r="D89" s="363"/>
      <c r="E89" s="363"/>
      <c r="F89" s="364"/>
    </row>
    <row r="90" spans="1:6" ht="33" customHeight="1" thickBot="1" x14ac:dyDescent="0.3">
      <c r="A90" s="110" t="s">
        <v>1229</v>
      </c>
      <c r="B90" s="400" t="s">
        <v>1146</v>
      </c>
      <c r="C90" s="401"/>
      <c r="D90" s="401"/>
      <c r="E90" s="401"/>
      <c r="F90" s="402"/>
    </row>
    <row r="91" spans="1:6" ht="31.35" customHeight="1" x14ac:dyDescent="0.25">
      <c r="A91" s="343" t="s">
        <v>1230</v>
      </c>
      <c r="B91" s="344"/>
      <c r="C91" s="344"/>
      <c r="D91" s="344"/>
      <c r="E91" s="344"/>
      <c r="F91" s="345"/>
    </row>
    <row r="92" spans="1:6" ht="31.35" customHeight="1" thickBot="1" x14ac:dyDescent="0.3">
      <c r="A92" s="340" t="s">
        <v>316</v>
      </c>
      <c r="B92" s="341"/>
      <c r="C92" s="341"/>
      <c r="D92" s="341"/>
      <c r="E92" s="341"/>
      <c r="F92" s="342"/>
    </row>
  </sheetData>
  <mergeCells count="148">
    <mergeCell ref="A92:F92"/>
    <mergeCell ref="A91:F91"/>
    <mergeCell ref="A87:F87"/>
    <mergeCell ref="A79:C79"/>
    <mergeCell ref="D79:F79"/>
    <mergeCell ref="A80:C80"/>
    <mergeCell ref="D80:F80"/>
    <mergeCell ref="A82:C82"/>
    <mergeCell ref="D82:F82"/>
    <mergeCell ref="B90:F90"/>
    <mergeCell ref="B88:F88"/>
    <mergeCell ref="A89:F89"/>
    <mergeCell ref="A83:C83"/>
    <mergeCell ref="D83:F83"/>
    <mergeCell ref="A84:C84"/>
    <mergeCell ref="D84:F84"/>
    <mergeCell ref="A78:C78"/>
    <mergeCell ref="D78:F78"/>
    <mergeCell ref="B85:F85"/>
    <mergeCell ref="A86:F86"/>
    <mergeCell ref="A81:C81"/>
    <mergeCell ref="D81:F81"/>
    <mergeCell ref="D64:F64"/>
    <mergeCell ref="A65:C65"/>
    <mergeCell ref="D65:F65"/>
    <mergeCell ref="A66:C66"/>
    <mergeCell ref="D66:F66"/>
    <mergeCell ref="A76:C76"/>
    <mergeCell ref="D76:F76"/>
    <mergeCell ref="A70:C70"/>
    <mergeCell ref="D70:F70"/>
    <mergeCell ref="A71:C71"/>
    <mergeCell ref="D71:F71"/>
    <mergeCell ref="A72:C72"/>
    <mergeCell ref="D72:F72"/>
    <mergeCell ref="D73:F73"/>
    <mergeCell ref="A73:C75"/>
    <mergeCell ref="D74:F74"/>
    <mergeCell ref="D75:F75"/>
    <mergeCell ref="A67:C67"/>
    <mergeCell ref="D67:F67"/>
    <mergeCell ref="A68:C68"/>
    <mergeCell ref="D68:F68"/>
    <mergeCell ref="A69:C69"/>
    <mergeCell ref="D69:F69"/>
    <mergeCell ref="A64:C64"/>
    <mergeCell ref="A61:C61"/>
    <mergeCell ref="D61:F61"/>
    <mergeCell ref="A62:C62"/>
    <mergeCell ref="D62:F62"/>
    <mergeCell ref="A63:C63"/>
    <mergeCell ref="D63:F63"/>
    <mergeCell ref="A53:C53"/>
    <mergeCell ref="D53:F53"/>
    <mergeCell ref="A55:C55"/>
    <mergeCell ref="D55:F55"/>
    <mergeCell ref="A58:C58"/>
    <mergeCell ref="D58:F58"/>
    <mergeCell ref="A60:C60"/>
    <mergeCell ref="D60:F60"/>
    <mergeCell ref="A57:C57"/>
    <mergeCell ref="D57:F57"/>
    <mergeCell ref="A59:C59"/>
    <mergeCell ref="D59:F59"/>
    <mergeCell ref="A54:C54"/>
    <mergeCell ref="D54:F54"/>
    <mergeCell ref="A56:C56"/>
    <mergeCell ref="D56:F56"/>
    <mergeCell ref="A46:C46"/>
    <mergeCell ref="D46:F46"/>
    <mergeCell ref="A50:C50"/>
    <mergeCell ref="D50:F50"/>
    <mergeCell ref="A51:C51"/>
    <mergeCell ref="D51:F51"/>
    <mergeCell ref="A43:C43"/>
    <mergeCell ref="D43:F43"/>
    <mergeCell ref="A44:C44"/>
    <mergeCell ref="D44:F44"/>
    <mergeCell ref="A45:C45"/>
    <mergeCell ref="D45:F45"/>
    <mergeCell ref="A49:C49"/>
    <mergeCell ref="D49:F49"/>
    <mergeCell ref="A47:C47"/>
    <mergeCell ref="D47:F47"/>
    <mergeCell ref="A48:C48"/>
    <mergeCell ref="D48:F48"/>
    <mergeCell ref="A42:C42"/>
    <mergeCell ref="D42:F42"/>
    <mergeCell ref="A37:C37"/>
    <mergeCell ref="D37:F37"/>
    <mergeCell ref="A38:C38"/>
    <mergeCell ref="D38:F38"/>
    <mergeCell ref="A39:C39"/>
    <mergeCell ref="D39:F39"/>
    <mergeCell ref="B21:F21"/>
    <mergeCell ref="A22:F22"/>
    <mergeCell ref="A23:F23"/>
    <mergeCell ref="A24:F24"/>
    <mergeCell ref="A41:C41"/>
    <mergeCell ref="D41:F41"/>
    <mergeCell ref="A1:F1"/>
    <mergeCell ref="A2:F2"/>
    <mergeCell ref="A3:F3"/>
    <mergeCell ref="A4:F4"/>
    <mergeCell ref="A5:F5"/>
    <mergeCell ref="B6:F6"/>
    <mergeCell ref="B26:F26"/>
    <mergeCell ref="A27:F27"/>
    <mergeCell ref="A28:C28"/>
    <mergeCell ref="D28:F28"/>
    <mergeCell ref="B13:D13"/>
    <mergeCell ref="E13:F13"/>
    <mergeCell ref="B14:F14"/>
    <mergeCell ref="A15:F15"/>
    <mergeCell ref="B16:F16"/>
    <mergeCell ref="A17:F17"/>
    <mergeCell ref="A25:F25"/>
    <mergeCell ref="B18:F18"/>
    <mergeCell ref="A19:F19"/>
    <mergeCell ref="B20:F20"/>
    <mergeCell ref="B7:D7"/>
    <mergeCell ref="B8:D8"/>
    <mergeCell ref="B9:D9"/>
    <mergeCell ref="B10:F10"/>
    <mergeCell ref="A77:C77"/>
    <mergeCell ref="D77:F77"/>
    <mergeCell ref="A52:C52"/>
    <mergeCell ref="D52:F52"/>
    <mergeCell ref="A11:F11"/>
    <mergeCell ref="B12:D12"/>
    <mergeCell ref="E12:F12"/>
    <mergeCell ref="A32:C32"/>
    <mergeCell ref="D32:F32"/>
    <mergeCell ref="A33:C33"/>
    <mergeCell ref="D33:F33"/>
    <mergeCell ref="B35:F35"/>
    <mergeCell ref="A36:C36"/>
    <mergeCell ref="D36:F36"/>
    <mergeCell ref="A29:C29"/>
    <mergeCell ref="D29:F29"/>
    <mergeCell ref="A30:C30"/>
    <mergeCell ref="D30:F30"/>
    <mergeCell ref="A31:C31"/>
    <mergeCell ref="D31:F31"/>
    <mergeCell ref="A34:C34"/>
    <mergeCell ref="D34:F34"/>
    <mergeCell ref="A40:C40"/>
    <mergeCell ref="D40:F40"/>
  </mergeCells>
  <pageMargins left="0.7" right="0.7" top="0.75" bottom="0.75" header="0.3" footer="0.3"/>
  <pageSetup scale="3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499984740745262"/>
  </sheetPr>
  <dimension ref="A1:G83"/>
  <sheetViews>
    <sheetView showGridLines="0" topLeftCell="A22" zoomScale="70" zoomScaleNormal="70" zoomScaleSheetLayoutView="55" workbookViewId="0">
      <selection activeCell="H8" sqref="H8"/>
    </sheetView>
  </sheetViews>
  <sheetFormatPr baseColWidth="10" defaultColWidth="10.85546875" defaultRowHeight="15.75" x14ac:dyDescent="0.25"/>
  <cols>
    <col min="1" max="1" width="40.85546875" style="1" customWidth="1"/>
    <col min="2" max="2" width="33" style="1" customWidth="1"/>
    <col min="3" max="3" width="18.28515625" style="1" customWidth="1"/>
    <col min="4" max="4" width="64.5703125" style="1" customWidth="1"/>
    <col min="5" max="5" width="29.7109375" style="1" customWidth="1"/>
    <col min="6" max="6" width="44.140625" style="1" customWidth="1"/>
    <col min="7" max="7" width="6.5703125" style="1" customWidth="1"/>
    <col min="8" max="16384" width="10.85546875" style="1"/>
  </cols>
  <sheetData>
    <row r="1" spans="1:6" ht="30" customHeight="1" x14ac:dyDescent="0.25">
      <c r="A1" s="185" t="s">
        <v>0</v>
      </c>
      <c r="B1" s="186"/>
      <c r="C1" s="186"/>
      <c r="D1" s="186"/>
      <c r="E1" s="186"/>
      <c r="F1" s="187"/>
    </row>
    <row r="2" spans="1:6" ht="35.1" customHeight="1" x14ac:dyDescent="0.25">
      <c r="A2" s="188" t="s">
        <v>1</v>
      </c>
      <c r="B2" s="189"/>
      <c r="C2" s="189"/>
      <c r="D2" s="189"/>
      <c r="E2" s="189"/>
      <c r="F2" s="190"/>
    </row>
    <row r="3" spans="1:6" ht="22.9" customHeight="1" x14ac:dyDescent="0.25">
      <c r="A3" s="188" t="s">
        <v>2</v>
      </c>
      <c r="B3" s="189"/>
      <c r="C3" s="189"/>
      <c r="D3" s="189"/>
      <c r="E3" s="189"/>
      <c r="F3" s="190"/>
    </row>
    <row r="4" spans="1:6" ht="11.45" customHeight="1" thickBot="1" x14ac:dyDescent="0.3">
      <c r="A4" s="547"/>
      <c r="B4" s="548"/>
      <c r="C4" s="548"/>
      <c r="D4" s="548"/>
      <c r="E4" s="548"/>
      <c r="F4" s="549"/>
    </row>
    <row r="5" spans="1:6" ht="30.6" customHeight="1" thickBot="1" x14ac:dyDescent="0.3">
      <c r="A5" s="194" t="s">
        <v>1231</v>
      </c>
      <c r="B5" s="195"/>
      <c r="C5" s="195"/>
      <c r="D5" s="195"/>
      <c r="E5" s="195"/>
      <c r="F5" s="196"/>
    </row>
    <row r="6" spans="1:6" ht="26.1" customHeight="1" thickBot="1" x14ac:dyDescent="0.3">
      <c r="A6" s="138" t="s">
        <v>1232</v>
      </c>
      <c r="B6" s="198" t="s">
        <v>5</v>
      </c>
      <c r="C6" s="198"/>
      <c r="D6" s="198"/>
      <c r="E6" s="198"/>
      <c r="F6" s="199"/>
    </row>
    <row r="7" spans="1:6" ht="27.6" customHeight="1" x14ac:dyDescent="0.25">
      <c r="A7" s="3" t="s">
        <v>6</v>
      </c>
      <c r="B7" s="539" t="s">
        <v>0</v>
      </c>
      <c r="C7" s="539"/>
      <c r="D7" s="540"/>
      <c r="E7" s="4" t="s">
        <v>7</v>
      </c>
      <c r="F7" s="5" t="s">
        <v>8</v>
      </c>
    </row>
    <row r="8" spans="1:6" ht="23.45" customHeight="1" x14ac:dyDescent="0.25">
      <c r="A8" s="6" t="s">
        <v>9</v>
      </c>
      <c r="B8" s="338" t="s">
        <v>0</v>
      </c>
      <c r="C8" s="338"/>
      <c r="D8" s="339"/>
      <c r="E8" s="2" t="s">
        <v>7</v>
      </c>
      <c r="F8" s="5" t="s">
        <v>8</v>
      </c>
    </row>
    <row r="9" spans="1:6" ht="29.45" customHeight="1" thickBot="1" x14ac:dyDescent="0.3">
      <c r="A9" s="6" t="s">
        <v>10</v>
      </c>
      <c r="B9" s="338" t="s">
        <v>0</v>
      </c>
      <c r="C9" s="338"/>
      <c r="D9" s="339"/>
      <c r="E9" s="7" t="s">
        <v>7</v>
      </c>
      <c r="F9" s="5" t="s">
        <v>8</v>
      </c>
    </row>
    <row r="10" spans="1:6" ht="26.1" customHeight="1" thickBot="1" x14ac:dyDescent="0.3">
      <c r="A10" s="138" t="s">
        <v>1233</v>
      </c>
      <c r="B10" s="198" t="s">
        <v>12</v>
      </c>
      <c r="C10" s="198"/>
      <c r="D10" s="198"/>
      <c r="E10" s="198"/>
      <c r="F10" s="199"/>
    </row>
    <row r="11" spans="1:6" ht="71.25" customHeight="1" thickBot="1" x14ac:dyDescent="0.3">
      <c r="A11" s="853" t="s">
        <v>1234</v>
      </c>
      <c r="B11" s="854"/>
      <c r="C11" s="854"/>
      <c r="D11" s="854"/>
      <c r="E11" s="855"/>
      <c r="F11" s="856"/>
    </row>
    <row r="12" spans="1:6" ht="30.75" customHeight="1" thickBot="1" x14ac:dyDescent="0.3">
      <c r="A12" s="90" t="s">
        <v>1235</v>
      </c>
      <c r="B12" s="197" t="s">
        <v>1155</v>
      </c>
      <c r="C12" s="198"/>
      <c r="D12" s="198"/>
      <c r="E12" s="198"/>
      <c r="F12" s="199"/>
    </row>
    <row r="13" spans="1:6" ht="30.6" customHeight="1" x14ac:dyDescent="0.25">
      <c r="A13" s="377" t="s">
        <v>1236</v>
      </c>
      <c r="B13" s="378"/>
      <c r="C13" s="378"/>
      <c r="D13" s="852"/>
      <c r="E13" s="836">
        <v>900000000</v>
      </c>
      <c r="F13" s="837"/>
    </row>
    <row r="14" spans="1:6" ht="26.45" customHeight="1" x14ac:dyDescent="0.25">
      <c r="A14" s="58" t="s">
        <v>1237</v>
      </c>
      <c r="B14" s="412" t="s">
        <v>1157</v>
      </c>
      <c r="C14" s="210"/>
      <c r="D14" s="211"/>
      <c r="E14" s="836">
        <v>10000000000</v>
      </c>
      <c r="F14" s="837"/>
    </row>
    <row r="15" spans="1:6" ht="25.15" customHeight="1" x14ac:dyDescent="0.25">
      <c r="A15" s="19" t="s">
        <v>1238</v>
      </c>
      <c r="B15" s="209" t="s">
        <v>1239</v>
      </c>
      <c r="C15" s="210"/>
      <c r="D15" s="210"/>
      <c r="E15" s="210"/>
      <c r="F15" s="413"/>
    </row>
    <row r="16" spans="1:6" ht="42.6" customHeight="1" x14ac:dyDescent="0.25">
      <c r="A16" s="841" t="s">
        <v>1240</v>
      </c>
      <c r="B16" s="841"/>
      <c r="C16" s="841"/>
      <c r="D16" s="841"/>
      <c r="E16" s="841"/>
      <c r="F16" s="841"/>
    </row>
    <row r="17" spans="1:6" ht="35.1" customHeight="1" x14ac:dyDescent="0.25">
      <c r="A17" s="19" t="s">
        <v>1241</v>
      </c>
      <c r="B17" s="209" t="s">
        <v>1162</v>
      </c>
      <c r="C17" s="210"/>
      <c r="D17" s="210"/>
      <c r="E17" s="210"/>
      <c r="F17" s="413"/>
    </row>
    <row r="18" spans="1:6" ht="81" customHeight="1" thickBot="1" x14ac:dyDescent="0.3">
      <c r="A18" s="842" t="s">
        <v>1242</v>
      </c>
      <c r="B18" s="842"/>
      <c r="C18" s="842"/>
      <c r="D18" s="842"/>
      <c r="E18" s="842"/>
      <c r="F18" s="842"/>
    </row>
    <row r="19" spans="1:6" ht="26.1" customHeight="1" thickBot="1" x14ac:dyDescent="0.3">
      <c r="A19" s="90" t="s">
        <v>1243</v>
      </c>
      <c r="B19" s="197" t="s">
        <v>1165</v>
      </c>
      <c r="C19" s="198"/>
      <c r="D19" s="198"/>
      <c r="E19" s="198"/>
      <c r="F19" s="199"/>
    </row>
    <row r="20" spans="1:6" ht="108.6" customHeight="1" thickBot="1" x14ac:dyDescent="0.3">
      <c r="A20" s="436" t="s">
        <v>1244</v>
      </c>
      <c r="B20" s="437"/>
      <c r="C20" s="437"/>
      <c r="D20" s="437"/>
      <c r="E20" s="437"/>
      <c r="F20" s="438"/>
    </row>
    <row r="21" spans="1:6" ht="31.35" customHeight="1" thickBot="1" x14ac:dyDescent="0.3">
      <c r="A21" s="32" t="s">
        <v>335</v>
      </c>
      <c r="B21" s="857" t="s">
        <v>441</v>
      </c>
      <c r="C21" s="858"/>
      <c r="D21" s="858"/>
      <c r="E21" s="858"/>
      <c r="F21" s="859"/>
    </row>
    <row r="22" spans="1:6" ht="42" customHeight="1" thickBot="1" x14ac:dyDescent="0.3">
      <c r="A22" s="90" t="s">
        <v>1245</v>
      </c>
      <c r="B22" s="482" t="s">
        <v>440</v>
      </c>
      <c r="C22" s="483"/>
      <c r="D22" s="483"/>
      <c r="E22" s="483"/>
      <c r="F22" s="484"/>
    </row>
    <row r="23" spans="1:6" ht="43.15" customHeight="1" thickBot="1" x14ac:dyDescent="0.3">
      <c r="A23" s="325" t="s">
        <v>61</v>
      </c>
      <c r="B23" s="326"/>
      <c r="C23" s="326"/>
      <c r="D23" s="326"/>
      <c r="E23" s="326"/>
      <c r="F23" s="327"/>
    </row>
    <row r="24" spans="1:6" ht="31.35" customHeight="1" thickTop="1" x14ac:dyDescent="0.25">
      <c r="A24" s="317" t="s">
        <v>62</v>
      </c>
      <c r="B24" s="318"/>
      <c r="C24" s="318"/>
      <c r="D24" s="318"/>
      <c r="E24" s="318"/>
      <c r="F24" s="319"/>
    </row>
    <row r="25" spans="1:6" ht="31.35" customHeight="1" x14ac:dyDescent="0.25">
      <c r="A25" s="317" t="s">
        <v>63</v>
      </c>
      <c r="B25" s="318"/>
      <c r="C25" s="318"/>
      <c r="D25" s="318"/>
      <c r="E25" s="318"/>
      <c r="F25" s="319"/>
    </row>
    <row r="26" spans="1:6" ht="38.25" customHeight="1" thickBot="1" x14ac:dyDescent="0.3">
      <c r="A26" s="317" t="s">
        <v>64</v>
      </c>
      <c r="B26" s="318"/>
      <c r="C26" s="318"/>
      <c r="D26" s="318"/>
      <c r="E26" s="318"/>
      <c r="F26" s="319"/>
    </row>
    <row r="27" spans="1:6" ht="26.1" customHeight="1" thickBot="1" x14ac:dyDescent="0.3">
      <c r="A27" s="100" t="s">
        <v>1246</v>
      </c>
      <c r="B27" s="349" t="s">
        <v>1170</v>
      </c>
      <c r="C27" s="350"/>
      <c r="D27" s="350"/>
      <c r="E27" s="350"/>
      <c r="F27" s="351"/>
    </row>
    <row r="28" spans="1:6" ht="96.6" customHeight="1" x14ac:dyDescent="0.25">
      <c r="A28" s="849" t="s">
        <v>1247</v>
      </c>
      <c r="B28" s="850"/>
      <c r="C28" s="851"/>
      <c r="D28" s="614" t="s">
        <v>1248</v>
      </c>
      <c r="E28" s="615"/>
      <c r="F28" s="616"/>
    </row>
    <row r="29" spans="1:6" ht="83.45" customHeight="1" x14ac:dyDescent="0.25">
      <c r="A29" s="514" t="s">
        <v>1249</v>
      </c>
      <c r="B29" s="515"/>
      <c r="C29" s="516"/>
      <c r="D29" s="614" t="s">
        <v>1250</v>
      </c>
      <c r="E29" s="615"/>
      <c r="F29" s="616"/>
    </row>
    <row r="30" spans="1:6" ht="49.35" customHeight="1" x14ac:dyDescent="0.25">
      <c r="A30" s="514" t="s">
        <v>1251</v>
      </c>
      <c r="B30" s="515"/>
      <c r="C30" s="516"/>
      <c r="D30" s="614" t="s">
        <v>1252</v>
      </c>
      <c r="E30" s="615"/>
      <c r="F30" s="616"/>
    </row>
    <row r="31" spans="1:6" ht="56.45" customHeight="1" x14ac:dyDescent="0.25">
      <c r="A31" s="514" t="s">
        <v>1208</v>
      </c>
      <c r="B31" s="515"/>
      <c r="C31" s="516"/>
      <c r="D31" s="614" t="s">
        <v>1253</v>
      </c>
      <c r="E31" s="615"/>
      <c r="F31" s="616"/>
    </row>
    <row r="32" spans="1:6" ht="117" customHeight="1" x14ac:dyDescent="0.25">
      <c r="A32" s="343" t="s">
        <v>1254</v>
      </c>
      <c r="B32" s="344"/>
      <c r="C32" s="503"/>
      <c r="D32" s="614" t="s">
        <v>1255</v>
      </c>
      <c r="E32" s="615"/>
      <c r="F32" s="616"/>
    </row>
    <row r="33" spans="1:7" ht="59.45" customHeight="1" x14ac:dyDescent="0.25">
      <c r="A33" s="343" t="s">
        <v>1256</v>
      </c>
      <c r="B33" s="344"/>
      <c r="C33" s="503"/>
      <c r="D33" s="614" t="s">
        <v>1257</v>
      </c>
      <c r="E33" s="615"/>
      <c r="F33" s="616"/>
    </row>
    <row r="34" spans="1:7" ht="84.6" customHeight="1" x14ac:dyDescent="0.25">
      <c r="A34" s="343" t="s">
        <v>1258</v>
      </c>
      <c r="B34" s="344"/>
      <c r="C34" s="503"/>
      <c r="D34" s="614" t="s">
        <v>1259</v>
      </c>
      <c r="E34" s="615"/>
      <c r="F34" s="616"/>
    </row>
    <row r="35" spans="1:7" ht="62.45" customHeight="1" thickBot="1" x14ac:dyDescent="0.3">
      <c r="A35" s="488" t="s">
        <v>132</v>
      </c>
      <c r="B35" s="489"/>
      <c r="C35" s="490"/>
      <c r="D35" s="524" t="s">
        <v>133</v>
      </c>
      <c r="E35" s="525"/>
      <c r="F35" s="526"/>
    </row>
    <row r="36" spans="1:7" ht="26.1" customHeight="1" thickBot="1" x14ac:dyDescent="0.3">
      <c r="A36" s="110" t="s">
        <v>1260</v>
      </c>
      <c r="B36" s="400" t="s">
        <v>135</v>
      </c>
      <c r="C36" s="401"/>
      <c r="D36" s="401"/>
      <c r="E36" s="401"/>
      <c r="F36" s="402"/>
    </row>
    <row r="37" spans="1:7" ht="191.45" customHeight="1" x14ac:dyDescent="0.25">
      <c r="A37" s="370" t="s">
        <v>136</v>
      </c>
      <c r="B37" s="371"/>
      <c r="C37" s="372"/>
      <c r="D37" s="374" t="s">
        <v>1261</v>
      </c>
      <c r="E37" s="375"/>
      <c r="F37" s="376"/>
      <c r="G37" s="95"/>
    </row>
    <row r="38" spans="1:7" ht="138" customHeight="1" x14ac:dyDescent="0.25">
      <c r="A38" s="343" t="s">
        <v>181</v>
      </c>
      <c r="B38" s="344"/>
      <c r="C38" s="503"/>
      <c r="D38" s="320" t="s">
        <v>182</v>
      </c>
      <c r="E38" s="318"/>
      <c r="F38" s="319"/>
    </row>
    <row r="39" spans="1:7" ht="75" customHeight="1" x14ac:dyDescent="0.25">
      <c r="A39" s="328" t="s">
        <v>472</v>
      </c>
      <c r="B39" s="329"/>
      <c r="C39" s="330"/>
      <c r="D39" s="373" t="s">
        <v>373</v>
      </c>
      <c r="E39" s="315"/>
      <c r="F39" s="316"/>
      <c r="G39" s="95"/>
    </row>
    <row r="40" spans="1:7" ht="81.599999999999994" customHeight="1" x14ac:dyDescent="0.25">
      <c r="A40" s="343" t="s">
        <v>150</v>
      </c>
      <c r="B40" s="344"/>
      <c r="C40" s="503"/>
      <c r="D40" s="320" t="s">
        <v>151</v>
      </c>
      <c r="E40" s="318"/>
      <c r="F40" s="319"/>
    </row>
    <row r="41" spans="1:7" ht="196.15" customHeight="1" x14ac:dyDescent="0.25">
      <c r="A41" s="343" t="s">
        <v>493</v>
      </c>
      <c r="B41" s="344"/>
      <c r="C41" s="503"/>
      <c r="D41" s="500" t="s">
        <v>494</v>
      </c>
      <c r="E41" s="501"/>
      <c r="F41" s="502"/>
    </row>
    <row r="42" spans="1:7" ht="114" customHeight="1" x14ac:dyDescent="0.25">
      <c r="A42" s="343" t="s">
        <v>179</v>
      </c>
      <c r="B42" s="344"/>
      <c r="C42" s="503"/>
      <c r="D42" s="320" t="s">
        <v>180</v>
      </c>
      <c r="E42" s="318"/>
      <c r="F42" s="319"/>
    </row>
    <row r="43" spans="1:7" ht="120" customHeight="1" x14ac:dyDescent="0.25">
      <c r="A43" s="343" t="s">
        <v>152</v>
      </c>
      <c r="B43" s="344"/>
      <c r="C43" s="503"/>
      <c r="D43" s="320" t="s">
        <v>1262</v>
      </c>
      <c r="E43" s="318"/>
      <c r="F43" s="319"/>
    </row>
    <row r="44" spans="1:7" ht="84" customHeight="1" x14ac:dyDescent="0.25">
      <c r="A44" s="328" t="s">
        <v>201</v>
      </c>
      <c r="B44" s="329"/>
      <c r="C44" s="330"/>
      <c r="D44" s="320" t="s">
        <v>202</v>
      </c>
      <c r="E44" s="318"/>
      <c r="F44" s="319"/>
    </row>
    <row r="45" spans="1:7" ht="138" customHeight="1" x14ac:dyDescent="0.25">
      <c r="A45" s="514" t="s">
        <v>231</v>
      </c>
      <c r="B45" s="515"/>
      <c r="C45" s="516"/>
      <c r="D45" s="320" t="s">
        <v>232</v>
      </c>
      <c r="E45" s="318"/>
      <c r="F45" s="319"/>
    </row>
    <row r="46" spans="1:7" ht="54.6" customHeight="1" x14ac:dyDescent="0.25">
      <c r="A46" s="343" t="s">
        <v>497</v>
      </c>
      <c r="B46" s="344"/>
      <c r="C46" s="503"/>
      <c r="D46" s="320" t="s">
        <v>597</v>
      </c>
      <c r="E46" s="318"/>
      <c r="F46" s="319"/>
    </row>
    <row r="47" spans="1:7" ht="130.9" customHeight="1" x14ac:dyDescent="0.25">
      <c r="A47" s="343" t="s">
        <v>391</v>
      </c>
      <c r="B47" s="344"/>
      <c r="C47" s="503"/>
      <c r="D47" s="320" t="s">
        <v>511</v>
      </c>
      <c r="E47" s="318"/>
      <c r="F47" s="319"/>
    </row>
    <row r="48" spans="1:7" ht="129.75" customHeight="1" x14ac:dyDescent="0.25">
      <c r="A48" s="343" t="s">
        <v>418</v>
      </c>
      <c r="B48" s="344"/>
      <c r="C48" s="503"/>
      <c r="D48" s="320" t="s">
        <v>236</v>
      </c>
      <c r="E48" s="318"/>
      <c r="F48" s="319"/>
    </row>
    <row r="49" spans="1:6" ht="195.6" customHeight="1" x14ac:dyDescent="0.25">
      <c r="A49" s="343" t="s">
        <v>237</v>
      </c>
      <c r="B49" s="344"/>
      <c r="C49" s="503"/>
      <c r="D49" s="320" t="s">
        <v>238</v>
      </c>
      <c r="E49" s="318"/>
      <c r="F49" s="319"/>
    </row>
    <row r="50" spans="1:6" ht="54" customHeight="1" x14ac:dyDescent="0.25">
      <c r="A50" s="514" t="s">
        <v>1263</v>
      </c>
      <c r="B50" s="515"/>
      <c r="C50" s="516"/>
      <c r="D50" s="320" t="s">
        <v>1264</v>
      </c>
      <c r="E50" s="318"/>
      <c r="F50" s="319"/>
    </row>
    <row r="51" spans="1:6" ht="62.45" customHeight="1" x14ac:dyDescent="0.25">
      <c r="A51" s="514" t="s">
        <v>1265</v>
      </c>
      <c r="B51" s="515"/>
      <c r="C51" s="516"/>
      <c r="D51" s="320" t="s">
        <v>1266</v>
      </c>
      <c r="E51" s="318"/>
      <c r="F51" s="319"/>
    </row>
    <row r="52" spans="1:6" ht="102" customHeight="1" x14ac:dyDescent="0.25">
      <c r="A52" s="343" t="s">
        <v>177</v>
      </c>
      <c r="B52" s="344"/>
      <c r="C52" s="503"/>
      <c r="D52" s="320" t="s">
        <v>491</v>
      </c>
      <c r="E52" s="318"/>
      <c r="F52" s="319"/>
    </row>
    <row r="53" spans="1:6" ht="96" customHeight="1" x14ac:dyDescent="0.25">
      <c r="A53" s="514" t="s">
        <v>148</v>
      </c>
      <c r="B53" s="515"/>
      <c r="C53" s="516"/>
      <c r="D53" s="320" t="s">
        <v>149</v>
      </c>
      <c r="E53" s="318"/>
      <c r="F53" s="319"/>
    </row>
    <row r="54" spans="1:6" ht="65.45" customHeight="1" x14ac:dyDescent="0.25">
      <c r="A54" s="343" t="s">
        <v>132</v>
      </c>
      <c r="B54" s="344"/>
      <c r="C54" s="503"/>
      <c r="D54" s="320" t="s">
        <v>133</v>
      </c>
      <c r="E54" s="318"/>
      <c r="F54" s="319"/>
    </row>
    <row r="55" spans="1:6" ht="139.69999999999999" customHeight="1" x14ac:dyDescent="0.25">
      <c r="A55" s="343" t="s">
        <v>1267</v>
      </c>
      <c r="B55" s="344"/>
      <c r="C55" s="503"/>
      <c r="D55" s="320" t="s">
        <v>1268</v>
      </c>
      <c r="E55" s="318"/>
      <c r="F55" s="319"/>
    </row>
    <row r="56" spans="1:6" ht="106.5" customHeight="1" x14ac:dyDescent="0.25">
      <c r="A56" s="343" t="s">
        <v>1269</v>
      </c>
      <c r="B56" s="344"/>
      <c r="C56" s="503"/>
      <c r="D56" s="320" t="s">
        <v>1270</v>
      </c>
      <c r="E56" s="318"/>
      <c r="F56" s="319"/>
    </row>
    <row r="57" spans="1:6" ht="80.099999999999994" customHeight="1" x14ac:dyDescent="0.25">
      <c r="A57" s="343" t="s">
        <v>1271</v>
      </c>
      <c r="B57" s="344"/>
      <c r="C57" s="503"/>
      <c r="D57" s="320" t="s">
        <v>1272</v>
      </c>
      <c r="E57" s="318"/>
      <c r="F57" s="319"/>
    </row>
    <row r="58" spans="1:6" ht="68.45" customHeight="1" x14ac:dyDescent="0.25">
      <c r="A58" s="343" t="s">
        <v>1273</v>
      </c>
      <c r="B58" s="344"/>
      <c r="C58" s="503"/>
      <c r="D58" s="320" t="s">
        <v>1274</v>
      </c>
      <c r="E58" s="318"/>
      <c r="F58" s="319"/>
    </row>
    <row r="59" spans="1:6" ht="71.099999999999994" customHeight="1" x14ac:dyDescent="0.25">
      <c r="A59" s="343" t="s">
        <v>1195</v>
      </c>
      <c r="B59" s="344"/>
      <c r="C59" s="503"/>
      <c r="D59" s="320" t="s">
        <v>1196</v>
      </c>
      <c r="E59" s="318"/>
      <c r="F59" s="319"/>
    </row>
    <row r="60" spans="1:6" s="55" customFormat="1" ht="176.25" customHeight="1" x14ac:dyDescent="0.25">
      <c r="A60" s="514" t="s">
        <v>251</v>
      </c>
      <c r="B60" s="515"/>
      <c r="C60" s="516"/>
      <c r="D60" s="320" t="s">
        <v>252</v>
      </c>
      <c r="E60" s="318"/>
      <c r="F60" s="319"/>
    </row>
    <row r="61" spans="1:6" ht="82.35" customHeight="1" x14ac:dyDescent="0.25">
      <c r="A61" s="514" t="s">
        <v>1275</v>
      </c>
      <c r="B61" s="515"/>
      <c r="C61" s="516"/>
      <c r="D61" s="320" t="s">
        <v>1276</v>
      </c>
      <c r="E61" s="318"/>
      <c r="F61" s="319"/>
    </row>
    <row r="62" spans="1:6" ht="64.349999999999994" customHeight="1" x14ac:dyDescent="0.25">
      <c r="A62" s="343" t="s">
        <v>1203</v>
      </c>
      <c r="B62" s="344"/>
      <c r="C62" s="503"/>
      <c r="D62" s="320" t="s">
        <v>1204</v>
      </c>
      <c r="E62" s="318"/>
      <c r="F62" s="319"/>
    </row>
    <row r="63" spans="1:6" ht="85.7" customHeight="1" x14ac:dyDescent="0.25">
      <c r="A63" s="343" t="s">
        <v>463</v>
      </c>
      <c r="B63" s="344"/>
      <c r="C63" s="503"/>
      <c r="D63" s="320" t="s">
        <v>598</v>
      </c>
      <c r="E63" s="318"/>
      <c r="F63" s="319"/>
    </row>
    <row r="64" spans="1:6" ht="78.599999999999994" customHeight="1" x14ac:dyDescent="0.25">
      <c r="A64" s="504" t="s">
        <v>253</v>
      </c>
      <c r="B64" s="505"/>
      <c r="C64" s="506"/>
      <c r="D64" s="320" t="s">
        <v>254</v>
      </c>
      <c r="E64" s="318"/>
      <c r="F64" s="319"/>
    </row>
    <row r="65" spans="1:6" ht="216.75" customHeight="1" x14ac:dyDescent="0.25">
      <c r="A65" s="507"/>
      <c r="B65" s="508"/>
      <c r="C65" s="509"/>
      <c r="D65" s="320" t="s">
        <v>255</v>
      </c>
      <c r="E65" s="318"/>
      <c r="F65" s="319"/>
    </row>
    <row r="66" spans="1:6" ht="293.25" customHeight="1" x14ac:dyDescent="0.25">
      <c r="A66" s="510"/>
      <c r="B66" s="410"/>
      <c r="C66" s="411"/>
      <c r="D66" s="320" t="s">
        <v>256</v>
      </c>
      <c r="E66" s="318"/>
      <c r="F66" s="319"/>
    </row>
    <row r="67" spans="1:6" ht="69" customHeight="1" x14ac:dyDescent="0.25">
      <c r="A67" s="514" t="s">
        <v>259</v>
      </c>
      <c r="B67" s="515"/>
      <c r="C67" s="516"/>
      <c r="D67" s="320" t="s">
        <v>260</v>
      </c>
      <c r="E67" s="318"/>
      <c r="F67" s="319"/>
    </row>
    <row r="68" spans="1:6" ht="69" customHeight="1" x14ac:dyDescent="0.25">
      <c r="A68" s="514" t="s">
        <v>687</v>
      </c>
      <c r="B68" s="515"/>
      <c r="C68" s="516"/>
      <c r="D68" s="373" t="s">
        <v>688</v>
      </c>
      <c r="E68" s="315"/>
      <c r="F68" s="860"/>
    </row>
    <row r="69" spans="1:6" ht="225.95" customHeight="1" x14ac:dyDescent="0.25">
      <c r="A69" s="209" t="s">
        <v>263</v>
      </c>
      <c r="B69" s="210"/>
      <c r="C69" s="211"/>
      <c r="D69" s="320" t="s">
        <v>264</v>
      </c>
      <c r="E69" s="318"/>
      <c r="F69" s="319"/>
    </row>
    <row r="70" spans="1:6" ht="159" customHeight="1" x14ac:dyDescent="0.25">
      <c r="A70" s="514" t="s">
        <v>265</v>
      </c>
      <c r="B70" s="515"/>
      <c r="C70" s="516"/>
      <c r="D70" s="320" t="s">
        <v>266</v>
      </c>
      <c r="E70" s="318"/>
      <c r="F70" s="319"/>
    </row>
    <row r="71" spans="1:6" ht="175.5" customHeight="1" x14ac:dyDescent="0.25">
      <c r="A71" s="514" t="s">
        <v>267</v>
      </c>
      <c r="B71" s="515"/>
      <c r="C71" s="516"/>
      <c r="D71" s="614" t="s">
        <v>268</v>
      </c>
      <c r="E71" s="615"/>
      <c r="F71" s="616"/>
    </row>
    <row r="72" spans="1:6" ht="112.7" customHeight="1" x14ac:dyDescent="0.25">
      <c r="A72" s="514" t="s">
        <v>269</v>
      </c>
      <c r="B72" s="515"/>
      <c r="C72" s="516"/>
      <c r="D72" s="614" t="s">
        <v>1277</v>
      </c>
      <c r="E72" s="615"/>
      <c r="F72" s="616"/>
    </row>
    <row r="73" spans="1:6" ht="112.7" customHeight="1" x14ac:dyDescent="0.25">
      <c r="A73" s="514" t="s">
        <v>271</v>
      </c>
      <c r="B73" s="515"/>
      <c r="C73" s="516"/>
      <c r="D73" s="614" t="s">
        <v>1278</v>
      </c>
      <c r="E73" s="615"/>
      <c r="F73" s="616"/>
    </row>
    <row r="74" spans="1:6" ht="112.35" customHeight="1" x14ac:dyDescent="0.25">
      <c r="A74" s="514" t="s">
        <v>273</v>
      </c>
      <c r="B74" s="515"/>
      <c r="C74" s="516"/>
      <c r="D74" s="614" t="s">
        <v>1279</v>
      </c>
      <c r="E74" s="615"/>
      <c r="F74" s="616"/>
    </row>
    <row r="75" spans="1:6" ht="62.45" customHeight="1" thickBot="1" x14ac:dyDescent="0.3">
      <c r="A75" s="514" t="s">
        <v>275</v>
      </c>
      <c r="B75" s="515"/>
      <c r="C75" s="516"/>
      <c r="D75" s="524" t="s">
        <v>1280</v>
      </c>
      <c r="E75" s="525"/>
      <c r="F75" s="526"/>
    </row>
    <row r="76" spans="1:6" ht="26.1" customHeight="1" thickBot="1" x14ac:dyDescent="0.3">
      <c r="A76" s="90" t="s">
        <v>1281</v>
      </c>
      <c r="B76" s="197" t="s">
        <v>1224</v>
      </c>
      <c r="C76" s="198"/>
      <c r="D76" s="198"/>
      <c r="E76" s="198"/>
      <c r="F76" s="199"/>
    </row>
    <row r="77" spans="1:6" ht="208.5" customHeight="1" thickBot="1" x14ac:dyDescent="0.3">
      <c r="A77" s="436" t="s">
        <v>1282</v>
      </c>
      <c r="B77" s="437"/>
      <c r="C77" s="437"/>
      <c r="D77" s="437"/>
      <c r="E77" s="437"/>
      <c r="F77" s="438"/>
    </row>
    <row r="78" spans="1:6" ht="141" customHeight="1" thickBot="1" x14ac:dyDescent="0.3">
      <c r="A78" s="436" t="s">
        <v>1283</v>
      </c>
      <c r="B78" s="437"/>
      <c r="C78" s="437"/>
      <c r="D78" s="437"/>
      <c r="E78" s="437"/>
      <c r="F78" s="438"/>
    </row>
    <row r="79" spans="1:6" ht="26.1" customHeight="1" thickBot="1" x14ac:dyDescent="0.3">
      <c r="A79" s="116" t="s">
        <v>1284</v>
      </c>
      <c r="B79" s="197" t="s">
        <v>297</v>
      </c>
      <c r="C79" s="198"/>
      <c r="D79" s="198"/>
      <c r="E79" s="198"/>
      <c r="F79" s="199"/>
    </row>
    <row r="80" spans="1:6" ht="46.9" customHeight="1" thickBot="1" x14ac:dyDescent="0.3">
      <c r="A80" s="362" t="s">
        <v>1228</v>
      </c>
      <c r="B80" s="363"/>
      <c r="C80" s="363"/>
      <c r="D80" s="363"/>
      <c r="E80" s="363"/>
      <c r="F80" s="364"/>
    </row>
    <row r="81" spans="1:6" ht="28.35" customHeight="1" thickBot="1" x14ac:dyDescent="0.3">
      <c r="A81" s="110" t="s">
        <v>1285</v>
      </c>
      <c r="B81" s="400" t="s">
        <v>1146</v>
      </c>
      <c r="C81" s="401"/>
      <c r="D81" s="401"/>
      <c r="E81" s="401"/>
      <c r="F81" s="402"/>
    </row>
    <row r="82" spans="1:6" ht="32.450000000000003" customHeight="1" x14ac:dyDescent="0.25">
      <c r="A82" s="343" t="s">
        <v>1286</v>
      </c>
      <c r="B82" s="344"/>
      <c r="C82" s="344"/>
      <c r="D82" s="344"/>
      <c r="E82" s="344"/>
      <c r="F82" s="345"/>
    </row>
    <row r="83" spans="1:6" ht="32.450000000000003" customHeight="1" thickBot="1" x14ac:dyDescent="0.3">
      <c r="A83" s="346" t="s">
        <v>316</v>
      </c>
      <c r="B83" s="347"/>
      <c r="C83" s="347"/>
      <c r="D83" s="347"/>
      <c r="E83" s="347"/>
      <c r="F83" s="348"/>
    </row>
  </sheetData>
  <mergeCells count="130">
    <mergeCell ref="A61:C61"/>
    <mergeCell ref="A60:C60"/>
    <mergeCell ref="D60:F60"/>
    <mergeCell ref="A55:C55"/>
    <mergeCell ref="D55:F55"/>
    <mergeCell ref="A48:C48"/>
    <mergeCell ref="D48:F48"/>
    <mergeCell ref="A50:C50"/>
    <mergeCell ref="D50:F50"/>
    <mergeCell ref="A51:C51"/>
    <mergeCell ref="A49:C49"/>
    <mergeCell ref="D49:F49"/>
    <mergeCell ref="D58:F58"/>
    <mergeCell ref="A59:C59"/>
    <mergeCell ref="D59:F59"/>
    <mergeCell ref="A52:C52"/>
    <mergeCell ref="D52:F52"/>
    <mergeCell ref="A53:C53"/>
    <mergeCell ref="D53:F53"/>
    <mergeCell ref="A54:C54"/>
    <mergeCell ref="D54:F54"/>
    <mergeCell ref="D56:F56"/>
    <mergeCell ref="A57:C57"/>
    <mergeCell ref="D57:F57"/>
    <mergeCell ref="D66:F66"/>
    <mergeCell ref="A82:F82"/>
    <mergeCell ref="A78:F78"/>
    <mergeCell ref="A68:C68"/>
    <mergeCell ref="D68:F68"/>
    <mergeCell ref="B81:F81"/>
    <mergeCell ref="B79:F79"/>
    <mergeCell ref="A80:F80"/>
    <mergeCell ref="A74:C74"/>
    <mergeCell ref="D74:F74"/>
    <mergeCell ref="A75:C75"/>
    <mergeCell ref="D75:F75"/>
    <mergeCell ref="A69:C69"/>
    <mergeCell ref="D69:F69"/>
    <mergeCell ref="B76:F76"/>
    <mergeCell ref="A77:F77"/>
    <mergeCell ref="A45:C45"/>
    <mergeCell ref="D45:F45"/>
    <mergeCell ref="A46:C46"/>
    <mergeCell ref="A83:F83"/>
    <mergeCell ref="A70:C70"/>
    <mergeCell ref="D70:F70"/>
    <mergeCell ref="A71:C71"/>
    <mergeCell ref="D71:F71"/>
    <mergeCell ref="A67:C67"/>
    <mergeCell ref="D67:F67"/>
    <mergeCell ref="D61:F61"/>
    <mergeCell ref="A62:C62"/>
    <mergeCell ref="D62:F62"/>
    <mergeCell ref="A63:C63"/>
    <mergeCell ref="D63:F63"/>
    <mergeCell ref="D64:F64"/>
    <mergeCell ref="A64:C66"/>
    <mergeCell ref="A73:C73"/>
    <mergeCell ref="D73:F73"/>
    <mergeCell ref="A72:C72"/>
    <mergeCell ref="D72:F72"/>
    <mergeCell ref="D65:F65"/>
    <mergeCell ref="D51:F51"/>
    <mergeCell ref="A58:C58"/>
    <mergeCell ref="A56:C56"/>
    <mergeCell ref="B19:F19"/>
    <mergeCell ref="A20:F20"/>
    <mergeCell ref="B21:F21"/>
    <mergeCell ref="B7:D7"/>
    <mergeCell ref="D46:F46"/>
    <mergeCell ref="A47:C47"/>
    <mergeCell ref="D47:F47"/>
    <mergeCell ref="A42:C42"/>
    <mergeCell ref="D42:F42"/>
    <mergeCell ref="A43:C43"/>
    <mergeCell ref="D43:F43"/>
    <mergeCell ref="A44:C44"/>
    <mergeCell ref="D44:F44"/>
    <mergeCell ref="A38:C38"/>
    <mergeCell ref="D38:F38"/>
    <mergeCell ref="A39:C39"/>
    <mergeCell ref="D39:F39"/>
    <mergeCell ref="A35:C35"/>
    <mergeCell ref="D35:F35"/>
    <mergeCell ref="A24:F24"/>
    <mergeCell ref="A25:F25"/>
    <mergeCell ref="A40:C40"/>
    <mergeCell ref="D40:F40"/>
    <mergeCell ref="A41:C41"/>
    <mergeCell ref="D41:F41"/>
    <mergeCell ref="A1:F1"/>
    <mergeCell ref="A2:F2"/>
    <mergeCell ref="A3:F3"/>
    <mergeCell ref="A4:F4"/>
    <mergeCell ref="A5:F5"/>
    <mergeCell ref="B6:F6"/>
    <mergeCell ref="B27:F27"/>
    <mergeCell ref="A13:D13"/>
    <mergeCell ref="E13:F13"/>
    <mergeCell ref="B14:D14"/>
    <mergeCell ref="E14:F14"/>
    <mergeCell ref="B15:F15"/>
    <mergeCell ref="A16:F16"/>
    <mergeCell ref="A26:F26"/>
    <mergeCell ref="B17:F17"/>
    <mergeCell ref="A18:F18"/>
    <mergeCell ref="B8:D8"/>
    <mergeCell ref="B9:D9"/>
    <mergeCell ref="B10:F10"/>
    <mergeCell ref="A11:F11"/>
    <mergeCell ref="A34:C34"/>
    <mergeCell ref="D34:F34"/>
    <mergeCell ref="B36:F36"/>
    <mergeCell ref="A37:C37"/>
    <mergeCell ref="B12:F12"/>
    <mergeCell ref="A31:C31"/>
    <mergeCell ref="D31:F31"/>
    <mergeCell ref="A32:C32"/>
    <mergeCell ref="D32:F32"/>
    <mergeCell ref="A33:C33"/>
    <mergeCell ref="D33:F33"/>
    <mergeCell ref="A28:C28"/>
    <mergeCell ref="D28:F28"/>
    <mergeCell ref="A29:C29"/>
    <mergeCell ref="D29:F29"/>
    <mergeCell ref="A30:C30"/>
    <mergeCell ref="D30:F30"/>
    <mergeCell ref="B22:F22"/>
    <mergeCell ref="A23:F23"/>
    <mergeCell ref="D37:F37"/>
  </mergeCells>
  <pageMargins left="0.7" right="0.7" top="0.75" bottom="0.75" header="0.3" footer="0.3"/>
  <pageSetup scale="4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D2572-8A67-443B-9AC5-6D143FAB19F5}">
  <sheetPr>
    <tabColor theme="9" tint="-0.499984740745262"/>
  </sheetPr>
  <dimension ref="A1:G116"/>
  <sheetViews>
    <sheetView showGridLines="0" topLeftCell="A13" zoomScale="70" zoomScaleNormal="70" zoomScaleSheetLayoutView="55" workbookViewId="0">
      <selection activeCell="A11" sqref="A11:F11"/>
    </sheetView>
  </sheetViews>
  <sheetFormatPr baseColWidth="10" defaultColWidth="10.85546875" defaultRowHeight="15.75" x14ac:dyDescent="0.25"/>
  <cols>
    <col min="1" max="1" width="30.140625" style="1" customWidth="1"/>
    <col min="2" max="2" width="42.42578125" style="1" customWidth="1"/>
    <col min="3" max="3" width="31" style="1" customWidth="1"/>
    <col min="4" max="4" width="51" style="1" customWidth="1"/>
    <col min="5" max="5" width="23.28515625" style="1" customWidth="1"/>
    <col min="6" max="6" width="40.42578125" style="1" customWidth="1"/>
    <col min="7" max="7" width="4.42578125" style="1" customWidth="1"/>
    <col min="8" max="16384" width="10.85546875" style="1"/>
  </cols>
  <sheetData>
    <row r="1" spans="1:7" ht="27" customHeight="1" x14ac:dyDescent="0.25">
      <c r="A1" s="185" t="s">
        <v>0</v>
      </c>
      <c r="B1" s="186"/>
      <c r="C1" s="186"/>
      <c r="D1" s="186"/>
      <c r="E1" s="186"/>
      <c r="F1" s="187"/>
    </row>
    <row r="2" spans="1:7" ht="22.9" customHeight="1" x14ac:dyDescent="0.25">
      <c r="A2" s="188" t="s">
        <v>1</v>
      </c>
      <c r="B2" s="189"/>
      <c r="C2" s="189"/>
      <c r="D2" s="189"/>
      <c r="E2" s="189"/>
      <c r="F2" s="190"/>
    </row>
    <row r="3" spans="1:7" x14ac:dyDescent="0.25">
      <c r="A3" s="461" t="s">
        <v>2</v>
      </c>
      <c r="B3" s="462"/>
      <c r="C3" s="462"/>
      <c r="D3" s="462"/>
      <c r="E3" s="462"/>
      <c r="F3" s="463"/>
    </row>
    <row r="4" spans="1:7" ht="39" customHeight="1" thickBot="1" x14ac:dyDescent="0.3">
      <c r="A4" s="582"/>
      <c r="B4" s="583"/>
      <c r="C4" s="583"/>
      <c r="D4" s="583"/>
      <c r="E4" s="583"/>
      <c r="F4" s="584"/>
    </row>
    <row r="5" spans="1:7" ht="35.1" customHeight="1" thickBot="1" x14ac:dyDescent="0.3">
      <c r="A5" s="194" t="s">
        <v>1287</v>
      </c>
      <c r="B5" s="195"/>
      <c r="C5" s="195"/>
      <c r="D5" s="195"/>
      <c r="E5" s="195"/>
      <c r="F5" s="196"/>
    </row>
    <row r="6" spans="1:7" ht="35.1" customHeight="1" thickBot="1" x14ac:dyDescent="0.3">
      <c r="A6" s="90" t="s">
        <v>1288</v>
      </c>
      <c r="B6" s="197" t="s">
        <v>5</v>
      </c>
      <c r="C6" s="198"/>
      <c r="D6" s="198"/>
      <c r="E6" s="198"/>
      <c r="F6" s="199"/>
    </row>
    <row r="7" spans="1:7" ht="35.1" customHeight="1" x14ac:dyDescent="0.25">
      <c r="A7" s="36" t="s">
        <v>634</v>
      </c>
      <c r="B7" s="539" t="s">
        <v>0</v>
      </c>
      <c r="C7" s="539"/>
      <c r="D7" s="540"/>
      <c r="E7" s="4" t="s">
        <v>7</v>
      </c>
      <c r="F7" s="5" t="s">
        <v>8</v>
      </c>
    </row>
    <row r="8" spans="1:7" ht="35.1" customHeight="1" x14ac:dyDescent="0.25">
      <c r="A8" s="37" t="s">
        <v>635</v>
      </c>
      <c r="B8" s="338" t="s">
        <v>0</v>
      </c>
      <c r="C8" s="338"/>
      <c r="D8" s="339"/>
      <c r="E8" s="2" t="s">
        <v>7</v>
      </c>
      <c r="F8" s="5" t="s">
        <v>8</v>
      </c>
    </row>
    <row r="9" spans="1:7" ht="35.1" customHeight="1" thickBot="1" x14ac:dyDescent="0.3">
      <c r="A9" s="38" t="s">
        <v>636</v>
      </c>
      <c r="B9" s="862" t="s">
        <v>1289</v>
      </c>
      <c r="C9" s="863"/>
      <c r="D9" s="864"/>
      <c r="E9" s="7" t="s">
        <v>7</v>
      </c>
      <c r="F9" s="5" t="s">
        <v>8</v>
      </c>
    </row>
    <row r="10" spans="1:7" ht="35.1" customHeight="1" x14ac:dyDescent="0.25">
      <c r="A10" s="91" t="s">
        <v>1290</v>
      </c>
      <c r="B10" s="212" t="s">
        <v>12</v>
      </c>
      <c r="C10" s="213"/>
      <c r="D10" s="213"/>
      <c r="E10" s="213"/>
      <c r="F10" s="214"/>
    </row>
    <row r="11" spans="1:7" ht="56.45" customHeight="1" thickBot="1" x14ac:dyDescent="0.3">
      <c r="A11" s="206" t="s">
        <v>1834</v>
      </c>
      <c r="B11" s="207"/>
      <c r="C11" s="207"/>
      <c r="D11" s="207"/>
      <c r="E11" s="207"/>
      <c r="F11" s="208"/>
      <c r="G11" s="95"/>
    </row>
    <row r="12" spans="1:7" ht="35.1" customHeight="1" thickBot="1" x14ac:dyDescent="0.3">
      <c r="A12" s="90" t="s">
        <v>1291</v>
      </c>
      <c r="B12" s="197" t="s">
        <v>15</v>
      </c>
      <c r="C12" s="198"/>
      <c r="D12" s="198"/>
      <c r="E12" s="198"/>
      <c r="F12" s="199"/>
    </row>
    <row r="13" spans="1:7" ht="35.1" customHeight="1" thickBot="1" x14ac:dyDescent="0.3">
      <c r="A13" s="370" t="s">
        <v>1292</v>
      </c>
      <c r="B13" s="371"/>
      <c r="C13" s="371"/>
      <c r="D13" s="371"/>
      <c r="E13" s="371"/>
      <c r="F13" s="861"/>
      <c r="G13" s="95"/>
    </row>
    <row r="14" spans="1:7" ht="35.1" customHeight="1" x14ac:dyDescent="0.25">
      <c r="A14" s="91" t="s">
        <v>1293</v>
      </c>
      <c r="B14" s="212" t="s">
        <v>332</v>
      </c>
      <c r="C14" s="213"/>
      <c r="D14" s="213"/>
      <c r="E14" s="213"/>
      <c r="F14" s="214"/>
    </row>
    <row r="15" spans="1:7" ht="42.75" customHeight="1" thickBot="1" x14ac:dyDescent="0.3">
      <c r="A15" s="325" t="s">
        <v>61</v>
      </c>
      <c r="B15" s="326"/>
      <c r="C15" s="326"/>
      <c r="D15" s="326"/>
      <c r="E15" s="326"/>
      <c r="F15" s="327"/>
    </row>
    <row r="16" spans="1:7" ht="35.1" customHeight="1" thickTop="1" x14ac:dyDescent="0.25">
      <c r="A16" s="317" t="s">
        <v>62</v>
      </c>
      <c r="B16" s="318"/>
      <c r="C16" s="318"/>
      <c r="D16" s="318"/>
      <c r="E16" s="318"/>
      <c r="F16" s="319"/>
    </row>
    <row r="17" spans="1:7" ht="35.1" customHeight="1" x14ac:dyDescent="0.25">
      <c r="A17" s="317" t="s">
        <v>63</v>
      </c>
      <c r="B17" s="318"/>
      <c r="C17" s="318"/>
      <c r="D17" s="318"/>
      <c r="E17" s="318"/>
      <c r="F17" s="319"/>
    </row>
    <row r="18" spans="1:7" ht="39" customHeight="1" thickBot="1" x14ac:dyDescent="0.3">
      <c r="A18" s="317" t="s">
        <v>64</v>
      </c>
      <c r="B18" s="318"/>
      <c r="C18" s="318"/>
      <c r="D18" s="318"/>
      <c r="E18" s="318"/>
      <c r="F18" s="319"/>
    </row>
    <row r="19" spans="1:7" ht="35.1" customHeight="1" thickBot="1" x14ac:dyDescent="0.3">
      <c r="A19" s="90" t="s">
        <v>1294</v>
      </c>
      <c r="B19" s="197" t="s">
        <v>1295</v>
      </c>
      <c r="C19" s="198"/>
      <c r="D19" s="198"/>
      <c r="E19" s="198"/>
      <c r="F19" s="199"/>
    </row>
    <row r="20" spans="1:7" ht="35.1" customHeight="1" thickBot="1" x14ac:dyDescent="0.3">
      <c r="A20" s="206" t="s">
        <v>1296</v>
      </c>
      <c r="B20" s="207"/>
      <c r="C20" s="207"/>
      <c r="D20" s="207"/>
      <c r="E20" s="207"/>
      <c r="F20" s="208"/>
    </row>
    <row r="21" spans="1:7" ht="35.1" customHeight="1" thickBot="1" x14ac:dyDescent="0.3">
      <c r="A21" s="90" t="s">
        <v>1297</v>
      </c>
      <c r="B21" s="197" t="s">
        <v>644</v>
      </c>
      <c r="C21" s="198"/>
      <c r="D21" s="198"/>
      <c r="E21" s="198"/>
      <c r="F21" s="199"/>
    </row>
    <row r="22" spans="1:7" ht="35.1" customHeight="1" thickBot="1" x14ac:dyDescent="0.3">
      <c r="A22" s="206" t="s">
        <v>1298</v>
      </c>
      <c r="B22" s="207"/>
      <c r="C22" s="207"/>
      <c r="D22" s="207"/>
      <c r="E22" s="207"/>
      <c r="F22" s="208"/>
    </row>
    <row r="23" spans="1:7" ht="35.1" customHeight="1" thickBot="1" x14ac:dyDescent="0.3">
      <c r="A23" s="90" t="s">
        <v>1299</v>
      </c>
      <c r="B23" s="197" t="s">
        <v>537</v>
      </c>
      <c r="C23" s="198"/>
      <c r="D23" s="198"/>
      <c r="E23" s="198"/>
      <c r="F23" s="199"/>
    </row>
    <row r="24" spans="1:7" ht="33" customHeight="1" thickBot="1" x14ac:dyDescent="0.3">
      <c r="A24" s="206" t="s">
        <v>1300</v>
      </c>
      <c r="B24" s="207"/>
      <c r="C24" s="207"/>
      <c r="D24" s="207"/>
      <c r="E24" s="207"/>
      <c r="F24" s="208"/>
    </row>
    <row r="25" spans="1:7" ht="35.1" customHeight="1" thickBot="1" x14ac:dyDescent="0.3">
      <c r="A25" s="90" t="s">
        <v>1301</v>
      </c>
      <c r="B25" s="197" t="s">
        <v>1302</v>
      </c>
      <c r="C25" s="198"/>
      <c r="D25" s="198"/>
      <c r="E25" s="198"/>
      <c r="F25" s="199"/>
    </row>
    <row r="26" spans="1:7" ht="146.44999999999999" customHeight="1" x14ac:dyDescent="0.25">
      <c r="A26" s="866" t="s">
        <v>1303</v>
      </c>
      <c r="B26" s="867"/>
      <c r="C26" s="867"/>
      <c r="D26" s="867"/>
      <c r="E26" s="867"/>
      <c r="F26" s="868"/>
    </row>
    <row r="27" spans="1:7" ht="35.1" customHeight="1" x14ac:dyDescent="0.25">
      <c r="A27" s="125" t="s">
        <v>1304</v>
      </c>
      <c r="B27" s="802" t="s">
        <v>1305</v>
      </c>
      <c r="C27" s="802"/>
      <c r="D27" s="802"/>
      <c r="E27" s="141" t="s">
        <v>1306</v>
      </c>
      <c r="F27" s="141" t="s">
        <v>1307</v>
      </c>
    </row>
    <row r="28" spans="1:7" ht="103.9" customHeight="1" x14ac:dyDescent="0.25">
      <c r="A28" s="775" t="s">
        <v>1308</v>
      </c>
      <c r="B28" s="775"/>
      <c r="C28" s="775"/>
      <c r="D28" s="775"/>
      <c r="E28" s="870" t="s">
        <v>1309</v>
      </c>
      <c r="F28" s="870"/>
    </row>
    <row r="29" spans="1:7" ht="35.1" customHeight="1" x14ac:dyDescent="0.25">
      <c r="A29" s="865" t="s">
        <v>39</v>
      </c>
      <c r="B29" s="865"/>
      <c r="C29" s="865"/>
      <c r="D29" s="865"/>
      <c r="E29" s="865" t="s">
        <v>1310</v>
      </c>
      <c r="F29" s="865"/>
    </row>
    <row r="30" spans="1:7" ht="72.599999999999994" customHeight="1" thickBot="1" x14ac:dyDescent="0.3">
      <c r="A30" s="670" t="s">
        <v>1311</v>
      </c>
      <c r="B30" s="671"/>
      <c r="C30" s="671"/>
      <c r="D30" s="671"/>
      <c r="E30" s="671"/>
      <c r="F30" s="869"/>
      <c r="G30" s="124"/>
    </row>
    <row r="31" spans="1:7" ht="35.1" customHeight="1" x14ac:dyDescent="0.25">
      <c r="A31" s="91" t="s">
        <v>1312</v>
      </c>
      <c r="B31" s="212" t="s">
        <v>66</v>
      </c>
      <c r="C31" s="213"/>
      <c r="D31" s="213"/>
      <c r="E31" s="213"/>
      <c r="F31" s="214"/>
    </row>
    <row r="32" spans="1:7" ht="148.9" customHeight="1" x14ac:dyDescent="0.25">
      <c r="A32" s="305" t="s">
        <v>1313</v>
      </c>
      <c r="B32" s="306"/>
      <c r="C32" s="306"/>
      <c r="D32" s="306"/>
      <c r="E32" s="306"/>
      <c r="F32" s="307"/>
      <c r="G32" s="93"/>
    </row>
    <row r="33" spans="1:7" ht="35.1" customHeight="1" x14ac:dyDescent="0.25">
      <c r="A33" s="106" t="s">
        <v>1314</v>
      </c>
      <c r="B33" s="294" t="s">
        <v>1315</v>
      </c>
      <c r="C33" s="295"/>
      <c r="D33" s="295"/>
      <c r="E33" s="295"/>
      <c r="F33" s="296"/>
    </row>
    <row r="34" spans="1:7" ht="63.6" customHeight="1" x14ac:dyDescent="0.25">
      <c r="A34" s="209" t="s">
        <v>1316</v>
      </c>
      <c r="B34" s="210"/>
      <c r="C34" s="211"/>
      <c r="D34" s="320" t="s">
        <v>336</v>
      </c>
      <c r="E34" s="318"/>
      <c r="F34" s="319"/>
    </row>
    <row r="35" spans="1:7" ht="211.9" customHeight="1" x14ac:dyDescent="0.25">
      <c r="A35" s="328" t="s">
        <v>1317</v>
      </c>
      <c r="B35" s="329"/>
      <c r="C35" s="330"/>
      <c r="D35" s="320" t="s">
        <v>338</v>
      </c>
      <c r="E35" s="318"/>
      <c r="F35" s="319"/>
      <c r="G35" s="87"/>
    </row>
    <row r="36" spans="1:7" ht="185.45" customHeight="1" x14ac:dyDescent="0.25">
      <c r="A36" s="328" t="s">
        <v>1318</v>
      </c>
      <c r="B36" s="329"/>
      <c r="C36" s="330"/>
      <c r="D36" s="320" t="s">
        <v>1319</v>
      </c>
      <c r="E36" s="318"/>
      <c r="F36" s="319"/>
    </row>
    <row r="37" spans="1:7" ht="88.15" customHeight="1" x14ac:dyDescent="0.25">
      <c r="A37" s="328" t="s">
        <v>347</v>
      </c>
      <c r="B37" s="329"/>
      <c r="C37" s="330"/>
      <c r="D37" s="320" t="s">
        <v>348</v>
      </c>
      <c r="E37" s="318"/>
      <c r="F37" s="319"/>
    </row>
    <row r="38" spans="1:7" ht="171" customHeight="1" x14ac:dyDescent="0.25">
      <c r="A38" s="328" t="s">
        <v>1320</v>
      </c>
      <c r="B38" s="329"/>
      <c r="C38" s="330"/>
      <c r="D38" s="320" t="s">
        <v>1321</v>
      </c>
      <c r="E38" s="318"/>
      <c r="F38" s="319"/>
    </row>
    <row r="39" spans="1:7" ht="66" customHeight="1" x14ac:dyDescent="0.25">
      <c r="A39" s="397" t="s">
        <v>351</v>
      </c>
      <c r="B39" s="398"/>
      <c r="C39" s="399"/>
      <c r="D39" s="320" t="s">
        <v>352</v>
      </c>
      <c r="E39" s="318"/>
      <c r="F39" s="319"/>
    </row>
    <row r="40" spans="1:7" ht="54.6" customHeight="1" x14ac:dyDescent="0.25">
      <c r="A40" s="397" t="s">
        <v>353</v>
      </c>
      <c r="B40" s="398"/>
      <c r="C40" s="399"/>
      <c r="D40" s="320" t="s">
        <v>1322</v>
      </c>
      <c r="E40" s="318"/>
      <c r="F40" s="319"/>
    </row>
    <row r="41" spans="1:7" ht="76.349999999999994" customHeight="1" x14ac:dyDescent="0.25">
      <c r="A41" s="328" t="s">
        <v>92</v>
      </c>
      <c r="B41" s="329"/>
      <c r="C41" s="330"/>
      <c r="D41" s="320" t="s">
        <v>1323</v>
      </c>
      <c r="E41" s="318"/>
      <c r="F41" s="319"/>
    </row>
    <row r="42" spans="1:7" ht="48.6" customHeight="1" x14ac:dyDescent="0.25">
      <c r="A42" s="328" t="s">
        <v>94</v>
      </c>
      <c r="B42" s="329"/>
      <c r="C42" s="330"/>
      <c r="D42" s="320" t="s">
        <v>1324</v>
      </c>
      <c r="E42" s="318"/>
      <c r="F42" s="319"/>
    </row>
    <row r="43" spans="1:7" ht="68.45" customHeight="1" x14ac:dyDescent="0.25">
      <c r="A43" s="328" t="s">
        <v>96</v>
      </c>
      <c r="B43" s="329"/>
      <c r="C43" s="330"/>
      <c r="D43" s="320" t="s">
        <v>1325</v>
      </c>
      <c r="E43" s="318"/>
      <c r="F43" s="319"/>
    </row>
    <row r="44" spans="1:7" ht="89.45" customHeight="1" x14ac:dyDescent="0.25">
      <c r="A44" s="328" t="s">
        <v>98</v>
      </c>
      <c r="B44" s="329"/>
      <c r="C44" s="330"/>
      <c r="D44" s="320" t="s">
        <v>1326</v>
      </c>
      <c r="E44" s="318"/>
      <c r="F44" s="319"/>
    </row>
    <row r="45" spans="1:7" ht="84" customHeight="1" x14ac:dyDescent="0.25">
      <c r="A45" s="328" t="s">
        <v>100</v>
      </c>
      <c r="B45" s="329"/>
      <c r="C45" s="330"/>
      <c r="D45" s="320" t="s">
        <v>361</v>
      </c>
      <c r="E45" s="318"/>
      <c r="F45" s="319"/>
    </row>
    <row r="46" spans="1:7" ht="107.1" customHeight="1" x14ac:dyDescent="0.25">
      <c r="A46" s="328" t="s">
        <v>1327</v>
      </c>
      <c r="B46" s="329"/>
      <c r="C46" s="330"/>
      <c r="D46" s="320" t="s">
        <v>1328</v>
      </c>
      <c r="E46" s="318"/>
      <c r="F46" s="319"/>
    </row>
    <row r="47" spans="1:7" ht="56.45" customHeight="1" x14ac:dyDescent="0.25">
      <c r="A47" s="328" t="s">
        <v>104</v>
      </c>
      <c r="B47" s="329"/>
      <c r="C47" s="330"/>
      <c r="D47" s="320" t="s">
        <v>1329</v>
      </c>
      <c r="E47" s="318"/>
      <c r="F47" s="319"/>
    </row>
    <row r="48" spans="1:7" ht="51.6" customHeight="1" x14ac:dyDescent="0.25">
      <c r="A48" s="328" t="s">
        <v>106</v>
      </c>
      <c r="B48" s="329"/>
      <c r="C48" s="330"/>
      <c r="D48" s="320" t="s">
        <v>1330</v>
      </c>
      <c r="E48" s="318"/>
      <c r="F48" s="319"/>
    </row>
    <row r="49" spans="1:7" ht="35.1" customHeight="1" x14ac:dyDescent="0.25">
      <c r="A49" s="328" t="s">
        <v>1331</v>
      </c>
      <c r="B49" s="329"/>
      <c r="C49" s="330"/>
      <c r="D49" s="320" t="s">
        <v>1332</v>
      </c>
      <c r="E49" s="318"/>
      <c r="F49" s="319"/>
    </row>
    <row r="50" spans="1:7" ht="48.6" customHeight="1" x14ac:dyDescent="0.25">
      <c r="A50" s="328" t="s">
        <v>1333</v>
      </c>
      <c r="B50" s="329"/>
      <c r="C50" s="330"/>
      <c r="D50" s="320" t="s">
        <v>1334</v>
      </c>
      <c r="E50" s="318"/>
      <c r="F50" s="319"/>
    </row>
    <row r="51" spans="1:7" ht="114.6" customHeight="1" x14ac:dyDescent="0.25">
      <c r="A51" s="328" t="s">
        <v>1335</v>
      </c>
      <c r="B51" s="329"/>
      <c r="C51" s="330"/>
      <c r="D51" s="320" t="s">
        <v>1336</v>
      </c>
      <c r="E51" s="318"/>
      <c r="F51" s="319"/>
    </row>
    <row r="52" spans="1:7" ht="61.15" customHeight="1" thickBot="1" x14ac:dyDescent="0.3">
      <c r="A52" s="328" t="s">
        <v>132</v>
      </c>
      <c r="B52" s="329"/>
      <c r="C52" s="330"/>
      <c r="D52" s="320" t="s">
        <v>133</v>
      </c>
      <c r="E52" s="318"/>
      <c r="F52" s="319"/>
    </row>
    <row r="53" spans="1:7" ht="35.1" customHeight="1" thickBot="1" x14ac:dyDescent="0.3">
      <c r="A53" s="9" t="s">
        <v>1337</v>
      </c>
      <c r="B53" s="703" t="s">
        <v>135</v>
      </c>
      <c r="C53" s="704"/>
      <c r="D53" s="704"/>
      <c r="E53" s="704"/>
      <c r="F53" s="705"/>
    </row>
    <row r="54" spans="1:7" ht="171.6" customHeight="1" x14ac:dyDescent="0.25">
      <c r="A54" s="370" t="s">
        <v>136</v>
      </c>
      <c r="B54" s="371"/>
      <c r="C54" s="372"/>
      <c r="D54" s="374" t="s">
        <v>1338</v>
      </c>
      <c r="E54" s="375"/>
      <c r="F54" s="376"/>
      <c r="G54" s="93"/>
    </row>
    <row r="55" spans="1:7" ht="72.599999999999994" customHeight="1" x14ac:dyDescent="0.25">
      <c r="A55" s="328" t="s">
        <v>472</v>
      </c>
      <c r="B55" s="329"/>
      <c r="C55" s="330"/>
      <c r="D55" s="373" t="s">
        <v>373</v>
      </c>
      <c r="E55" s="315"/>
      <c r="F55" s="316"/>
      <c r="G55" s="93"/>
    </row>
    <row r="56" spans="1:7" ht="227.1" customHeight="1" x14ac:dyDescent="0.25">
      <c r="A56" s="328" t="s">
        <v>1339</v>
      </c>
      <c r="B56" s="329"/>
      <c r="C56" s="330"/>
      <c r="D56" s="320" t="s">
        <v>1340</v>
      </c>
      <c r="E56" s="318"/>
      <c r="F56" s="319"/>
      <c r="G56" s="93"/>
    </row>
    <row r="57" spans="1:7" ht="152.44999999999999" customHeight="1" x14ac:dyDescent="0.25">
      <c r="A57" s="328" t="s">
        <v>150</v>
      </c>
      <c r="B57" s="329"/>
      <c r="C57" s="330"/>
      <c r="D57" s="320" t="s">
        <v>1341</v>
      </c>
      <c r="E57" s="318"/>
      <c r="F57" s="319"/>
    </row>
    <row r="58" spans="1:7" ht="115.15" customHeight="1" x14ac:dyDescent="0.25">
      <c r="A58" s="328" t="s">
        <v>152</v>
      </c>
      <c r="B58" s="329"/>
      <c r="C58" s="330"/>
      <c r="D58" s="320" t="s">
        <v>1262</v>
      </c>
      <c r="E58" s="318"/>
      <c r="F58" s="319"/>
    </row>
    <row r="59" spans="1:7" ht="45" customHeight="1" x14ac:dyDescent="0.25">
      <c r="A59" s="328" t="s">
        <v>177</v>
      </c>
      <c r="B59" s="329"/>
      <c r="C59" s="330"/>
      <c r="D59" s="320" t="s">
        <v>374</v>
      </c>
      <c r="E59" s="318"/>
      <c r="F59" s="319"/>
    </row>
    <row r="60" spans="1:7" ht="112.35" customHeight="1" x14ac:dyDescent="0.25">
      <c r="A60" s="328" t="s">
        <v>179</v>
      </c>
      <c r="B60" s="329"/>
      <c r="C60" s="330"/>
      <c r="D60" s="320" t="s">
        <v>681</v>
      </c>
      <c r="E60" s="318"/>
      <c r="F60" s="319"/>
    </row>
    <row r="61" spans="1:7" ht="137.44999999999999" customHeight="1" x14ac:dyDescent="0.25">
      <c r="A61" s="328" t="s">
        <v>181</v>
      </c>
      <c r="B61" s="329"/>
      <c r="C61" s="330"/>
      <c r="D61" s="320" t="s">
        <v>182</v>
      </c>
      <c r="E61" s="318"/>
      <c r="F61" s="319"/>
    </row>
    <row r="62" spans="1:7" ht="82.9" customHeight="1" x14ac:dyDescent="0.25">
      <c r="A62" s="328" t="s">
        <v>183</v>
      </c>
      <c r="B62" s="329"/>
      <c r="C62" s="330"/>
      <c r="D62" s="320" t="s">
        <v>388</v>
      </c>
      <c r="E62" s="318"/>
      <c r="F62" s="319"/>
    </row>
    <row r="63" spans="1:7" ht="121.9" customHeight="1" x14ac:dyDescent="0.25">
      <c r="A63" s="328" t="s">
        <v>391</v>
      </c>
      <c r="B63" s="329"/>
      <c r="C63" s="330"/>
      <c r="D63" s="320" t="s">
        <v>1342</v>
      </c>
      <c r="E63" s="318"/>
      <c r="F63" s="319"/>
    </row>
    <row r="64" spans="1:7" ht="193.35" customHeight="1" x14ac:dyDescent="0.25">
      <c r="A64" s="302" t="s">
        <v>393</v>
      </c>
      <c r="B64" s="303"/>
      <c r="C64" s="871"/>
      <c r="D64" s="500" t="s">
        <v>494</v>
      </c>
      <c r="E64" s="501"/>
      <c r="F64" s="502"/>
    </row>
    <row r="65" spans="1:6" ht="115.15" customHeight="1" x14ac:dyDescent="0.25">
      <c r="A65" s="328" t="s">
        <v>394</v>
      </c>
      <c r="B65" s="329"/>
      <c r="C65" s="330"/>
      <c r="D65" s="320" t="s">
        <v>395</v>
      </c>
      <c r="E65" s="318"/>
      <c r="F65" s="319"/>
    </row>
    <row r="66" spans="1:6" ht="141" customHeight="1" x14ac:dyDescent="0.25">
      <c r="A66" s="328" t="s">
        <v>199</v>
      </c>
      <c r="B66" s="329"/>
      <c r="C66" s="330"/>
      <c r="D66" s="320" t="s">
        <v>402</v>
      </c>
      <c r="E66" s="318"/>
      <c r="F66" s="319"/>
    </row>
    <row r="67" spans="1:6" ht="98.1" customHeight="1" x14ac:dyDescent="0.25">
      <c r="A67" s="302" t="s">
        <v>201</v>
      </c>
      <c r="B67" s="303"/>
      <c r="C67" s="871"/>
      <c r="D67" s="872" t="s">
        <v>202</v>
      </c>
      <c r="E67" s="207"/>
      <c r="F67" s="208"/>
    </row>
    <row r="68" spans="1:6" ht="75" customHeight="1" x14ac:dyDescent="0.25">
      <c r="A68" s="209" t="s">
        <v>205</v>
      </c>
      <c r="B68" s="210"/>
      <c r="C68" s="211"/>
      <c r="D68" s="320" t="s">
        <v>1343</v>
      </c>
      <c r="E68" s="318"/>
      <c r="F68" s="319"/>
    </row>
    <row r="69" spans="1:6" ht="184.35" customHeight="1" x14ac:dyDescent="0.25">
      <c r="A69" s="209" t="s">
        <v>207</v>
      </c>
      <c r="B69" s="210"/>
      <c r="C69" s="211"/>
      <c r="D69" s="320" t="s">
        <v>1200</v>
      </c>
      <c r="E69" s="318"/>
      <c r="F69" s="319"/>
    </row>
    <row r="70" spans="1:6" ht="121.9" customHeight="1" x14ac:dyDescent="0.25">
      <c r="A70" s="209" t="s">
        <v>209</v>
      </c>
      <c r="B70" s="210"/>
      <c r="C70" s="211"/>
      <c r="D70" s="320" t="s">
        <v>1199</v>
      </c>
      <c r="E70" s="318"/>
      <c r="F70" s="319"/>
    </row>
    <row r="71" spans="1:6" ht="71.099999999999994" customHeight="1" x14ac:dyDescent="0.25">
      <c r="A71" s="209" t="s">
        <v>1344</v>
      </c>
      <c r="B71" s="210"/>
      <c r="C71" s="211"/>
      <c r="D71" s="320" t="s">
        <v>1345</v>
      </c>
      <c r="E71" s="318"/>
      <c r="F71" s="319"/>
    </row>
    <row r="72" spans="1:6" ht="76.349999999999994" customHeight="1" x14ac:dyDescent="0.25">
      <c r="A72" s="328" t="s">
        <v>1346</v>
      </c>
      <c r="B72" s="329"/>
      <c r="C72" s="330"/>
      <c r="D72" s="320" t="s">
        <v>1347</v>
      </c>
      <c r="E72" s="318"/>
      <c r="F72" s="319"/>
    </row>
    <row r="73" spans="1:6" ht="65.45" customHeight="1" x14ac:dyDescent="0.25">
      <c r="A73" s="328" t="s">
        <v>497</v>
      </c>
      <c r="B73" s="329"/>
      <c r="C73" s="330"/>
      <c r="D73" s="320" t="s">
        <v>597</v>
      </c>
      <c r="E73" s="318"/>
      <c r="F73" s="319"/>
    </row>
    <row r="74" spans="1:6" ht="123" customHeight="1" x14ac:dyDescent="0.25">
      <c r="A74" s="209" t="s">
        <v>227</v>
      </c>
      <c r="B74" s="210"/>
      <c r="C74" s="211"/>
      <c r="D74" s="320" t="s">
        <v>413</v>
      </c>
      <c r="E74" s="318"/>
      <c r="F74" s="319"/>
    </row>
    <row r="75" spans="1:6" ht="136.9" customHeight="1" x14ac:dyDescent="0.25">
      <c r="A75" s="209" t="s">
        <v>231</v>
      </c>
      <c r="B75" s="210"/>
      <c r="C75" s="211"/>
      <c r="D75" s="320" t="s">
        <v>1348</v>
      </c>
      <c r="E75" s="318"/>
      <c r="F75" s="319"/>
    </row>
    <row r="76" spans="1:6" ht="73.349999999999994" customHeight="1" x14ac:dyDescent="0.25">
      <c r="A76" s="328" t="s">
        <v>416</v>
      </c>
      <c r="B76" s="329"/>
      <c r="C76" s="330"/>
      <c r="D76" s="320" t="s">
        <v>417</v>
      </c>
      <c r="E76" s="318"/>
      <c r="F76" s="319"/>
    </row>
    <row r="77" spans="1:6" ht="112.35" customHeight="1" x14ac:dyDescent="0.25">
      <c r="A77" s="873" t="s">
        <v>418</v>
      </c>
      <c r="B77" s="874"/>
      <c r="C77" s="875"/>
      <c r="D77" s="320" t="s">
        <v>236</v>
      </c>
      <c r="E77" s="318"/>
      <c r="F77" s="319"/>
    </row>
    <row r="78" spans="1:6" ht="195.6" customHeight="1" x14ac:dyDescent="0.25">
      <c r="A78" s="328" t="s">
        <v>237</v>
      </c>
      <c r="B78" s="329"/>
      <c r="C78" s="330"/>
      <c r="D78" s="320" t="s">
        <v>238</v>
      </c>
      <c r="E78" s="318"/>
      <c r="F78" s="319"/>
    </row>
    <row r="79" spans="1:6" ht="162" customHeight="1" x14ac:dyDescent="0.25">
      <c r="A79" s="209" t="s">
        <v>251</v>
      </c>
      <c r="B79" s="210"/>
      <c r="C79" s="211"/>
      <c r="D79" s="320" t="s">
        <v>1349</v>
      </c>
      <c r="E79" s="318"/>
      <c r="F79" s="319"/>
    </row>
    <row r="80" spans="1:6" ht="93" customHeight="1" x14ac:dyDescent="0.25">
      <c r="A80" s="331" t="s">
        <v>419</v>
      </c>
      <c r="B80" s="332"/>
      <c r="C80" s="333"/>
      <c r="D80" s="320" t="s">
        <v>254</v>
      </c>
      <c r="E80" s="318"/>
      <c r="F80" s="319"/>
    </row>
    <row r="81" spans="1:6" ht="199.35" customHeight="1" x14ac:dyDescent="0.25">
      <c r="A81" s="334"/>
      <c r="B81" s="335"/>
      <c r="C81" s="336"/>
      <c r="D81" s="320" t="s">
        <v>1350</v>
      </c>
      <c r="E81" s="318"/>
      <c r="F81" s="319"/>
    </row>
    <row r="82" spans="1:6" ht="275.45" customHeight="1" x14ac:dyDescent="0.25">
      <c r="A82" s="337"/>
      <c r="B82" s="338"/>
      <c r="C82" s="339"/>
      <c r="D82" s="320" t="s">
        <v>682</v>
      </c>
      <c r="E82" s="318"/>
      <c r="F82" s="319"/>
    </row>
    <row r="83" spans="1:6" ht="63" customHeight="1" x14ac:dyDescent="0.25">
      <c r="A83" s="209" t="s">
        <v>259</v>
      </c>
      <c r="B83" s="210"/>
      <c r="C83" s="211"/>
      <c r="D83" s="320" t="s">
        <v>260</v>
      </c>
      <c r="E83" s="318"/>
      <c r="F83" s="319"/>
    </row>
    <row r="84" spans="1:6" ht="63" customHeight="1" x14ac:dyDescent="0.25">
      <c r="A84" s="514" t="s">
        <v>687</v>
      </c>
      <c r="B84" s="515"/>
      <c r="C84" s="516"/>
      <c r="D84" s="373" t="s">
        <v>688</v>
      </c>
      <c r="E84" s="315"/>
      <c r="F84" s="860"/>
    </row>
    <row r="85" spans="1:6" ht="145.5" customHeight="1" x14ac:dyDescent="0.25">
      <c r="A85" s="209" t="s">
        <v>263</v>
      </c>
      <c r="B85" s="210"/>
      <c r="C85" s="211"/>
      <c r="D85" s="320" t="s">
        <v>1351</v>
      </c>
      <c r="E85" s="318"/>
      <c r="F85" s="319"/>
    </row>
    <row r="86" spans="1:6" ht="126.75" customHeight="1" x14ac:dyDescent="0.25">
      <c r="A86" s="209" t="s">
        <v>265</v>
      </c>
      <c r="B86" s="210"/>
      <c r="C86" s="211"/>
      <c r="D86" s="320" t="s">
        <v>266</v>
      </c>
      <c r="E86" s="318"/>
      <c r="F86" s="319"/>
    </row>
    <row r="87" spans="1:6" ht="134.25" customHeight="1" x14ac:dyDescent="0.25">
      <c r="A87" s="209" t="s">
        <v>267</v>
      </c>
      <c r="B87" s="210"/>
      <c r="C87" s="211"/>
      <c r="D87" s="320" t="s">
        <v>1352</v>
      </c>
      <c r="E87" s="318"/>
      <c r="F87" s="319"/>
    </row>
    <row r="88" spans="1:6" ht="112.7" customHeight="1" x14ac:dyDescent="0.25">
      <c r="A88" s="209" t="s">
        <v>271</v>
      </c>
      <c r="B88" s="210"/>
      <c r="C88" s="211"/>
      <c r="D88" s="320" t="s">
        <v>1353</v>
      </c>
      <c r="E88" s="318"/>
      <c r="F88" s="319"/>
    </row>
    <row r="89" spans="1:6" ht="114.6" customHeight="1" x14ac:dyDescent="0.25">
      <c r="A89" s="209" t="s">
        <v>273</v>
      </c>
      <c r="B89" s="210"/>
      <c r="C89" s="211"/>
      <c r="D89" s="320" t="s">
        <v>689</v>
      </c>
      <c r="E89" s="318"/>
      <c r="F89" s="319"/>
    </row>
    <row r="90" spans="1:6" ht="114.6" customHeight="1" thickBot="1" x14ac:dyDescent="0.3">
      <c r="A90" s="209" t="s">
        <v>275</v>
      </c>
      <c r="B90" s="210"/>
      <c r="C90" s="211"/>
      <c r="D90" s="320" t="s">
        <v>1354</v>
      </c>
      <c r="E90" s="318"/>
      <c r="F90" s="319"/>
    </row>
    <row r="91" spans="1:6" ht="35.1" customHeight="1" thickBot="1" x14ac:dyDescent="0.3">
      <c r="A91" s="90" t="s">
        <v>1355</v>
      </c>
      <c r="B91" s="197" t="s">
        <v>278</v>
      </c>
      <c r="C91" s="198"/>
      <c r="D91" s="198"/>
      <c r="E91" s="198"/>
      <c r="F91" s="199"/>
    </row>
    <row r="92" spans="1:6" ht="35.1" customHeight="1" x14ac:dyDescent="0.25">
      <c r="A92" s="377" t="s">
        <v>279</v>
      </c>
      <c r="B92" s="378"/>
      <c r="C92" s="378"/>
      <c r="D92" s="378"/>
      <c r="E92" s="378"/>
      <c r="F92" s="379"/>
    </row>
    <row r="93" spans="1:6" ht="35.1" customHeight="1" x14ac:dyDescent="0.25">
      <c r="A93" s="352" t="s">
        <v>280</v>
      </c>
      <c r="B93" s="353"/>
      <c r="C93" s="353"/>
      <c r="D93" s="353"/>
      <c r="E93" s="353"/>
      <c r="F93" s="354"/>
    </row>
    <row r="94" spans="1:6" ht="35.1" customHeight="1" x14ac:dyDescent="0.25">
      <c r="A94" s="352" t="s">
        <v>281</v>
      </c>
      <c r="B94" s="353"/>
      <c r="C94" s="353"/>
      <c r="D94" s="353"/>
      <c r="E94" s="353"/>
      <c r="F94" s="354"/>
    </row>
    <row r="95" spans="1:6" ht="35.1" customHeight="1" x14ac:dyDescent="0.25">
      <c r="A95" s="352" t="s">
        <v>282</v>
      </c>
      <c r="B95" s="353"/>
      <c r="C95" s="353"/>
      <c r="D95" s="353"/>
      <c r="E95" s="353"/>
      <c r="F95" s="354"/>
    </row>
    <row r="96" spans="1:6" ht="35.1" customHeight="1" x14ac:dyDescent="0.25">
      <c r="A96" s="352" t="s">
        <v>283</v>
      </c>
      <c r="B96" s="353"/>
      <c r="C96" s="353"/>
      <c r="D96" s="353"/>
      <c r="E96" s="353"/>
      <c r="F96" s="354"/>
    </row>
    <row r="97" spans="1:7" ht="35.1" customHeight="1" x14ac:dyDescent="0.25">
      <c r="A97" s="352" t="s">
        <v>284</v>
      </c>
      <c r="B97" s="353"/>
      <c r="C97" s="353"/>
      <c r="D97" s="353"/>
      <c r="E97" s="353"/>
      <c r="F97" s="354"/>
    </row>
    <row r="98" spans="1:7" ht="35.1" customHeight="1" x14ac:dyDescent="0.25">
      <c r="A98" s="352" t="s">
        <v>285</v>
      </c>
      <c r="B98" s="353"/>
      <c r="C98" s="353"/>
      <c r="D98" s="353"/>
      <c r="E98" s="353"/>
      <c r="F98" s="354"/>
    </row>
    <row r="99" spans="1:7" ht="35.1" customHeight="1" x14ac:dyDescent="0.25">
      <c r="A99" s="352" t="s">
        <v>286</v>
      </c>
      <c r="B99" s="353"/>
      <c r="C99" s="353"/>
      <c r="D99" s="353"/>
      <c r="E99" s="353"/>
      <c r="F99" s="354"/>
    </row>
    <row r="100" spans="1:7" ht="35.1" customHeight="1" x14ac:dyDescent="0.25">
      <c r="A100" s="352" t="s">
        <v>1356</v>
      </c>
      <c r="B100" s="353"/>
      <c r="C100" s="353"/>
      <c r="D100" s="353"/>
      <c r="E100" s="353"/>
      <c r="F100" s="354"/>
    </row>
    <row r="101" spans="1:7" ht="35.1" customHeight="1" x14ac:dyDescent="0.25">
      <c r="A101" s="352" t="s">
        <v>288</v>
      </c>
      <c r="B101" s="353"/>
      <c r="C101" s="353"/>
      <c r="D101" s="353"/>
      <c r="E101" s="353"/>
      <c r="F101" s="354"/>
    </row>
    <row r="102" spans="1:7" ht="35.1" customHeight="1" x14ac:dyDescent="0.25">
      <c r="A102" s="876" t="s">
        <v>289</v>
      </c>
      <c r="B102" s="877"/>
      <c r="C102" s="877"/>
      <c r="D102" s="877"/>
      <c r="E102" s="877"/>
      <c r="F102" s="878"/>
    </row>
    <row r="103" spans="1:7" ht="35.1" customHeight="1" x14ac:dyDescent="0.25">
      <c r="A103" s="352" t="s">
        <v>1357</v>
      </c>
      <c r="B103" s="353"/>
      <c r="C103" s="353"/>
      <c r="D103" s="353"/>
      <c r="E103" s="353"/>
      <c r="F103" s="354"/>
    </row>
    <row r="104" spans="1:7" ht="35.1" customHeight="1" x14ac:dyDescent="0.25">
      <c r="A104" s="352" t="s">
        <v>291</v>
      </c>
      <c r="B104" s="353"/>
      <c r="C104" s="353"/>
      <c r="D104" s="353"/>
      <c r="E104" s="353"/>
      <c r="F104" s="354"/>
    </row>
    <row r="105" spans="1:7" ht="35.1" customHeight="1" x14ac:dyDescent="0.25">
      <c r="A105" s="352" t="s">
        <v>1358</v>
      </c>
      <c r="B105" s="353"/>
      <c r="C105" s="353"/>
      <c r="D105" s="353"/>
      <c r="E105" s="353"/>
      <c r="F105" s="354"/>
    </row>
    <row r="106" spans="1:7" ht="201" customHeight="1" x14ac:dyDescent="0.25">
      <c r="A106" s="355" t="s">
        <v>1359</v>
      </c>
      <c r="B106" s="356"/>
      <c r="C106" s="356"/>
      <c r="D106" s="356"/>
      <c r="E106" s="356"/>
      <c r="F106" s="357"/>
    </row>
    <row r="107" spans="1:7" ht="35.1" customHeight="1" thickBot="1" x14ac:dyDescent="0.3">
      <c r="A107" s="879" t="s">
        <v>1360</v>
      </c>
      <c r="B107" s="880"/>
      <c r="C107" s="880"/>
      <c r="D107" s="880"/>
      <c r="E107" s="880"/>
      <c r="F107" s="881"/>
    </row>
    <row r="108" spans="1:7" ht="35.1" customHeight="1" thickBot="1" x14ac:dyDescent="0.3">
      <c r="A108" s="90" t="s">
        <v>1361</v>
      </c>
      <c r="B108" s="197" t="s">
        <v>297</v>
      </c>
      <c r="C108" s="198"/>
      <c r="D108" s="198"/>
      <c r="E108" s="198"/>
      <c r="F108" s="199"/>
    </row>
    <row r="109" spans="1:7" ht="35.1" customHeight="1" thickBot="1" x14ac:dyDescent="0.3">
      <c r="A109" s="578" t="s">
        <v>1362</v>
      </c>
      <c r="B109" s="567"/>
      <c r="C109" s="567"/>
      <c r="D109" s="567"/>
      <c r="E109" s="567"/>
      <c r="F109" s="568"/>
    </row>
    <row r="110" spans="1:7" ht="35.1" customHeight="1" x14ac:dyDescent="0.25">
      <c r="A110" s="578" t="s">
        <v>1363</v>
      </c>
      <c r="B110" s="567"/>
      <c r="C110" s="567"/>
      <c r="D110" s="567"/>
      <c r="E110" s="567"/>
      <c r="F110" s="568"/>
    </row>
    <row r="111" spans="1:7" ht="35.1" customHeight="1" x14ac:dyDescent="0.25">
      <c r="A111" s="328" t="s">
        <v>1364</v>
      </c>
      <c r="B111" s="329"/>
      <c r="C111" s="329"/>
      <c r="D111" s="329"/>
      <c r="E111" s="329"/>
      <c r="F111" s="358"/>
    </row>
    <row r="112" spans="1:7" ht="35.1" customHeight="1" x14ac:dyDescent="0.25">
      <c r="A112" s="328" t="s">
        <v>1365</v>
      </c>
      <c r="B112" s="329"/>
      <c r="C112" s="329"/>
      <c r="D112" s="329"/>
      <c r="E112" s="329"/>
      <c r="F112" s="358"/>
      <c r="G112" s="87"/>
    </row>
    <row r="113" spans="1:6" ht="35.1" customHeight="1" x14ac:dyDescent="0.25">
      <c r="A113" s="328" t="s">
        <v>1366</v>
      </c>
      <c r="B113" s="329"/>
      <c r="C113" s="329"/>
      <c r="D113" s="329"/>
      <c r="E113" s="329"/>
      <c r="F113" s="358"/>
    </row>
    <row r="114" spans="1:6" ht="35.1" customHeight="1" x14ac:dyDescent="0.25">
      <c r="A114" s="328" t="s">
        <v>302</v>
      </c>
      <c r="B114" s="329"/>
      <c r="C114" s="329"/>
      <c r="D114" s="329"/>
      <c r="E114" s="329"/>
      <c r="F114" s="358"/>
    </row>
    <row r="115" spans="1:6" ht="35.1" customHeight="1" x14ac:dyDescent="0.25">
      <c r="A115" s="328" t="s">
        <v>303</v>
      </c>
      <c r="B115" s="329"/>
      <c r="C115" s="329"/>
      <c r="D115" s="329"/>
      <c r="E115" s="329"/>
      <c r="F115" s="358"/>
    </row>
    <row r="116" spans="1:6" ht="35.1" customHeight="1" thickBot="1" x14ac:dyDescent="0.3">
      <c r="A116" s="340" t="s">
        <v>1367</v>
      </c>
      <c r="B116" s="341"/>
      <c r="C116" s="341"/>
      <c r="D116" s="341"/>
      <c r="E116" s="341"/>
      <c r="F116" s="342"/>
    </row>
  </sheetData>
  <mergeCells count="172">
    <mergeCell ref="A116:F116"/>
    <mergeCell ref="A107:F107"/>
    <mergeCell ref="B108:F108"/>
    <mergeCell ref="A109:F109"/>
    <mergeCell ref="A110:F110"/>
    <mergeCell ref="A111:F111"/>
    <mergeCell ref="A112:F112"/>
    <mergeCell ref="A113:F113"/>
    <mergeCell ref="A114:F114"/>
    <mergeCell ref="A115:F115"/>
    <mergeCell ref="A101:F101"/>
    <mergeCell ref="A102:F102"/>
    <mergeCell ref="A103:F103"/>
    <mergeCell ref="A104:F104"/>
    <mergeCell ref="A105:F105"/>
    <mergeCell ref="A106:F106"/>
    <mergeCell ref="A95:F95"/>
    <mergeCell ref="A96:F96"/>
    <mergeCell ref="A97:F97"/>
    <mergeCell ref="A98:F98"/>
    <mergeCell ref="A99:F99"/>
    <mergeCell ref="A100:F100"/>
    <mergeCell ref="A90:C90"/>
    <mergeCell ref="D90:F90"/>
    <mergeCell ref="B91:F91"/>
    <mergeCell ref="A92:F92"/>
    <mergeCell ref="A93:F93"/>
    <mergeCell ref="A94:F94"/>
    <mergeCell ref="A87:C87"/>
    <mergeCell ref="D87:F87"/>
    <mergeCell ref="A88:C88"/>
    <mergeCell ref="D88:F88"/>
    <mergeCell ref="A89:C89"/>
    <mergeCell ref="D89:F89"/>
    <mergeCell ref="A85:C85"/>
    <mergeCell ref="D85:F85"/>
    <mergeCell ref="A86:C86"/>
    <mergeCell ref="D86:F86"/>
    <mergeCell ref="A79:C79"/>
    <mergeCell ref="D79:F79"/>
    <mergeCell ref="A80:C82"/>
    <mergeCell ref="D80:F80"/>
    <mergeCell ref="A84:C84"/>
    <mergeCell ref="D84:F84"/>
    <mergeCell ref="D81:F81"/>
    <mergeCell ref="D82:F82"/>
    <mergeCell ref="A76:C76"/>
    <mergeCell ref="D76:F76"/>
    <mergeCell ref="A77:C77"/>
    <mergeCell ref="D77:F77"/>
    <mergeCell ref="A78:C78"/>
    <mergeCell ref="D78:F78"/>
    <mergeCell ref="A83:C83"/>
    <mergeCell ref="D83:F83"/>
    <mergeCell ref="A73:C73"/>
    <mergeCell ref="D73:F73"/>
    <mergeCell ref="A74:C74"/>
    <mergeCell ref="D74:F74"/>
    <mergeCell ref="A75:C75"/>
    <mergeCell ref="D75:F75"/>
    <mergeCell ref="A70:C70"/>
    <mergeCell ref="D70:F70"/>
    <mergeCell ref="A71:C71"/>
    <mergeCell ref="D71:F71"/>
    <mergeCell ref="A72:C72"/>
    <mergeCell ref="D72:F72"/>
    <mergeCell ref="A67:C67"/>
    <mergeCell ref="D67:F67"/>
    <mergeCell ref="A68:C68"/>
    <mergeCell ref="D68:F68"/>
    <mergeCell ref="A69:C69"/>
    <mergeCell ref="D69:F69"/>
    <mergeCell ref="A64:C64"/>
    <mergeCell ref="D64:F64"/>
    <mergeCell ref="A65:C65"/>
    <mergeCell ref="D65:F65"/>
    <mergeCell ref="A66:C66"/>
    <mergeCell ref="D66:F66"/>
    <mergeCell ref="A61:C61"/>
    <mergeCell ref="D61:F61"/>
    <mergeCell ref="A62:C62"/>
    <mergeCell ref="D62:F62"/>
    <mergeCell ref="A63:C63"/>
    <mergeCell ref="D63:F63"/>
    <mergeCell ref="A58:C58"/>
    <mergeCell ref="D58:F58"/>
    <mergeCell ref="A59:C59"/>
    <mergeCell ref="D59:F59"/>
    <mergeCell ref="A60:C60"/>
    <mergeCell ref="D60:F60"/>
    <mergeCell ref="A55:C55"/>
    <mergeCell ref="D55:F55"/>
    <mergeCell ref="A56:C56"/>
    <mergeCell ref="D56:F56"/>
    <mergeCell ref="A57:C57"/>
    <mergeCell ref="D57:F57"/>
    <mergeCell ref="A51:C51"/>
    <mergeCell ref="D51:F51"/>
    <mergeCell ref="A52:C52"/>
    <mergeCell ref="D52:F52"/>
    <mergeCell ref="B53:F53"/>
    <mergeCell ref="A54:C54"/>
    <mergeCell ref="D54:F54"/>
    <mergeCell ref="A48:C48"/>
    <mergeCell ref="D48:F48"/>
    <mergeCell ref="A49:C49"/>
    <mergeCell ref="D49:F49"/>
    <mergeCell ref="A50:C50"/>
    <mergeCell ref="D50:F50"/>
    <mergeCell ref="A45:C45"/>
    <mergeCell ref="D45:F45"/>
    <mergeCell ref="A46:C46"/>
    <mergeCell ref="D46:F46"/>
    <mergeCell ref="A47:C47"/>
    <mergeCell ref="D47:F47"/>
    <mergeCell ref="A42:C42"/>
    <mergeCell ref="D42:F42"/>
    <mergeCell ref="A43:C43"/>
    <mergeCell ref="D43:F43"/>
    <mergeCell ref="A44:C44"/>
    <mergeCell ref="D44:F44"/>
    <mergeCell ref="A39:C39"/>
    <mergeCell ref="D39:F39"/>
    <mergeCell ref="A40:C40"/>
    <mergeCell ref="D40:F40"/>
    <mergeCell ref="A41:C41"/>
    <mergeCell ref="D41:F41"/>
    <mergeCell ref="A36:C36"/>
    <mergeCell ref="D36:F36"/>
    <mergeCell ref="A37:C37"/>
    <mergeCell ref="D37:F37"/>
    <mergeCell ref="A38:C38"/>
    <mergeCell ref="D38:F38"/>
    <mergeCell ref="B33:F33"/>
    <mergeCell ref="A34:C34"/>
    <mergeCell ref="D34:F34"/>
    <mergeCell ref="A35:C35"/>
    <mergeCell ref="D35:F35"/>
    <mergeCell ref="B25:F25"/>
    <mergeCell ref="A26:F26"/>
    <mergeCell ref="B27:D27"/>
    <mergeCell ref="A28:D28"/>
    <mergeCell ref="A29:D29"/>
    <mergeCell ref="A30:F30"/>
    <mergeCell ref="E28:F28"/>
    <mergeCell ref="A22:F22"/>
    <mergeCell ref="B23:F23"/>
    <mergeCell ref="A24:F24"/>
    <mergeCell ref="E29:F29"/>
    <mergeCell ref="A16:F16"/>
    <mergeCell ref="A17:F17"/>
    <mergeCell ref="A18:F18"/>
    <mergeCell ref="B31:F31"/>
    <mergeCell ref="A32:F32"/>
    <mergeCell ref="A1:F1"/>
    <mergeCell ref="A2:F2"/>
    <mergeCell ref="A3:F3"/>
    <mergeCell ref="A4:F4"/>
    <mergeCell ref="A5:F5"/>
    <mergeCell ref="B6:F6"/>
    <mergeCell ref="B19:F19"/>
    <mergeCell ref="A20:F20"/>
    <mergeCell ref="B21:F21"/>
    <mergeCell ref="A13:F13"/>
    <mergeCell ref="B14:F14"/>
    <mergeCell ref="A15:F15"/>
    <mergeCell ref="B7:D7"/>
    <mergeCell ref="B8:D8"/>
    <mergeCell ref="B9:D9"/>
    <mergeCell ref="B10:F10"/>
    <mergeCell ref="A11:F11"/>
    <mergeCell ref="B12:F12"/>
  </mergeCells>
  <pageMargins left="0.7" right="0.7" top="0.75" bottom="0.75" header="0.3" footer="0.3"/>
  <pageSetup scale="3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5DED5-F8ED-43E1-84E1-89F470D0146E}">
  <sheetPr>
    <tabColor theme="9" tint="-0.499984740745262"/>
  </sheetPr>
  <dimension ref="A1:G116"/>
  <sheetViews>
    <sheetView topLeftCell="A16" zoomScale="70" zoomScaleNormal="70" workbookViewId="0">
      <selection activeCell="A22" sqref="A22:F22"/>
    </sheetView>
  </sheetViews>
  <sheetFormatPr baseColWidth="10" defaultColWidth="10.85546875" defaultRowHeight="15.75" x14ac:dyDescent="0.25"/>
  <cols>
    <col min="1" max="1" width="30.140625" style="1" customWidth="1"/>
    <col min="2" max="2" width="42.42578125" style="1" customWidth="1"/>
    <col min="3" max="3" width="31" style="1" customWidth="1"/>
    <col min="4" max="4" width="51" style="1" customWidth="1"/>
    <col min="5" max="5" width="23.28515625" style="1" customWidth="1"/>
    <col min="6" max="6" width="40.42578125" style="1" customWidth="1"/>
    <col min="7" max="7" width="4.42578125" style="1" customWidth="1"/>
    <col min="8" max="16384" width="10.85546875" style="1"/>
  </cols>
  <sheetData>
    <row r="1" spans="1:7" ht="27" customHeight="1" x14ac:dyDescent="0.25">
      <c r="A1" s="185" t="s">
        <v>0</v>
      </c>
      <c r="B1" s="186"/>
      <c r="C1" s="186"/>
      <c r="D1" s="186"/>
      <c r="E1" s="186"/>
      <c r="F1" s="187"/>
    </row>
    <row r="2" spans="1:7" ht="22.9" customHeight="1" x14ac:dyDescent="0.25">
      <c r="A2" s="188" t="s">
        <v>1</v>
      </c>
      <c r="B2" s="189"/>
      <c r="C2" s="189"/>
      <c r="D2" s="189"/>
      <c r="E2" s="189"/>
      <c r="F2" s="190"/>
    </row>
    <row r="3" spans="1:7" x14ac:dyDescent="0.25">
      <c r="A3" s="461" t="s">
        <v>2</v>
      </c>
      <c r="B3" s="462"/>
      <c r="C3" s="462"/>
      <c r="D3" s="462"/>
      <c r="E3" s="462"/>
      <c r="F3" s="463"/>
    </row>
    <row r="4" spans="1:7" ht="39" customHeight="1" thickBot="1" x14ac:dyDescent="0.3">
      <c r="A4" s="582"/>
      <c r="B4" s="583"/>
      <c r="C4" s="583"/>
      <c r="D4" s="583"/>
      <c r="E4" s="583"/>
      <c r="F4" s="584"/>
    </row>
    <row r="5" spans="1:7" ht="35.1" customHeight="1" thickBot="1" x14ac:dyDescent="0.3">
      <c r="A5" s="194" t="s">
        <v>1287</v>
      </c>
      <c r="B5" s="195"/>
      <c r="C5" s="195"/>
      <c r="D5" s="195"/>
      <c r="E5" s="195"/>
      <c r="F5" s="196"/>
    </row>
    <row r="6" spans="1:7" ht="35.1" customHeight="1" thickBot="1" x14ac:dyDescent="0.3">
      <c r="A6" s="90" t="s">
        <v>1288</v>
      </c>
      <c r="B6" s="197" t="s">
        <v>5</v>
      </c>
      <c r="C6" s="198"/>
      <c r="D6" s="198"/>
      <c r="E6" s="198"/>
      <c r="F6" s="199"/>
    </row>
    <row r="7" spans="1:7" ht="35.1" customHeight="1" x14ac:dyDescent="0.25">
      <c r="A7" s="36" t="s">
        <v>634</v>
      </c>
      <c r="B7" s="539" t="s">
        <v>0</v>
      </c>
      <c r="C7" s="539"/>
      <c r="D7" s="540"/>
      <c r="E7" s="4" t="s">
        <v>7</v>
      </c>
      <c r="F7" s="5" t="s">
        <v>8</v>
      </c>
    </row>
    <row r="8" spans="1:7" ht="35.1" customHeight="1" x14ac:dyDescent="0.25">
      <c r="A8" s="37" t="s">
        <v>635</v>
      </c>
      <c r="B8" s="338" t="s">
        <v>0</v>
      </c>
      <c r="C8" s="338"/>
      <c r="D8" s="339"/>
      <c r="E8" s="2" t="s">
        <v>7</v>
      </c>
      <c r="F8" s="5" t="s">
        <v>8</v>
      </c>
    </row>
    <row r="9" spans="1:7" ht="35.1" customHeight="1" thickBot="1" x14ac:dyDescent="0.3">
      <c r="A9" s="38" t="s">
        <v>636</v>
      </c>
      <c r="B9" s="862" t="s">
        <v>1289</v>
      </c>
      <c r="C9" s="863"/>
      <c r="D9" s="864"/>
      <c r="E9" s="7" t="s">
        <v>7</v>
      </c>
      <c r="F9" s="5" t="s">
        <v>8</v>
      </c>
    </row>
    <row r="10" spans="1:7" ht="35.1" customHeight="1" x14ac:dyDescent="0.25">
      <c r="A10" s="91" t="s">
        <v>1290</v>
      </c>
      <c r="B10" s="212" t="s">
        <v>12</v>
      </c>
      <c r="C10" s="213"/>
      <c r="D10" s="213"/>
      <c r="E10" s="213"/>
      <c r="F10" s="214"/>
    </row>
    <row r="11" spans="1:7" ht="56.45" customHeight="1" thickBot="1" x14ac:dyDescent="0.3">
      <c r="A11" s="206" t="s">
        <v>1368</v>
      </c>
      <c r="B11" s="207"/>
      <c r="C11" s="207"/>
      <c r="D11" s="207"/>
      <c r="E11" s="207"/>
      <c r="F11" s="208"/>
    </row>
    <row r="12" spans="1:7" ht="35.1" customHeight="1" thickBot="1" x14ac:dyDescent="0.3">
      <c r="A12" s="90" t="s">
        <v>1291</v>
      </c>
      <c r="B12" s="197" t="s">
        <v>15</v>
      </c>
      <c r="C12" s="198"/>
      <c r="D12" s="198"/>
      <c r="E12" s="198"/>
      <c r="F12" s="199"/>
    </row>
    <row r="13" spans="1:7" ht="35.1" customHeight="1" thickBot="1" x14ac:dyDescent="0.3">
      <c r="A13" s="370" t="s">
        <v>1369</v>
      </c>
      <c r="B13" s="371"/>
      <c r="C13" s="371"/>
      <c r="D13" s="371"/>
      <c r="E13" s="371"/>
      <c r="F13" s="861"/>
      <c r="G13" s="95"/>
    </row>
    <row r="14" spans="1:7" ht="35.1" customHeight="1" x14ac:dyDescent="0.25">
      <c r="A14" s="91" t="s">
        <v>1293</v>
      </c>
      <c r="B14" s="212" t="s">
        <v>332</v>
      </c>
      <c r="C14" s="213"/>
      <c r="D14" s="213"/>
      <c r="E14" s="213"/>
      <c r="F14" s="214"/>
    </row>
    <row r="15" spans="1:7" ht="42.75" customHeight="1" thickBot="1" x14ac:dyDescent="0.3">
      <c r="A15" s="325" t="s">
        <v>61</v>
      </c>
      <c r="B15" s="326"/>
      <c r="C15" s="326"/>
      <c r="D15" s="326"/>
      <c r="E15" s="326"/>
      <c r="F15" s="327"/>
    </row>
    <row r="16" spans="1:7" ht="35.1" customHeight="1" thickTop="1" x14ac:dyDescent="0.25">
      <c r="A16" s="317" t="s">
        <v>62</v>
      </c>
      <c r="B16" s="318"/>
      <c r="C16" s="318"/>
      <c r="D16" s="318"/>
      <c r="E16" s="318"/>
      <c r="F16" s="319"/>
    </row>
    <row r="17" spans="1:7" ht="35.1" customHeight="1" x14ac:dyDescent="0.25">
      <c r="A17" s="317" t="s">
        <v>63</v>
      </c>
      <c r="B17" s="318"/>
      <c r="C17" s="318"/>
      <c r="D17" s="318"/>
      <c r="E17" s="318"/>
      <c r="F17" s="319"/>
    </row>
    <row r="18" spans="1:7" ht="39" customHeight="1" thickBot="1" x14ac:dyDescent="0.3">
      <c r="A18" s="317" t="s">
        <v>64</v>
      </c>
      <c r="B18" s="318"/>
      <c r="C18" s="318"/>
      <c r="D18" s="318"/>
      <c r="E18" s="318"/>
      <c r="F18" s="319"/>
    </row>
    <row r="19" spans="1:7" ht="35.1" customHeight="1" thickBot="1" x14ac:dyDescent="0.3">
      <c r="A19" s="90" t="s">
        <v>1294</v>
      </c>
      <c r="B19" s="197" t="s">
        <v>1295</v>
      </c>
      <c r="C19" s="198"/>
      <c r="D19" s="198"/>
      <c r="E19" s="198"/>
      <c r="F19" s="199"/>
    </row>
    <row r="20" spans="1:7" ht="35.1" customHeight="1" thickBot="1" x14ac:dyDescent="0.3">
      <c r="A20" s="206" t="s">
        <v>1296</v>
      </c>
      <c r="B20" s="207"/>
      <c r="C20" s="207"/>
      <c r="D20" s="207"/>
      <c r="E20" s="207"/>
      <c r="F20" s="208"/>
    </row>
    <row r="21" spans="1:7" ht="35.1" customHeight="1" thickBot="1" x14ac:dyDescent="0.3">
      <c r="A21" s="90" t="s">
        <v>1297</v>
      </c>
      <c r="B21" s="197" t="s">
        <v>644</v>
      </c>
      <c r="C21" s="198"/>
      <c r="D21" s="198"/>
      <c r="E21" s="198"/>
      <c r="F21" s="199"/>
    </row>
    <row r="22" spans="1:7" ht="35.1" customHeight="1" thickBot="1" x14ac:dyDescent="0.3">
      <c r="A22" s="206" t="s">
        <v>1835</v>
      </c>
      <c r="B22" s="207"/>
      <c r="C22" s="207"/>
      <c r="D22" s="207"/>
      <c r="E22" s="207"/>
      <c r="F22" s="208"/>
      <c r="G22" s="95"/>
    </row>
    <row r="23" spans="1:7" ht="35.1" customHeight="1" thickBot="1" x14ac:dyDescent="0.3">
      <c r="A23" s="90" t="s">
        <v>1299</v>
      </c>
      <c r="B23" s="197" t="s">
        <v>537</v>
      </c>
      <c r="C23" s="198"/>
      <c r="D23" s="198"/>
      <c r="E23" s="198"/>
      <c r="F23" s="199"/>
    </row>
    <row r="24" spans="1:7" ht="33" customHeight="1" thickBot="1" x14ac:dyDescent="0.3">
      <c r="A24" s="206" t="s">
        <v>1300</v>
      </c>
      <c r="B24" s="207"/>
      <c r="C24" s="207"/>
      <c r="D24" s="207"/>
      <c r="E24" s="207"/>
      <c r="F24" s="208"/>
    </row>
    <row r="25" spans="1:7" ht="35.1" customHeight="1" thickBot="1" x14ac:dyDescent="0.3">
      <c r="A25" s="90" t="s">
        <v>1301</v>
      </c>
      <c r="B25" s="197" t="s">
        <v>1302</v>
      </c>
      <c r="C25" s="198"/>
      <c r="D25" s="198"/>
      <c r="E25" s="198"/>
      <c r="F25" s="199"/>
    </row>
    <row r="26" spans="1:7" ht="146.44999999999999" customHeight="1" x14ac:dyDescent="0.25">
      <c r="A26" s="866" t="s">
        <v>1303</v>
      </c>
      <c r="B26" s="867"/>
      <c r="C26" s="867"/>
      <c r="D26" s="867"/>
      <c r="E26" s="867"/>
      <c r="F26" s="868"/>
    </row>
    <row r="27" spans="1:7" ht="35.1" customHeight="1" x14ac:dyDescent="0.25">
      <c r="A27" s="125" t="s">
        <v>1304</v>
      </c>
      <c r="B27" s="802" t="s">
        <v>1305</v>
      </c>
      <c r="C27" s="802"/>
      <c r="D27" s="802"/>
      <c r="E27" s="141" t="s">
        <v>1306</v>
      </c>
      <c r="F27" s="141" t="s">
        <v>1307</v>
      </c>
    </row>
    <row r="28" spans="1:7" ht="103.9" customHeight="1" x14ac:dyDescent="0.25">
      <c r="A28" s="775" t="s">
        <v>1370</v>
      </c>
      <c r="B28" s="775"/>
      <c r="C28" s="775"/>
      <c r="D28" s="775"/>
      <c r="E28" s="870" t="s">
        <v>1371</v>
      </c>
      <c r="F28" s="870"/>
    </row>
    <row r="29" spans="1:7" ht="35.1" customHeight="1" x14ac:dyDescent="0.25">
      <c r="A29" s="865" t="s">
        <v>39</v>
      </c>
      <c r="B29" s="865"/>
      <c r="C29" s="865"/>
      <c r="D29" s="865"/>
      <c r="E29" s="865" t="s">
        <v>1372</v>
      </c>
      <c r="F29" s="865"/>
    </row>
    <row r="30" spans="1:7" ht="72.599999999999994" customHeight="1" thickBot="1" x14ac:dyDescent="0.3">
      <c r="A30" s="670" t="s">
        <v>1373</v>
      </c>
      <c r="B30" s="671"/>
      <c r="C30" s="671"/>
      <c r="D30" s="671"/>
      <c r="E30" s="671"/>
      <c r="F30" s="869"/>
      <c r="G30" s="124"/>
    </row>
    <row r="31" spans="1:7" ht="35.1" customHeight="1" x14ac:dyDescent="0.25">
      <c r="A31" s="91" t="s">
        <v>1312</v>
      </c>
      <c r="B31" s="212" t="s">
        <v>66</v>
      </c>
      <c r="C31" s="213"/>
      <c r="D31" s="213"/>
      <c r="E31" s="213"/>
      <c r="F31" s="214"/>
    </row>
    <row r="32" spans="1:7" ht="148.9" customHeight="1" x14ac:dyDescent="0.25">
      <c r="A32" s="305" t="s">
        <v>1313</v>
      </c>
      <c r="B32" s="306"/>
      <c r="C32" s="306"/>
      <c r="D32" s="306"/>
      <c r="E32" s="306"/>
      <c r="F32" s="307"/>
      <c r="G32" s="93"/>
    </row>
    <row r="33" spans="1:7" ht="35.1" customHeight="1" x14ac:dyDescent="0.25">
      <c r="A33" s="106" t="s">
        <v>1314</v>
      </c>
      <c r="B33" s="294" t="s">
        <v>1315</v>
      </c>
      <c r="C33" s="295"/>
      <c r="D33" s="295"/>
      <c r="E33" s="295"/>
      <c r="F33" s="296"/>
    </row>
    <row r="34" spans="1:7" ht="63.6" customHeight="1" x14ac:dyDescent="0.25">
      <c r="A34" s="209" t="s">
        <v>1316</v>
      </c>
      <c r="B34" s="210"/>
      <c r="C34" s="211"/>
      <c r="D34" s="320" t="s">
        <v>336</v>
      </c>
      <c r="E34" s="318"/>
      <c r="F34" s="319"/>
    </row>
    <row r="35" spans="1:7" ht="211.9" customHeight="1" x14ac:dyDescent="0.25">
      <c r="A35" s="328" t="s">
        <v>1317</v>
      </c>
      <c r="B35" s="329"/>
      <c r="C35" s="330"/>
      <c r="D35" s="320" t="s">
        <v>338</v>
      </c>
      <c r="E35" s="318"/>
      <c r="F35" s="319"/>
      <c r="G35" s="87"/>
    </row>
    <row r="36" spans="1:7" ht="185.45" customHeight="1" x14ac:dyDescent="0.25">
      <c r="A36" s="328" t="s">
        <v>1318</v>
      </c>
      <c r="B36" s="329"/>
      <c r="C36" s="330"/>
      <c r="D36" s="320" t="s">
        <v>1319</v>
      </c>
      <c r="E36" s="318"/>
      <c r="F36" s="319"/>
    </row>
    <row r="37" spans="1:7" ht="88.15" customHeight="1" x14ac:dyDescent="0.25">
      <c r="A37" s="328" t="s">
        <v>347</v>
      </c>
      <c r="B37" s="329"/>
      <c r="C37" s="330"/>
      <c r="D37" s="320" t="s">
        <v>348</v>
      </c>
      <c r="E37" s="318"/>
      <c r="F37" s="319"/>
    </row>
    <row r="38" spans="1:7" ht="171" customHeight="1" x14ac:dyDescent="0.25">
      <c r="A38" s="328" t="s">
        <v>1320</v>
      </c>
      <c r="B38" s="329"/>
      <c r="C38" s="330"/>
      <c r="D38" s="320" t="s">
        <v>1321</v>
      </c>
      <c r="E38" s="318"/>
      <c r="F38" s="319"/>
    </row>
    <row r="39" spans="1:7" ht="66" customHeight="1" x14ac:dyDescent="0.25">
      <c r="A39" s="397" t="s">
        <v>351</v>
      </c>
      <c r="B39" s="398"/>
      <c r="C39" s="399"/>
      <c r="D39" s="320" t="s">
        <v>352</v>
      </c>
      <c r="E39" s="318"/>
      <c r="F39" s="319"/>
    </row>
    <row r="40" spans="1:7" ht="54.6" customHeight="1" x14ac:dyDescent="0.25">
      <c r="A40" s="397" t="s">
        <v>353</v>
      </c>
      <c r="B40" s="398"/>
      <c r="C40" s="399"/>
      <c r="D40" s="320" t="s">
        <v>1322</v>
      </c>
      <c r="E40" s="318"/>
      <c r="F40" s="319"/>
    </row>
    <row r="41" spans="1:7" ht="76.349999999999994" customHeight="1" x14ac:dyDescent="0.25">
      <c r="A41" s="328" t="s">
        <v>92</v>
      </c>
      <c r="B41" s="329"/>
      <c r="C41" s="330"/>
      <c r="D41" s="320" t="s">
        <v>1323</v>
      </c>
      <c r="E41" s="318"/>
      <c r="F41" s="319"/>
    </row>
    <row r="42" spans="1:7" ht="48.6" customHeight="1" x14ac:dyDescent="0.25">
      <c r="A42" s="328" t="s">
        <v>94</v>
      </c>
      <c r="B42" s="329"/>
      <c r="C42" s="330"/>
      <c r="D42" s="320" t="s">
        <v>1324</v>
      </c>
      <c r="E42" s="318"/>
      <c r="F42" s="319"/>
    </row>
    <row r="43" spans="1:7" ht="68.45" customHeight="1" x14ac:dyDescent="0.25">
      <c r="A43" s="328" t="s">
        <v>96</v>
      </c>
      <c r="B43" s="329"/>
      <c r="C43" s="330"/>
      <c r="D43" s="320" t="s">
        <v>1325</v>
      </c>
      <c r="E43" s="318"/>
      <c r="F43" s="319"/>
    </row>
    <row r="44" spans="1:7" ht="89.45" customHeight="1" x14ac:dyDescent="0.25">
      <c r="A44" s="328" t="s">
        <v>98</v>
      </c>
      <c r="B44" s="329"/>
      <c r="C44" s="330"/>
      <c r="D44" s="320" t="s">
        <v>1326</v>
      </c>
      <c r="E44" s="318"/>
      <c r="F44" s="319"/>
    </row>
    <row r="45" spans="1:7" ht="84" customHeight="1" x14ac:dyDescent="0.25">
      <c r="A45" s="328" t="s">
        <v>100</v>
      </c>
      <c r="B45" s="329"/>
      <c r="C45" s="330"/>
      <c r="D45" s="320" t="s">
        <v>361</v>
      </c>
      <c r="E45" s="318"/>
      <c r="F45" s="319"/>
    </row>
    <row r="46" spans="1:7" ht="107.1" customHeight="1" x14ac:dyDescent="0.25">
      <c r="A46" s="328" t="s">
        <v>1327</v>
      </c>
      <c r="B46" s="329"/>
      <c r="C46" s="330"/>
      <c r="D46" s="320" t="s">
        <v>1328</v>
      </c>
      <c r="E46" s="318"/>
      <c r="F46" s="319"/>
    </row>
    <row r="47" spans="1:7" ht="56.45" customHeight="1" x14ac:dyDescent="0.25">
      <c r="A47" s="328" t="s">
        <v>104</v>
      </c>
      <c r="B47" s="329"/>
      <c r="C47" s="330"/>
      <c r="D47" s="320" t="s">
        <v>1329</v>
      </c>
      <c r="E47" s="318"/>
      <c r="F47" s="319"/>
    </row>
    <row r="48" spans="1:7" ht="51.6" customHeight="1" x14ac:dyDescent="0.25">
      <c r="A48" s="328" t="s">
        <v>106</v>
      </c>
      <c r="B48" s="329"/>
      <c r="C48" s="330"/>
      <c r="D48" s="320" t="s">
        <v>1330</v>
      </c>
      <c r="E48" s="318"/>
      <c r="F48" s="319"/>
    </row>
    <row r="49" spans="1:7" ht="35.1" customHeight="1" x14ac:dyDescent="0.25">
      <c r="A49" s="328" t="s">
        <v>1331</v>
      </c>
      <c r="B49" s="329"/>
      <c r="C49" s="330"/>
      <c r="D49" s="320" t="s">
        <v>1332</v>
      </c>
      <c r="E49" s="318"/>
      <c r="F49" s="319"/>
    </row>
    <row r="50" spans="1:7" ht="48.6" customHeight="1" x14ac:dyDescent="0.25">
      <c r="A50" s="328" t="s">
        <v>1333</v>
      </c>
      <c r="B50" s="329"/>
      <c r="C50" s="330"/>
      <c r="D50" s="320" t="s">
        <v>1334</v>
      </c>
      <c r="E50" s="318"/>
      <c r="F50" s="319"/>
    </row>
    <row r="51" spans="1:7" ht="114.6" customHeight="1" x14ac:dyDescent="0.25">
      <c r="A51" s="328" t="s">
        <v>1335</v>
      </c>
      <c r="B51" s="329"/>
      <c r="C51" s="330"/>
      <c r="D51" s="320" t="s">
        <v>1336</v>
      </c>
      <c r="E51" s="318"/>
      <c r="F51" s="319"/>
    </row>
    <row r="52" spans="1:7" ht="61.15" customHeight="1" thickBot="1" x14ac:dyDescent="0.3">
      <c r="A52" s="328" t="s">
        <v>132</v>
      </c>
      <c r="B52" s="329"/>
      <c r="C52" s="330"/>
      <c r="D52" s="320" t="s">
        <v>133</v>
      </c>
      <c r="E52" s="318"/>
      <c r="F52" s="319"/>
    </row>
    <row r="53" spans="1:7" ht="35.1" customHeight="1" thickBot="1" x14ac:dyDescent="0.3">
      <c r="A53" s="9" t="s">
        <v>1337</v>
      </c>
      <c r="B53" s="703" t="s">
        <v>135</v>
      </c>
      <c r="C53" s="704"/>
      <c r="D53" s="704"/>
      <c r="E53" s="704"/>
      <c r="F53" s="705"/>
    </row>
    <row r="54" spans="1:7" ht="171.6" customHeight="1" x14ac:dyDescent="0.25">
      <c r="A54" s="370" t="s">
        <v>136</v>
      </c>
      <c r="B54" s="371"/>
      <c r="C54" s="372"/>
      <c r="D54" s="374" t="s">
        <v>1338</v>
      </c>
      <c r="E54" s="375"/>
      <c r="F54" s="376"/>
      <c r="G54" s="93"/>
    </row>
    <row r="55" spans="1:7" ht="72.599999999999994" customHeight="1" x14ac:dyDescent="0.25">
      <c r="A55" s="328" t="s">
        <v>472</v>
      </c>
      <c r="B55" s="329"/>
      <c r="C55" s="330"/>
      <c r="D55" s="373" t="s">
        <v>373</v>
      </c>
      <c r="E55" s="315"/>
      <c r="F55" s="316"/>
      <c r="G55" s="93"/>
    </row>
    <row r="56" spans="1:7" ht="227.1" customHeight="1" x14ac:dyDescent="0.25">
      <c r="A56" s="328" t="s">
        <v>1339</v>
      </c>
      <c r="B56" s="329"/>
      <c r="C56" s="330"/>
      <c r="D56" s="320" t="s">
        <v>1340</v>
      </c>
      <c r="E56" s="318"/>
      <c r="F56" s="319"/>
      <c r="G56" s="93"/>
    </row>
    <row r="57" spans="1:7" ht="152.44999999999999" customHeight="1" x14ac:dyDescent="0.25">
      <c r="A57" s="328" t="s">
        <v>150</v>
      </c>
      <c r="B57" s="329"/>
      <c r="C57" s="330"/>
      <c r="D57" s="320" t="s">
        <v>1341</v>
      </c>
      <c r="E57" s="318"/>
      <c r="F57" s="319"/>
    </row>
    <row r="58" spans="1:7" ht="115.15" customHeight="1" x14ac:dyDescent="0.25">
      <c r="A58" s="328" t="s">
        <v>152</v>
      </c>
      <c r="B58" s="329"/>
      <c r="C58" s="330"/>
      <c r="D58" s="320" t="s">
        <v>1262</v>
      </c>
      <c r="E58" s="318"/>
      <c r="F58" s="319"/>
    </row>
    <row r="59" spans="1:7" ht="45" customHeight="1" x14ac:dyDescent="0.25">
      <c r="A59" s="328" t="s">
        <v>177</v>
      </c>
      <c r="B59" s="329"/>
      <c r="C59" s="330"/>
      <c r="D59" s="320" t="s">
        <v>374</v>
      </c>
      <c r="E59" s="318"/>
      <c r="F59" s="319"/>
    </row>
    <row r="60" spans="1:7" ht="112.35" customHeight="1" x14ac:dyDescent="0.25">
      <c r="A60" s="328" t="s">
        <v>179</v>
      </c>
      <c r="B60" s="329"/>
      <c r="C60" s="330"/>
      <c r="D60" s="320" t="s">
        <v>681</v>
      </c>
      <c r="E60" s="318"/>
      <c r="F60" s="319"/>
    </row>
    <row r="61" spans="1:7" ht="137.44999999999999" customHeight="1" x14ac:dyDescent="0.25">
      <c r="A61" s="328" t="s">
        <v>181</v>
      </c>
      <c r="B61" s="329"/>
      <c r="C61" s="330"/>
      <c r="D61" s="320" t="s">
        <v>182</v>
      </c>
      <c r="E61" s="318"/>
      <c r="F61" s="319"/>
    </row>
    <row r="62" spans="1:7" ht="82.9" customHeight="1" x14ac:dyDescent="0.25">
      <c r="A62" s="328" t="s">
        <v>183</v>
      </c>
      <c r="B62" s="329"/>
      <c r="C62" s="330"/>
      <c r="D62" s="320" t="s">
        <v>388</v>
      </c>
      <c r="E62" s="318"/>
      <c r="F62" s="319"/>
    </row>
    <row r="63" spans="1:7" ht="121.9" customHeight="1" x14ac:dyDescent="0.25">
      <c r="A63" s="328" t="s">
        <v>391</v>
      </c>
      <c r="B63" s="329"/>
      <c r="C63" s="330"/>
      <c r="D63" s="320" t="s">
        <v>1342</v>
      </c>
      <c r="E63" s="318"/>
      <c r="F63" s="319"/>
    </row>
    <row r="64" spans="1:7" ht="193.35" customHeight="1" x14ac:dyDescent="0.25">
      <c r="A64" s="302" t="s">
        <v>393</v>
      </c>
      <c r="B64" s="303"/>
      <c r="C64" s="871"/>
      <c r="D64" s="500" t="s">
        <v>494</v>
      </c>
      <c r="E64" s="501"/>
      <c r="F64" s="502"/>
    </row>
    <row r="65" spans="1:6" ht="115.15" customHeight="1" x14ac:dyDescent="0.25">
      <c r="A65" s="328" t="s">
        <v>394</v>
      </c>
      <c r="B65" s="329"/>
      <c r="C65" s="330"/>
      <c r="D65" s="320" t="s">
        <v>395</v>
      </c>
      <c r="E65" s="318"/>
      <c r="F65" s="319"/>
    </row>
    <row r="66" spans="1:6" ht="141" customHeight="1" x14ac:dyDescent="0.25">
      <c r="A66" s="328" t="s">
        <v>199</v>
      </c>
      <c r="B66" s="329"/>
      <c r="C66" s="330"/>
      <c r="D66" s="320" t="s">
        <v>402</v>
      </c>
      <c r="E66" s="318"/>
      <c r="F66" s="319"/>
    </row>
    <row r="67" spans="1:6" ht="98.1" customHeight="1" x14ac:dyDescent="0.25">
      <c r="A67" s="302" t="s">
        <v>201</v>
      </c>
      <c r="B67" s="303"/>
      <c r="C67" s="871"/>
      <c r="D67" s="872" t="s">
        <v>202</v>
      </c>
      <c r="E67" s="207"/>
      <c r="F67" s="208"/>
    </row>
    <row r="68" spans="1:6" ht="75" customHeight="1" x14ac:dyDescent="0.25">
      <c r="A68" s="209" t="s">
        <v>205</v>
      </c>
      <c r="B68" s="210"/>
      <c r="C68" s="211"/>
      <c r="D68" s="320" t="s">
        <v>1343</v>
      </c>
      <c r="E68" s="318"/>
      <c r="F68" s="319"/>
    </row>
    <row r="69" spans="1:6" ht="184.35" customHeight="1" x14ac:dyDescent="0.25">
      <c r="A69" s="209" t="s">
        <v>207</v>
      </c>
      <c r="B69" s="210"/>
      <c r="C69" s="211"/>
      <c r="D69" s="320" t="s">
        <v>1200</v>
      </c>
      <c r="E69" s="318"/>
      <c r="F69" s="319"/>
    </row>
    <row r="70" spans="1:6" ht="121.9" customHeight="1" x14ac:dyDescent="0.25">
      <c r="A70" s="209" t="s">
        <v>209</v>
      </c>
      <c r="B70" s="210"/>
      <c r="C70" s="211"/>
      <c r="D70" s="320" t="s">
        <v>1199</v>
      </c>
      <c r="E70" s="318"/>
      <c r="F70" s="319"/>
    </row>
    <row r="71" spans="1:6" ht="71.099999999999994" customHeight="1" x14ac:dyDescent="0.25">
      <c r="A71" s="209" t="s">
        <v>1344</v>
      </c>
      <c r="B71" s="210"/>
      <c r="C71" s="211"/>
      <c r="D71" s="320" t="s">
        <v>1345</v>
      </c>
      <c r="E71" s="318"/>
      <c r="F71" s="319"/>
    </row>
    <row r="72" spans="1:6" ht="76.349999999999994" customHeight="1" x14ac:dyDescent="0.25">
      <c r="A72" s="328" t="s">
        <v>1346</v>
      </c>
      <c r="B72" s="329"/>
      <c r="C72" s="330"/>
      <c r="D72" s="320" t="s">
        <v>1347</v>
      </c>
      <c r="E72" s="318"/>
      <c r="F72" s="319"/>
    </row>
    <row r="73" spans="1:6" ht="65.45" customHeight="1" x14ac:dyDescent="0.25">
      <c r="A73" s="328" t="s">
        <v>497</v>
      </c>
      <c r="B73" s="329"/>
      <c r="C73" s="330"/>
      <c r="D73" s="320" t="s">
        <v>597</v>
      </c>
      <c r="E73" s="318"/>
      <c r="F73" s="319"/>
    </row>
    <row r="74" spans="1:6" ht="123" customHeight="1" x14ac:dyDescent="0.25">
      <c r="A74" s="209" t="s">
        <v>227</v>
      </c>
      <c r="B74" s="210"/>
      <c r="C74" s="211"/>
      <c r="D74" s="320" t="s">
        <v>413</v>
      </c>
      <c r="E74" s="318"/>
      <c r="F74" s="319"/>
    </row>
    <row r="75" spans="1:6" ht="136.9" customHeight="1" x14ac:dyDescent="0.25">
      <c r="A75" s="209" t="s">
        <v>231</v>
      </c>
      <c r="B75" s="210"/>
      <c r="C75" s="211"/>
      <c r="D75" s="320" t="s">
        <v>1348</v>
      </c>
      <c r="E75" s="318"/>
      <c r="F75" s="319"/>
    </row>
    <row r="76" spans="1:6" ht="73.349999999999994" customHeight="1" x14ac:dyDescent="0.25">
      <c r="A76" s="328" t="s">
        <v>416</v>
      </c>
      <c r="B76" s="329"/>
      <c r="C76" s="330"/>
      <c r="D76" s="320" t="s">
        <v>417</v>
      </c>
      <c r="E76" s="318"/>
      <c r="F76" s="319"/>
    </row>
    <row r="77" spans="1:6" ht="112.35" customHeight="1" x14ac:dyDescent="0.25">
      <c r="A77" s="873" t="s">
        <v>418</v>
      </c>
      <c r="B77" s="874"/>
      <c r="C77" s="875"/>
      <c r="D77" s="320" t="s">
        <v>236</v>
      </c>
      <c r="E77" s="318"/>
      <c r="F77" s="319"/>
    </row>
    <row r="78" spans="1:6" ht="195.6" customHeight="1" x14ac:dyDescent="0.25">
      <c r="A78" s="328" t="s">
        <v>237</v>
      </c>
      <c r="B78" s="329"/>
      <c r="C78" s="330"/>
      <c r="D78" s="320" t="s">
        <v>238</v>
      </c>
      <c r="E78" s="318"/>
      <c r="F78" s="319"/>
    </row>
    <row r="79" spans="1:6" ht="162" customHeight="1" x14ac:dyDescent="0.25">
      <c r="A79" s="209" t="s">
        <v>251</v>
      </c>
      <c r="B79" s="210"/>
      <c r="C79" s="211"/>
      <c r="D79" s="320" t="s">
        <v>1349</v>
      </c>
      <c r="E79" s="318"/>
      <c r="F79" s="319"/>
    </row>
    <row r="80" spans="1:6" ht="93" customHeight="1" x14ac:dyDescent="0.25">
      <c r="A80" s="331" t="s">
        <v>419</v>
      </c>
      <c r="B80" s="332"/>
      <c r="C80" s="333"/>
      <c r="D80" s="320" t="s">
        <v>254</v>
      </c>
      <c r="E80" s="318"/>
      <c r="F80" s="319"/>
    </row>
    <row r="81" spans="1:6" ht="199.35" customHeight="1" x14ac:dyDescent="0.25">
      <c r="A81" s="334"/>
      <c r="B81" s="335"/>
      <c r="C81" s="336"/>
      <c r="D81" s="320" t="s">
        <v>1350</v>
      </c>
      <c r="E81" s="318"/>
      <c r="F81" s="319"/>
    </row>
    <row r="82" spans="1:6" ht="275.45" customHeight="1" x14ac:dyDescent="0.25">
      <c r="A82" s="337"/>
      <c r="B82" s="338"/>
      <c r="C82" s="339"/>
      <c r="D82" s="320" t="s">
        <v>682</v>
      </c>
      <c r="E82" s="318"/>
      <c r="F82" s="319"/>
    </row>
    <row r="83" spans="1:6" ht="63" customHeight="1" x14ac:dyDescent="0.25">
      <c r="A83" s="209" t="s">
        <v>259</v>
      </c>
      <c r="B83" s="210"/>
      <c r="C83" s="211"/>
      <c r="D83" s="320" t="s">
        <v>260</v>
      </c>
      <c r="E83" s="318"/>
      <c r="F83" s="319"/>
    </row>
    <row r="84" spans="1:6" ht="63" customHeight="1" x14ac:dyDescent="0.25">
      <c r="A84" s="514" t="s">
        <v>687</v>
      </c>
      <c r="B84" s="515"/>
      <c r="C84" s="516"/>
      <c r="D84" s="373" t="s">
        <v>688</v>
      </c>
      <c r="E84" s="315"/>
      <c r="F84" s="860"/>
    </row>
    <row r="85" spans="1:6" ht="145.5" customHeight="1" x14ac:dyDescent="0.25">
      <c r="A85" s="209" t="s">
        <v>263</v>
      </c>
      <c r="B85" s="210"/>
      <c r="C85" s="211"/>
      <c r="D85" s="320" t="s">
        <v>1351</v>
      </c>
      <c r="E85" s="318"/>
      <c r="F85" s="319"/>
    </row>
    <row r="86" spans="1:6" ht="126.75" customHeight="1" x14ac:dyDescent="0.25">
      <c r="A86" s="209" t="s">
        <v>265</v>
      </c>
      <c r="B86" s="210"/>
      <c r="C86" s="211"/>
      <c r="D86" s="320" t="s">
        <v>266</v>
      </c>
      <c r="E86" s="318"/>
      <c r="F86" s="319"/>
    </row>
    <row r="87" spans="1:6" ht="134.25" customHeight="1" x14ac:dyDescent="0.25">
      <c r="A87" s="209" t="s">
        <v>267</v>
      </c>
      <c r="B87" s="210"/>
      <c r="C87" s="211"/>
      <c r="D87" s="320" t="s">
        <v>1352</v>
      </c>
      <c r="E87" s="318"/>
      <c r="F87" s="319"/>
    </row>
    <row r="88" spans="1:6" ht="112.7" customHeight="1" x14ac:dyDescent="0.25">
      <c r="A88" s="209" t="s">
        <v>271</v>
      </c>
      <c r="B88" s="210"/>
      <c r="C88" s="211"/>
      <c r="D88" s="320" t="s">
        <v>1353</v>
      </c>
      <c r="E88" s="318"/>
      <c r="F88" s="319"/>
    </row>
    <row r="89" spans="1:6" ht="114.6" customHeight="1" x14ac:dyDescent="0.25">
      <c r="A89" s="209" t="s">
        <v>273</v>
      </c>
      <c r="B89" s="210"/>
      <c r="C89" s="211"/>
      <c r="D89" s="320" t="s">
        <v>689</v>
      </c>
      <c r="E89" s="318"/>
      <c r="F89" s="319"/>
    </row>
    <row r="90" spans="1:6" ht="114.6" customHeight="1" thickBot="1" x14ac:dyDescent="0.3">
      <c r="A90" s="209" t="s">
        <v>275</v>
      </c>
      <c r="B90" s="210"/>
      <c r="C90" s="211"/>
      <c r="D90" s="320" t="s">
        <v>1354</v>
      </c>
      <c r="E90" s="318"/>
      <c r="F90" s="319"/>
    </row>
    <row r="91" spans="1:6" ht="35.1" customHeight="1" thickBot="1" x14ac:dyDescent="0.3">
      <c r="A91" s="90" t="s">
        <v>1355</v>
      </c>
      <c r="B91" s="197" t="s">
        <v>278</v>
      </c>
      <c r="C91" s="198"/>
      <c r="D91" s="198"/>
      <c r="E91" s="198"/>
      <c r="F91" s="199"/>
    </row>
    <row r="92" spans="1:6" ht="35.1" customHeight="1" x14ac:dyDescent="0.25">
      <c r="A92" s="377" t="s">
        <v>279</v>
      </c>
      <c r="B92" s="378"/>
      <c r="C92" s="378"/>
      <c r="D92" s="378"/>
      <c r="E92" s="378"/>
      <c r="F92" s="379"/>
    </row>
    <row r="93" spans="1:6" ht="35.1" customHeight="1" x14ac:dyDescent="0.25">
      <c r="A93" s="352" t="s">
        <v>280</v>
      </c>
      <c r="B93" s="353"/>
      <c r="C93" s="353"/>
      <c r="D93" s="353"/>
      <c r="E93" s="353"/>
      <c r="F93" s="354"/>
    </row>
    <row r="94" spans="1:6" ht="35.1" customHeight="1" x14ac:dyDescent="0.25">
      <c r="A94" s="352" t="s">
        <v>281</v>
      </c>
      <c r="B94" s="353"/>
      <c r="C94" s="353"/>
      <c r="D94" s="353"/>
      <c r="E94" s="353"/>
      <c r="F94" s="354"/>
    </row>
    <row r="95" spans="1:6" ht="35.1" customHeight="1" x14ac:dyDescent="0.25">
      <c r="A95" s="352" t="s">
        <v>282</v>
      </c>
      <c r="B95" s="353"/>
      <c r="C95" s="353"/>
      <c r="D95" s="353"/>
      <c r="E95" s="353"/>
      <c r="F95" s="354"/>
    </row>
    <row r="96" spans="1:6" ht="35.1" customHeight="1" x14ac:dyDescent="0.25">
      <c r="A96" s="352" t="s">
        <v>283</v>
      </c>
      <c r="B96" s="353"/>
      <c r="C96" s="353"/>
      <c r="D96" s="353"/>
      <c r="E96" s="353"/>
      <c r="F96" s="354"/>
    </row>
    <row r="97" spans="1:7" ht="35.1" customHeight="1" x14ac:dyDescent="0.25">
      <c r="A97" s="352" t="s">
        <v>284</v>
      </c>
      <c r="B97" s="353"/>
      <c r="C97" s="353"/>
      <c r="D97" s="353"/>
      <c r="E97" s="353"/>
      <c r="F97" s="354"/>
    </row>
    <row r="98" spans="1:7" ht="35.1" customHeight="1" x14ac:dyDescent="0.25">
      <c r="A98" s="352" t="s">
        <v>285</v>
      </c>
      <c r="B98" s="353"/>
      <c r="C98" s="353"/>
      <c r="D98" s="353"/>
      <c r="E98" s="353"/>
      <c r="F98" s="354"/>
    </row>
    <row r="99" spans="1:7" ht="35.1" customHeight="1" x14ac:dyDescent="0.25">
      <c r="A99" s="352" t="s">
        <v>286</v>
      </c>
      <c r="B99" s="353"/>
      <c r="C99" s="353"/>
      <c r="D99" s="353"/>
      <c r="E99" s="353"/>
      <c r="F99" s="354"/>
    </row>
    <row r="100" spans="1:7" ht="35.1" customHeight="1" x14ac:dyDescent="0.25">
      <c r="A100" s="352" t="s">
        <v>1356</v>
      </c>
      <c r="B100" s="353"/>
      <c r="C100" s="353"/>
      <c r="D100" s="353"/>
      <c r="E100" s="353"/>
      <c r="F100" s="354"/>
    </row>
    <row r="101" spans="1:7" ht="35.1" customHeight="1" x14ac:dyDescent="0.25">
      <c r="A101" s="352" t="s">
        <v>288</v>
      </c>
      <c r="B101" s="353"/>
      <c r="C101" s="353"/>
      <c r="D101" s="353"/>
      <c r="E101" s="353"/>
      <c r="F101" s="354"/>
    </row>
    <row r="102" spans="1:7" ht="35.1" customHeight="1" x14ac:dyDescent="0.25">
      <c r="A102" s="876" t="s">
        <v>289</v>
      </c>
      <c r="B102" s="877"/>
      <c r="C102" s="877"/>
      <c r="D102" s="877"/>
      <c r="E102" s="877"/>
      <c r="F102" s="878"/>
    </row>
    <row r="103" spans="1:7" ht="35.1" customHeight="1" x14ac:dyDescent="0.25">
      <c r="A103" s="352" t="s">
        <v>1357</v>
      </c>
      <c r="B103" s="353"/>
      <c r="C103" s="353"/>
      <c r="D103" s="353"/>
      <c r="E103" s="353"/>
      <c r="F103" s="354"/>
    </row>
    <row r="104" spans="1:7" ht="35.1" customHeight="1" x14ac:dyDescent="0.25">
      <c r="A104" s="352" t="s">
        <v>291</v>
      </c>
      <c r="B104" s="353"/>
      <c r="C104" s="353"/>
      <c r="D104" s="353"/>
      <c r="E104" s="353"/>
      <c r="F104" s="354"/>
    </row>
    <row r="105" spans="1:7" ht="35.1" customHeight="1" x14ac:dyDescent="0.25">
      <c r="A105" s="352" t="s">
        <v>1358</v>
      </c>
      <c r="B105" s="353"/>
      <c r="C105" s="353"/>
      <c r="D105" s="353"/>
      <c r="E105" s="353"/>
      <c r="F105" s="354"/>
    </row>
    <row r="106" spans="1:7" ht="201" customHeight="1" x14ac:dyDescent="0.25">
      <c r="A106" s="355" t="s">
        <v>1359</v>
      </c>
      <c r="B106" s="356"/>
      <c r="C106" s="356"/>
      <c r="D106" s="356"/>
      <c r="E106" s="356"/>
      <c r="F106" s="357"/>
    </row>
    <row r="107" spans="1:7" ht="35.1" customHeight="1" thickBot="1" x14ac:dyDescent="0.3">
      <c r="A107" s="879" t="s">
        <v>1360</v>
      </c>
      <c r="B107" s="880"/>
      <c r="C107" s="880"/>
      <c r="D107" s="880"/>
      <c r="E107" s="880"/>
      <c r="F107" s="881"/>
    </row>
    <row r="108" spans="1:7" ht="35.1" customHeight="1" thickBot="1" x14ac:dyDescent="0.3">
      <c r="A108" s="90" t="s">
        <v>1361</v>
      </c>
      <c r="B108" s="197" t="s">
        <v>297</v>
      </c>
      <c r="C108" s="198"/>
      <c r="D108" s="198"/>
      <c r="E108" s="198"/>
      <c r="F108" s="199"/>
    </row>
    <row r="109" spans="1:7" ht="35.1" customHeight="1" thickBot="1" x14ac:dyDescent="0.3">
      <c r="A109" s="578" t="s">
        <v>1362</v>
      </c>
      <c r="B109" s="567"/>
      <c r="C109" s="567"/>
      <c r="D109" s="567"/>
      <c r="E109" s="567"/>
      <c r="F109" s="568"/>
    </row>
    <row r="110" spans="1:7" ht="35.1" customHeight="1" x14ac:dyDescent="0.25">
      <c r="A110" s="578" t="s">
        <v>1363</v>
      </c>
      <c r="B110" s="567"/>
      <c r="C110" s="567"/>
      <c r="D110" s="567"/>
      <c r="E110" s="567"/>
      <c r="F110" s="568"/>
    </row>
    <row r="111" spans="1:7" ht="35.1" customHeight="1" x14ac:dyDescent="0.25">
      <c r="A111" s="328" t="s">
        <v>1364</v>
      </c>
      <c r="B111" s="329"/>
      <c r="C111" s="329"/>
      <c r="D111" s="329"/>
      <c r="E111" s="329"/>
      <c r="F111" s="358"/>
    </row>
    <row r="112" spans="1:7" ht="35.1" customHeight="1" x14ac:dyDescent="0.25">
      <c r="A112" s="328" t="s">
        <v>1365</v>
      </c>
      <c r="B112" s="329"/>
      <c r="C112" s="329"/>
      <c r="D112" s="329"/>
      <c r="E112" s="329"/>
      <c r="F112" s="358"/>
      <c r="G112" s="87"/>
    </row>
    <row r="113" spans="1:6" ht="35.1" customHeight="1" x14ac:dyDescent="0.25">
      <c r="A113" s="328" t="s">
        <v>1366</v>
      </c>
      <c r="B113" s="329"/>
      <c r="C113" s="329"/>
      <c r="D113" s="329"/>
      <c r="E113" s="329"/>
      <c r="F113" s="358"/>
    </row>
    <row r="114" spans="1:6" ht="35.1" customHeight="1" x14ac:dyDescent="0.25">
      <c r="A114" s="328" t="s">
        <v>302</v>
      </c>
      <c r="B114" s="329"/>
      <c r="C114" s="329"/>
      <c r="D114" s="329"/>
      <c r="E114" s="329"/>
      <c r="F114" s="358"/>
    </row>
    <row r="115" spans="1:6" ht="35.1" customHeight="1" x14ac:dyDescent="0.25">
      <c r="A115" s="328" t="s">
        <v>303</v>
      </c>
      <c r="B115" s="329"/>
      <c r="C115" s="329"/>
      <c r="D115" s="329"/>
      <c r="E115" s="329"/>
      <c r="F115" s="358"/>
    </row>
    <row r="116" spans="1:6" ht="35.1" customHeight="1" thickBot="1" x14ac:dyDescent="0.3">
      <c r="A116" s="340" t="s">
        <v>1367</v>
      </c>
      <c r="B116" s="341"/>
      <c r="C116" s="341"/>
      <c r="D116" s="341"/>
      <c r="E116" s="341"/>
      <c r="F116" s="342"/>
    </row>
  </sheetData>
  <mergeCells count="172">
    <mergeCell ref="A111:F111"/>
    <mergeCell ref="A112:F112"/>
    <mergeCell ref="A113:F113"/>
    <mergeCell ref="A114:F114"/>
    <mergeCell ref="A115:F115"/>
    <mergeCell ref="A116:F116"/>
    <mergeCell ref="A105:F105"/>
    <mergeCell ref="A106:F106"/>
    <mergeCell ref="A107:F107"/>
    <mergeCell ref="B108:F108"/>
    <mergeCell ref="A109:F109"/>
    <mergeCell ref="A110:F110"/>
    <mergeCell ref="A99:F99"/>
    <mergeCell ref="A100:F100"/>
    <mergeCell ref="A101:F101"/>
    <mergeCell ref="A102:F102"/>
    <mergeCell ref="A103:F103"/>
    <mergeCell ref="A104:F104"/>
    <mergeCell ref="A93:F93"/>
    <mergeCell ref="A94:F94"/>
    <mergeCell ref="A95:F95"/>
    <mergeCell ref="A96:F96"/>
    <mergeCell ref="A97:F97"/>
    <mergeCell ref="A98:F98"/>
    <mergeCell ref="A89:C89"/>
    <mergeCell ref="D89:F89"/>
    <mergeCell ref="A90:C90"/>
    <mergeCell ref="D90:F90"/>
    <mergeCell ref="B91:F91"/>
    <mergeCell ref="A92:F92"/>
    <mergeCell ref="A86:C86"/>
    <mergeCell ref="D86:F86"/>
    <mergeCell ref="A87:C87"/>
    <mergeCell ref="D87:F87"/>
    <mergeCell ref="A88:C88"/>
    <mergeCell ref="D88:F88"/>
    <mergeCell ref="A83:C83"/>
    <mergeCell ref="D83:F83"/>
    <mergeCell ref="A84:C84"/>
    <mergeCell ref="D84:F84"/>
    <mergeCell ref="A85:C85"/>
    <mergeCell ref="D85:F85"/>
    <mergeCell ref="A78:C78"/>
    <mergeCell ref="D78:F78"/>
    <mergeCell ref="A79:C79"/>
    <mergeCell ref="D79:F79"/>
    <mergeCell ref="A80:C82"/>
    <mergeCell ref="D80:F80"/>
    <mergeCell ref="D81:F81"/>
    <mergeCell ref="D82:F82"/>
    <mergeCell ref="A75:C75"/>
    <mergeCell ref="D75:F75"/>
    <mergeCell ref="A76:C76"/>
    <mergeCell ref="D76:F76"/>
    <mergeCell ref="A77:C77"/>
    <mergeCell ref="D77:F77"/>
    <mergeCell ref="A72:C72"/>
    <mergeCell ref="D72:F72"/>
    <mergeCell ref="A73:C73"/>
    <mergeCell ref="D73:F73"/>
    <mergeCell ref="A74:C74"/>
    <mergeCell ref="D74:F74"/>
    <mergeCell ref="A69:C69"/>
    <mergeCell ref="D69:F69"/>
    <mergeCell ref="A70:C70"/>
    <mergeCell ref="D70:F70"/>
    <mergeCell ref="A71:C71"/>
    <mergeCell ref="D71:F71"/>
    <mergeCell ref="A66:C66"/>
    <mergeCell ref="D66:F66"/>
    <mergeCell ref="A67:C67"/>
    <mergeCell ref="D67:F67"/>
    <mergeCell ref="A68:C68"/>
    <mergeCell ref="D68:F68"/>
    <mergeCell ref="A63:C63"/>
    <mergeCell ref="D63:F63"/>
    <mergeCell ref="A64:C64"/>
    <mergeCell ref="D64:F64"/>
    <mergeCell ref="A65:C65"/>
    <mergeCell ref="D65:F65"/>
    <mergeCell ref="A60:C60"/>
    <mergeCell ref="D60:F60"/>
    <mergeCell ref="A61:C61"/>
    <mergeCell ref="D61:F61"/>
    <mergeCell ref="A62:C62"/>
    <mergeCell ref="D62:F62"/>
    <mergeCell ref="A57:C57"/>
    <mergeCell ref="D57:F57"/>
    <mergeCell ref="A58:C58"/>
    <mergeCell ref="D58:F58"/>
    <mergeCell ref="A59:C59"/>
    <mergeCell ref="D59:F59"/>
    <mergeCell ref="B53:F53"/>
    <mergeCell ref="A54:C54"/>
    <mergeCell ref="D54:F54"/>
    <mergeCell ref="A55:C55"/>
    <mergeCell ref="D55:F55"/>
    <mergeCell ref="A56:C56"/>
    <mergeCell ref="D56:F56"/>
    <mergeCell ref="A50:C50"/>
    <mergeCell ref="D50:F50"/>
    <mergeCell ref="A51:C51"/>
    <mergeCell ref="D51:F51"/>
    <mergeCell ref="A52:C52"/>
    <mergeCell ref="D52:F52"/>
    <mergeCell ref="A47:C47"/>
    <mergeCell ref="D47:F47"/>
    <mergeCell ref="A48:C48"/>
    <mergeCell ref="D48:F48"/>
    <mergeCell ref="A49:C49"/>
    <mergeCell ref="D49:F49"/>
    <mergeCell ref="A44:C44"/>
    <mergeCell ref="D44:F44"/>
    <mergeCell ref="A45:C45"/>
    <mergeCell ref="D45:F45"/>
    <mergeCell ref="A46:C46"/>
    <mergeCell ref="D46:F46"/>
    <mergeCell ref="A41:C41"/>
    <mergeCell ref="D41:F41"/>
    <mergeCell ref="A42:C42"/>
    <mergeCell ref="D42:F42"/>
    <mergeCell ref="A43:C43"/>
    <mergeCell ref="D43:F43"/>
    <mergeCell ref="A38:C38"/>
    <mergeCell ref="D38:F38"/>
    <mergeCell ref="A39:C39"/>
    <mergeCell ref="D39:F39"/>
    <mergeCell ref="A40:C40"/>
    <mergeCell ref="D40:F40"/>
    <mergeCell ref="A35:C35"/>
    <mergeCell ref="D35:F35"/>
    <mergeCell ref="A36:C36"/>
    <mergeCell ref="D36:F36"/>
    <mergeCell ref="A37:C37"/>
    <mergeCell ref="D37:F37"/>
    <mergeCell ref="A30:F30"/>
    <mergeCell ref="B31:F31"/>
    <mergeCell ref="A32:F32"/>
    <mergeCell ref="B33:F33"/>
    <mergeCell ref="A34:C34"/>
    <mergeCell ref="D34:F34"/>
    <mergeCell ref="B25:F25"/>
    <mergeCell ref="A26:F26"/>
    <mergeCell ref="B27:D27"/>
    <mergeCell ref="A28:D28"/>
    <mergeCell ref="E28:F28"/>
    <mergeCell ref="A29:D29"/>
    <mergeCell ref="E29:F29"/>
    <mergeCell ref="B19:F19"/>
    <mergeCell ref="A20:F20"/>
    <mergeCell ref="B21:F21"/>
    <mergeCell ref="A22:F22"/>
    <mergeCell ref="B23:F23"/>
    <mergeCell ref="A24:F24"/>
    <mergeCell ref="A13:F13"/>
    <mergeCell ref="B14:F14"/>
    <mergeCell ref="A15:F15"/>
    <mergeCell ref="A16:F16"/>
    <mergeCell ref="A17:F17"/>
    <mergeCell ref="A18:F18"/>
    <mergeCell ref="B7:D7"/>
    <mergeCell ref="B8:D8"/>
    <mergeCell ref="B9:D9"/>
    <mergeCell ref="B10:F10"/>
    <mergeCell ref="A11:F11"/>
    <mergeCell ref="B12:F12"/>
    <mergeCell ref="A1:F1"/>
    <mergeCell ref="A2:F2"/>
    <mergeCell ref="A3:F3"/>
    <mergeCell ref="A4:F4"/>
    <mergeCell ref="A5:F5"/>
    <mergeCell ref="B6:F6"/>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69B78-E2F3-4BA1-83EF-737431E5973E}">
  <sheetPr>
    <tabColor theme="9" tint="-0.499984740745262"/>
  </sheetPr>
  <dimension ref="A1:G128"/>
  <sheetViews>
    <sheetView showGridLines="0" topLeftCell="A8" zoomScale="80" zoomScaleNormal="80" zoomScaleSheetLayoutView="55" workbookViewId="0">
      <selection activeCell="A11" sqref="A11:F11"/>
    </sheetView>
  </sheetViews>
  <sheetFormatPr baseColWidth="10" defaultColWidth="10.85546875" defaultRowHeight="15.75" x14ac:dyDescent="0.25"/>
  <cols>
    <col min="1" max="1" width="28.28515625" style="1" customWidth="1"/>
    <col min="2" max="2" width="35.42578125" style="1" customWidth="1"/>
    <col min="3" max="3" width="31" style="1" customWidth="1"/>
    <col min="4" max="4" width="55.85546875" style="1" customWidth="1"/>
    <col min="5" max="5" width="33" style="1" customWidth="1"/>
    <col min="6" max="6" width="37.7109375" style="1" customWidth="1"/>
    <col min="7" max="7" width="4.5703125" style="1" customWidth="1"/>
    <col min="8" max="16384" width="10.85546875" style="1"/>
  </cols>
  <sheetData>
    <row r="1" spans="1:7" ht="40.9" customHeight="1" x14ac:dyDescent="0.25">
      <c r="A1" s="185" t="s">
        <v>0</v>
      </c>
      <c r="B1" s="186"/>
      <c r="C1" s="186"/>
      <c r="D1" s="186"/>
      <c r="E1" s="186"/>
      <c r="F1" s="187"/>
    </row>
    <row r="2" spans="1:7" ht="25.15" customHeight="1" x14ac:dyDescent="0.25">
      <c r="A2" s="188" t="s">
        <v>1374</v>
      </c>
      <c r="B2" s="189"/>
      <c r="C2" s="189"/>
      <c r="D2" s="189"/>
      <c r="E2" s="189"/>
      <c r="F2" s="190"/>
    </row>
    <row r="3" spans="1:7" ht="30.6" customHeight="1" x14ac:dyDescent="0.25">
      <c r="A3" s="188" t="s">
        <v>1375</v>
      </c>
      <c r="B3" s="189"/>
      <c r="C3" s="189"/>
      <c r="D3" s="189"/>
      <c r="E3" s="189"/>
      <c r="F3" s="190"/>
    </row>
    <row r="4" spans="1:7" ht="16.5" thickBot="1" x14ac:dyDescent="0.3">
      <c r="A4" s="910"/>
      <c r="B4" s="911"/>
      <c r="C4" s="911"/>
      <c r="D4" s="911"/>
      <c r="E4" s="911"/>
      <c r="F4" s="912"/>
    </row>
    <row r="5" spans="1:7" ht="31.9" customHeight="1" thickBot="1" x14ac:dyDescent="0.3">
      <c r="A5" s="194" t="s">
        <v>1376</v>
      </c>
      <c r="B5" s="195"/>
      <c r="C5" s="195"/>
      <c r="D5" s="195"/>
      <c r="E5" s="195"/>
      <c r="F5" s="196"/>
    </row>
    <row r="6" spans="1:7" ht="27" customHeight="1" thickBot="1" x14ac:dyDescent="0.3">
      <c r="A6" s="110" t="s">
        <v>1151</v>
      </c>
      <c r="B6" s="400" t="s">
        <v>5</v>
      </c>
      <c r="C6" s="401"/>
      <c r="D6" s="401"/>
      <c r="E6" s="401"/>
      <c r="F6" s="402"/>
    </row>
    <row r="7" spans="1:7" ht="30" customHeight="1" x14ac:dyDescent="0.25">
      <c r="A7" s="71" t="s">
        <v>634</v>
      </c>
      <c r="B7" s="408" t="s">
        <v>0</v>
      </c>
      <c r="C7" s="408"/>
      <c r="D7" s="409"/>
      <c r="E7" s="28" t="s">
        <v>7</v>
      </c>
      <c r="F7" s="29" t="s">
        <v>8</v>
      </c>
    </row>
    <row r="8" spans="1:7" ht="30" customHeight="1" x14ac:dyDescent="0.25">
      <c r="A8" s="72" t="s">
        <v>635</v>
      </c>
      <c r="B8" s="410" t="s">
        <v>0</v>
      </c>
      <c r="C8" s="410"/>
      <c r="D8" s="411"/>
      <c r="E8" s="30" t="s">
        <v>7</v>
      </c>
      <c r="F8" s="29" t="s">
        <v>8</v>
      </c>
    </row>
    <row r="9" spans="1:7" ht="30" customHeight="1" thickBot="1" x14ac:dyDescent="0.3">
      <c r="A9" s="73" t="s">
        <v>636</v>
      </c>
      <c r="B9" s="410" t="s">
        <v>1377</v>
      </c>
      <c r="C9" s="410"/>
      <c r="D9" s="411"/>
      <c r="E9" s="908"/>
      <c r="F9" s="909"/>
    </row>
    <row r="10" spans="1:7" ht="27" customHeight="1" x14ac:dyDescent="0.25">
      <c r="A10" s="139" t="s">
        <v>1378</v>
      </c>
      <c r="B10" s="423" t="s">
        <v>12</v>
      </c>
      <c r="C10" s="424"/>
      <c r="D10" s="424"/>
      <c r="E10" s="424"/>
      <c r="F10" s="425"/>
    </row>
    <row r="11" spans="1:7" ht="110.45" customHeight="1" thickBot="1" x14ac:dyDescent="0.3">
      <c r="A11" s="905" t="s">
        <v>1379</v>
      </c>
      <c r="B11" s="615"/>
      <c r="C11" s="615"/>
      <c r="D11" s="615"/>
      <c r="E11" s="615"/>
      <c r="F11" s="616"/>
    </row>
    <row r="12" spans="1:7" ht="27" customHeight="1" thickBot="1" x14ac:dyDescent="0.3">
      <c r="A12" s="110" t="s">
        <v>1154</v>
      </c>
      <c r="B12" s="400" t="s">
        <v>641</v>
      </c>
      <c r="C12" s="401"/>
      <c r="D12" s="401"/>
      <c r="E12" s="401"/>
      <c r="F12" s="402"/>
    </row>
    <row r="13" spans="1:7" ht="72.599999999999994" customHeight="1" thickBot="1" x14ac:dyDescent="0.3">
      <c r="A13" s="907" t="s">
        <v>1380</v>
      </c>
      <c r="B13" s="755"/>
      <c r="C13" s="755"/>
      <c r="D13" s="755"/>
      <c r="E13" s="755"/>
      <c r="F13" s="756"/>
      <c r="G13" s="95"/>
    </row>
    <row r="14" spans="1:7" ht="27" customHeight="1" thickBot="1" x14ac:dyDescent="0.3">
      <c r="A14" s="110" t="s">
        <v>1158</v>
      </c>
      <c r="B14" s="400" t="s">
        <v>644</v>
      </c>
      <c r="C14" s="401"/>
      <c r="D14" s="401"/>
      <c r="E14" s="401"/>
      <c r="F14" s="402"/>
    </row>
    <row r="15" spans="1:7" ht="63.95" customHeight="1" thickBot="1" x14ac:dyDescent="0.3">
      <c r="A15" s="590" t="s">
        <v>1381</v>
      </c>
      <c r="B15" s="591"/>
      <c r="C15" s="591"/>
      <c r="D15" s="591"/>
      <c r="E15" s="591"/>
      <c r="F15" s="592"/>
    </row>
    <row r="16" spans="1:7" ht="63.95" customHeight="1" thickBot="1" x14ac:dyDescent="0.3">
      <c r="A16" s="110" t="s">
        <v>1382</v>
      </c>
      <c r="B16" s="400" t="s">
        <v>1383</v>
      </c>
      <c r="C16" s="401"/>
      <c r="D16" s="401"/>
      <c r="E16" s="401"/>
      <c r="F16" s="402"/>
    </row>
    <row r="17" spans="1:6" ht="109.5" customHeight="1" thickBot="1" x14ac:dyDescent="0.3">
      <c r="A17" s="590" t="s">
        <v>1384</v>
      </c>
      <c r="B17" s="591"/>
      <c r="C17" s="591"/>
      <c r="D17" s="591"/>
      <c r="E17" s="591"/>
      <c r="F17" s="592"/>
    </row>
    <row r="18" spans="1:6" ht="35.1" customHeight="1" x14ac:dyDescent="0.25">
      <c r="A18" s="139" t="s">
        <v>1164</v>
      </c>
      <c r="B18" s="482" t="s">
        <v>332</v>
      </c>
      <c r="C18" s="483"/>
      <c r="D18" s="483"/>
      <c r="E18" s="483"/>
      <c r="F18" s="484"/>
    </row>
    <row r="19" spans="1:6" ht="42.6" customHeight="1" thickBot="1" x14ac:dyDescent="0.3">
      <c r="A19" s="902" t="s">
        <v>1385</v>
      </c>
      <c r="B19" s="903"/>
      <c r="C19" s="903"/>
      <c r="D19" s="903"/>
      <c r="E19" s="903"/>
      <c r="F19" s="904"/>
    </row>
    <row r="20" spans="1:6" ht="35.1" customHeight="1" thickTop="1" x14ac:dyDescent="0.25">
      <c r="A20" s="905" t="s">
        <v>1386</v>
      </c>
      <c r="B20" s="615"/>
      <c r="C20" s="615"/>
      <c r="D20" s="615"/>
      <c r="E20" s="615"/>
      <c r="F20" s="616"/>
    </row>
    <row r="21" spans="1:6" ht="35.1" customHeight="1" x14ac:dyDescent="0.25">
      <c r="A21" s="905" t="s">
        <v>1387</v>
      </c>
      <c r="B21" s="615"/>
      <c r="C21" s="615"/>
      <c r="D21" s="615"/>
      <c r="E21" s="615"/>
      <c r="F21" s="616"/>
    </row>
    <row r="22" spans="1:6" ht="40.700000000000003" customHeight="1" thickBot="1" x14ac:dyDescent="0.3">
      <c r="A22" s="905" t="s">
        <v>64</v>
      </c>
      <c r="B22" s="615"/>
      <c r="C22" s="615"/>
      <c r="D22" s="615"/>
      <c r="E22" s="615"/>
      <c r="F22" s="906"/>
    </row>
    <row r="23" spans="1:6" ht="36.6" customHeight="1" thickBot="1" x14ac:dyDescent="0.3">
      <c r="A23" s="100" t="s">
        <v>1168</v>
      </c>
      <c r="B23" s="349" t="s">
        <v>650</v>
      </c>
      <c r="C23" s="350"/>
      <c r="D23" s="350"/>
      <c r="E23" s="351"/>
      <c r="F23" s="143" t="s">
        <v>751</v>
      </c>
    </row>
    <row r="24" spans="1:6" ht="30" customHeight="1" thickBot="1" x14ac:dyDescent="0.3">
      <c r="A24" s="565" t="s">
        <v>652</v>
      </c>
      <c r="B24" s="408"/>
      <c r="C24" s="408"/>
      <c r="D24" s="408"/>
      <c r="E24" s="834"/>
      <c r="F24" s="74" t="s">
        <v>1388</v>
      </c>
    </row>
    <row r="25" spans="1:6" ht="30" customHeight="1" x14ac:dyDescent="0.25">
      <c r="A25" s="514" t="s">
        <v>1389</v>
      </c>
      <c r="B25" s="515"/>
      <c r="C25" s="515"/>
      <c r="D25" s="515"/>
      <c r="E25" s="740"/>
      <c r="F25" s="74" t="s">
        <v>1388</v>
      </c>
    </row>
    <row r="26" spans="1:6" ht="30" customHeight="1" x14ac:dyDescent="0.25">
      <c r="A26" s="514" t="s">
        <v>780</v>
      </c>
      <c r="B26" s="515" t="s">
        <v>780</v>
      </c>
      <c r="C26" s="515"/>
      <c r="D26" s="515"/>
      <c r="E26" s="740"/>
      <c r="F26" s="75">
        <v>14500000</v>
      </c>
    </row>
    <row r="27" spans="1:6" ht="30" customHeight="1" x14ac:dyDescent="0.25">
      <c r="A27" s="510" t="s">
        <v>769</v>
      </c>
      <c r="B27" s="410"/>
      <c r="C27" s="410"/>
      <c r="D27" s="410"/>
      <c r="E27" s="901"/>
      <c r="F27" s="76" t="s">
        <v>1390</v>
      </c>
    </row>
    <row r="28" spans="1:6" ht="30" customHeight="1" x14ac:dyDescent="0.25">
      <c r="A28" s="514" t="s">
        <v>1391</v>
      </c>
      <c r="B28" s="515"/>
      <c r="C28" s="515"/>
      <c r="D28" s="515"/>
      <c r="E28" s="740"/>
      <c r="F28" s="76" t="s">
        <v>1392</v>
      </c>
    </row>
    <row r="29" spans="1:6" ht="30" customHeight="1" x14ac:dyDescent="0.25">
      <c r="A29" s="510" t="s">
        <v>1393</v>
      </c>
      <c r="B29" s="410"/>
      <c r="C29" s="410"/>
      <c r="D29" s="410"/>
      <c r="E29" s="901"/>
      <c r="F29" s="76">
        <v>25000000</v>
      </c>
    </row>
    <row r="30" spans="1:6" ht="30" customHeight="1" x14ac:dyDescent="0.25">
      <c r="A30" s="510" t="s">
        <v>1394</v>
      </c>
      <c r="B30" s="410"/>
      <c r="C30" s="410"/>
      <c r="D30" s="410"/>
      <c r="E30" s="901"/>
      <c r="F30" s="76">
        <v>19000000</v>
      </c>
    </row>
    <row r="31" spans="1:6" ht="30" customHeight="1" x14ac:dyDescent="0.25">
      <c r="A31" s="510" t="s">
        <v>1395</v>
      </c>
      <c r="B31" s="410"/>
      <c r="C31" s="410"/>
      <c r="D31" s="410"/>
      <c r="E31" s="901"/>
      <c r="F31" s="76">
        <v>19000000</v>
      </c>
    </row>
    <row r="32" spans="1:6" ht="56.1" customHeight="1" x14ac:dyDescent="0.25">
      <c r="A32" s="510" t="s">
        <v>1396</v>
      </c>
      <c r="B32" s="410"/>
      <c r="C32" s="410"/>
      <c r="D32" s="410"/>
      <c r="E32" s="901"/>
      <c r="F32" s="76">
        <v>7000000</v>
      </c>
    </row>
    <row r="33" spans="1:7" ht="30" customHeight="1" x14ac:dyDescent="0.25">
      <c r="A33" s="514" t="s">
        <v>1397</v>
      </c>
      <c r="B33" s="515"/>
      <c r="C33" s="515"/>
      <c r="D33" s="515"/>
      <c r="E33" s="740"/>
      <c r="F33" s="76">
        <v>7000000</v>
      </c>
    </row>
    <row r="34" spans="1:7" ht="47.1" customHeight="1" x14ac:dyDescent="0.25">
      <c r="A34" s="514" t="s">
        <v>1398</v>
      </c>
      <c r="B34" s="515"/>
      <c r="C34" s="515"/>
      <c r="D34" s="515"/>
      <c r="E34" s="740"/>
      <c r="F34" s="77" t="s">
        <v>1399</v>
      </c>
    </row>
    <row r="35" spans="1:7" ht="30" customHeight="1" x14ac:dyDescent="0.25">
      <c r="A35" s="514" t="s">
        <v>1400</v>
      </c>
      <c r="B35" s="515"/>
      <c r="C35" s="515"/>
      <c r="D35" s="515"/>
      <c r="E35" s="740"/>
      <c r="F35" s="77" t="s">
        <v>1401</v>
      </c>
    </row>
    <row r="36" spans="1:7" ht="30" customHeight="1" x14ac:dyDescent="0.25">
      <c r="A36" s="514" t="s">
        <v>1402</v>
      </c>
      <c r="B36" s="515"/>
      <c r="C36" s="515"/>
      <c r="D36" s="515"/>
      <c r="E36" s="740"/>
      <c r="F36" s="77" t="s">
        <v>1403</v>
      </c>
    </row>
    <row r="37" spans="1:7" ht="30" customHeight="1" thickBot="1" x14ac:dyDescent="0.3">
      <c r="A37" s="514" t="s">
        <v>1404</v>
      </c>
      <c r="B37" s="515"/>
      <c r="C37" s="515"/>
      <c r="D37" s="515"/>
      <c r="E37" s="740"/>
      <c r="F37" s="78" t="s">
        <v>1405</v>
      </c>
    </row>
    <row r="38" spans="1:7" ht="27" customHeight="1" thickBot="1" x14ac:dyDescent="0.3">
      <c r="A38" s="110" t="s">
        <v>1169</v>
      </c>
      <c r="B38" s="400" t="s">
        <v>658</v>
      </c>
      <c r="C38" s="401"/>
      <c r="D38" s="401"/>
      <c r="E38" s="401"/>
      <c r="F38" s="402"/>
    </row>
    <row r="39" spans="1:7" ht="67.900000000000006" customHeight="1" x14ac:dyDescent="0.25">
      <c r="A39" s="510" t="s">
        <v>766</v>
      </c>
      <c r="B39" s="410"/>
      <c r="C39" s="411"/>
      <c r="D39" s="898" t="s">
        <v>1406</v>
      </c>
      <c r="E39" s="899"/>
      <c r="F39" s="900"/>
      <c r="G39" s="95"/>
    </row>
    <row r="40" spans="1:7" ht="67.900000000000006" customHeight="1" x14ac:dyDescent="0.25">
      <c r="A40" s="70" t="s">
        <v>1407</v>
      </c>
      <c r="B40" s="68"/>
      <c r="C40" s="69"/>
      <c r="D40" s="898" t="s">
        <v>1408</v>
      </c>
      <c r="E40" s="899"/>
      <c r="F40" s="900"/>
      <c r="G40" s="144"/>
    </row>
    <row r="41" spans="1:7" ht="71.099999999999994" customHeight="1" x14ac:dyDescent="0.25">
      <c r="A41" s="514" t="s">
        <v>652</v>
      </c>
      <c r="B41" s="515"/>
      <c r="C41" s="516"/>
      <c r="D41" s="895" t="s">
        <v>1831</v>
      </c>
      <c r="E41" s="896"/>
      <c r="F41" s="897"/>
      <c r="G41" s="95"/>
    </row>
    <row r="42" spans="1:7" ht="58.35" customHeight="1" x14ac:dyDescent="0.25">
      <c r="A42" s="514" t="s">
        <v>660</v>
      </c>
      <c r="B42" s="515"/>
      <c r="C42" s="516"/>
      <c r="D42" s="895" t="s">
        <v>768</v>
      </c>
      <c r="E42" s="896"/>
      <c r="F42" s="897"/>
    </row>
    <row r="43" spans="1:7" ht="65.45" customHeight="1" thickBot="1" x14ac:dyDescent="0.3">
      <c r="A43" s="514" t="s">
        <v>769</v>
      </c>
      <c r="B43" s="515"/>
      <c r="C43" s="516"/>
      <c r="D43" s="895" t="s">
        <v>1409</v>
      </c>
      <c r="E43" s="896"/>
      <c r="F43" s="897"/>
    </row>
    <row r="44" spans="1:7" ht="27" customHeight="1" x14ac:dyDescent="0.25">
      <c r="A44" s="139" t="s">
        <v>1184</v>
      </c>
      <c r="B44" s="423" t="s">
        <v>66</v>
      </c>
      <c r="C44" s="424"/>
      <c r="D44" s="424"/>
      <c r="E44" s="424"/>
      <c r="F44" s="894"/>
    </row>
    <row r="45" spans="1:7" ht="51" customHeight="1" x14ac:dyDescent="0.25">
      <c r="A45" s="514" t="s">
        <v>652</v>
      </c>
      <c r="B45" s="515"/>
      <c r="C45" s="516"/>
      <c r="D45" s="614" t="s">
        <v>1410</v>
      </c>
      <c r="E45" s="615"/>
      <c r="F45" s="616"/>
    </row>
    <row r="46" spans="1:7" ht="88.5" customHeight="1" x14ac:dyDescent="0.25">
      <c r="A46" s="514" t="s">
        <v>660</v>
      </c>
      <c r="B46" s="515"/>
      <c r="C46" s="516"/>
      <c r="D46" s="614" t="s">
        <v>1411</v>
      </c>
      <c r="E46" s="615"/>
      <c r="F46" s="616"/>
    </row>
    <row r="47" spans="1:7" ht="88.5" customHeight="1" x14ac:dyDescent="0.25">
      <c r="A47" s="514" t="s">
        <v>769</v>
      </c>
      <c r="B47" s="515"/>
      <c r="C47" s="516"/>
      <c r="D47" s="895" t="s">
        <v>1409</v>
      </c>
      <c r="E47" s="896"/>
      <c r="F47" s="897"/>
    </row>
    <row r="48" spans="1:7" ht="53.1" customHeight="1" x14ac:dyDescent="0.25">
      <c r="A48" s="514" t="s">
        <v>780</v>
      </c>
      <c r="B48" s="515"/>
      <c r="C48" s="516"/>
      <c r="D48" s="614" t="s">
        <v>781</v>
      </c>
      <c r="E48" s="615"/>
      <c r="F48" s="616"/>
    </row>
    <row r="49" spans="1:7" ht="53.1" customHeight="1" x14ac:dyDescent="0.25">
      <c r="A49" s="514" t="s">
        <v>1391</v>
      </c>
      <c r="B49" s="515"/>
      <c r="C49" s="516"/>
      <c r="D49" s="885" t="s">
        <v>1412</v>
      </c>
      <c r="E49" s="886"/>
      <c r="F49" s="887"/>
    </row>
    <row r="50" spans="1:7" ht="53.1" customHeight="1" x14ac:dyDescent="0.25">
      <c r="A50" s="514" t="s">
        <v>1393</v>
      </c>
      <c r="B50" s="515"/>
      <c r="C50" s="516"/>
      <c r="D50" s="885" t="s">
        <v>1413</v>
      </c>
      <c r="E50" s="886"/>
      <c r="F50" s="887"/>
    </row>
    <row r="51" spans="1:7" ht="53.1" customHeight="1" x14ac:dyDescent="0.25">
      <c r="A51" s="514" t="s">
        <v>1394</v>
      </c>
      <c r="B51" s="515"/>
      <c r="C51" s="516"/>
      <c r="D51" s="885" t="s">
        <v>1414</v>
      </c>
      <c r="E51" s="886"/>
      <c r="F51" s="887"/>
    </row>
    <row r="52" spans="1:7" ht="92.45" customHeight="1" x14ac:dyDescent="0.25">
      <c r="A52" s="514" t="s">
        <v>1395</v>
      </c>
      <c r="B52" s="515"/>
      <c r="C52" s="516"/>
      <c r="D52" s="885" t="s">
        <v>1415</v>
      </c>
      <c r="E52" s="886"/>
      <c r="F52" s="887"/>
    </row>
    <row r="53" spans="1:7" ht="88.5" customHeight="1" x14ac:dyDescent="0.25">
      <c r="A53" s="504" t="s">
        <v>1416</v>
      </c>
      <c r="B53" s="505"/>
      <c r="C53" s="506"/>
      <c r="D53" s="885" t="s">
        <v>1417</v>
      </c>
      <c r="E53" s="886"/>
      <c r="F53" s="887"/>
    </row>
    <row r="54" spans="1:7" ht="71.099999999999994" customHeight="1" x14ac:dyDescent="0.25">
      <c r="A54" s="507"/>
      <c r="B54" s="508"/>
      <c r="C54" s="509"/>
      <c r="D54" s="885" t="s">
        <v>1418</v>
      </c>
      <c r="E54" s="886"/>
      <c r="F54" s="887"/>
    </row>
    <row r="55" spans="1:7" ht="71.099999999999994" customHeight="1" x14ac:dyDescent="0.25">
      <c r="A55" s="507"/>
      <c r="B55" s="508"/>
      <c r="C55" s="509"/>
      <c r="D55" s="885" t="s">
        <v>1419</v>
      </c>
      <c r="E55" s="886"/>
      <c r="F55" s="887"/>
    </row>
    <row r="56" spans="1:7" ht="71.099999999999994" customHeight="1" x14ac:dyDescent="0.25">
      <c r="A56" s="510"/>
      <c r="B56" s="410"/>
      <c r="C56" s="411"/>
      <c r="D56" s="885" t="s">
        <v>1420</v>
      </c>
      <c r="E56" s="886"/>
      <c r="F56" s="887"/>
    </row>
    <row r="57" spans="1:7" ht="71.099999999999994" customHeight="1" x14ac:dyDescent="0.25">
      <c r="A57" s="504" t="s">
        <v>1397</v>
      </c>
      <c r="B57" s="505"/>
      <c r="C57" s="506"/>
      <c r="D57" s="885" t="s">
        <v>1832</v>
      </c>
      <c r="E57" s="886"/>
      <c r="F57" s="887"/>
      <c r="G57" s="55"/>
    </row>
    <row r="58" spans="1:7" ht="105.6" customHeight="1" x14ac:dyDescent="0.25">
      <c r="A58" s="504" t="s">
        <v>1398</v>
      </c>
      <c r="B58" s="505"/>
      <c r="C58" s="506"/>
      <c r="D58" s="885" t="s">
        <v>1421</v>
      </c>
      <c r="E58" s="886"/>
      <c r="F58" s="887"/>
    </row>
    <row r="59" spans="1:7" ht="77.45" customHeight="1" x14ac:dyDescent="0.25">
      <c r="A59" s="504" t="s">
        <v>1400</v>
      </c>
      <c r="B59" s="505"/>
      <c r="C59" s="506"/>
      <c r="D59" s="885" t="s">
        <v>1422</v>
      </c>
      <c r="E59" s="886"/>
      <c r="F59" s="887"/>
    </row>
    <row r="60" spans="1:7" ht="105.6" customHeight="1" x14ac:dyDescent="0.25">
      <c r="A60" s="504" t="s">
        <v>1402</v>
      </c>
      <c r="B60" s="505"/>
      <c r="C60" s="506"/>
      <c r="D60" s="885" t="s">
        <v>1423</v>
      </c>
      <c r="E60" s="886"/>
      <c r="F60" s="887"/>
    </row>
    <row r="61" spans="1:7" ht="48" customHeight="1" x14ac:dyDescent="0.25">
      <c r="A61" s="504" t="s">
        <v>1424</v>
      </c>
      <c r="B61" s="505"/>
      <c r="C61" s="506"/>
      <c r="D61" s="885" t="s">
        <v>1425</v>
      </c>
      <c r="E61" s="886"/>
      <c r="F61" s="887"/>
    </row>
    <row r="62" spans="1:7" ht="84" customHeight="1" x14ac:dyDescent="0.25">
      <c r="A62" s="343" t="s">
        <v>1426</v>
      </c>
      <c r="B62" s="344"/>
      <c r="C62" s="503"/>
      <c r="D62" s="614" t="s">
        <v>1427</v>
      </c>
      <c r="E62" s="615"/>
      <c r="F62" s="616"/>
    </row>
    <row r="63" spans="1:7" ht="55.35" customHeight="1" x14ac:dyDescent="0.25">
      <c r="A63" s="343" t="s">
        <v>679</v>
      </c>
      <c r="B63" s="344"/>
      <c r="C63" s="503"/>
      <c r="D63" s="614" t="s">
        <v>680</v>
      </c>
      <c r="E63" s="615"/>
      <c r="F63" s="616"/>
    </row>
    <row r="64" spans="1:7" ht="55.35" customHeight="1" x14ac:dyDescent="0.25">
      <c r="A64" s="343" t="s">
        <v>1428</v>
      </c>
      <c r="B64" s="344"/>
      <c r="C64" s="503"/>
      <c r="D64" s="614" t="s">
        <v>1429</v>
      </c>
      <c r="E64" s="615"/>
      <c r="F64" s="616"/>
    </row>
    <row r="65" spans="1:6" ht="43.15" customHeight="1" x14ac:dyDescent="0.25">
      <c r="A65" s="343" t="s">
        <v>664</v>
      </c>
      <c r="B65" s="344"/>
      <c r="C65" s="503"/>
      <c r="D65" s="614" t="s">
        <v>665</v>
      </c>
      <c r="E65" s="615"/>
      <c r="F65" s="616"/>
    </row>
    <row r="66" spans="1:6" ht="66.599999999999994" customHeight="1" x14ac:dyDescent="0.25">
      <c r="A66" s="504" t="s">
        <v>782</v>
      </c>
      <c r="B66" s="505"/>
      <c r="C66" s="506"/>
      <c r="D66" s="614" t="s">
        <v>783</v>
      </c>
      <c r="E66" s="615"/>
      <c r="F66" s="616"/>
    </row>
    <row r="67" spans="1:6" ht="22.9" customHeight="1" x14ac:dyDescent="0.25">
      <c r="A67" s="507"/>
      <c r="B67" s="508"/>
      <c r="C67" s="509"/>
      <c r="D67" s="892" t="s">
        <v>784</v>
      </c>
      <c r="E67" s="893"/>
      <c r="F67" s="80">
        <v>1</v>
      </c>
    </row>
    <row r="68" spans="1:6" ht="22.9" customHeight="1" x14ac:dyDescent="0.25">
      <c r="A68" s="507"/>
      <c r="B68" s="508"/>
      <c r="C68" s="509"/>
      <c r="D68" s="890" t="s">
        <v>785</v>
      </c>
      <c r="E68" s="891"/>
      <c r="F68" s="80">
        <v>1</v>
      </c>
    </row>
    <row r="69" spans="1:6" ht="22.9" customHeight="1" x14ac:dyDescent="0.25">
      <c r="A69" s="507"/>
      <c r="B69" s="508"/>
      <c r="C69" s="509"/>
      <c r="D69" s="892" t="s">
        <v>786</v>
      </c>
      <c r="E69" s="893"/>
      <c r="F69" s="80">
        <v>1</v>
      </c>
    </row>
    <row r="70" spans="1:6" ht="22.9" customHeight="1" x14ac:dyDescent="0.25">
      <c r="A70" s="507"/>
      <c r="B70" s="508"/>
      <c r="C70" s="509"/>
      <c r="D70" s="892" t="s">
        <v>787</v>
      </c>
      <c r="E70" s="893"/>
      <c r="F70" s="80">
        <v>1</v>
      </c>
    </row>
    <row r="71" spans="1:6" ht="22.9" customHeight="1" x14ac:dyDescent="0.25">
      <c r="A71" s="507"/>
      <c r="B71" s="508"/>
      <c r="C71" s="509"/>
      <c r="D71" s="81" t="s">
        <v>788</v>
      </c>
      <c r="E71" s="82"/>
      <c r="F71" s="80">
        <v>1</v>
      </c>
    </row>
    <row r="72" spans="1:6" ht="21.6" customHeight="1" x14ac:dyDescent="0.25">
      <c r="A72" s="507"/>
      <c r="B72" s="508"/>
      <c r="C72" s="509"/>
      <c r="D72" s="79" t="s">
        <v>1430</v>
      </c>
      <c r="E72" s="83"/>
      <c r="F72" s="80">
        <v>1</v>
      </c>
    </row>
    <row r="73" spans="1:6" ht="21.6" customHeight="1" x14ac:dyDescent="0.25">
      <c r="A73" s="507"/>
      <c r="B73" s="508"/>
      <c r="C73" s="509"/>
      <c r="D73" s="892" t="s">
        <v>789</v>
      </c>
      <c r="E73" s="893"/>
      <c r="F73" s="80">
        <v>0.6</v>
      </c>
    </row>
    <row r="74" spans="1:6" ht="21.6" customHeight="1" x14ac:dyDescent="0.25">
      <c r="A74" s="507"/>
      <c r="B74" s="508"/>
      <c r="C74" s="509"/>
      <c r="D74" s="890" t="s">
        <v>1431</v>
      </c>
      <c r="E74" s="891"/>
      <c r="F74" s="80">
        <v>0.5</v>
      </c>
    </row>
    <row r="75" spans="1:6" ht="21.6" customHeight="1" x14ac:dyDescent="0.25">
      <c r="A75" s="507"/>
      <c r="B75" s="508"/>
      <c r="C75" s="509"/>
      <c r="D75" s="890" t="s">
        <v>792</v>
      </c>
      <c r="E75" s="891"/>
      <c r="F75" s="80">
        <v>0.5</v>
      </c>
    </row>
    <row r="76" spans="1:6" ht="21.6" customHeight="1" x14ac:dyDescent="0.25">
      <c r="A76" s="507"/>
      <c r="B76" s="508"/>
      <c r="C76" s="509"/>
      <c r="D76" s="890" t="s">
        <v>793</v>
      </c>
      <c r="E76" s="891"/>
      <c r="F76" s="80">
        <v>0.25</v>
      </c>
    </row>
    <row r="77" spans="1:6" ht="23.45" customHeight="1" x14ac:dyDescent="0.25">
      <c r="A77" s="507"/>
      <c r="B77" s="508"/>
      <c r="C77" s="509"/>
      <c r="D77" s="890" t="s">
        <v>1432</v>
      </c>
      <c r="E77" s="891"/>
      <c r="F77" s="80">
        <v>0.15</v>
      </c>
    </row>
    <row r="78" spans="1:6" ht="22.9" customHeight="1" x14ac:dyDescent="0.25">
      <c r="A78" s="507"/>
      <c r="B78" s="508"/>
      <c r="C78" s="509"/>
      <c r="D78" s="890" t="s">
        <v>795</v>
      </c>
      <c r="E78" s="891"/>
      <c r="F78" s="80">
        <v>0.15</v>
      </c>
    </row>
    <row r="79" spans="1:6" ht="22.9" customHeight="1" x14ac:dyDescent="0.25">
      <c r="A79" s="507"/>
      <c r="B79" s="508"/>
      <c r="C79" s="509"/>
      <c r="D79" s="890" t="s">
        <v>795</v>
      </c>
      <c r="E79" s="891"/>
      <c r="F79" s="80">
        <v>0.1</v>
      </c>
    </row>
    <row r="80" spans="1:6" ht="22.9" customHeight="1" x14ac:dyDescent="0.25">
      <c r="A80" s="507"/>
      <c r="B80" s="508"/>
      <c r="C80" s="509"/>
      <c r="D80" s="890" t="s">
        <v>1433</v>
      </c>
      <c r="E80" s="891"/>
      <c r="F80" s="84">
        <v>0.05</v>
      </c>
    </row>
    <row r="81" spans="1:7" ht="22.9" customHeight="1" thickBot="1" x14ac:dyDescent="0.3">
      <c r="A81" s="507"/>
      <c r="B81" s="508"/>
      <c r="C81" s="509"/>
      <c r="D81" s="890" t="s">
        <v>1434</v>
      </c>
      <c r="E81" s="891"/>
      <c r="F81" s="80">
        <v>0.03</v>
      </c>
    </row>
    <row r="82" spans="1:7" ht="27" customHeight="1" thickBot="1" x14ac:dyDescent="0.3">
      <c r="A82" s="110" t="s">
        <v>1223</v>
      </c>
      <c r="B82" s="400" t="s">
        <v>135</v>
      </c>
      <c r="C82" s="401"/>
      <c r="D82" s="401"/>
      <c r="E82" s="401"/>
      <c r="F82" s="402"/>
    </row>
    <row r="83" spans="1:7" ht="230.25" customHeight="1" x14ac:dyDescent="0.25">
      <c r="A83" s="370" t="s">
        <v>1435</v>
      </c>
      <c r="B83" s="371"/>
      <c r="C83" s="372"/>
      <c r="D83" s="374" t="s">
        <v>1436</v>
      </c>
      <c r="E83" s="375"/>
      <c r="F83" s="376"/>
      <c r="G83" s="145"/>
    </row>
    <row r="84" spans="1:7" ht="63.6" customHeight="1" thickBot="1" x14ac:dyDescent="0.3">
      <c r="A84" s="328" t="s">
        <v>1437</v>
      </c>
      <c r="B84" s="329"/>
      <c r="C84" s="330"/>
      <c r="D84" s="373" t="s">
        <v>1438</v>
      </c>
      <c r="E84" s="315"/>
      <c r="F84" s="316"/>
      <c r="G84" s="95"/>
    </row>
    <row r="85" spans="1:7" ht="63.6" customHeight="1" thickBot="1" x14ac:dyDescent="0.3">
      <c r="A85" s="882" t="s">
        <v>1439</v>
      </c>
      <c r="B85" s="883"/>
      <c r="C85" s="884"/>
      <c r="D85" s="885" t="s">
        <v>1440</v>
      </c>
      <c r="E85" s="886"/>
      <c r="F85" s="887"/>
    </row>
    <row r="86" spans="1:7" ht="63.6" customHeight="1" thickBot="1" x14ac:dyDescent="0.3">
      <c r="A86" s="882" t="s">
        <v>1441</v>
      </c>
      <c r="B86" s="883"/>
      <c r="C86" s="884"/>
      <c r="D86" s="885" t="s">
        <v>1442</v>
      </c>
      <c r="E86" s="886"/>
      <c r="F86" s="887"/>
    </row>
    <row r="87" spans="1:7" ht="63.6" customHeight="1" thickBot="1" x14ac:dyDescent="0.3">
      <c r="A87" s="882" t="s">
        <v>1443</v>
      </c>
      <c r="B87" s="883"/>
      <c r="C87" s="884"/>
      <c r="D87" s="885" t="s">
        <v>1444</v>
      </c>
      <c r="E87" s="886"/>
      <c r="F87" s="887"/>
    </row>
    <row r="88" spans="1:7" ht="63.6" customHeight="1" thickBot="1" x14ac:dyDescent="0.3">
      <c r="A88" s="882" t="s">
        <v>1445</v>
      </c>
      <c r="B88" s="883"/>
      <c r="C88" s="884"/>
      <c r="D88" s="885" t="s">
        <v>1446</v>
      </c>
      <c r="E88" s="886"/>
      <c r="F88" s="887"/>
    </row>
    <row r="89" spans="1:7" ht="63.6" customHeight="1" thickBot="1" x14ac:dyDescent="0.3">
      <c r="A89" s="882" t="s">
        <v>1447</v>
      </c>
      <c r="B89" s="883"/>
      <c r="C89" s="884"/>
      <c r="D89" s="885" t="s">
        <v>1448</v>
      </c>
      <c r="E89" s="886"/>
      <c r="F89" s="887"/>
    </row>
    <row r="90" spans="1:7" ht="84.6" customHeight="1" x14ac:dyDescent="0.25">
      <c r="A90" s="882" t="s">
        <v>1449</v>
      </c>
      <c r="B90" s="883"/>
      <c r="C90" s="884"/>
      <c r="D90" s="885" t="s">
        <v>1450</v>
      </c>
      <c r="E90" s="886"/>
      <c r="F90" s="887"/>
    </row>
    <row r="91" spans="1:7" ht="116.1" customHeight="1" x14ac:dyDescent="0.25">
      <c r="A91" s="343" t="s">
        <v>179</v>
      </c>
      <c r="B91" s="344"/>
      <c r="C91" s="503"/>
      <c r="D91" s="614" t="s">
        <v>1451</v>
      </c>
      <c r="E91" s="615"/>
      <c r="F91" s="616"/>
    </row>
    <row r="92" spans="1:7" ht="116.1" customHeight="1" x14ac:dyDescent="0.25">
      <c r="A92" s="343" t="s">
        <v>1452</v>
      </c>
      <c r="B92" s="344"/>
      <c r="C92" s="503"/>
      <c r="D92" s="614" t="s">
        <v>1453</v>
      </c>
      <c r="E92" s="615"/>
      <c r="F92" s="616"/>
    </row>
    <row r="93" spans="1:7" ht="149.25" customHeight="1" x14ac:dyDescent="0.25">
      <c r="A93" s="343" t="s">
        <v>181</v>
      </c>
      <c r="B93" s="344"/>
      <c r="C93" s="503"/>
      <c r="D93" s="614" t="s">
        <v>1454</v>
      </c>
      <c r="E93" s="615"/>
      <c r="F93" s="616"/>
      <c r="G93" s="142"/>
    </row>
    <row r="94" spans="1:7" ht="112.35" customHeight="1" x14ac:dyDescent="0.25">
      <c r="A94" s="343" t="s">
        <v>1455</v>
      </c>
      <c r="B94" s="344"/>
      <c r="C94" s="503"/>
      <c r="D94" s="614" t="s">
        <v>236</v>
      </c>
      <c r="E94" s="615"/>
      <c r="F94" s="616"/>
    </row>
    <row r="95" spans="1:7" ht="195.6" customHeight="1" x14ac:dyDescent="0.25">
      <c r="A95" s="343" t="s">
        <v>237</v>
      </c>
      <c r="B95" s="344"/>
      <c r="C95" s="503"/>
      <c r="D95" s="614" t="s">
        <v>238</v>
      </c>
      <c r="E95" s="615"/>
      <c r="F95" s="616"/>
    </row>
    <row r="96" spans="1:7" ht="184.35" customHeight="1" x14ac:dyDescent="0.25">
      <c r="A96" s="514" t="s">
        <v>806</v>
      </c>
      <c r="B96" s="515"/>
      <c r="C96" s="516"/>
      <c r="D96" s="614" t="s">
        <v>807</v>
      </c>
      <c r="E96" s="615"/>
      <c r="F96" s="616"/>
    </row>
    <row r="97" spans="1:6" ht="82.9" customHeight="1" x14ac:dyDescent="0.25">
      <c r="A97" s="343" t="s">
        <v>150</v>
      </c>
      <c r="B97" s="344"/>
      <c r="C97" s="503"/>
      <c r="D97" s="614" t="s">
        <v>151</v>
      </c>
      <c r="E97" s="615"/>
      <c r="F97" s="616"/>
    </row>
    <row r="98" spans="1:6" ht="60.6" customHeight="1" x14ac:dyDescent="0.25">
      <c r="A98" s="514" t="s">
        <v>808</v>
      </c>
      <c r="B98" s="515"/>
      <c r="C98" s="516"/>
      <c r="D98" s="614" t="s">
        <v>1833</v>
      </c>
      <c r="E98" s="615"/>
      <c r="F98" s="616"/>
    </row>
    <row r="99" spans="1:6" ht="76.349999999999994" customHeight="1" x14ac:dyDescent="0.25">
      <c r="A99" s="504" t="s">
        <v>253</v>
      </c>
      <c r="B99" s="505"/>
      <c r="C99" s="506"/>
      <c r="D99" s="614" t="s">
        <v>1456</v>
      </c>
      <c r="E99" s="615"/>
      <c r="F99" s="616"/>
    </row>
    <row r="100" spans="1:6" ht="200.25" customHeight="1" x14ac:dyDescent="0.25">
      <c r="A100" s="507"/>
      <c r="B100" s="508"/>
      <c r="C100" s="509"/>
      <c r="D100" s="614" t="s">
        <v>1457</v>
      </c>
      <c r="E100" s="615"/>
      <c r="F100" s="616"/>
    </row>
    <row r="101" spans="1:6" ht="311.25" customHeight="1" x14ac:dyDescent="0.25">
      <c r="A101" s="510"/>
      <c r="B101" s="410"/>
      <c r="C101" s="411"/>
      <c r="D101" s="614" t="s">
        <v>1458</v>
      </c>
      <c r="E101" s="615"/>
      <c r="F101" s="616"/>
    </row>
    <row r="102" spans="1:6" ht="61.5" customHeight="1" x14ac:dyDescent="0.25">
      <c r="A102" s="209" t="s">
        <v>259</v>
      </c>
      <c r="B102" s="210"/>
      <c r="C102" s="211"/>
      <c r="D102" s="320" t="s">
        <v>260</v>
      </c>
      <c r="E102" s="318"/>
      <c r="F102" s="319"/>
    </row>
    <row r="103" spans="1:6" ht="62.1" customHeight="1" x14ac:dyDescent="0.25">
      <c r="A103" s="514" t="s">
        <v>687</v>
      </c>
      <c r="B103" s="515"/>
      <c r="C103" s="516"/>
      <c r="D103" s="885" t="s">
        <v>688</v>
      </c>
      <c r="E103" s="886"/>
      <c r="F103" s="889"/>
    </row>
    <row r="104" spans="1:6" ht="179.45" customHeight="1" x14ac:dyDescent="0.25">
      <c r="A104" s="514" t="s">
        <v>263</v>
      </c>
      <c r="B104" s="515"/>
      <c r="C104" s="516"/>
      <c r="D104" s="614" t="s">
        <v>264</v>
      </c>
      <c r="E104" s="615"/>
      <c r="F104" s="616"/>
    </row>
    <row r="105" spans="1:6" ht="182.25" customHeight="1" x14ac:dyDescent="0.25">
      <c r="A105" s="514" t="s">
        <v>265</v>
      </c>
      <c r="B105" s="515"/>
      <c r="C105" s="516"/>
      <c r="D105" s="614" t="s">
        <v>266</v>
      </c>
      <c r="E105" s="615"/>
      <c r="F105" s="616"/>
    </row>
    <row r="106" spans="1:6" ht="168" customHeight="1" x14ac:dyDescent="0.25">
      <c r="A106" s="514" t="s">
        <v>267</v>
      </c>
      <c r="B106" s="515"/>
      <c r="C106" s="516"/>
      <c r="D106" s="614" t="s">
        <v>268</v>
      </c>
      <c r="E106" s="615"/>
      <c r="F106" s="616"/>
    </row>
    <row r="107" spans="1:6" ht="112.7" customHeight="1" x14ac:dyDescent="0.25">
      <c r="A107" s="514" t="s">
        <v>269</v>
      </c>
      <c r="B107" s="515"/>
      <c r="C107" s="516"/>
      <c r="D107" s="614" t="s">
        <v>1277</v>
      </c>
      <c r="E107" s="615"/>
      <c r="F107" s="616"/>
    </row>
    <row r="108" spans="1:6" ht="112.7" customHeight="1" x14ac:dyDescent="0.25">
      <c r="A108" s="514" t="s">
        <v>271</v>
      </c>
      <c r="B108" s="515"/>
      <c r="C108" s="516"/>
      <c r="D108" s="614" t="s">
        <v>1278</v>
      </c>
      <c r="E108" s="615"/>
      <c r="F108" s="616"/>
    </row>
    <row r="109" spans="1:6" ht="171.95" customHeight="1" x14ac:dyDescent="0.25">
      <c r="A109" s="514" t="s">
        <v>273</v>
      </c>
      <c r="B109" s="515"/>
      <c r="C109" s="516"/>
      <c r="D109" s="614" t="s">
        <v>1459</v>
      </c>
      <c r="E109" s="615"/>
      <c r="F109" s="616"/>
    </row>
    <row r="110" spans="1:6" ht="82.9" customHeight="1" thickBot="1" x14ac:dyDescent="0.3">
      <c r="A110" s="514" t="s">
        <v>275</v>
      </c>
      <c r="B110" s="515"/>
      <c r="C110" s="516"/>
      <c r="D110" s="888" t="s">
        <v>1023</v>
      </c>
      <c r="E110" s="738"/>
      <c r="F110" s="739"/>
    </row>
    <row r="111" spans="1:6" ht="82.9" customHeight="1" thickBot="1" x14ac:dyDescent="0.3">
      <c r="A111" s="882" t="s">
        <v>1460</v>
      </c>
      <c r="B111" s="883"/>
      <c r="C111" s="884"/>
      <c r="D111" s="614" t="s">
        <v>1461</v>
      </c>
      <c r="E111" s="615"/>
      <c r="F111" s="616"/>
    </row>
    <row r="112" spans="1:6" ht="82.9" customHeight="1" thickBot="1" x14ac:dyDescent="0.3">
      <c r="A112" s="882" t="s">
        <v>1462</v>
      </c>
      <c r="B112" s="883"/>
      <c r="C112" s="884"/>
      <c r="D112" s="614" t="s">
        <v>1463</v>
      </c>
      <c r="E112" s="615"/>
      <c r="F112" s="616"/>
    </row>
    <row r="113" spans="1:6" ht="82.9" customHeight="1" thickBot="1" x14ac:dyDescent="0.3">
      <c r="A113" s="882" t="s">
        <v>1464</v>
      </c>
      <c r="B113" s="883"/>
      <c r="C113" s="884"/>
      <c r="D113" s="885" t="s">
        <v>1465</v>
      </c>
      <c r="E113" s="886"/>
      <c r="F113" s="887"/>
    </row>
    <row r="114" spans="1:6" ht="82.9" customHeight="1" thickBot="1" x14ac:dyDescent="0.3">
      <c r="A114" s="882" t="s">
        <v>1466</v>
      </c>
      <c r="B114" s="883"/>
      <c r="C114" s="884"/>
      <c r="D114" s="885" t="s">
        <v>1467</v>
      </c>
      <c r="E114" s="886"/>
      <c r="F114" s="887"/>
    </row>
    <row r="115" spans="1:6" ht="82.9" customHeight="1" thickBot="1" x14ac:dyDescent="0.3">
      <c r="A115" s="882" t="s">
        <v>1468</v>
      </c>
      <c r="B115" s="883"/>
      <c r="C115" s="884"/>
      <c r="D115" s="885" t="s">
        <v>1469</v>
      </c>
      <c r="E115" s="886"/>
      <c r="F115" s="887"/>
    </row>
    <row r="116" spans="1:6" ht="82.9" customHeight="1" thickBot="1" x14ac:dyDescent="0.3">
      <c r="A116" s="882" t="s">
        <v>1470</v>
      </c>
      <c r="B116" s="883"/>
      <c r="C116" s="884"/>
      <c r="D116" s="885" t="s">
        <v>1471</v>
      </c>
      <c r="E116" s="886"/>
      <c r="F116" s="887"/>
    </row>
    <row r="117" spans="1:6" ht="114.6" customHeight="1" thickBot="1" x14ac:dyDescent="0.3">
      <c r="A117" s="882" t="s">
        <v>1472</v>
      </c>
      <c r="B117" s="883"/>
      <c r="C117" s="884"/>
      <c r="D117" s="885" t="s">
        <v>1473</v>
      </c>
      <c r="E117" s="886"/>
      <c r="F117" s="887"/>
    </row>
    <row r="118" spans="1:6" ht="114.6" customHeight="1" thickBot="1" x14ac:dyDescent="0.3">
      <c r="A118" s="882" t="s">
        <v>1474</v>
      </c>
      <c r="B118" s="883"/>
      <c r="C118" s="884"/>
      <c r="D118" s="885" t="s">
        <v>1475</v>
      </c>
      <c r="E118" s="886"/>
      <c r="F118" s="887"/>
    </row>
    <row r="119" spans="1:6" ht="114.6" customHeight="1" thickBot="1" x14ac:dyDescent="0.3">
      <c r="A119" s="882" t="s">
        <v>1476</v>
      </c>
      <c r="B119" s="883"/>
      <c r="C119" s="884"/>
      <c r="D119" s="885" t="s">
        <v>1477</v>
      </c>
      <c r="E119" s="886"/>
      <c r="F119" s="887"/>
    </row>
    <row r="120" spans="1:6" ht="114.6" customHeight="1" thickBot="1" x14ac:dyDescent="0.3">
      <c r="A120" s="882" t="s">
        <v>1478</v>
      </c>
      <c r="B120" s="883"/>
      <c r="C120" s="884"/>
      <c r="D120" s="885" t="s">
        <v>1479</v>
      </c>
      <c r="E120" s="886"/>
      <c r="F120" s="887"/>
    </row>
    <row r="121" spans="1:6" ht="204.6" customHeight="1" thickBot="1" x14ac:dyDescent="0.3">
      <c r="A121" s="882" t="s">
        <v>1480</v>
      </c>
      <c r="B121" s="883"/>
      <c r="C121" s="884"/>
      <c r="D121" s="885" t="s">
        <v>1481</v>
      </c>
      <c r="E121" s="886"/>
      <c r="F121" s="887"/>
    </row>
    <row r="122" spans="1:6" ht="104.45" customHeight="1" thickBot="1" x14ac:dyDescent="0.3">
      <c r="A122" s="882" t="s">
        <v>1482</v>
      </c>
      <c r="B122" s="883"/>
      <c r="C122" s="884"/>
      <c r="D122" s="885" t="s">
        <v>1483</v>
      </c>
      <c r="E122" s="886"/>
      <c r="F122" s="887"/>
    </row>
    <row r="123" spans="1:6" ht="104.45" customHeight="1" thickBot="1" x14ac:dyDescent="0.3">
      <c r="A123" s="882" t="s">
        <v>1484</v>
      </c>
      <c r="B123" s="883"/>
      <c r="C123" s="884"/>
      <c r="D123" s="885" t="s">
        <v>1485</v>
      </c>
      <c r="E123" s="886"/>
      <c r="F123" s="887"/>
    </row>
    <row r="124" spans="1:6" ht="104.45" customHeight="1" thickBot="1" x14ac:dyDescent="0.3">
      <c r="A124" s="882" t="s">
        <v>1486</v>
      </c>
      <c r="B124" s="883"/>
      <c r="C124" s="884"/>
      <c r="D124" s="885" t="s">
        <v>1487</v>
      </c>
      <c r="E124" s="886"/>
      <c r="F124" s="887"/>
    </row>
    <row r="125" spans="1:6" ht="104.45" customHeight="1" thickBot="1" x14ac:dyDescent="0.3">
      <c r="A125" s="882" t="s">
        <v>1488</v>
      </c>
      <c r="B125" s="883"/>
      <c r="C125" s="884"/>
      <c r="D125" s="885" t="s">
        <v>1489</v>
      </c>
      <c r="E125" s="886"/>
      <c r="F125" s="887"/>
    </row>
    <row r="126" spans="1:6" ht="268.5" customHeight="1" thickBot="1" x14ac:dyDescent="0.3">
      <c r="A126" s="882" t="s">
        <v>1490</v>
      </c>
      <c r="B126" s="883"/>
      <c r="C126" s="884"/>
      <c r="D126" s="885" t="s">
        <v>1491</v>
      </c>
      <c r="E126" s="886"/>
      <c r="F126" s="887"/>
    </row>
    <row r="127" spans="1:6" ht="27" customHeight="1" thickBot="1" x14ac:dyDescent="0.3">
      <c r="A127" s="110" t="s">
        <v>1227</v>
      </c>
      <c r="B127" s="400" t="s">
        <v>691</v>
      </c>
      <c r="C127" s="401"/>
      <c r="D127" s="401"/>
      <c r="E127" s="401"/>
      <c r="F127" s="402"/>
    </row>
    <row r="128" spans="1:6" ht="40.35" customHeight="1" thickBot="1" x14ac:dyDescent="0.3">
      <c r="A128" s="764" t="s">
        <v>1492</v>
      </c>
      <c r="B128" s="765"/>
      <c r="C128" s="765"/>
      <c r="D128" s="765"/>
      <c r="E128" s="765"/>
      <c r="F128" s="766"/>
    </row>
  </sheetData>
  <mergeCells count="192">
    <mergeCell ref="B7:D7"/>
    <mergeCell ref="B8:D8"/>
    <mergeCell ref="B9:D9"/>
    <mergeCell ref="E9:F9"/>
    <mergeCell ref="B10:F10"/>
    <mergeCell ref="A11:F11"/>
    <mergeCell ref="A1:F1"/>
    <mergeCell ref="A2:F2"/>
    <mergeCell ref="A3:F3"/>
    <mergeCell ref="A4:F4"/>
    <mergeCell ref="A5:F5"/>
    <mergeCell ref="B6:F6"/>
    <mergeCell ref="B18:F18"/>
    <mergeCell ref="A19:F19"/>
    <mergeCell ref="A20:F20"/>
    <mergeCell ref="A21:F21"/>
    <mergeCell ref="A22:F22"/>
    <mergeCell ref="B23:E23"/>
    <mergeCell ref="B12:F12"/>
    <mergeCell ref="A13:F13"/>
    <mergeCell ref="B14:F14"/>
    <mergeCell ref="A15:F15"/>
    <mergeCell ref="B16:F16"/>
    <mergeCell ref="A17:F17"/>
    <mergeCell ref="A30:E30"/>
    <mergeCell ref="A31:E31"/>
    <mergeCell ref="A32:E32"/>
    <mergeCell ref="A33:E33"/>
    <mergeCell ref="A34:E34"/>
    <mergeCell ref="A35:E35"/>
    <mergeCell ref="A24:E24"/>
    <mergeCell ref="A25:E25"/>
    <mergeCell ref="A26:E26"/>
    <mergeCell ref="A27:E27"/>
    <mergeCell ref="A28:E28"/>
    <mergeCell ref="A29:E29"/>
    <mergeCell ref="A41:C41"/>
    <mergeCell ref="D41:F41"/>
    <mergeCell ref="A42:C42"/>
    <mergeCell ref="D42:F42"/>
    <mergeCell ref="A43:C43"/>
    <mergeCell ref="D43:F43"/>
    <mergeCell ref="A36:E36"/>
    <mergeCell ref="A37:E37"/>
    <mergeCell ref="B38:F38"/>
    <mergeCell ref="A39:C39"/>
    <mergeCell ref="D39:F39"/>
    <mergeCell ref="D40:F40"/>
    <mergeCell ref="A48:C48"/>
    <mergeCell ref="D48:F48"/>
    <mergeCell ref="A49:C49"/>
    <mergeCell ref="D49:F49"/>
    <mergeCell ref="A50:C50"/>
    <mergeCell ref="D50:F50"/>
    <mergeCell ref="B44:F44"/>
    <mergeCell ref="A45:C45"/>
    <mergeCell ref="D45:F45"/>
    <mergeCell ref="A46:C46"/>
    <mergeCell ref="D46:F46"/>
    <mergeCell ref="A47:C47"/>
    <mergeCell ref="D47:F47"/>
    <mergeCell ref="A57:C57"/>
    <mergeCell ref="D57:F57"/>
    <mergeCell ref="A58:C58"/>
    <mergeCell ref="D58:F58"/>
    <mergeCell ref="A59:C59"/>
    <mergeCell ref="D59:F59"/>
    <mergeCell ref="A51:C51"/>
    <mergeCell ref="D51:F51"/>
    <mergeCell ref="A52:C52"/>
    <mergeCell ref="D52:F52"/>
    <mergeCell ref="A53:C56"/>
    <mergeCell ref="D53:F53"/>
    <mergeCell ref="D54:F54"/>
    <mergeCell ref="D55:F55"/>
    <mergeCell ref="D56:F56"/>
    <mergeCell ref="A63:C63"/>
    <mergeCell ref="D63:F63"/>
    <mergeCell ref="A64:C64"/>
    <mergeCell ref="D64:F64"/>
    <mergeCell ref="A65:C65"/>
    <mergeCell ref="D65:F65"/>
    <mergeCell ref="A60:C60"/>
    <mergeCell ref="D60:F60"/>
    <mergeCell ref="A61:C61"/>
    <mergeCell ref="D61:F61"/>
    <mergeCell ref="A62:C62"/>
    <mergeCell ref="D62:F62"/>
    <mergeCell ref="A83:C83"/>
    <mergeCell ref="D83:F83"/>
    <mergeCell ref="A84:C84"/>
    <mergeCell ref="D84:F84"/>
    <mergeCell ref="A85:C85"/>
    <mergeCell ref="D85:F85"/>
    <mergeCell ref="D77:E77"/>
    <mergeCell ref="D78:E78"/>
    <mergeCell ref="D79:E79"/>
    <mergeCell ref="D80:E80"/>
    <mergeCell ref="D81:E81"/>
    <mergeCell ref="B82:F82"/>
    <mergeCell ref="A66:C81"/>
    <mergeCell ref="D66:F66"/>
    <mergeCell ref="D67:E67"/>
    <mergeCell ref="D68:E68"/>
    <mergeCell ref="D69:E69"/>
    <mergeCell ref="D70:E70"/>
    <mergeCell ref="D73:E73"/>
    <mergeCell ref="D74:E74"/>
    <mergeCell ref="D75:E75"/>
    <mergeCell ref="D76:E76"/>
    <mergeCell ref="A89:C89"/>
    <mergeCell ref="D89:F89"/>
    <mergeCell ref="A90:C90"/>
    <mergeCell ref="D90:F90"/>
    <mergeCell ref="A91:C91"/>
    <mergeCell ref="D91:F91"/>
    <mergeCell ref="A86:C86"/>
    <mergeCell ref="D86:F86"/>
    <mergeCell ref="A87:C87"/>
    <mergeCell ref="D87:F87"/>
    <mergeCell ref="A88:C88"/>
    <mergeCell ref="D88:F88"/>
    <mergeCell ref="A95:C95"/>
    <mergeCell ref="D95:F95"/>
    <mergeCell ref="A96:C96"/>
    <mergeCell ref="D96:F96"/>
    <mergeCell ref="A97:C97"/>
    <mergeCell ref="D97:F97"/>
    <mergeCell ref="A92:C92"/>
    <mergeCell ref="D92:F92"/>
    <mergeCell ref="A93:C93"/>
    <mergeCell ref="D93:F93"/>
    <mergeCell ref="A94:C94"/>
    <mergeCell ref="D94:F94"/>
    <mergeCell ref="A103:C103"/>
    <mergeCell ref="D103:F103"/>
    <mergeCell ref="A104:C104"/>
    <mergeCell ref="D104:F104"/>
    <mergeCell ref="A105:C105"/>
    <mergeCell ref="D105:F105"/>
    <mergeCell ref="A98:C98"/>
    <mergeCell ref="D98:F98"/>
    <mergeCell ref="A99:C101"/>
    <mergeCell ref="D99:F99"/>
    <mergeCell ref="D100:F100"/>
    <mergeCell ref="D101:F101"/>
    <mergeCell ref="A109:C109"/>
    <mergeCell ref="D109:F109"/>
    <mergeCell ref="A110:C110"/>
    <mergeCell ref="D110:F110"/>
    <mergeCell ref="A111:C111"/>
    <mergeCell ref="D111:F111"/>
    <mergeCell ref="A106:C106"/>
    <mergeCell ref="D106:F106"/>
    <mergeCell ref="A107:C107"/>
    <mergeCell ref="D107:F107"/>
    <mergeCell ref="A108:C108"/>
    <mergeCell ref="D108:F108"/>
    <mergeCell ref="A116:C116"/>
    <mergeCell ref="D116:F116"/>
    <mergeCell ref="A117:C117"/>
    <mergeCell ref="D117:F117"/>
    <mergeCell ref="A112:C112"/>
    <mergeCell ref="D112:F112"/>
    <mergeCell ref="A113:C113"/>
    <mergeCell ref="D113:F113"/>
    <mergeCell ref="A114:C114"/>
    <mergeCell ref="D114:F114"/>
    <mergeCell ref="B127:F127"/>
    <mergeCell ref="A128:F128"/>
    <mergeCell ref="A102:C102"/>
    <mergeCell ref="D102:F102"/>
    <mergeCell ref="A124:C124"/>
    <mergeCell ref="D124:F124"/>
    <mergeCell ref="A125:C125"/>
    <mergeCell ref="D125:F125"/>
    <mergeCell ref="A126:C126"/>
    <mergeCell ref="D126:F126"/>
    <mergeCell ref="A121:C121"/>
    <mergeCell ref="D121:F121"/>
    <mergeCell ref="A122:C122"/>
    <mergeCell ref="D122:F122"/>
    <mergeCell ref="A123:C123"/>
    <mergeCell ref="D123:F123"/>
    <mergeCell ref="A118:C118"/>
    <mergeCell ref="D118:F118"/>
    <mergeCell ref="A119:C119"/>
    <mergeCell ref="D119:F119"/>
    <mergeCell ref="A120:C120"/>
    <mergeCell ref="D120:F120"/>
    <mergeCell ref="A115:C115"/>
    <mergeCell ref="D115:F115"/>
  </mergeCells>
  <pageMargins left="0.7" right="0.7" top="0.75" bottom="0.75" header="0.3" footer="0.3"/>
  <pageSetup scale="42"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4104F-D01B-4BF5-86FC-3B33D29D0C99}">
  <sheetPr>
    <tabColor theme="9" tint="-0.499984740745262"/>
  </sheetPr>
  <dimension ref="A1:I57"/>
  <sheetViews>
    <sheetView showGridLines="0" tabSelected="1" zoomScale="70" zoomScaleNormal="70" zoomScaleSheetLayoutView="55" workbookViewId="0">
      <selection activeCell="J5" sqref="J5"/>
    </sheetView>
  </sheetViews>
  <sheetFormatPr baseColWidth="10" defaultColWidth="10.85546875" defaultRowHeight="15.75" x14ac:dyDescent="0.25"/>
  <cols>
    <col min="1" max="1" width="34.7109375" style="1" customWidth="1"/>
    <col min="2" max="2" width="38.42578125" style="1" customWidth="1"/>
    <col min="3" max="3" width="31" style="1" customWidth="1"/>
    <col min="4" max="4" width="51" style="1" customWidth="1"/>
    <col min="5" max="5" width="32.85546875" style="1" customWidth="1"/>
    <col min="6" max="6" width="34.28515625" style="1" customWidth="1"/>
    <col min="7" max="7" width="5" style="1" customWidth="1"/>
    <col min="8" max="16384" width="10.85546875" style="1"/>
  </cols>
  <sheetData>
    <row r="1" spans="1:7" ht="28.9" customHeight="1" x14ac:dyDescent="0.25">
      <c r="A1" s="185" t="s">
        <v>0</v>
      </c>
      <c r="B1" s="186"/>
      <c r="C1" s="186"/>
      <c r="D1" s="186"/>
      <c r="E1" s="186"/>
      <c r="F1" s="187"/>
    </row>
    <row r="2" spans="1:7" ht="24" customHeight="1" x14ac:dyDescent="0.25">
      <c r="A2" s="188" t="s">
        <v>1</v>
      </c>
      <c r="B2" s="189"/>
      <c r="C2" s="189"/>
      <c r="D2" s="189"/>
      <c r="E2" s="189"/>
      <c r="F2" s="190"/>
    </row>
    <row r="3" spans="1:7" ht="22.9" customHeight="1" x14ac:dyDescent="0.25">
      <c r="A3" s="188" t="s">
        <v>1375</v>
      </c>
      <c r="B3" s="189"/>
      <c r="C3" s="189"/>
      <c r="D3" s="189"/>
      <c r="E3" s="189"/>
      <c r="F3" s="190"/>
    </row>
    <row r="4" spans="1:7" ht="30.75" customHeight="1" thickBot="1" x14ac:dyDescent="0.3">
      <c r="A4" s="910"/>
      <c r="B4" s="911"/>
      <c r="C4" s="911"/>
      <c r="D4" s="911"/>
      <c r="E4" s="911"/>
      <c r="F4" s="912"/>
    </row>
    <row r="5" spans="1:7" ht="27" customHeight="1" thickBot="1" x14ac:dyDescent="0.3">
      <c r="A5" s="194" t="s">
        <v>1493</v>
      </c>
      <c r="B5" s="195"/>
      <c r="C5" s="195"/>
      <c r="D5" s="195"/>
      <c r="E5" s="195"/>
      <c r="F5" s="196"/>
    </row>
    <row r="6" spans="1:7" ht="32.450000000000003" customHeight="1" thickBot="1" x14ac:dyDescent="0.3">
      <c r="A6" s="90" t="s">
        <v>319</v>
      </c>
      <c r="B6" s="197" t="s">
        <v>5</v>
      </c>
      <c r="C6" s="198"/>
      <c r="D6" s="198"/>
      <c r="E6" s="198"/>
      <c r="F6" s="199"/>
    </row>
    <row r="7" spans="1:7" ht="30" customHeight="1" x14ac:dyDescent="0.25">
      <c r="A7" s="36" t="s">
        <v>634</v>
      </c>
      <c r="B7" s="539" t="s">
        <v>0</v>
      </c>
      <c r="C7" s="539"/>
      <c r="D7" s="540"/>
      <c r="E7" s="4" t="s">
        <v>7</v>
      </c>
      <c r="F7" s="5" t="s">
        <v>8</v>
      </c>
    </row>
    <row r="8" spans="1:7" ht="30" customHeight="1" x14ac:dyDescent="0.25">
      <c r="A8" s="37" t="s">
        <v>635</v>
      </c>
      <c r="B8" s="338" t="s">
        <v>0</v>
      </c>
      <c r="C8" s="338"/>
      <c r="D8" s="339"/>
      <c r="E8" s="2" t="s">
        <v>7</v>
      </c>
      <c r="F8" s="5" t="s">
        <v>8</v>
      </c>
    </row>
    <row r="9" spans="1:7" ht="30" customHeight="1" thickBot="1" x14ac:dyDescent="0.3">
      <c r="A9" s="38" t="s">
        <v>636</v>
      </c>
      <c r="B9" s="862" t="s">
        <v>1494</v>
      </c>
      <c r="C9" s="863"/>
      <c r="D9" s="864"/>
      <c r="E9" s="7" t="s">
        <v>7</v>
      </c>
      <c r="F9" s="5" t="s">
        <v>8</v>
      </c>
    </row>
    <row r="10" spans="1:7" x14ac:dyDescent="0.25">
      <c r="A10" s="91" t="s">
        <v>320</v>
      </c>
      <c r="B10" s="212" t="s">
        <v>12</v>
      </c>
      <c r="C10" s="213"/>
      <c r="D10" s="213"/>
      <c r="E10" s="213"/>
      <c r="F10" s="214"/>
    </row>
    <row r="11" spans="1:7" ht="65.25" customHeight="1" thickBot="1" x14ac:dyDescent="0.3">
      <c r="A11" s="206" t="s">
        <v>1495</v>
      </c>
      <c r="B11" s="207"/>
      <c r="C11" s="207"/>
      <c r="D11" s="207"/>
      <c r="E11" s="207"/>
      <c r="F11" s="208"/>
    </row>
    <row r="12" spans="1:7" ht="16.5" thickBot="1" x14ac:dyDescent="0.3">
      <c r="A12" s="90" t="s">
        <v>322</v>
      </c>
      <c r="B12" s="197" t="s">
        <v>641</v>
      </c>
      <c r="C12" s="198"/>
      <c r="D12" s="198"/>
      <c r="E12" s="198"/>
      <c r="F12" s="199"/>
    </row>
    <row r="13" spans="1:7" ht="38.450000000000003" customHeight="1" thickBot="1" x14ac:dyDescent="0.3">
      <c r="A13" s="692" t="s">
        <v>1496</v>
      </c>
      <c r="B13" s="563"/>
      <c r="C13" s="563"/>
      <c r="D13" s="563"/>
      <c r="E13" s="563"/>
      <c r="F13" s="564"/>
      <c r="G13" s="95"/>
    </row>
    <row r="14" spans="1:7" ht="16.5" thickBot="1" x14ac:dyDescent="0.3">
      <c r="A14" s="90" t="s">
        <v>325</v>
      </c>
      <c r="B14" s="197" t="s">
        <v>644</v>
      </c>
      <c r="C14" s="198"/>
      <c r="D14" s="198"/>
      <c r="E14" s="198"/>
      <c r="F14" s="199"/>
    </row>
    <row r="15" spans="1:7" ht="47.45" customHeight="1" thickBot="1" x14ac:dyDescent="0.3">
      <c r="A15" s="206" t="s">
        <v>1497</v>
      </c>
      <c r="B15" s="207"/>
      <c r="C15" s="207"/>
      <c r="D15" s="207"/>
      <c r="E15" s="207"/>
      <c r="F15" s="208"/>
    </row>
    <row r="16" spans="1:7" ht="28.35" customHeight="1" x14ac:dyDescent="0.25">
      <c r="A16" s="91" t="s">
        <v>331</v>
      </c>
      <c r="B16" s="212" t="s">
        <v>332</v>
      </c>
      <c r="C16" s="213"/>
      <c r="D16" s="213"/>
      <c r="E16" s="213"/>
      <c r="F16" s="214"/>
    </row>
    <row r="17" spans="1:7" ht="47.45" customHeight="1" thickBot="1" x14ac:dyDescent="0.3">
      <c r="A17" s="325" t="s">
        <v>61</v>
      </c>
      <c r="B17" s="326"/>
      <c r="C17" s="326"/>
      <c r="D17" s="326"/>
      <c r="E17" s="326"/>
      <c r="F17" s="327"/>
    </row>
    <row r="18" spans="1:7" ht="36.6" customHeight="1" thickTop="1" x14ac:dyDescent="0.25">
      <c r="A18" s="317" t="s">
        <v>62</v>
      </c>
      <c r="B18" s="318"/>
      <c r="C18" s="318"/>
      <c r="D18" s="318"/>
      <c r="E18" s="318"/>
      <c r="F18" s="319"/>
    </row>
    <row r="19" spans="1:7" ht="34.15" customHeight="1" x14ac:dyDescent="0.25">
      <c r="A19" s="317" t="s">
        <v>63</v>
      </c>
      <c r="B19" s="318"/>
      <c r="C19" s="318"/>
      <c r="D19" s="318"/>
      <c r="E19" s="318"/>
      <c r="F19" s="319"/>
    </row>
    <row r="20" spans="1:7" ht="37.5" customHeight="1" thickBot="1" x14ac:dyDescent="0.3">
      <c r="A20" s="317" t="s">
        <v>64</v>
      </c>
      <c r="B20" s="318"/>
      <c r="C20" s="318"/>
      <c r="D20" s="318"/>
      <c r="E20" s="318"/>
      <c r="F20" s="319"/>
    </row>
    <row r="21" spans="1:7" ht="37.35" customHeight="1" thickBot="1" x14ac:dyDescent="0.3">
      <c r="A21" s="90" t="s">
        <v>333</v>
      </c>
      <c r="B21" s="920" t="s">
        <v>1305</v>
      </c>
      <c r="C21" s="921"/>
      <c r="D21" s="922"/>
      <c r="E21" s="123" t="s">
        <v>1498</v>
      </c>
      <c r="F21" s="146" t="s">
        <v>1499</v>
      </c>
    </row>
    <row r="22" spans="1:7" ht="87.6" customHeight="1" thickBot="1" x14ac:dyDescent="0.3">
      <c r="A22" s="923" t="s">
        <v>1500</v>
      </c>
      <c r="B22" s="924"/>
      <c r="C22" s="924"/>
      <c r="D22" s="924"/>
      <c r="E22" s="918" t="s">
        <v>1309</v>
      </c>
      <c r="F22" s="919"/>
    </row>
    <row r="23" spans="1:7" ht="47.1" customHeight="1" thickTop="1" thickBot="1" x14ac:dyDescent="0.3">
      <c r="A23" s="925" t="s">
        <v>39</v>
      </c>
      <c r="B23" s="926"/>
      <c r="C23" s="926"/>
      <c r="D23" s="927"/>
      <c r="E23" s="916" t="s">
        <v>1310</v>
      </c>
      <c r="F23" s="917"/>
    </row>
    <row r="24" spans="1:7" ht="57" customHeight="1" thickBot="1" x14ac:dyDescent="0.3">
      <c r="A24" s="670" t="s">
        <v>1501</v>
      </c>
      <c r="B24" s="671"/>
      <c r="C24" s="671"/>
      <c r="D24" s="671"/>
      <c r="E24" s="671"/>
      <c r="F24" s="869"/>
      <c r="G24" s="95"/>
    </row>
    <row r="25" spans="1:7" ht="32.450000000000003" customHeight="1" thickBot="1" x14ac:dyDescent="0.3">
      <c r="A25" s="90" t="s">
        <v>369</v>
      </c>
      <c r="B25" s="197" t="s">
        <v>1502</v>
      </c>
      <c r="C25" s="198"/>
      <c r="D25" s="198"/>
      <c r="E25" s="198"/>
      <c r="F25" s="199"/>
    </row>
    <row r="26" spans="1:7" ht="42.6" customHeight="1" thickBot="1" x14ac:dyDescent="0.3">
      <c r="A26" s="328" t="s">
        <v>1503</v>
      </c>
      <c r="B26" s="318"/>
      <c r="C26" s="318"/>
      <c r="D26" s="318"/>
      <c r="E26" s="318"/>
      <c r="F26" s="319"/>
    </row>
    <row r="27" spans="1:7" ht="28.35" customHeight="1" x14ac:dyDescent="0.25">
      <c r="A27" s="91" t="s">
        <v>423</v>
      </c>
      <c r="B27" s="212" t="s">
        <v>66</v>
      </c>
      <c r="C27" s="213"/>
      <c r="D27" s="213"/>
      <c r="E27" s="213"/>
      <c r="F27" s="214"/>
      <c r="G27" s="147"/>
    </row>
    <row r="28" spans="1:7" ht="195.75" customHeight="1" x14ac:dyDescent="0.25">
      <c r="A28" s="209" t="s">
        <v>1504</v>
      </c>
      <c r="B28" s="210"/>
      <c r="C28" s="211"/>
      <c r="D28" s="913" t="s">
        <v>1505</v>
      </c>
      <c r="E28" s="914"/>
      <c r="F28" s="915"/>
      <c r="G28" s="145"/>
    </row>
    <row r="29" spans="1:7" ht="274.5" customHeight="1" x14ac:dyDescent="0.25">
      <c r="A29" s="209" t="s">
        <v>660</v>
      </c>
      <c r="B29" s="210"/>
      <c r="C29" s="211"/>
      <c r="D29" s="320" t="s">
        <v>1506</v>
      </c>
      <c r="E29" s="318"/>
      <c r="F29" s="319"/>
      <c r="G29" s="145"/>
    </row>
    <row r="30" spans="1:7" ht="267" customHeight="1" x14ac:dyDescent="0.25">
      <c r="A30" s="209" t="s">
        <v>1507</v>
      </c>
      <c r="B30" s="210"/>
      <c r="C30" s="211"/>
      <c r="D30" s="320" t="s">
        <v>1508</v>
      </c>
      <c r="E30" s="318"/>
      <c r="F30" s="319"/>
      <c r="G30" s="95"/>
    </row>
    <row r="31" spans="1:7" ht="73.900000000000006" customHeight="1" x14ac:dyDescent="0.25">
      <c r="A31" s="328" t="s">
        <v>1509</v>
      </c>
      <c r="B31" s="329"/>
      <c r="C31" s="330"/>
      <c r="D31" s="320" t="s">
        <v>1510</v>
      </c>
      <c r="E31" s="318"/>
      <c r="F31" s="319"/>
    </row>
    <row r="32" spans="1:7" ht="40.9" customHeight="1" x14ac:dyDescent="0.25">
      <c r="A32" s="328" t="s">
        <v>1511</v>
      </c>
      <c r="B32" s="329"/>
      <c r="C32" s="330"/>
      <c r="D32" s="320" t="s">
        <v>1512</v>
      </c>
      <c r="E32" s="318"/>
      <c r="F32" s="319"/>
    </row>
    <row r="33" spans="1:9" ht="81.75" customHeight="1" x14ac:dyDescent="0.25">
      <c r="A33" s="328" t="s">
        <v>679</v>
      </c>
      <c r="B33" s="329"/>
      <c r="C33" s="330"/>
      <c r="D33" s="320" t="s">
        <v>680</v>
      </c>
      <c r="E33" s="318"/>
      <c r="F33" s="319"/>
      <c r="G33" s="356"/>
      <c r="H33" s="356"/>
      <c r="I33" s="356"/>
    </row>
    <row r="34" spans="1:9" ht="47.45" customHeight="1" x14ac:dyDescent="0.25">
      <c r="A34" s="328" t="s">
        <v>1513</v>
      </c>
      <c r="B34" s="329"/>
      <c r="C34" s="330"/>
      <c r="D34" s="320" t="s">
        <v>1514</v>
      </c>
      <c r="E34" s="318"/>
      <c r="F34" s="319"/>
    </row>
    <row r="35" spans="1:9" ht="49.9" customHeight="1" x14ac:dyDescent="0.25">
      <c r="A35" s="328" t="s">
        <v>1515</v>
      </c>
      <c r="B35" s="329"/>
      <c r="C35" s="330"/>
      <c r="D35" s="631" t="s">
        <v>1516</v>
      </c>
      <c r="E35" s="928"/>
      <c r="F35" s="929"/>
    </row>
    <row r="36" spans="1:9" ht="40.35" customHeight="1" x14ac:dyDescent="0.25">
      <c r="A36" s="328" t="s">
        <v>1517</v>
      </c>
      <c r="B36" s="329"/>
      <c r="C36" s="330"/>
      <c r="D36" s="320" t="s">
        <v>1518</v>
      </c>
      <c r="E36" s="318"/>
      <c r="F36" s="319"/>
    </row>
    <row r="37" spans="1:9" ht="31.9" customHeight="1" x14ac:dyDescent="0.25">
      <c r="A37" s="328" t="s">
        <v>1519</v>
      </c>
      <c r="B37" s="329"/>
      <c r="C37" s="330"/>
      <c r="D37" s="320" t="s">
        <v>1520</v>
      </c>
      <c r="E37" s="318"/>
      <c r="F37" s="319"/>
    </row>
    <row r="38" spans="1:9" ht="44.45" customHeight="1" thickBot="1" x14ac:dyDescent="0.3">
      <c r="A38" s="328" t="s">
        <v>1521</v>
      </c>
      <c r="B38" s="329"/>
      <c r="C38" s="330"/>
      <c r="D38" s="320" t="s">
        <v>1522</v>
      </c>
      <c r="E38" s="318"/>
      <c r="F38" s="319"/>
      <c r="G38" s="148"/>
      <c r="H38" s="149"/>
      <c r="I38" s="149"/>
    </row>
    <row r="39" spans="1:9" ht="22.9" customHeight="1" thickBot="1" x14ac:dyDescent="0.3">
      <c r="A39" s="90" t="s">
        <v>425</v>
      </c>
      <c r="B39" s="197" t="s">
        <v>135</v>
      </c>
      <c r="C39" s="198"/>
      <c r="D39" s="198"/>
      <c r="E39" s="198"/>
      <c r="F39" s="199"/>
    </row>
    <row r="40" spans="1:9" ht="231" customHeight="1" x14ac:dyDescent="0.25">
      <c r="A40" s="370" t="s">
        <v>1435</v>
      </c>
      <c r="B40" s="371"/>
      <c r="C40" s="372"/>
      <c r="D40" s="374" t="s">
        <v>1523</v>
      </c>
      <c r="E40" s="375"/>
      <c r="F40" s="376"/>
      <c r="G40" s="145"/>
    </row>
    <row r="41" spans="1:9" ht="75.95" customHeight="1" x14ac:dyDescent="0.25">
      <c r="A41" s="328" t="s">
        <v>1437</v>
      </c>
      <c r="B41" s="329"/>
      <c r="C41" s="330"/>
      <c r="D41" s="373" t="s">
        <v>1438</v>
      </c>
      <c r="E41" s="315"/>
      <c r="F41" s="316"/>
      <c r="G41" s="95"/>
    </row>
    <row r="42" spans="1:9" ht="111" customHeight="1" x14ac:dyDescent="0.25">
      <c r="A42" s="328" t="s">
        <v>179</v>
      </c>
      <c r="B42" s="329"/>
      <c r="C42" s="330"/>
      <c r="D42" s="320" t="s">
        <v>681</v>
      </c>
      <c r="E42" s="318"/>
      <c r="F42" s="319"/>
    </row>
    <row r="43" spans="1:9" ht="156" customHeight="1" x14ac:dyDescent="0.25">
      <c r="A43" s="328" t="s">
        <v>181</v>
      </c>
      <c r="B43" s="329"/>
      <c r="C43" s="330"/>
      <c r="D43" s="320" t="s">
        <v>182</v>
      </c>
      <c r="E43" s="318"/>
      <c r="F43" s="319"/>
      <c r="G43" s="142"/>
    </row>
    <row r="44" spans="1:9" ht="60.6" customHeight="1" x14ac:dyDescent="0.25">
      <c r="A44" s="209" t="s">
        <v>1524</v>
      </c>
      <c r="B44" s="210"/>
      <c r="C44" s="211"/>
      <c r="D44" s="320" t="s">
        <v>236</v>
      </c>
      <c r="E44" s="318"/>
      <c r="F44" s="319"/>
    </row>
    <row r="45" spans="1:9" ht="189.6" customHeight="1" x14ac:dyDescent="0.25">
      <c r="A45" s="209" t="s">
        <v>806</v>
      </c>
      <c r="B45" s="210"/>
      <c r="C45" s="211"/>
      <c r="D45" s="320" t="s">
        <v>807</v>
      </c>
      <c r="E45" s="318"/>
      <c r="F45" s="319"/>
    </row>
    <row r="46" spans="1:9" ht="71.099999999999994" customHeight="1" x14ac:dyDescent="0.25">
      <c r="A46" s="209" t="s">
        <v>278</v>
      </c>
      <c r="B46" s="210"/>
      <c r="C46" s="211"/>
      <c r="D46" s="320" t="s">
        <v>1525</v>
      </c>
      <c r="E46" s="318"/>
      <c r="F46" s="319"/>
    </row>
    <row r="47" spans="1:9" ht="99" customHeight="1" x14ac:dyDescent="0.25">
      <c r="A47" s="331" t="s">
        <v>253</v>
      </c>
      <c r="B47" s="332"/>
      <c r="C47" s="333"/>
      <c r="D47" s="320" t="s">
        <v>254</v>
      </c>
      <c r="E47" s="318"/>
      <c r="F47" s="319"/>
    </row>
    <row r="48" spans="1:9" ht="174" customHeight="1" x14ac:dyDescent="0.25">
      <c r="A48" s="334"/>
      <c r="B48" s="335"/>
      <c r="C48" s="336"/>
      <c r="D48" s="320" t="s">
        <v>255</v>
      </c>
      <c r="E48" s="318"/>
      <c r="F48" s="319"/>
    </row>
    <row r="49" spans="1:6" ht="254.1" customHeight="1" x14ac:dyDescent="0.25">
      <c r="A49" s="337"/>
      <c r="B49" s="338"/>
      <c r="C49" s="339"/>
      <c r="D49" s="320" t="s">
        <v>682</v>
      </c>
      <c r="E49" s="318"/>
      <c r="F49" s="319"/>
    </row>
    <row r="50" spans="1:6" ht="67.5" customHeight="1" x14ac:dyDescent="0.25">
      <c r="A50" s="209" t="s">
        <v>259</v>
      </c>
      <c r="B50" s="210"/>
      <c r="C50" s="211"/>
      <c r="D50" s="320" t="s">
        <v>260</v>
      </c>
      <c r="E50" s="318"/>
      <c r="F50" s="319"/>
    </row>
    <row r="51" spans="1:6" ht="171.95" customHeight="1" x14ac:dyDescent="0.25">
      <c r="A51" s="209" t="s">
        <v>263</v>
      </c>
      <c r="B51" s="210"/>
      <c r="C51" s="211"/>
      <c r="D51" s="320" t="s">
        <v>1351</v>
      </c>
      <c r="E51" s="318"/>
      <c r="F51" s="319"/>
    </row>
    <row r="52" spans="1:6" ht="141.75" customHeight="1" x14ac:dyDescent="0.25">
      <c r="A52" s="209" t="s">
        <v>265</v>
      </c>
      <c r="B52" s="210"/>
      <c r="C52" s="211"/>
      <c r="D52" s="320" t="s">
        <v>266</v>
      </c>
      <c r="E52" s="318"/>
      <c r="F52" s="319"/>
    </row>
    <row r="53" spans="1:6" ht="205.5" customHeight="1" x14ac:dyDescent="0.25">
      <c r="A53" s="209" t="s">
        <v>267</v>
      </c>
      <c r="B53" s="210"/>
      <c r="C53" s="211"/>
      <c r="D53" s="320" t="s">
        <v>1352</v>
      </c>
      <c r="E53" s="318"/>
      <c r="F53" s="319"/>
    </row>
    <row r="54" spans="1:6" ht="112.7" customHeight="1" x14ac:dyDescent="0.25">
      <c r="A54" s="209" t="s">
        <v>271</v>
      </c>
      <c r="B54" s="210"/>
      <c r="C54" s="211"/>
      <c r="D54" s="320" t="s">
        <v>1353</v>
      </c>
      <c r="E54" s="318"/>
      <c r="F54" s="319"/>
    </row>
    <row r="55" spans="1:6" ht="127.5" customHeight="1" x14ac:dyDescent="0.25">
      <c r="A55" s="209" t="s">
        <v>273</v>
      </c>
      <c r="B55" s="210"/>
      <c r="C55" s="211"/>
      <c r="D55" s="320" t="s">
        <v>689</v>
      </c>
      <c r="E55" s="318"/>
      <c r="F55" s="319"/>
    </row>
    <row r="56" spans="1:6" ht="62.1" customHeight="1" thickBot="1" x14ac:dyDescent="0.3">
      <c r="A56" s="209" t="s">
        <v>275</v>
      </c>
      <c r="B56" s="210"/>
      <c r="C56" s="211"/>
      <c r="D56" s="320" t="s">
        <v>1354</v>
      </c>
      <c r="E56" s="318"/>
      <c r="F56" s="319"/>
    </row>
    <row r="57" spans="1:6" ht="52.5" customHeight="1" thickBot="1" x14ac:dyDescent="0.3">
      <c r="A57" s="436" t="s">
        <v>1363</v>
      </c>
      <c r="B57" s="437"/>
      <c r="C57" s="437"/>
      <c r="D57" s="437"/>
      <c r="E57" s="437"/>
      <c r="F57" s="438"/>
    </row>
  </sheetData>
  <mergeCells count="86">
    <mergeCell ref="A57:F57"/>
    <mergeCell ref="A51:C51"/>
    <mergeCell ref="D51:F51"/>
    <mergeCell ref="A52:C52"/>
    <mergeCell ref="D52:F52"/>
    <mergeCell ref="A56:C56"/>
    <mergeCell ref="D56:F56"/>
    <mergeCell ref="A53:C53"/>
    <mergeCell ref="D53:F53"/>
    <mergeCell ref="A54:C54"/>
    <mergeCell ref="D54:F54"/>
    <mergeCell ref="A55:C55"/>
    <mergeCell ref="D55:F55"/>
    <mergeCell ref="A50:C50"/>
    <mergeCell ref="D50:F50"/>
    <mergeCell ref="D48:F48"/>
    <mergeCell ref="D49:F49"/>
    <mergeCell ref="D40:F40"/>
    <mergeCell ref="A41:C41"/>
    <mergeCell ref="D41:F41"/>
    <mergeCell ref="A43:C43"/>
    <mergeCell ref="D43:F43"/>
    <mergeCell ref="A44:C44"/>
    <mergeCell ref="D44:F44"/>
    <mergeCell ref="A45:C45"/>
    <mergeCell ref="D45:F45"/>
    <mergeCell ref="A47:C49"/>
    <mergeCell ref="D47:F47"/>
    <mergeCell ref="A34:C34"/>
    <mergeCell ref="D34:F34"/>
    <mergeCell ref="A35:C35"/>
    <mergeCell ref="D35:F35"/>
    <mergeCell ref="A46:C46"/>
    <mergeCell ref="D46:F46"/>
    <mergeCell ref="A42:C42"/>
    <mergeCell ref="D42:F42"/>
    <mergeCell ref="A36:C36"/>
    <mergeCell ref="D36:F36"/>
    <mergeCell ref="A37:C37"/>
    <mergeCell ref="D37:F37"/>
    <mergeCell ref="A38:C38"/>
    <mergeCell ref="D38:F38"/>
    <mergeCell ref="B39:F39"/>
    <mergeCell ref="A40:C40"/>
    <mergeCell ref="E23:F23"/>
    <mergeCell ref="E22:F22"/>
    <mergeCell ref="A30:C30"/>
    <mergeCell ref="D30:F30"/>
    <mergeCell ref="A15:F15"/>
    <mergeCell ref="B16:F16"/>
    <mergeCell ref="A17:F17"/>
    <mergeCell ref="A29:C29"/>
    <mergeCell ref="D29:F29"/>
    <mergeCell ref="A19:F19"/>
    <mergeCell ref="A20:F20"/>
    <mergeCell ref="B21:D21"/>
    <mergeCell ref="A22:D22"/>
    <mergeCell ref="A23:D23"/>
    <mergeCell ref="A24:F24"/>
    <mergeCell ref="B25:F25"/>
    <mergeCell ref="A26:F26"/>
    <mergeCell ref="B27:F27"/>
    <mergeCell ref="A28:C28"/>
    <mergeCell ref="D28:F28"/>
    <mergeCell ref="G33:I33"/>
    <mergeCell ref="A31:C31"/>
    <mergeCell ref="D31:F31"/>
    <mergeCell ref="A32:C32"/>
    <mergeCell ref="D32:F32"/>
    <mergeCell ref="A33:C33"/>
    <mergeCell ref="D33:F33"/>
    <mergeCell ref="B6:F6"/>
    <mergeCell ref="A1:F1"/>
    <mergeCell ref="A2:F2"/>
    <mergeCell ref="A3:F3"/>
    <mergeCell ref="A4:F4"/>
    <mergeCell ref="A5:F5"/>
    <mergeCell ref="A18:F18"/>
    <mergeCell ref="B7:D7"/>
    <mergeCell ref="B8:D8"/>
    <mergeCell ref="B9:D9"/>
    <mergeCell ref="B10:F10"/>
    <mergeCell ref="A11:F11"/>
    <mergeCell ref="B12:F12"/>
    <mergeCell ref="A13:F13"/>
    <mergeCell ref="B14:F14"/>
  </mergeCells>
  <pageMargins left="0.7" right="0.7" top="0.75" bottom="0.75" header="0.3" footer="0.3"/>
  <pageSetup scale="3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B2D42-EFC3-4C25-B307-944A075021D1}">
  <sheetPr>
    <tabColor theme="9" tint="-0.499984740745262"/>
  </sheetPr>
  <dimension ref="A1:I58"/>
  <sheetViews>
    <sheetView topLeftCell="A7" zoomScale="70" zoomScaleNormal="70" workbookViewId="0">
      <selection activeCell="G15" sqref="G15"/>
    </sheetView>
  </sheetViews>
  <sheetFormatPr baseColWidth="10" defaultColWidth="10.85546875" defaultRowHeight="15.75" x14ac:dyDescent="0.25"/>
  <cols>
    <col min="1" max="1" width="34.7109375" style="1" customWidth="1"/>
    <col min="2" max="2" width="38.42578125" style="1" customWidth="1"/>
    <col min="3" max="3" width="31" style="1" customWidth="1"/>
    <col min="4" max="4" width="51" style="1" customWidth="1"/>
    <col min="5" max="5" width="32.85546875" style="1" customWidth="1"/>
    <col min="6" max="6" width="34.28515625" style="1" customWidth="1"/>
    <col min="7" max="7" width="5" style="1" customWidth="1"/>
    <col min="8" max="16384" width="10.85546875" style="1"/>
  </cols>
  <sheetData>
    <row r="1" spans="1:7" ht="28.9" customHeight="1" x14ac:dyDescent="0.25">
      <c r="A1" s="185" t="s">
        <v>0</v>
      </c>
      <c r="B1" s="186"/>
      <c r="C1" s="186"/>
      <c r="D1" s="186"/>
      <c r="E1" s="186"/>
      <c r="F1" s="187"/>
    </row>
    <row r="2" spans="1:7" ht="24" customHeight="1" x14ac:dyDescent="0.25">
      <c r="A2" s="188" t="s">
        <v>1</v>
      </c>
      <c r="B2" s="189"/>
      <c r="C2" s="189"/>
      <c r="D2" s="189"/>
      <c r="E2" s="189"/>
      <c r="F2" s="190"/>
    </row>
    <row r="3" spans="1:7" ht="22.9" customHeight="1" x14ac:dyDescent="0.25">
      <c r="A3" s="188" t="s">
        <v>1375</v>
      </c>
      <c r="B3" s="189"/>
      <c r="C3" s="189"/>
      <c r="D3" s="189"/>
      <c r="E3" s="189"/>
      <c r="F3" s="190"/>
    </row>
    <row r="4" spans="1:7" ht="30.75" customHeight="1" thickBot="1" x14ac:dyDescent="0.3">
      <c r="A4" s="910"/>
      <c r="B4" s="911"/>
      <c r="C4" s="911"/>
      <c r="D4" s="911"/>
      <c r="E4" s="911"/>
      <c r="F4" s="912"/>
    </row>
    <row r="5" spans="1:7" ht="27" customHeight="1" thickBot="1" x14ac:dyDescent="0.3">
      <c r="A5" s="194" t="s">
        <v>1493</v>
      </c>
      <c r="B5" s="195"/>
      <c r="C5" s="195"/>
      <c r="D5" s="195"/>
      <c r="E5" s="195"/>
      <c r="F5" s="196"/>
    </row>
    <row r="6" spans="1:7" ht="32.450000000000003" customHeight="1" thickBot="1" x14ac:dyDescent="0.3">
      <c r="A6" s="90" t="s">
        <v>319</v>
      </c>
      <c r="B6" s="197" t="s">
        <v>5</v>
      </c>
      <c r="C6" s="198"/>
      <c r="D6" s="198"/>
      <c r="E6" s="198"/>
      <c r="F6" s="199"/>
    </row>
    <row r="7" spans="1:7" ht="30" customHeight="1" x14ac:dyDescent="0.25">
      <c r="A7" s="36" t="s">
        <v>634</v>
      </c>
      <c r="B7" s="539" t="s">
        <v>0</v>
      </c>
      <c r="C7" s="539"/>
      <c r="D7" s="540"/>
      <c r="E7" s="4" t="s">
        <v>7</v>
      </c>
      <c r="F7" s="5" t="s">
        <v>8</v>
      </c>
    </row>
    <row r="8" spans="1:7" ht="30" customHeight="1" x14ac:dyDescent="0.25">
      <c r="A8" s="37" t="s">
        <v>635</v>
      </c>
      <c r="B8" s="338" t="s">
        <v>0</v>
      </c>
      <c r="C8" s="338"/>
      <c r="D8" s="339"/>
      <c r="E8" s="2" t="s">
        <v>7</v>
      </c>
      <c r="F8" s="5" t="s">
        <v>8</v>
      </c>
    </row>
    <row r="9" spans="1:7" ht="30" customHeight="1" thickBot="1" x14ac:dyDescent="0.3">
      <c r="A9" s="38" t="s">
        <v>636</v>
      </c>
      <c r="B9" s="862" t="s">
        <v>1494</v>
      </c>
      <c r="C9" s="863"/>
      <c r="D9" s="864"/>
      <c r="E9" s="7" t="s">
        <v>7</v>
      </c>
      <c r="F9" s="5" t="s">
        <v>8</v>
      </c>
    </row>
    <row r="10" spans="1:7" x14ac:dyDescent="0.25">
      <c r="A10" s="91" t="s">
        <v>320</v>
      </c>
      <c r="B10" s="212" t="s">
        <v>12</v>
      </c>
      <c r="C10" s="213"/>
      <c r="D10" s="213"/>
      <c r="E10" s="213"/>
      <c r="F10" s="214"/>
    </row>
    <row r="11" spans="1:7" ht="65.25" customHeight="1" thickBot="1" x14ac:dyDescent="0.3">
      <c r="A11" s="206" t="s">
        <v>1495</v>
      </c>
      <c r="B11" s="207"/>
      <c r="C11" s="207"/>
      <c r="D11" s="207"/>
      <c r="E11" s="207"/>
      <c r="F11" s="208"/>
    </row>
    <row r="12" spans="1:7" ht="16.5" thickBot="1" x14ac:dyDescent="0.3">
      <c r="A12" s="90" t="s">
        <v>322</v>
      </c>
      <c r="B12" s="197" t="s">
        <v>641</v>
      </c>
      <c r="C12" s="198"/>
      <c r="D12" s="198"/>
      <c r="E12" s="198"/>
      <c r="F12" s="199"/>
    </row>
    <row r="13" spans="1:7" ht="38.450000000000003" customHeight="1" thickBot="1" x14ac:dyDescent="0.3">
      <c r="A13" s="692" t="s">
        <v>1526</v>
      </c>
      <c r="B13" s="563"/>
      <c r="C13" s="563"/>
      <c r="D13" s="563"/>
      <c r="E13" s="563"/>
      <c r="F13" s="564"/>
      <c r="G13" s="95"/>
    </row>
    <row r="14" spans="1:7" ht="16.5" thickBot="1" x14ac:dyDescent="0.3">
      <c r="A14" s="90" t="s">
        <v>325</v>
      </c>
      <c r="B14" s="197" t="s">
        <v>644</v>
      </c>
      <c r="C14" s="198"/>
      <c r="D14" s="198"/>
      <c r="E14" s="198"/>
      <c r="F14" s="199"/>
    </row>
    <row r="15" spans="1:7" ht="47.45" customHeight="1" thickBot="1" x14ac:dyDescent="0.3">
      <c r="A15" s="206" t="s">
        <v>1835</v>
      </c>
      <c r="B15" s="207"/>
      <c r="C15" s="207"/>
      <c r="D15" s="207"/>
      <c r="E15" s="207"/>
      <c r="F15" s="208"/>
      <c r="G15" s="95"/>
    </row>
    <row r="16" spans="1:7" ht="28.35" customHeight="1" x14ac:dyDescent="0.25">
      <c r="A16" s="91" t="s">
        <v>331</v>
      </c>
      <c r="B16" s="212" t="s">
        <v>332</v>
      </c>
      <c r="C16" s="213"/>
      <c r="D16" s="213"/>
      <c r="E16" s="213"/>
      <c r="F16" s="214"/>
    </row>
    <row r="17" spans="1:7" ht="47.45" customHeight="1" thickBot="1" x14ac:dyDescent="0.3">
      <c r="A17" s="325" t="s">
        <v>61</v>
      </c>
      <c r="B17" s="326"/>
      <c r="C17" s="326"/>
      <c r="D17" s="326"/>
      <c r="E17" s="326"/>
      <c r="F17" s="327"/>
    </row>
    <row r="18" spans="1:7" ht="36.6" customHeight="1" thickTop="1" x14ac:dyDescent="0.25">
      <c r="A18" s="317" t="s">
        <v>62</v>
      </c>
      <c r="B18" s="318"/>
      <c r="C18" s="318"/>
      <c r="D18" s="318"/>
      <c r="E18" s="318"/>
      <c r="F18" s="319"/>
    </row>
    <row r="19" spans="1:7" ht="34.15" customHeight="1" x14ac:dyDescent="0.25">
      <c r="A19" s="317" t="s">
        <v>63</v>
      </c>
      <c r="B19" s="318"/>
      <c r="C19" s="318"/>
      <c r="D19" s="318"/>
      <c r="E19" s="318"/>
      <c r="F19" s="319"/>
    </row>
    <row r="20" spans="1:7" ht="37.5" customHeight="1" thickBot="1" x14ac:dyDescent="0.3">
      <c r="A20" s="317" t="s">
        <v>64</v>
      </c>
      <c r="B20" s="318"/>
      <c r="C20" s="318"/>
      <c r="D20" s="318"/>
      <c r="E20" s="318"/>
      <c r="F20" s="319"/>
    </row>
    <row r="21" spans="1:7" ht="37.35" customHeight="1" thickBot="1" x14ac:dyDescent="0.3">
      <c r="A21" s="90" t="s">
        <v>333</v>
      </c>
      <c r="B21" s="920" t="s">
        <v>1305</v>
      </c>
      <c r="C21" s="921"/>
      <c r="D21" s="922"/>
      <c r="E21" s="123" t="s">
        <v>1498</v>
      </c>
      <c r="F21" s="146" t="s">
        <v>1499</v>
      </c>
    </row>
    <row r="22" spans="1:7" ht="87.6" customHeight="1" thickBot="1" x14ac:dyDescent="0.3">
      <c r="A22" s="923" t="s">
        <v>1527</v>
      </c>
      <c r="B22" s="924"/>
      <c r="C22" s="924"/>
      <c r="D22" s="924"/>
      <c r="E22" s="918" t="s">
        <v>1528</v>
      </c>
      <c r="F22" s="919"/>
    </row>
    <row r="23" spans="1:7" ht="47.1" customHeight="1" thickTop="1" thickBot="1" x14ac:dyDescent="0.3">
      <c r="A23" s="925" t="s">
        <v>39</v>
      </c>
      <c r="B23" s="926"/>
      <c r="C23" s="926"/>
      <c r="D23" s="927"/>
      <c r="E23" s="916" t="s">
        <v>1372</v>
      </c>
      <c r="F23" s="917"/>
    </row>
    <row r="24" spans="1:7" ht="47.1" customHeight="1" x14ac:dyDescent="0.25">
      <c r="A24" s="365" t="s">
        <v>1529</v>
      </c>
      <c r="B24" s="366"/>
      <c r="C24" s="366"/>
      <c r="D24" s="366"/>
      <c r="E24" s="366"/>
      <c r="F24" s="367"/>
    </row>
    <row r="25" spans="1:7" ht="57" customHeight="1" thickBot="1" x14ac:dyDescent="0.3">
      <c r="A25" s="670" t="s">
        <v>1530</v>
      </c>
      <c r="B25" s="671"/>
      <c r="C25" s="671"/>
      <c r="D25" s="671"/>
      <c r="E25" s="671"/>
      <c r="F25" s="869"/>
      <c r="G25" s="95"/>
    </row>
    <row r="26" spans="1:7" ht="32.450000000000003" customHeight="1" thickBot="1" x14ac:dyDescent="0.3">
      <c r="A26" s="90" t="s">
        <v>369</v>
      </c>
      <c r="B26" s="197" t="s">
        <v>1502</v>
      </c>
      <c r="C26" s="198"/>
      <c r="D26" s="198"/>
      <c r="E26" s="198"/>
      <c r="F26" s="199"/>
    </row>
    <row r="27" spans="1:7" ht="42.6" customHeight="1" thickBot="1" x14ac:dyDescent="0.3">
      <c r="A27" s="328" t="s">
        <v>1531</v>
      </c>
      <c r="B27" s="318"/>
      <c r="C27" s="318"/>
      <c r="D27" s="318"/>
      <c r="E27" s="318"/>
      <c r="F27" s="319"/>
    </row>
    <row r="28" spans="1:7" ht="28.35" customHeight="1" x14ac:dyDescent="0.25">
      <c r="A28" s="91" t="s">
        <v>423</v>
      </c>
      <c r="B28" s="212" t="s">
        <v>66</v>
      </c>
      <c r="C28" s="213"/>
      <c r="D28" s="213"/>
      <c r="E28" s="213"/>
      <c r="F28" s="214"/>
      <c r="G28" s="147"/>
    </row>
    <row r="29" spans="1:7" ht="195.75" customHeight="1" x14ac:dyDescent="0.25">
      <c r="A29" s="209" t="s">
        <v>1504</v>
      </c>
      <c r="B29" s="210"/>
      <c r="C29" s="211"/>
      <c r="D29" s="913" t="s">
        <v>1532</v>
      </c>
      <c r="E29" s="914"/>
      <c r="F29" s="915"/>
      <c r="G29" s="145"/>
    </row>
    <row r="30" spans="1:7" ht="274.5" customHeight="1" x14ac:dyDescent="0.25">
      <c r="A30" s="209" t="s">
        <v>660</v>
      </c>
      <c r="B30" s="210"/>
      <c r="C30" s="211"/>
      <c r="D30" s="320" t="s">
        <v>1506</v>
      </c>
      <c r="E30" s="318"/>
      <c r="F30" s="319"/>
      <c r="G30" s="145"/>
    </row>
    <row r="31" spans="1:7" ht="267" customHeight="1" x14ac:dyDescent="0.25">
      <c r="A31" s="209" t="s">
        <v>1507</v>
      </c>
      <c r="B31" s="210"/>
      <c r="C31" s="211"/>
      <c r="D31" s="320" t="s">
        <v>1508</v>
      </c>
      <c r="E31" s="318"/>
      <c r="F31" s="319"/>
      <c r="G31" s="95"/>
    </row>
    <row r="32" spans="1:7" ht="73.900000000000006" customHeight="1" x14ac:dyDescent="0.25">
      <c r="A32" s="328" t="s">
        <v>1509</v>
      </c>
      <c r="B32" s="329"/>
      <c r="C32" s="330"/>
      <c r="D32" s="320" t="s">
        <v>1510</v>
      </c>
      <c r="E32" s="318"/>
      <c r="F32" s="319"/>
    </row>
    <row r="33" spans="1:9" ht="40.9" customHeight="1" x14ac:dyDescent="0.25">
      <c r="A33" s="328" t="s">
        <v>1511</v>
      </c>
      <c r="B33" s="329"/>
      <c r="C33" s="330"/>
      <c r="D33" s="320" t="s">
        <v>1512</v>
      </c>
      <c r="E33" s="318"/>
      <c r="F33" s="319"/>
    </row>
    <row r="34" spans="1:9" ht="81.75" customHeight="1" x14ac:dyDescent="0.25">
      <c r="A34" s="328" t="s">
        <v>679</v>
      </c>
      <c r="B34" s="329"/>
      <c r="C34" s="330"/>
      <c r="D34" s="320" t="s">
        <v>680</v>
      </c>
      <c r="E34" s="318"/>
      <c r="F34" s="319"/>
      <c r="G34" s="356"/>
      <c r="H34" s="356"/>
      <c r="I34" s="356"/>
    </row>
    <row r="35" spans="1:9" ht="47.45" customHeight="1" x14ac:dyDescent="0.25">
      <c r="A35" s="328" t="s">
        <v>1513</v>
      </c>
      <c r="B35" s="329"/>
      <c r="C35" s="330"/>
      <c r="D35" s="320" t="s">
        <v>1514</v>
      </c>
      <c r="E35" s="318"/>
      <c r="F35" s="319"/>
    </row>
    <row r="36" spans="1:9" ht="49.9" customHeight="1" x14ac:dyDescent="0.25">
      <c r="A36" s="328" t="s">
        <v>1515</v>
      </c>
      <c r="B36" s="329"/>
      <c r="C36" s="330"/>
      <c r="D36" s="631" t="s">
        <v>1516</v>
      </c>
      <c r="E36" s="928"/>
      <c r="F36" s="929"/>
    </row>
    <row r="37" spans="1:9" ht="40.35" customHeight="1" x14ac:dyDescent="0.25">
      <c r="A37" s="328" t="s">
        <v>1517</v>
      </c>
      <c r="B37" s="329"/>
      <c r="C37" s="330"/>
      <c r="D37" s="320" t="s">
        <v>1518</v>
      </c>
      <c r="E37" s="318"/>
      <c r="F37" s="319"/>
    </row>
    <row r="38" spans="1:9" ht="31.9" customHeight="1" x14ac:dyDescent="0.25">
      <c r="A38" s="328" t="s">
        <v>1519</v>
      </c>
      <c r="B38" s="329"/>
      <c r="C38" s="330"/>
      <c r="D38" s="320" t="s">
        <v>1520</v>
      </c>
      <c r="E38" s="318"/>
      <c r="F38" s="319"/>
    </row>
    <row r="39" spans="1:9" ht="44.45" customHeight="1" thickBot="1" x14ac:dyDescent="0.3">
      <c r="A39" s="328" t="s">
        <v>1521</v>
      </c>
      <c r="B39" s="329"/>
      <c r="C39" s="330"/>
      <c r="D39" s="320" t="s">
        <v>1522</v>
      </c>
      <c r="E39" s="318"/>
      <c r="F39" s="319"/>
      <c r="G39" s="148"/>
      <c r="H39" s="149"/>
      <c r="I39" s="149"/>
    </row>
    <row r="40" spans="1:9" ht="22.9" customHeight="1" thickBot="1" x14ac:dyDescent="0.3">
      <c r="A40" s="90" t="s">
        <v>425</v>
      </c>
      <c r="B40" s="197" t="s">
        <v>135</v>
      </c>
      <c r="C40" s="198"/>
      <c r="D40" s="198"/>
      <c r="E40" s="198"/>
      <c r="F40" s="199"/>
    </row>
    <row r="41" spans="1:9" ht="231" customHeight="1" x14ac:dyDescent="0.25">
      <c r="A41" s="370" t="s">
        <v>1435</v>
      </c>
      <c r="B41" s="371"/>
      <c r="C41" s="372"/>
      <c r="D41" s="374" t="s">
        <v>1523</v>
      </c>
      <c r="E41" s="375"/>
      <c r="F41" s="376"/>
      <c r="G41" s="145"/>
    </row>
    <row r="42" spans="1:9" ht="75.95" customHeight="1" x14ac:dyDescent="0.25">
      <c r="A42" s="328" t="s">
        <v>1437</v>
      </c>
      <c r="B42" s="329"/>
      <c r="C42" s="330"/>
      <c r="D42" s="373" t="s">
        <v>1438</v>
      </c>
      <c r="E42" s="315"/>
      <c r="F42" s="316"/>
      <c r="G42" s="95"/>
    </row>
    <row r="43" spans="1:9" ht="111" customHeight="1" x14ac:dyDescent="0.25">
      <c r="A43" s="328" t="s">
        <v>179</v>
      </c>
      <c r="B43" s="329"/>
      <c r="C43" s="330"/>
      <c r="D43" s="320" t="s">
        <v>681</v>
      </c>
      <c r="E43" s="318"/>
      <c r="F43" s="319"/>
    </row>
    <row r="44" spans="1:9" ht="156" customHeight="1" x14ac:dyDescent="0.25">
      <c r="A44" s="328" t="s">
        <v>181</v>
      </c>
      <c r="B44" s="329"/>
      <c r="C44" s="330"/>
      <c r="D44" s="320" t="s">
        <v>182</v>
      </c>
      <c r="E44" s="318"/>
      <c r="F44" s="319"/>
      <c r="G44" s="142"/>
    </row>
    <row r="45" spans="1:9" ht="60.6" customHeight="1" x14ac:dyDescent="0.25">
      <c r="A45" s="209" t="s">
        <v>1524</v>
      </c>
      <c r="B45" s="210"/>
      <c r="C45" s="211"/>
      <c r="D45" s="320" t="s">
        <v>236</v>
      </c>
      <c r="E45" s="318"/>
      <c r="F45" s="319"/>
    </row>
    <row r="46" spans="1:9" ht="189.6" customHeight="1" x14ac:dyDescent="0.25">
      <c r="A46" s="209" t="s">
        <v>806</v>
      </c>
      <c r="B46" s="210"/>
      <c r="C46" s="211"/>
      <c r="D46" s="320" t="s">
        <v>807</v>
      </c>
      <c r="E46" s="318"/>
      <c r="F46" s="319"/>
    </row>
    <row r="47" spans="1:9" ht="71.099999999999994" customHeight="1" x14ac:dyDescent="0.25">
      <c r="A47" s="209" t="s">
        <v>278</v>
      </c>
      <c r="B47" s="210"/>
      <c r="C47" s="211"/>
      <c r="D47" s="320" t="s">
        <v>1525</v>
      </c>
      <c r="E47" s="318"/>
      <c r="F47" s="319"/>
    </row>
    <row r="48" spans="1:9" ht="99" customHeight="1" x14ac:dyDescent="0.25">
      <c r="A48" s="331" t="s">
        <v>253</v>
      </c>
      <c r="B48" s="332"/>
      <c r="C48" s="333"/>
      <c r="D48" s="320" t="s">
        <v>254</v>
      </c>
      <c r="E48" s="318"/>
      <c r="F48" s="319"/>
    </row>
    <row r="49" spans="1:6" ht="174" customHeight="1" x14ac:dyDescent="0.25">
      <c r="A49" s="334"/>
      <c r="B49" s="335"/>
      <c r="C49" s="336"/>
      <c r="D49" s="320" t="s">
        <v>255</v>
      </c>
      <c r="E49" s="318"/>
      <c r="F49" s="319"/>
    </row>
    <row r="50" spans="1:6" ht="254.1" customHeight="1" x14ac:dyDescent="0.25">
      <c r="A50" s="337"/>
      <c r="B50" s="338"/>
      <c r="C50" s="339"/>
      <c r="D50" s="320" t="s">
        <v>682</v>
      </c>
      <c r="E50" s="318"/>
      <c r="F50" s="319"/>
    </row>
    <row r="51" spans="1:6" ht="67.5" customHeight="1" x14ac:dyDescent="0.25">
      <c r="A51" s="209" t="s">
        <v>259</v>
      </c>
      <c r="B51" s="210"/>
      <c r="C51" s="211"/>
      <c r="D51" s="320" t="s">
        <v>260</v>
      </c>
      <c r="E51" s="318"/>
      <c r="F51" s="319"/>
    </row>
    <row r="52" spans="1:6" ht="171.95" customHeight="1" x14ac:dyDescent="0.25">
      <c r="A52" s="209" t="s">
        <v>263</v>
      </c>
      <c r="B52" s="210"/>
      <c r="C52" s="211"/>
      <c r="D52" s="320" t="s">
        <v>1351</v>
      </c>
      <c r="E52" s="318"/>
      <c r="F52" s="319"/>
    </row>
    <row r="53" spans="1:6" ht="141.75" customHeight="1" x14ac:dyDescent="0.25">
      <c r="A53" s="209" t="s">
        <v>265</v>
      </c>
      <c r="B53" s="210"/>
      <c r="C53" s="211"/>
      <c r="D53" s="320" t="s">
        <v>266</v>
      </c>
      <c r="E53" s="318"/>
      <c r="F53" s="319"/>
    </row>
    <row r="54" spans="1:6" ht="205.5" customHeight="1" x14ac:dyDescent="0.25">
      <c r="A54" s="209" t="s">
        <v>267</v>
      </c>
      <c r="B54" s="210"/>
      <c r="C54" s="211"/>
      <c r="D54" s="320" t="s">
        <v>1352</v>
      </c>
      <c r="E54" s="318"/>
      <c r="F54" s="319"/>
    </row>
    <row r="55" spans="1:6" ht="112.7" customHeight="1" x14ac:dyDescent="0.25">
      <c r="A55" s="209" t="s">
        <v>271</v>
      </c>
      <c r="B55" s="210"/>
      <c r="C55" s="211"/>
      <c r="D55" s="320" t="s">
        <v>1353</v>
      </c>
      <c r="E55" s="318"/>
      <c r="F55" s="319"/>
    </row>
    <row r="56" spans="1:6" ht="127.5" customHeight="1" x14ac:dyDescent="0.25">
      <c r="A56" s="209" t="s">
        <v>273</v>
      </c>
      <c r="B56" s="210"/>
      <c r="C56" s="211"/>
      <c r="D56" s="320" t="s">
        <v>689</v>
      </c>
      <c r="E56" s="318"/>
      <c r="F56" s="319"/>
    </row>
    <row r="57" spans="1:6" ht="62.1" customHeight="1" thickBot="1" x14ac:dyDescent="0.3">
      <c r="A57" s="209" t="s">
        <v>275</v>
      </c>
      <c r="B57" s="210"/>
      <c r="C57" s="211"/>
      <c r="D57" s="320" t="s">
        <v>1354</v>
      </c>
      <c r="E57" s="318"/>
      <c r="F57" s="319"/>
    </row>
    <row r="58" spans="1:6" ht="52.5" customHeight="1" thickBot="1" x14ac:dyDescent="0.3">
      <c r="A58" s="436" t="s">
        <v>1363</v>
      </c>
      <c r="B58" s="437"/>
      <c r="C58" s="437"/>
      <c r="D58" s="437"/>
      <c r="E58" s="437"/>
      <c r="F58" s="438"/>
    </row>
  </sheetData>
  <mergeCells count="87">
    <mergeCell ref="A57:C57"/>
    <mergeCell ref="D57:F57"/>
    <mergeCell ref="A58:F58"/>
    <mergeCell ref="A54:C54"/>
    <mergeCell ref="D54:F54"/>
    <mergeCell ref="A55:C55"/>
    <mergeCell ref="D55:F55"/>
    <mergeCell ref="A56:C56"/>
    <mergeCell ref="D56:F56"/>
    <mergeCell ref="A51:C51"/>
    <mergeCell ref="D51:F51"/>
    <mergeCell ref="A52:C52"/>
    <mergeCell ref="D52:F52"/>
    <mergeCell ref="A53:C53"/>
    <mergeCell ref="D53:F53"/>
    <mergeCell ref="A46:C46"/>
    <mergeCell ref="D46:F46"/>
    <mergeCell ref="A47:C47"/>
    <mergeCell ref="D47:F47"/>
    <mergeCell ref="A48:C50"/>
    <mergeCell ref="D48:F48"/>
    <mergeCell ref="D49:F49"/>
    <mergeCell ref="D50:F50"/>
    <mergeCell ref="A43:C43"/>
    <mergeCell ref="D43:F43"/>
    <mergeCell ref="A44:C44"/>
    <mergeCell ref="D44:F44"/>
    <mergeCell ref="A45:C45"/>
    <mergeCell ref="D45:F45"/>
    <mergeCell ref="G34:I34"/>
    <mergeCell ref="A42:C42"/>
    <mergeCell ref="D42:F42"/>
    <mergeCell ref="A36:C36"/>
    <mergeCell ref="D36:F36"/>
    <mergeCell ref="A37:C37"/>
    <mergeCell ref="D37:F37"/>
    <mergeCell ref="A38:C38"/>
    <mergeCell ref="D38:F38"/>
    <mergeCell ref="A39:C39"/>
    <mergeCell ref="D39:F39"/>
    <mergeCell ref="B40:F40"/>
    <mergeCell ref="A41:C41"/>
    <mergeCell ref="D41:F41"/>
    <mergeCell ref="A35:C35"/>
    <mergeCell ref="D35:F35"/>
    <mergeCell ref="A33:C33"/>
    <mergeCell ref="D33:F33"/>
    <mergeCell ref="A34:C34"/>
    <mergeCell ref="D34:F34"/>
    <mergeCell ref="A29:C29"/>
    <mergeCell ref="D29:F29"/>
    <mergeCell ref="A30:C30"/>
    <mergeCell ref="D30:F30"/>
    <mergeCell ref="A31:C31"/>
    <mergeCell ref="D31:F31"/>
    <mergeCell ref="A32:C32"/>
    <mergeCell ref="D32:F32"/>
    <mergeCell ref="A24:F24"/>
    <mergeCell ref="A25:F25"/>
    <mergeCell ref="B26:F26"/>
    <mergeCell ref="A19:F19"/>
    <mergeCell ref="A20:F20"/>
    <mergeCell ref="B21:D21"/>
    <mergeCell ref="A22:D22"/>
    <mergeCell ref="E22:F22"/>
    <mergeCell ref="A27:F27"/>
    <mergeCell ref="B28:F28"/>
    <mergeCell ref="A18:F18"/>
    <mergeCell ref="B7:D7"/>
    <mergeCell ref="B8:D8"/>
    <mergeCell ref="B9:D9"/>
    <mergeCell ref="B10:F10"/>
    <mergeCell ref="A11:F11"/>
    <mergeCell ref="B12:F12"/>
    <mergeCell ref="A13:F13"/>
    <mergeCell ref="B14:F14"/>
    <mergeCell ref="A15:F15"/>
    <mergeCell ref="B16:F16"/>
    <mergeCell ref="A17:F17"/>
    <mergeCell ref="A23:D23"/>
    <mergeCell ref="E23:F23"/>
    <mergeCell ref="B6:F6"/>
    <mergeCell ref="A1:F1"/>
    <mergeCell ref="A2:F2"/>
    <mergeCell ref="A3:F3"/>
    <mergeCell ref="A4:F4"/>
    <mergeCell ref="A5:F5"/>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499984740745262"/>
  </sheetPr>
  <dimension ref="A1:I90"/>
  <sheetViews>
    <sheetView showGridLines="0" topLeftCell="A10" zoomScale="70" zoomScaleNormal="70" zoomScaleSheetLayoutView="55" workbookViewId="0">
      <selection activeCell="H15" sqref="H15"/>
    </sheetView>
  </sheetViews>
  <sheetFormatPr baseColWidth="10" defaultColWidth="10.85546875" defaultRowHeight="15.75" x14ac:dyDescent="0.25"/>
  <cols>
    <col min="1" max="1" width="25.28515625" style="1" customWidth="1"/>
    <col min="2" max="2" width="46.42578125" style="1" customWidth="1"/>
    <col min="3" max="3" width="38.28515625" style="1" customWidth="1"/>
    <col min="4" max="4" width="51" style="1" customWidth="1"/>
    <col min="5" max="5" width="23.28515625" style="1" customWidth="1"/>
    <col min="6" max="6" width="34.28515625" style="1" customWidth="1"/>
    <col min="7" max="7" width="6.5703125" style="1" customWidth="1"/>
    <col min="8" max="8" width="24.28515625" style="1" customWidth="1"/>
    <col min="9" max="16384" width="10.85546875" style="1"/>
  </cols>
  <sheetData>
    <row r="1" spans="1:9" ht="34.15" customHeight="1" x14ac:dyDescent="0.25">
      <c r="A1" s="185" t="s">
        <v>0</v>
      </c>
      <c r="B1" s="186"/>
      <c r="C1" s="186"/>
      <c r="D1" s="186"/>
      <c r="E1" s="186"/>
      <c r="F1" s="187"/>
    </row>
    <row r="2" spans="1:9" ht="21.6" customHeight="1" x14ac:dyDescent="0.25">
      <c r="A2" s="188" t="s">
        <v>1</v>
      </c>
      <c r="B2" s="189"/>
      <c r="C2" s="189"/>
      <c r="D2" s="189"/>
      <c r="E2" s="189"/>
      <c r="F2" s="190"/>
    </row>
    <row r="3" spans="1:9" ht="32.450000000000003" customHeight="1" x14ac:dyDescent="0.25">
      <c r="A3" s="188" t="s">
        <v>1533</v>
      </c>
      <c r="B3" s="189"/>
      <c r="C3" s="189"/>
      <c r="D3" s="189"/>
      <c r="E3" s="189"/>
      <c r="F3" s="190"/>
    </row>
    <row r="4" spans="1:9" ht="16.5" thickBot="1" x14ac:dyDescent="0.3">
      <c r="A4" s="582"/>
      <c r="B4" s="583"/>
      <c r="C4" s="583"/>
      <c r="D4" s="583"/>
      <c r="E4" s="583"/>
      <c r="F4" s="584"/>
    </row>
    <row r="5" spans="1:9" ht="30" customHeight="1" thickBot="1" x14ac:dyDescent="0.3">
      <c r="A5" s="194" t="s">
        <v>1534</v>
      </c>
      <c r="B5" s="195"/>
      <c r="C5" s="195"/>
      <c r="D5" s="195"/>
      <c r="E5" s="195"/>
      <c r="F5" s="196"/>
    </row>
    <row r="6" spans="1:9" ht="27" customHeight="1" thickBot="1" x14ac:dyDescent="0.3">
      <c r="A6" s="150" t="s">
        <v>4</v>
      </c>
      <c r="B6" s="197" t="s">
        <v>5</v>
      </c>
      <c r="C6" s="198"/>
      <c r="D6" s="198"/>
      <c r="E6" s="198"/>
      <c r="F6" s="199"/>
    </row>
    <row r="7" spans="1:9" ht="28.35" customHeight="1" x14ac:dyDescent="0.25">
      <c r="A7" s="3" t="s">
        <v>6</v>
      </c>
      <c r="B7" s="539" t="s">
        <v>0</v>
      </c>
      <c r="C7" s="539"/>
      <c r="D7" s="540"/>
      <c r="E7" s="4" t="s">
        <v>7</v>
      </c>
      <c r="F7" s="5" t="s">
        <v>8</v>
      </c>
    </row>
    <row r="8" spans="1:9" ht="28.35" customHeight="1" x14ac:dyDescent="0.25">
      <c r="A8" s="6" t="s">
        <v>9</v>
      </c>
      <c r="B8" s="338" t="s">
        <v>0</v>
      </c>
      <c r="C8" s="338"/>
      <c r="D8" s="339"/>
      <c r="E8" s="2" t="s">
        <v>7</v>
      </c>
      <c r="F8" s="5" t="s">
        <v>8</v>
      </c>
    </row>
    <row r="9" spans="1:9" ht="28.35" customHeight="1" thickBot="1" x14ac:dyDescent="0.3">
      <c r="A9" s="63" t="s">
        <v>10</v>
      </c>
      <c r="B9" s="338" t="s">
        <v>0</v>
      </c>
      <c r="C9" s="338"/>
      <c r="D9" s="339"/>
      <c r="E9" s="7" t="s">
        <v>7</v>
      </c>
      <c r="F9" s="5" t="s">
        <v>8</v>
      </c>
    </row>
    <row r="10" spans="1:9" ht="27" customHeight="1" thickBot="1" x14ac:dyDescent="0.3">
      <c r="A10" s="151" t="s">
        <v>1535</v>
      </c>
      <c r="B10" s="197" t="s">
        <v>12</v>
      </c>
      <c r="C10" s="198"/>
      <c r="D10" s="198"/>
      <c r="E10" s="198"/>
      <c r="F10" s="199"/>
    </row>
    <row r="11" spans="1:9" ht="116.25" customHeight="1" thickBot="1" x14ac:dyDescent="0.3">
      <c r="A11" s="945" t="s">
        <v>1536</v>
      </c>
      <c r="B11" s="946"/>
      <c r="C11" s="946"/>
      <c r="D11" s="946"/>
      <c r="E11" s="947"/>
      <c r="F11" s="948"/>
    </row>
    <row r="12" spans="1:9" ht="35.1" customHeight="1" thickBot="1" x14ac:dyDescent="0.3">
      <c r="A12" s="966" t="s">
        <v>14</v>
      </c>
      <c r="B12" s="152" t="s">
        <v>700</v>
      </c>
      <c r="C12" s="401" t="s">
        <v>1537</v>
      </c>
      <c r="D12" s="965"/>
      <c r="E12" s="949">
        <v>2751216579</v>
      </c>
      <c r="F12" s="950"/>
      <c r="G12" s="95"/>
      <c r="H12" s="964"/>
      <c r="I12" s="964"/>
    </row>
    <row r="13" spans="1:9" ht="35.1" customHeight="1" thickBot="1" x14ac:dyDescent="0.3">
      <c r="A13" s="967"/>
      <c r="B13" s="152" t="s">
        <v>700</v>
      </c>
      <c r="C13" s="401" t="s">
        <v>1538</v>
      </c>
      <c r="D13" s="965"/>
      <c r="E13" s="949">
        <v>2663282700240</v>
      </c>
      <c r="F13" s="950"/>
      <c r="G13" s="95"/>
      <c r="H13" s="177"/>
    </row>
    <row r="14" spans="1:9" ht="27" customHeight="1" x14ac:dyDescent="0.25">
      <c r="A14" s="153" t="s">
        <v>26</v>
      </c>
      <c r="B14" s="936" t="s">
        <v>1539</v>
      </c>
      <c r="C14" s="937"/>
      <c r="D14" s="937"/>
      <c r="E14" s="937"/>
      <c r="F14" s="938"/>
    </row>
    <row r="15" spans="1:9" ht="103.7" customHeight="1" x14ac:dyDescent="0.25">
      <c r="A15" s="939" t="s">
        <v>1540</v>
      </c>
      <c r="B15" s="940"/>
      <c r="C15" s="940"/>
      <c r="D15" s="930" t="s">
        <v>1541</v>
      </c>
      <c r="E15" s="931"/>
      <c r="F15" s="932"/>
    </row>
    <row r="16" spans="1:9" ht="39.6" customHeight="1" x14ac:dyDescent="0.25">
      <c r="A16" s="941" t="s">
        <v>1542</v>
      </c>
      <c r="B16" s="942"/>
      <c r="C16" s="942"/>
      <c r="D16" s="943" t="s">
        <v>1543</v>
      </c>
      <c r="E16" s="332"/>
      <c r="F16" s="944"/>
    </row>
    <row r="17" spans="1:7" ht="27" customHeight="1" x14ac:dyDescent="0.25">
      <c r="A17" s="150" t="s">
        <v>65</v>
      </c>
      <c r="B17" s="951" t="s">
        <v>1544</v>
      </c>
      <c r="C17" s="952"/>
      <c r="D17" s="952"/>
      <c r="E17" s="952"/>
      <c r="F17" s="953"/>
    </row>
    <row r="18" spans="1:7" ht="33" customHeight="1" x14ac:dyDescent="0.25">
      <c r="A18" s="842" t="s">
        <v>1545</v>
      </c>
      <c r="B18" s="842"/>
      <c r="C18" s="842"/>
      <c r="D18" s="842"/>
      <c r="E18" s="842"/>
      <c r="F18" s="842"/>
      <c r="G18" s="95"/>
    </row>
    <row r="19" spans="1:7" ht="27" customHeight="1" x14ac:dyDescent="0.25">
      <c r="A19" s="150" t="s">
        <v>134</v>
      </c>
      <c r="B19" s="951" t="s">
        <v>1546</v>
      </c>
      <c r="C19" s="952"/>
      <c r="D19" s="952"/>
      <c r="E19" s="952"/>
      <c r="F19" s="953"/>
    </row>
    <row r="20" spans="1:7" ht="28.35" customHeight="1" thickBot="1" x14ac:dyDescent="0.3">
      <c r="A20" s="842" t="s">
        <v>1547</v>
      </c>
      <c r="B20" s="842"/>
      <c r="C20" s="842"/>
      <c r="D20" s="842"/>
      <c r="E20" s="842"/>
      <c r="F20" s="842"/>
    </row>
    <row r="21" spans="1:7" ht="40.35" customHeight="1" thickBot="1" x14ac:dyDescent="0.3">
      <c r="A21" s="90" t="s">
        <v>277</v>
      </c>
      <c r="B21" s="482" t="s">
        <v>544</v>
      </c>
      <c r="C21" s="483"/>
      <c r="D21" s="483"/>
      <c r="E21" s="483"/>
      <c r="F21" s="484"/>
    </row>
    <row r="22" spans="1:7" ht="39.6" customHeight="1" thickBot="1" x14ac:dyDescent="0.3">
      <c r="A22" s="325" t="s">
        <v>61</v>
      </c>
      <c r="B22" s="326"/>
      <c r="C22" s="326"/>
      <c r="D22" s="326"/>
      <c r="E22" s="326"/>
      <c r="F22" s="327"/>
    </row>
    <row r="23" spans="1:7" ht="28.35" customHeight="1" thickTop="1" x14ac:dyDescent="0.25">
      <c r="A23" s="317" t="s">
        <v>62</v>
      </c>
      <c r="B23" s="318"/>
      <c r="C23" s="318"/>
      <c r="D23" s="318"/>
      <c r="E23" s="318"/>
      <c r="F23" s="319"/>
    </row>
    <row r="24" spans="1:7" ht="28.35" customHeight="1" x14ac:dyDescent="0.25">
      <c r="A24" s="317" t="s">
        <v>63</v>
      </c>
      <c r="B24" s="318"/>
      <c r="C24" s="318"/>
      <c r="D24" s="318"/>
      <c r="E24" s="318"/>
      <c r="F24" s="319"/>
    </row>
    <row r="25" spans="1:7" ht="36" customHeight="1" thickBot="1" x14ac:dyDescent="0.3">
      <c r="A25" s="317" t="s">
        <v>64</v>
      </c>
      <c r="B25" s="318"/>
      <c r="C25" s="318"/>
      <c r="D25" s="318"/>
      <c r="E25" s="318"/>
      <c r="F25" s="319"/>
    </row>
    <row r="26" spans="1:7" ht="27" customHeight="1" thickBot="1" x14ac:dyDescent="0.3">
      <c r="A26" s="90" t="s">
        <v>296</v>
      </c>
      <c r="B26" s="197" t="s">
        <v>1170</v>
      </c>
      <c r="C26" s="198"/>
      <c r="D26" s="198"/>
      <c r="E26" s="198"/>
      <c r="F26" s="199"/>
    </row>
    <row r="27" spans="1:7" ht="33" customHeight="1" x14ac:dyDescent="0.25">
      <c r="A27" s="565" t="s">
        <v>1548</v>
      </c>
      <c r="B27" s="408"/>
      <c r="C27" s="408"/>
      <c r="D27" s="408"/>
      <c r="E27" s="408"/>
      <c r="F27" s="834"/>
    </row>
    <row r="28" spans="1:7" ht="72.599999999999994" customHeight="1" x14ac:dyDescent="0.25">
      <c r="A28" s="514" t="s">
        <v>1549</v>
      </c>
      <c r="B28" s="515"/>
      <c r="C28" s="516"/>
      <c r="D28" s="614" t="s">
        <v>1550</v>
      </c>
      <c r="E28" s="615"/>
      <c r="F28" s="616"/>
    </row>
    <row r="29" spans="1:7" ht="72.599999999999994" customHeight="1" x14ac:dyDescent="0.25">
      <c r="A29" s="849" t="s">
        <v>1551</v>
      </c>
      <c r="B29" s="850"/>
      <c r="C29" s="851"/>
      <c r="D29" s="320" t="s">
        <v>1552</v>
      </c>
      <c r="E29" s="318"/>
      <c r="F29" s="319"/>
    </row>
    <row r="30" spans="1:7" ht="90.75" customHeight="1" x14ac:dyDescent="0.25">
      <c r="A30" s="849" t="s">
        <v>1553</v>
      </c>
      <c r="B30" s="850"/>
      <c r="C30" s="851"/>
      <c r="D30" s="614" t="s">
        <v>1554</v>
      </c>
      <c r="E30" s="615"/>
      <c r="F30" s="616"/>
    </row>
    <row r="31" spans="1:7" ht="33.6" customHeight="1" x14ac:dyDescent="0.25">
      <c r="A31" s="954" t="s">
        <v>1555</v>
      </c>
      <c r="B31" s="955"/>
      <c r="C31" s="956"/>
      <c r="D31" s="957"/>
      <c r="E31" s="958"/>
      <c r="F31" s="959"/>
    </row>
    <row r="32" spans="1:7" ht="172.5" customHeight="1" x14ac:dyDescent="0.25">
      <c r="A32" s="849" t="s">
        <v>1556</v>
      </c>
      <c r="B32" s="850"/>
      <c r="C32" s="851"/>
      <c r="D32" s="320" t="s">
        <v>1557</v>
      </c>
      <c r="E32" s="318"/>
      <c r="F32" s="319"/>
    </row>
    <row r="33" spans="1:7" ht="82.9" customHeight="1" x14ac:dyDescent="0.25">
      <c r="A33" s="849" t="s">
        <v>1558</v>
      </c>
      <c r="B33" s="850"/>
      <c r="C33" s="851"/>
      <c r="D33" s="320" t="s">
        <v>1559</v>
      </c>
      <c r="E33" s="318"/>
      <c r="F33" s="319"/>
    </row>
    <row r="34" spans="1:7" ht="82.9" customHeight="1" x14ac:dyDescent="0.25">
      <c r="A34" s="849" t="s">
        <v>1560</v>
      </c>
      <c r="B34" s="850"/>
      <c r="C34" s="851"/>
      <c r="D34" s="320" t="s">
        <v>1561</v>
      </c>
      <c r="E34" s="318"/>
      <c r="F34" s="319"/>
    </row>
    <row r="35" spans="1:7" ht="122.45" customHeight="1" thickBot="1" x14ac:dyDescent="0.3">
      <c r="A35" s="849" t="s">
        <v>1562</v>
      </c>
      <c r="B35" s="850"/>
      <c r="C35" s="851"/>
      <c r="D35" s="320" t="s">
        <v>1563</v>
      </c>
      <c r="E35" s="318"/>
      <c r="F35" s="319"/>
    </row>
    <row r="36" spans="1:7" ht="27" customHeight="1" thickBot="1" x14ac:dyDescent="0.3">
      <c r="A36" s="90" t="s">
        <v>308</v>
      </c>
      <c r="B36" s="197" t="s">
        <v>135</v>
      </c>
      <c r="C36" s="198"/>
      <c r="D36" s="198"/>
      <c r="E36" s="198"/>
      <c r="F36" s="199"/>
    </row>
    <row r="37" spans="1:7" ht="188.1" customHeight="1" x14ac:dyDescent="0.25">
      <c r="A37" s="960" t="s">
        <v>136</v>
      </c>
      <c r="B37" s="961"/>
      <c r="C37" s="962"/>
      <c r="D37" s="374" t="s">
        <v>1564</v>
      </c>
      <c r="E37" s="375"/>
      <c r="F37" s="376"/>
      <c r="G37" s="95"/>
    </row>
    <row r="38" spans="1:7" ht="134.1" customHeight="1" x14ac:dyDescent="0.25">
      <c r="A38" s="343" t="s">
        <v>181</v>
      </c>
      <c r="B38" s="344"/>
      <c r="C38" s="503"/>
      <c r="D38" s="562" t="s">
        <v>182</v>
      </c>
      <c r="E38" s="563"/>
      <c r="F38" s="564"/>
    </row>
    <row r="39" spans="1:7" ht="73.900000000000006" customHeight="1" x14ac:dyDescent="0.25">
      <c r="A39" s="328" t="s">
        <v>472</v>
      </c>
      <c r="B39" s="329"/>
      <c r="C39" s="330"/>
      <c r="D39" s="373" t="s">
        <v>1565</v>
      </c>
      <c r="E39" s="315"/>
      <c r="F39" s="316"/>
      <c r="G39" s="95"/>
    </row>
    <row r="40" spans="1:7" ht="49.9" customHeight="1" x14ac:dyDescent="0.25">
      <c r="A40" s="343" t="s">
        <v>177</v>
      </c>
      <c r="B40" s="344"/>
      <c r="C40" s="503"/>
      <c r="D40" s="320" t="s">
        <v>374</v>
      </c>
      <c r="E40" s="318"/>
      <c r="F40" s="319"/>
    </row>
    <row r="41" spans="1:7" ht="81" customHeight="1" x14ac:dyDescent="0.25">
      <c r="A41" s="343" t="s">
        <v>150</v>
      </c>
      <c r="B41" s="344"/>
      <c r="C41" s="503"/>
      <c r="D41" s="320" t="s">
        <v>151</v>
      </c>
      <c r="E41" s="318"/>
      <c r="F41" s="319"/>
    </row>
    <row r="42" spans="1:7" ht="141.6" customHeight="1" x14ac:dyDescent="0.25">
      <c r="A42" s="343" t="s">
        <v>179</v>
      </c>
      <c r="B42" s="344"/>
      <c r="C42" s="503"/>
      <c r="D42" s="320" t="s">
        <v>180</v>
      </c>
      <c r="E42" s="318"/>
      <c r="F42" s="319"/>
    </row>
    <row r="43" spans="1:7" ht="128.44999999999999" customHeight="1" x14ac:dyDescent="0.25">
      <c r="A43" s="343" t="s">
        <v>152</v>
      </c>
      <c r="B43" s="344"/>
      <c r="C43" s="503"/>
      <c r="D43" s="320" t="s">
        <v>1135</v>
      </c>
      <c r="E43" s="318"/>
      <c r="F43" s="319"/>
    </row>
    <row r="44" spans="1:7" ht="89.45" customHeight="1" x14ac:dyDescent="0.25">
      <c r="A44" s="328" t="s">
        <v>201</v>
      </c>
      <c r="B44" s="329"/>
      <c r="C44" s="330"/>
      <c r="D44" s="320" t="s">
        <v>202</v>
      </c>
      <c r="E44" s="318"/>
      <c r="F44" s="319"/>
    </row>
    <row r="45" spans="1:7" ht="129" customHeight="1" x14ac:dyDescent="0.25">
      <c r="A45" s="514" t="s">
        <v>231</v>
      </c>
      <c r="B45" s="515"/>
      <c r="C45" s="516"/>
      <c r="D45" s="320" t="s">
        <v>232</v>
      </c>
      <c r="E45" s="318"/>
      <c r="F45" s="319"/>
    </row>
    <row r="46" spans="1:7" ht="63" customHeight="1" x14ac:dyDescent="0.25">
      <c r="A46" s="343" t="s">
        <v>497</v>
      </c>
      <c r="B46" s="344"/>
      <c r="C46" s="503"/>
      <c r="D46" s="320" t="s">
        <v>597</v>
      </c>
      <c r="E46" s="318"/>
      <c r="F46" s="319"/>
    </row>
    <row r="47" spans="1:7" ht="145.5" customHeight="1" x14ac:dyDescent="0.25">
      <c r="A47" s="343" t="s">
        <v>391</v>
      </c>
      <c r="B47" s="344"/>
      <c r="C47" s="503"/>
      <c r="D47" s="320" t="s">
        <v>392</v>
      </c>
      <c r="E47" s="318"/>
      <c r="F47" s="319"/>
    </row>
    <row r="48" spans="1:7" ht="120.6" customHeight="1" x14ac:dyDescent="0.25">
      <c r="A48" s="343" t="s">
        <v>418</v>
      </c>
      <c r="B48" s="344"/>
      <c r="C48" s="503"/>
      <c r="D48" s="320" t="s">
        <v>236</v>
      </c>
      <c r="E48" s="318"/>
      <c r="F48" s="319"/>
    </row>
    <row r="49" spans="1:6" ht="201" customHeight="1" x14ac:dyDescent="0.25">
      <c r="A49" s="514" t="s">
        <v>207</v>
      </c>
      <c r="B49" s="515"/>
      <c r="C49" s="516"/>
      <c r="D49" s="320" t="s">
        <v>1200</v>
      </c>
      <c r="E49" s="318"/>
      <c r="F49" s="319"/>
    </row>
    <row r="50" spans="1:6" s="55" customFormat="1" ht="183" customHeight="1" x14ac:dyDescent="0.25">
      <c r="A50" s="514" t="s">
        <v>251</v>
      </c>
      <c r="B50" s="515"/>
      <c r="C50" s="516"/>
      <c r="D50" s="320" t="s">
        <v>1566</v>
      </c>
      <c r="E50" s="318"/>
      <c r="F50" s="319"/>
    </row>
    <row r="51" spans="1:6" ht="69.599999999999994" customHeight="1" x14ac:dyDescent="0.25">
      <c r="A51" s="514" t="s">
        <v>1220</v>
      </c>
      <c r="B51" s="515"/>
      <c r="C51" s="516"/>
      <c r="D51" s="320" t="s">
        <v>1567</v>
      </c>
      <c r="E51" s="318"/>
      <c r="F51" s="319"/>
    </row>
    <row r="52" spans="1:6" ht="100.35" customHeight="1" x14ac:dyDescent="0.25">
      <c r="A52" s="514" t="s">
        <v>148</v>
      </c>
      <c r="B52" s="515"/>
      <c r="C52" s="516"/>
      <c r="D52" s="320" t="s">
        <v>149</v>
      </c>
      <c r="E52" s="318"/>
      <c r="F52" s="319"/>
    </row>
    <row r="53" spans="1:6" ht="100.35" customHeight="1" x14ac:dyDescent="0.25">
      <c r="A53" s="514" t="s">
        <v>463</v>
      </c>
      <c r="B53" s="515"/>
      <c r="C53" s="516"/>
      <c r="D53" s="320" t="s">
        <v>1568</v>
      </c>
      <c r="E53" s="318"/>
      <c r="F53" s="319"/>
    </row>
    <row r="54" spans="1:6" ht="64.349999999999994" customHeight="1" x14ac:dyDescent="0.25">
      <c r="A54" s="343" t="s">
        <v>132</v>
      </c>
      <c r="B54" s="344"/>
      <c r="C54" s="503"/>
      <c r="D54" s="320" t="s">
        <v>133</v>
      </c>
      <c r="E54" s="318"/>
      <c r="F54" s="319"/>
    </row>
    <row r="55" spans="1:6" ht="85.9" customHeight="1" x14ac:dyDescent="0.25">
      <c r="A55" s="504" t="s">
        <v>253</v>
      </c>
      <c r="B55" s="505"/>
      <c r="C55" s="506"/>
      <c r="D55" s="320" t="s">
        <v>254</v>
      </c>
      <c r="E55" s="318"/>
      <c r="F55" s="319"/>
    </row>
    <row r="56" spans="1:6" ht="215.25" customHeight="1" x14ac:dyDescent="0.25">
      <c r="A56" s="507"/>
      <c r="B56" s="508"/>
      <c r="C56" s="509"/>
      <c r="D56" s="320" t="s">
        <v>255</v>
      </c>
      <c r="E56" s="318"/>
      <c r="F56" s="319"/>
    </row>
    <row r="57" spans="1:6" ht="287.25" customHeight="1" x14ac:dyDescent="0.25">
      <c r="A57" s="510"/>
      <c r="B57" s="410"/>
      <c r="C57" s="411"/>
      <c r="D57" s="320" t="s">
        <v>682</v>
      </c>
      <c r="E57" s="318"/>
      <c r="F57" s="319"/>
    </row>
    <row r="58" spans="1:6" ht="73.900000000000006" customHeight="1" x14ac:dyDescent="0.25">
      <c r="A58" s="514" t="s">
        <v>259</v>
      </c>
      <c r="B58" s="515"/>
      <c r="C58" s="516"/>
      <c r="D58" s="320" t="s">
        <v>260</v>
      </c>
      <c r="E58" s="318"/>
      <c r="F58" s="319"/>
    </row>
    <row r="59" spans="1:6" ht="73.900000000000006" customHeight="1" x14ac:dyDescent="0.25">
      <c r="A59" s="514" t="s">
        <v>687</v>
      </c>
      <c r="B59" s="515"/>
      <c r="C59" s="516"/>
      <c r="D59" s="373" t="s">
        <v>688</v>
      </c>
      <c r="E59" s="315"/>
      <c r="F59" s="860"/>
    </row>
    <row r="60" spans="1:6" ht="188.1" customHeight="1" x14ac:dyDescent="0.25">
      <c r="A60" s="209" t="s">
        <v>263</v>
      </c>
      <c r="B60" s="210"/>
      <c r="C60" s="211"/>
      <c r="D60" s="320" t="s">
        <v>264</v>
      </c>
      <c r="E60" s="318"/>
      <c r="F60" s="319"/>
    </row>
    <row r="61" spans="1:6" ht="130.69999999999999" customHeight="1" x14ac:dyDescent="0.25">
      <c r="A61" s="514" t="s">
        <v>265</v>
      </c>
      <c r="B61" s="515"/>
      <c r="C61" s="516"/>
      <c r="D61" s="320" t="s">
        <v>266</v>
      </c>
      <c r="E61" s="318"/>
      <c r="F61" s="319"/>
    </row>
    <row r="62" spans="1:6" ht="153.75" customHeight="1" x14ac:dyDescent="0.25">
      <c r="A62" s="514" t="s">
        <v>267</v>
      </c>
      <c r="B62" s="515"/>
      <c r="C62" s="516"/>
      <c r="D62" s="614" t="s">
        <v>268</v>
      </c>
      <c r="E62" s="615"/>
      <c r="F62" s="616"/>
    </row>
    <row r="63" spans="1:6" ht="112.7" customHeight="1" x14ac:dyDescent="0.25">
      <c r="A63" s="514" t="s">
        <v>269</v>
      </c>
      <c r="B63" s="515"/>
      <c r="C63" s="516"/>
      <c r="D63" s="614" t="s">
        <v>1277</v>
      </c>
      <c r="E63" s="615"/>
      <c r="F63" s="616"/>
    </row>
    <row r="64" spans="1:6" ht="112.7" customHeight="1" x14ac:dyDescent="0.25">
      <c r="A64" s="514" t="s">
        <v>271</v>
      </c>
      <c r="B64" s="515"/>
      <c r="C64" s="516"/>
      <c r="D64" s="614" t="s">
        <v>1278</v>
      </c>
      <c r="E64" s="615"/>
      <c r="F64" s="616"/>
    </row>
    <row r="65" spans="1:6" ht="112.35" customHeight="1" x14ac:dyDescent="0.25">
      <c r="A65" s="514" t="s">
        <v>273</v>
      </c>
      <c r="B65" s="515"/>
      <c r="C65" s="516"/>
      <c r="D65" s="614" t="s">
        <v>1569</v>
      </c>
      <c r="E65" s="615"/>
      <c r="F65" s="616"/>
    </row>
    <row r="66" spans="1:6" ht="62.1" customHeight="1" thickBot="1" x14ac:dyDescent="0.3">
      <c r="A66" s="514" t="s">
        <v>275</v>
      </c>
      <c r="B66" s="515"/>
      <c r="C66" s="516"/>
      <c r="D66" s="614" t="s">
        <v>512</v>
      </c>
      <c r="E66" s="615"/>
      <c r="F66" s="616"/>
    </row>
    <row r="67" spans="1:6" ht="27" customHeight="1" thickBot="1" x14ac:dyDescent="0.3">
      <c r="A67" s="90" t="s">
        <v>1570</v>
      </c>
      <c r="B67" s="197" t="s">
        <v>857</v>
      </c>
      <c r="C67" s="198"/>
      <c r="D67" s="198"/>
      <c r="E67" s="198"/>
      <c r="F67" s="199"/>
    </row>
    <row r="68" spans="1:6" ht="27.6" customHeight="1" thickBot="1" x14ac:dyDescent="0.3">
      <c r="A68" s="436" t="s">
        <v>279</v>
      </c>
      <c r="B68" s="437"/>
      <c r="C68" s="437"/>
      <c r="D68" s="437"/>
      <c r="E68" s="437"/>
      <c r="F68" s="438"/>
    </row>
    <row r="69" spans="1:6" ht="33.6" customHeight="1" x14ac:dyDescent="0.25">
      <c r="A69" s="578" t="s">
        <v>1571</v>
      </c>
      <c r="B69" s="567"/>
      <c r="C69" s="567"/>
      <c r="D69" s="567"/>
      <c r="E69" s="567"/>
      <c r="F69" s="568"/>
    </row>
    <row r="70" spans="1:6" ht="28.9" customHeight="1" x14ac:dyDescent="0.25">
      <c r="A70" s="317" t="s">
        <v>1572</v>
      </c>
      <c r="B70" s="318"/>
      <c r="C70" s="318"/>
      <c r="D70" s="318"/>
      <c r="E70" s="318"/>
      <c r="F70" s="319"/>
    </row>
    <row r="71" spans="1:6" ht="27.6" customHeight="1" x14ac:dyDescent="0.25">
      <c r="A71" s="317" t="s">
        <v>1573</v>
      </c>
      <c r="B71" s="318"/>
      <c r="C71" s="318"/>
      <c r="D71" s="318"/>
      <c r="E71" s="318"/>
      <c r="F71" s="319"/>
    </row>
    <row r="72" spans="1:6" ht="27.6" customHeight="1" x14ac:dyDescent="0.25">
      <c r="A72" s="317" t="s">
        <v>1574</v>
      </c>
      <c r="B72" s="318"/>
      <c r="C72" s="318"/>
      <c r="D72" s="318"/>
      <c r="E72" s="318"/>
      <c r="F72" s="319"/>
    </row>
    <row r="73" spans="1:6" ht="30" customHeight="1" x14ac:dyDescent="0.25">
      <c r="A73" s="317" t="s">
        <v>1575</v>
      </c>
      <c r="B73" s="318"/>
      <c r="C73" s="318"/>
      <c r="D73" s="318"/>
      <c r="E73" s="318"/>
      <c r="F73" s="319"/>
    </row>
    <row r="74" spans="1:6" ht="30" customHeight="1" x14ac:dyDescent="0.25">
      <c r="A74" s="317" t="s">
        <v>1576</v>
      </c>
      <c r="B74" s="318"/>
      <c r="C74" s="318"/>
      <c r="D74" s="318"/>
      <c r="E74" s="318"/>
      <c r="F74" s="319"/>
    </row>
    <row r="75" spans="1:6" ht="30" customHeight="1" x14ac:dyDescent="0.25">
      <c r="A75" s="317" t="s">
        <v>1577</v>
      </c>
      <c r="B75" s="318"/>
      <c r="C75" s="318"/>
      <c r="D75" s="318"/>
      <c r="E75" s="318"/>
      <c r="F75" s="319"/>
    </row>
    <row r="76" spans="1:6" ht="30" customHeight="1" x14ac:dyDescent="0.25">
      <c r="A76" s="317" t="s">
        <v>1578</v>
      </c>
      <c r="B76" s="318"/>
      <c r="C76" s="318"/>
      <c r="D76" s="318"/>
      <c r="E76" s="318"/>
      <c r="F76" s="319"/>
    </row>
    <row r="77" spans="1:6" ht="30" customHeight="1" x14ac:dyDescent="0.25">
      <c r="A77" s="317" t="s">
        <v>1579</v>
      </c>
      <c r="B77" s="318"/>
      <c r="C77" s="318"/>
      <c r="D77" s="318"/>
      <c r="E77" s="318"/>
      <c r="F77" s="319"/>
    </row>
    <row r="78" spans="1:6" ht="30" customHeight="1" x14ac:dyDescent="0.25">
      <c r="A78" s="317" t="s">
        <v>1580</v>
      </c>
      <c r="B78" s="318"/>
      <c r="C78" s="318"/>
      <c r="D78" s="318"/>
      <c r="E78" s="318"/>
      <c r="F78" s="319"/>
    </row>
    <row r="79" spans="1:6" ht="30" customHeight="1" x14ac:dyDescent="0.25">
      <c r="A79" s="317" t="s">
        <v>1581</v>
      </c>
      <c r="B79" s="318"/>
      <c r="C79" s="318"/>
      <c r="D79" s="318"/>
      <c r="E79" s="318"/>
      <c r="F79" s="319"/>
    </row>
    <row r="80" spans="1:6" ht="200.45" customHeight="1" x14ac:dyDescent="0.25">
      <c r="A80" s="481" t="s">
        <v>1582</v>
      </c>
      <c r="B80" s="381"/>
      <c r="C80" s="381"/>
      <c r="D80" s="381"/>
      <c r="E80" s="381"/>
      <c r="F80" s="382"/>
    </row>
    <row r="81" spans="1:6" ht="26.1" customHeight="1" x14ac:dyDescent="0.25">
      <c r="A81" s="933" t="s">
        <v>1583</v>
      </c>
      <c r="B81" s="934"/>
      <c r="C81" s="934"/>
      <c r="D81" s="934"/>
      <c r="E81" s="934"/>
      <c r="F81" s="935"/>
    </row>
    <row r="82" spans="1:6" ht="375.6" customHeight="1" x14ac:dyDescent="0.25">
      <c r="A82" s="654" t="s">
        <v>1584</v>
      </c>
      <c r="B82" s="647"/>
      <c r="C82" s="647"/>
      <c r="D82" s="647"/>
      <c r="E82" s="647"/>
      <c r="F82" s="720"/>
    </row>
    <row r="83" spans="1:6" ht="27" customHeight="1" thickBot="1" x14ac:dyDescent="0.3">
      <c r="A83" s="154" t="s">
        <v>1585</v>
      </c>
      <c r="B83" s="832" t="s">
        <v>297</v>
      </c>
      <c r="C83" s="833"/>
      <c r="D83" s="833"/>
      <c r="E83" s="833"/>
      <c r="F83" s="963"/>
    </row>
    <row r="84" spans="1:6" ht="46.9" customHeight="1" x14ac:dyDescent="0.25">
      <c r="A84" s="362" t="s">
        <v>1228</v>
      </c>
      <c r="B84" s="363"/>
      <c r="C84" s="363"/>
      <c r="D84" s="363"/>
      <c r="E84" s="363"/>
      <c r="F84" s="364"/>
    </row>
    <row r="85" spans="1:6" ht="34.15" customHeight="1" thickBot="1" x14ac:dyDescent="0.3">
      <c r="A85" s="346" t="s">
        <v>1586</v>
      </c>
      <c r="B85" s="347"/>
      <c r="C85" s="347"/>
      <c r="D85" s="347"/>
      <c r="E85" s="347"/>
      <c r="F85" s="348"/>
    </row>
    <row r="86" spans="1:6" ht="22.9" customHeight="1" thickBot="1" x14ac:dyDescent="0.3">
      <c r="A86" s="110" t="s">
        <v>1587</v>
      </c>
      <c r="B86" s="400" t="s">
        <v>1146</v>
      </c>
      <c r="C86" s="401"/>
      <c r="D86" s="401"/>
      <c r="E86" s="401"/>
      <c r="F86" s="402"/>
    </row>
    <row r="87" spans="1:6" ht="28.9" customHeight="1" x14ac:dyDescent="0.25">
      <c r="A87" s="343" t="s">
        <v>1588</v>
      </c>
      <c r="B87" s="344"/>
      <c r="C87" s="344"/>
      <c r="D87" s="344"/>
      <c r="E87" s="344"/>
      <c r="F87" s="345"/>
    </row>
    <row r="88" spans="1:6" ht="28.9" customHeight="1" x14ac:dyDescent="0.25">
      <c r="A88" s="328" t="s">
        <v>1589</v>
      </c>
      <c r="B88" s="329"/>
      <c r="C88" s="329"/>
      <c r="D88" s="329"/>
      <c r="E88" s="329"/>
      <c r="F88" s="358"/>
    </row>
    <row r="89" spans="1:6" ht="30.6" customHeight="1" thickBot="1" x14ac:dyDescent="0.3">
      <c r="A89" s="340" t="s">
        <v>1148</v>
      </c>
      <c r="B89" s="341"/>
      <c r="C89" s="341"/>
      <c r="D89" s="341"/>
      <c r="E89" s="341"/>
      <c r="F89" s="342"/>
    </row>
    <row r="90" spans="1:6" x14ac:dyDescent="0.25">
      <c r="A90" s="34"/>
    </row>
  </sheetData>
  <mergeCells count="131">
    <mergeCell ref="H12:I12"/>
    <mergeCell ref="C12:D12"/>
    <mergeCell ref="C13:D13"/>
    <mergeCell ref="E13:F13"/>
    <mergeCell ref="A12:A13"/>
    <mergeCell ref="A88:F88"/>
    <mergeCell ref="B86:F86"/>
    <mergeCell ref="A87:F87"/>
    <mergeCell ref="A89:F89"/>
    <mergeCell ref="B21:F21"/>
    <mergeCell ref="A22:F22"/>
    <mergeCell ref="A54:C54"/>
    <mergeCell ref="D54:F54"/>
    <mergeCell ref="D55:F55"/>
    <mergeCell ref="A58:C58"/>
    <mergeCell ref="D58:F58"/>
    <mergeCell ref="A61:C61"/>
    <mergeCell ref="D61:F61"/>
    <mergeCell ref="A62:C62"/>
    <mergeCell ref="D62:F62"/>
    <mergeCell ref="A63:C63"/>
    <mergeCell ref="D63:F63"/>
    <mergeCell ref="A50:C50"/>
    <mergeCell ref="D50:F50"/>
    <mergeCell ref="A51:C51"/>
    <mergeCell ref="D51:F51"/>
    <mergeCell ref="A52:C52"/>
    <mergeCell ref="D52:F52"/>
    <mergeCell ref="A23:F23"/>
    <mergeCell ref="A24:F24"/>
    <mergeCell ref="A79:F79"/>
    <mergeCell ref="A80:F80"/>
    <mergeCell ref="B83:F83"/>
    <mergeCell ref="A47:C47"/>
    <mergeCell ref="D47:F47"/>
    <mergeCell ref="A48:C48"/>
    <mergeCell ref="D48:F48"/>
    <mergeCell ref="A49:C49"/>
    <mergeCell ref="D49:F49"/>
    <mergeCell ref="A44:C44"/>
    <mergeCell ref="D44:F44"/>
    <mergeCell ref="A45:C45"/>
    <mergeCell ref="D45:F45"/>
    <mergeCell ref="A46:C46"/>
    <mergeCell ref="D46:F46"/>
    <mergeCell ref="A42:C42"/>
    <mergeCell ref="D42:F42"/>
    <mergeCell ref="A43:C43"/>
    <mergeCell ref="A65:C65"/>
    <mergeCell ref="A60:C60"/>
    <mergeCell ref="D65:F65"/>
    <mergeCell ref="A66:C66"/>
    <mergeCell ref="D66:F66"/>
    <mergeCell ref="A55:C57"/>
    <mergeCell ref="D56:F56"/>
    <mergeCell ref="D57:F57"/>
    <mergeCell ref="A53:C53"/>
    <mergeCell ref="D53:F53"/>
    <mergeCell ref="A64:C64"/>
    <mergeCell ref="D64:F64"/>
    <mergeCell ref="A59:C59"/>
    <mergeCell ref="D59:F59"/>
    <mergeCell ref="D60:F60"/>
    <mergeCell ref="A85:F85"/>
    <mergeCell ref="A73:F73"/>
    <mergeCell ref="A74:F74"/>
    <mergeCell ref="A75:F75"/>
    <mergeCell ref="A76:F76"/>
    <mergeCell ref="A77:F77"/>
    <mergeCell ref="A78:F78"/>
    <mergeCell ref="B67:F67"/>
    <mergeCell ref="A68:F68"/>
    <mergeCell ref="A69:F69"/>
    <mergeCell ref="A70:F70"/>
    <mergeCell ref="A71:F71"/>
    <mergeCell ref="A72:F72"/>
    <mergeCell ref="A84:F84"/>
    <mergeCell ref="D43:F43"/>
    <mergeCell ref="A39:C39"/>
    <mergeCell ref="D39:F39"/>
    <mergeCell ref="A40:C40"/>
    <mergeCell ref="D40:F40"/>
    <mergeCell ref="A41:C41"/>
    <mergeCell ref="D41:F41"/>
    <mergeCell ref="B36:F36"/>
    <mergeCell ref="A37:C37"/>
    <mergeCell ref="D37:F37"/>
    <mergeCell ref="A38:C38"/>
    <mergeCell ref="D38:F38"/>
    <mergeCell ref="A27:F27"/>
    <mergeCell ref="A29:C29"/>
    <mergeCell ref="D29:F29"/>
    <mergeCell ref="A25:F25"/>
    <mergeCell ref="A32:C32"/>
    <mergeCell ref="D32:F32"/>
    <mergeCell ref="A33:C33"/>
    <mergeCell ref="D33:F33"/>
    <mergeCell ref="A35:C35"/>
    <mergeCell ref="D35:F35"/>
    <mergeCell ref="A34:C34"/>
    <mergeCell ref="D34:F34"/>
    <mergeCell ref="D28:F28"/>
    <mergeCell ref="A30:C30"/>
    <mergeCell ref="D30:F30"/>
    <mergeCell ref="A31:C31"/>
    <mergeCell ref="D31:F31"/>
    <mergeCell ref="A28:C28"/>
    <mergeCell ref="D15:F15"/>
    <mergeCell ref="A81:F81"/>
    <mergeCell ref="A82:F82"/>
    <mergeCell ref="A1:F1"/>
    <mergeCell ref="A2:F2"/>
    <mergeCell ref="A3:F3"/>
    <mergeCell ref="A4:F4"/>
    <mergeCell ref="A5:F5"/>
    <mergeCell ref="B6:F6"/>
    <mergeCell ref="B14:F14"/>
    <mergeCell ref="A15:C15"/>
    <mergeCell ref="A16:C16"/>
    <mergeCell ref="D16:F16"/>
    <mergeCell ref="B7:D7"/>
    <mergeCell ref="B8:D8"/>
    <mergeCell ref="B9:D9"/>
    <mergeCell ref="B10:F10"/>
    <mergeCell ref="A11:F11"/>
    <mergeCell ref="E12:F12"/>
    <mergeCell ref="B17:F17"/>
    <mergeCell ref="A18:F18"/>
    <mergeCell ref="B19:F19"/>
    <mergeCell ref="A20:F20"/>
    <mergeCell ref="B26:F26"/>
  </mergeCells>
  <pageMargins left="0.7" right="0.7" top="0.75" bottom="0.75" header="0.3" footer="0.3"/>
  <pageSetup scale="42"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499984740745262"/>
  </sheetPr>
  <dimension ref="A1:G143"/>
  <sheetViews>
    <sheetView showGridLines="0" zoomScale="70" zoomScaleNormal="70" zoomScaleSheetLayoutView="55" workbookViewId="0">
      <selection activeCell="J6" sqref="J6"/>
    </sheetView>
  </sheetViews>
  <sheetFormatPr baseColWidth="10" defaultColWidth="10.85546875" defaultRowHeight="15.75" x14ac:dyDescent="0.25"/>
  <cols>
    <col min="1" max="1" width="35.28515625" style="1" customWidth="1"/>
    <col min="2" max="2" width="43.85546875" style="1" customWidth="1"/>
    <col min="3" max="3" width="31" style="1" customWidth="1"/>
    <col min="4" max="4" width="51" style="1" customWidth="1"/>
    <col min="5" max="5" width="23.28515625" style="1" customWidth="1"/>
    <col min="6" max="6" width="34.28515625" style="1" customWidth="1"/>
    <col min="7" max="16384" width="10.85546875" style="1"/>
  </cols>
  <sheetData>
    <row r="1" spans="1:7" ht="34.15" customHeight="1" x14ac:dyDescent="0.25">
      <c r="A1" s="185" t="s">
        <v>0</v>
      </c>
      <c r="B1" s="186"/>
      <c r="C1" s="186"/>
      <c r="D1" s="186"/>
      <c r="E1" s="186"/>
      <c r="F1" s="187"/>
    </row>
    <row r="2" spans="1:7" ht="28.35" customHeight="1" x14ac:dyDescent="0.25">
      <c r="A2" s="188" t="s">
        <v>1</v>
      </c>
      <c r="B2" s="189"/>
      <c r="C2" s="189"/>
      <c r="D2" s="189"/>
      <c r="E2" s="189"/>
      <c r="F2" s="190"/>
    </row>
    <row r="3" spans="1:7" ht="33" customHeight="1" thickBot="1" x14ac:dyDescent="0.3">
      <c r="A3" s="188" t="s">
        <v>1590</v>
      </c>
      <c r="B3" s="189"/>
      <c r="C3" s="189"/>
      <c r="D3" s="189"/>
      <c r="E3" s="189"/>
      <c r="F3" s="190"/>
    </row>
    <row r="4" spans="1:7" ht="35.25" customHeight="1" thickBot="1" x14ac:dyDescent="0.3">
      <c r="A4" s="194" t="s">
        <v>1591</v>
      </c>
      <c r="B4" s="195"/>
      <c r="C4" s="195"/>
      <c r="D4" s="195"/>
      <c r="E4" s="195"/>
      <c r="F4" s="196"/>
    </row>
    <row r="5" spans="1:7" ht="30" customHeight="1" thickBot="1" x14ac:dyDescent="0.3">
      <c r="A5" s="90" t="s">
        <v>4</v>
      </c>
      <c r="B5" s="197" t="s">
        <v>5</v>
      </c>
      <c r="C5" s="198"/>
      <c r="D5" s="198"/>
      <c r="E5" s="198"/>
      <c r="F5" s="199"/>
    </row>
    <row r="6" spans="1:7" ht="30" customHeight="1" x14ac:dyDescent="0.25">
      <c r="A6" s="3" t="s">
        <v>6</v>
      </c>
      <c r="B6" s="539" t="s">
        <v>0</v>
      </c>
      <c r="C6" s="539"/>
      <c r="D6" s="540"/>
      <c r="E6" s="4" t="s">
        <v>7</v>
      </c>
      <c r="F6" s="5" t="s">
        <v>8</v>
      </c>
    </row>
    <row r="7" spans="1:7" ht="30" customHeight="1" x14ac:dyDescent="0.25">
      <c r="A7" s="6" t="s">
        <v>9</v>
      </c>
      <c r="B7" s="338" t="s">
        <v>0</v>
      </c>
      <c r="C7" s="338"/>
      <c r="D7" s="339"/>
      <c r="E7" s="2" t="s">
        <v>7</v>
      </c>
      <c r="F7" s="5" t="s">
        <v>8</v>
      </c>
    </row>
    <row r="8" spans="1:7" ht="30" customHeight="1" thickBot="1" x14ac:dyDescent="0.3">
      <c r="A8" s="6" t="s">
        <v>10</v>
      </c>
      <c r="B8" s="338" t="s">
        <v>1592</v>
      </c>
      <c r="C8" s="338"/>
      <c r="D8" s="339"/>
      <c r="E8" s="7" t="s">
        <v>7</v>
      </c>
      <c r="F8" s="5" t="s">
        <v>8</v>
      </c>
    </row>
    <row r="9" spans="1:7" ht="30" customHeight="1" x14ac:dyDescent="0.25">
      <c r="A9" s="91" t="s">
        <v>1535</v>
      </c>
      <c r="B9" s="212" t="s">
        <v>12</v>
      </c>
      <c r="C9" s="213"/>
      <c r="D9" s="213"/>
      <c r="E9" s="213"/>
      <c r="F9" s="543"/>
    </row>
    <row r="10" spans="1:7" ht="79.150000000000006" customHeight="1" thickBot="1" x14ac:dyDescent="0.3">
      <c r="A10" s="985" t="s">
        <v>1593</v>
      </c>
      <c r="B10" s="986"/>
      <c r="C10" s="986"/>
      <c r="D10" s="986"/>
      <c r="E10" s="987"/>
      <c r="F10" s="988"/>
    </row>
    <row r="11" spans="1:7" ht="25.15" customHeight="1" thickBot="1" x14ac:dyDescent="0.3">
      <c r="A11" s="90" t="s">
        <v>14</v>
      </c>
      <c r="B11" s="197" t="s">
        <v>1594</v>
      </c>
      <c r="C11" s="198"/>
      <c r="D11" s="198"/>
      <c r="E11" s="198"/>
      <c r="F11" s="199"/>
    </row>
    <row r="12" spans="1:7" ht="55.5" customHeight="1" thickBot="1" x14ac:dyDescent="0.3">
      <c r="A12" s="984" t="s">
        <v>1595</v>
      </c>
      <c r="B12" s="984"/>
      <c r="C12" s="984"/>
      <c r="D12" s="984"/>
      <c r="E12" s="984"/>
      <c r="F12" s="984"/>
      <c r="G12" s="95"/>
    </row>
    <row r="13" spans="1:7" ht="36.6" customHeight="1" thickBot="1" x14ac:dyDescent="0.3">
      <c r="A13" s="64" t="s">
        <v>335</v>
      </c>
      <c r="B13" s="857" t="s">
        <v>441</v>
      </c>
      <c r="C13" s="858"/>
      <c r="D13" s="858"/>
      <c r="E13" s="858"/>
      <c r="F13" s="859"/>
    </row>
    <row r="14" spans="1:7" ht="36.6" customHeight="1" thickBot="1" x14ac:dyDescent="0.3">
      <c r="A14" s="90" t="s">
        <v>1596</v>
      </c>
      <c r="B14" s="197" t="s">
        <v>1597</v>
      </c>
      <c r="C14" s="198"/>
      <c r="D14" s="198"/>
      <c r="E14" s="198"/>
      <c r="F14" s="199"/>
    </row>
    <row r="15" spans="1:7" ht="52.5" customHeight="1" thickBot="1" x14ac:dyDescent="0.3">
      <c r="A15" s="841" t="s">
        <v>1598</v>
      </c>
      <c r="B15" s="841"/>
      <c r="C15" s="841"/>
      <c r="D15" s="841"/>
      <c r="E15" s="841"/>
      <c r="F15" s="841"/>
    </row>
    <row r="16" spans="1:7" ht="30" customHeight="1" x14ac:dyDescent="0.25">
      <c r="A16" s="91" t="s">
        <v>26</v>
      </c>
      <c r="B16" s="212" t="s">
        <v>1599</v>
      </c>
      <c r="C16" s="213"/>
      <c r="D16" s="213"/>
      <c r="E16" s="213"/>
      <c r="F16" s="214"/>
    </row>
    <row r="17" spans="1:6" ht="44.45" customHeight="1" thickBot="1" x14ac:dyDescent="0.3">
      <c r="A17" s="325" t="s">
        <v>61</v>
      </c>
      <c r="B17" s="326"/>
      <c r="C17" s="326"/>
      <c r="D17" s="326"/>
      <c r="E17" s="326"/>
      <c r="F17" s="327"/>
    </row>
    <row r="18" spans="1:6" ht="31.9" customHeight="1" thickTop="1" x14ac:dyDescent="0.25">
      <c r="A18" s="317" t="s">
        <v>62</v>
      </c>
      <c r="B18" s="318"/>
      <c r="C18" s="318"/>
      <c r="D18" s="318"/>
      <c r="E18" s="318"/>
      <c r="F18" s="319"/>
    </row>
    <row r="19" spans="1:6" ht="31.9" customHeight="1" x14ac:dyDescent="0.25">
      <c r="A19" s="317" t="s">
        <v>63</v>
      </c>
      <c r="B19" s="318"/>
      <c r="C19" s="318"/>
      <c r="D19" s="318"/>
      <c r="E19" s="318"/>
      <c r="F19" s="319"/>
    </row>
    <row r="20" spans="1:6" ht="38.25" customHeight="1" thickBot="1" x14ac:dyDescent="0.3">
      <c r="A20" s="317" t="s">
        <v>64</v>
      </c>
      <c r="B20" s="318"/>
      <c r="C20" s="318"/>
      <c r="D20" s="318"/>
      <c r="E20" s="318"/>
      <c r="F20" s="319"/>
    </row>
    <row r="21" spans="1:6" ht="31.35" customHeight="1" thickBot="1" x14ac:dyDescent="0.3">
      <c r="A21" s="90" t="s">
        <v>65</v>
      </c>
      <c r="B21" s="197" t="s">
        <v>1170</v>
      </c>
      <c r="C21" s="198"/>
      <c r="D21" s="198"/>
      <c r="E21" s="198"/>
      <c r="F21" s="199"/>
    </row>
    <row r="22" spans="1:6" ht="282.75" customHeight="1" thickBot="1" x14ac:dyDescent="0.3">
      <c r="A22" s="989" t="s">
        <v>1600</v>
      </c>
      <c r="B22" s="990"/>
      <c r="C22" s="990"/>
      <c r="D22" s="991" t="s">
        <v>1601</v>
      </c>
      <c r="E22" s="992"/>
      <c r="F22" s="993"/>
    </row>
    <row r="23" spans="1:6" ht="83.45" customHeight="1" x14ac:dyDescent="0.25">
      <c r="A23" s="507"/>
      <c r="B23" s="508"/>
      <c r="C23" s="508"/>
      <c r="D23" s="155" t="s">
        <v>1602</v>
      </c>
      <c r="E23" s="994" t="s">
        <v>1603</v>
      </c>
      <c r="F23" s="742"/>
    </row>
    <row r="24" spans="1:6" ht="33" customHeight="1" x14ac:dyDescent="0.25">
      <c r="A24" s="507"/>
      <c r="B24" s="508"/>
      <c r="C24" s="508"/>
      <c r="D24" s="156" t="s">
        <v>1604</v>
      </c>
      <c r="E24" s="977">
        <v>500000000</v>
      </c>
      <c r="F24" s="978"/>
    </row>
    <row r="25" spans="1:6" ht="33" customHeight="1" x14ac:dyDescent="0.25">
      <c r="A25" s="507"/>
      <c r="B25" s="508"/>
      <c r="C25" s="508"/>
      <c r="D25" s="156" t="s">
        <v>1605</v>
      </c>
      <c r="E25" s="977">
        <v>500000000</v>
      </c>
      <c r="F25" s="978"/>
    </row>
    <row r="26" spans="1:6" ht="33" customHeight="1" x14ac:dyDescent="0.25">
      <c r="A26" s="507"/>
      <c r="B26" s="508"/>
      <c r="C26" s="508"/>
      <c r="D26" s="156" t="s">
        <v>1606</v>
      </c>
      <c r="E26" s="977">
        <v>1000000000</v>
      </c>
      <c r="F26" s="978"/>
    </row>
    <row r="27" spans="1:6" ht="33" customHeight="1" thickBot="1" x14ac:dyDescent="0.3">
      <c r="A27" s="507"/>
      <c r="B27" s="508"/>
      <c r="C27" s="508"/>
      <c r="D27" s="157" t="s">
        <v>1607</v>
      </c>
      <c r="E27" s="997">
        <v>1500000000</v>
      </c>
      <c r="F27" s="998"/>
    </row>
    <row r="28" spans="1:6" ht="66" customHeight="1" x14ac:dyDescent="0.25">
      <c r="A28" s="507"/>
      <c r="B28" s="508"/>
      <c r="C28" s="508"/>
      <c r="D28" s="158" t="s">
        <v>1602</v>
      </c>
      <c r="E28" s="975" t="s">
        <v>1608</v>
      </c>
      <c r="F28" s="976"/>
    </row>
    <row r="29" spans="1:6" ht="33" customHeight="1" x14ac:dyDescent="0.25">
      <c r="A29" s="507"/>
      <c r="B29" s="508"/>
      <c r="C29" s="508"/>
      <c r="D29" s="156" t="s">
        <v>1604</v>
      </c>
      <c r="E29" s="977">
        <v>150000000</v>
      </c>
      <c r="F29" s="978"/>
    </row>
    <row r="30" spans="1:6" ht="33" customHeight="1" x14ac:dyDescent="0.25">
      <c r="A30" s="507"/>
      <c r="B30" s="508"/>
      <c r="C30" s="508"/>
      <c r="D30" s="156" t="s">
        <v>1605</v>
      </c>
      <c r="E30" s="977">
        <v>150000000</v>
      </c>
      <c r="F30" s="978"/>
    </row>
    <row r="31" spans="1:6" ht="33" customHeight="1" x14ac:dyDescent="0.25">
      <c r="A31" s="507"/>
      <c r="B31" s="508"/>
      <c r="C31" s="508"/>
      <c r="D31" s="156" t="s">
        <v>1606</v>
      </c>
      <c r="E31" s="977">
        <v>300000000</v>
      </c>
      <c r="F31" s="978"/>
    </row>
    <row r="32" spans="1:6" ht="33" customHeight="1" x14ac:dyDescent="0.25">
      <c r="A32" s="507"/>
      <c r="B32" s="508"/>
      <c r="C32" s="508"/>
      <c r="D32" s="159" t="s">
        <v>1607</v>
      </c>
      <c r="E32" s="977">
        <v>450000000</v>
      </c>
      <c r="F32" s="978"/>
    </row>
    <row r="33" spans="1:6" ht="48" customHeight="1" x14ac:dyDescent="0.25">
      <c r="A33" s="510"/>
      <c r="B33" s="410"/>
      <c r="C33" s="410"/>
      <c r="D33" s="614" t="s">
        <v>1609</v>
      </c>
      <c r="E33" s="615"/>
      <c r="F33" s="616"/>
    </row>
    <row r="34" spans="1:6" ht="84.6" customHeight="1" x14ac:dyDescent="0.25">
      <c r="A34" s="343" t="s">
        <v>1610</v>
      </c>
      <c r="B34" s="344"/>
      <c r="C34" s="503"/>
      <c r="D34" s="614" t="s">
        <v>1611</v>
      </c>
      <c r="E34" s="615"/>
      <c r="F34" s="616"/>
    </row>
    <row r="35" spans="1:6" ht="126" customHeight="1" x14ac:dyDescent="0.25">
      <c r="A35" s="343" t="s">
        <v>1612</v>
      </c>
      <c r="B35" s="344"/>
      <c r="C35" s="503"/>
      <c r="D35" s="614" t="s">
        <v>1613</v>
      </c>
      <c r="E35" s="615"/>
      <c r="F35" s="616"/>
    </row>
    <row r="36" spans="1:6" ht="76.349999999999994" customHeight="1" x14ac:dyDescent="0.25">
      <c r="A36" s="343" t="s">
        <v>1614</v>
      </c>
      <c r="B36" s="344"/>
      <c r="C36" s="503"/>
      <c r="D36" s="614" t="s">
        <v>1615</v>
      </c>
      <c r="E36" s="615"/>
      <c r="F36" s="616"/>
    </row>
    <row r="37" spans="1:6" ht="92.45" customHeight="1" x14ac:dyDescent="0.25">
      <c r="A37" s="343" t="s">
        <v>1616</v>
      </c>
      <c r="B37" s="344"/>
      <c r="C37" s="503"/>
      <c r="D37" s="614" t="s">
        <v>1617</v>
      </c>
      <c r="E37" s="615"/>
      <c r="F37" s="616"/>
    </row>
    <row r="38" spans="1:6" ht="98.45" customHeight="1" x14ac:dyDescent="0.25">
      <c r="A38" s="343" t="s">
        <v>1618</v>
      </c>
      <c r="B38" s="344"/>
      <c r="C38" s="503"/>
      <c r="D38" s="614" t="s">
        <v>1619</v>
      </c>
      <c r="E38" s="615"/>
      <c r="F38" s="616"/>
    </row>
    <row r="39" spans="1:6" ht="70.150000000000006" customHeight="1" thickBot="1" x14ac:dyDescent="0.3">
      <c r="A39" s="343" t="s">
        <v>1620</v>
      </c>
      <c r="B39" s="344"/>
      <c r="C39" s="503"/>
      <c r="D39" s="614" t="s">
        <v>1621</v>
      </c>
      <c r="E39" s="615"/>
      <c r="F39" s="616"/>
    </row>
    <row r="40" spans="1:6" ht="29.45" customHeight="1" thickBot="1" x14ac:dyDescent="0.3">
      <c r="A40" s="90" t="s">
        <v>134</v>
      </c>
      <c r="B40" s="197" t="s">
        <v>1622</v>
      </c>
      <c r="C40" s="198"/>
      <c r="D40" s="198"/>
      <c r="E40" s="198"/>
      <c r="F40" s="199"/>
    </row>
    <row r="41" spans="1:6" ht="35.1" customHeight="1" x14ac:dyDescent="0.25">
      <c r="A41" s="882" t="s">
        <v>1623</v>
      </c>
      <c r="B41" s="883"/>
      <c r="C41" s="884"/>
      <c r="D41" s="566" t="s">
        <v>1624</v>
      </c>
      <c r="E41" s="567"/>
      <c r="F41" s="568"/>
    </row>
    <row r="42" spans="1:6" ht="108.6" customHeight="1" x14ac:dyDescent="0.25">
      <c r="A42" s="343" t="s">
        <v>1625</v>
      </c>
      <c r="B42" s="344"/>
      <c r="C42" s="503"/>
      <c r="D42" s="320" t="s">
        <v>1626</v>
      </c>
      <c r="E42" s="318"/>
      <c r="F42" s="319"/>
    </row>
    <row r="43" spans="1:6" ht="224.45" customHeight="1" x14ac:dyDescent="0.25">
      <c r="A43" s="343" t="s">
        <v>1627</v>
      </c>
      <c r="B43" s="344"/>
      <c r="C43" s="503"/>
      <c r="D43" s="320" t="s">
        <v>1628</v>
      </c>
      <c r="E43" s="318"/>
      <c r="F43" s="319"/>
    </row>
    <row r="44" spans="1:6" ht="203.45" customHeight="1" x14ac:dyDescent="0.25">
      <c r="A44" s="343" t="s">
        <v>1629</v>
      </c>
      <c r="B44" s="344"/>
      <c r="C44" s="503"/>
      <c r="D44" s="320" t="s">
        <v>1630</v>
      </c>
      <c r="E44" s="318"/>
      <c r="F44" s="319"/>
    </row>
    <row r="45" spans="1:6" ht="133.15" customHeight="1" x14ac:dyDescent="0.25">
      <c r="A45" s="343" t="s">
        <v>1631</v>
      </c>
      <c r="B45" s="344"/>
      <c r="C45" s="503"/>
      <c r="D45" s="320" t="s">
        <v>1632</v>
      </c>
      <c r="E45" s="318"/>
      <c r="F45" s="319"/>
    </row>
    <row r="46" spans="1:6" ht="108.6" customHeight="1" x14ac:dyDescent="0.25">
      <c r="A46" s="343" t="s">
        <v>1633</v>
      </c>
      <c r="B46" s="344"/>
      <c r="C46" s="503"/>
      <c r="D46" s="320" t="s">
        <v>1634</v>
      </c>
      <c r="E46" s="318"/>
      <c r="F46" s="319"/>
    </row>
    <row r="47" spans="1:6" ht="207" customHeight="1" x14ac:dyDescent="0.25">
      <c r="A47" s="343" t="s">
        <v>1635</v>
      </c>
      <c r="B47" s="344"/>
      <c r="C47" s="503"/>
      <c r="D47" s="320" t="s">
        <v>1636</v>
      </c>
      <c r="E47" s="318"/>
      <c r="F47" s="319"/>
    </row>
    <row r="48" spans="1:6" s="55" customFormat="1" ht="121.9" customHeight="1" x14ac:dyDescent="0.25">
      <c r="A48" s="343" t="s">
        <v>1637</v>
      </c>
      <c r="B48" s="344"/>
      <c r="C48" s="503"/>
      <c r="D48" s="320" t="s">
        <v>1638</v>
      </c>
      <c r="E48" s="318"/>
      <c r="F48" s="319"/>
    </row>
    <row r="49" spans="1:6" ht="224.45" customHeight="1" x14ac:dyDescent="0.25">
      <c r="A49" s="504" t="s">
        <v>1639</v>
      </c>
      <c r="B49" s="505"/>
      <c r="C49" s="505"/>
      <c r="D49" s="320" t="s">
        <v>1640</v>
      </c>
      <c r="E49" s="318"/>
      <c r="F49" s="319"/>
    </row>
    <row r="50" spans="1:6" ht="27" customHeight="1" x14ac:dyDescent="0.25">
      <c r="A50" s="507"/>
      <c r="B50" s="508"/>
      <c r="C50" s="508"/>
      <c r="D50" s="979" t="s">
        <v>1641</v>
      </c>
      <c r="E50" s="980"/>
      <c r="F50" s="981"/>
    </row>
    <row r="51" spans="1:6" x14ac:dyDescent="0.25">
      <c r="A51" s="507"/>
      <c r="B51" s="508"/>
      <c r="C51" s="508"/>
      <c r="D51" s="982" t="s">
        <v>1642</v>
      </c>
      <c r="E51" s="979" t="s">
        <v>1643</v>
      </c>
      <c r="F51" s="981"/>
    </row>
    <row r="52" spans="1:6" ht="24" customHeight="1" x14ac:dyDescent="0.25">
      <c r="A52" s="507"/>
      <c r="B52" s="508"/>
      <c r="C52" s="508"/>
      <c r="D52" s="983"/>
      <c r="E52" s="160" t="s">
        <v>1644</v>
      </c>
      <c r="F52" s="161" t="s">
        <v>756</v>
      </c>
    </row>
    <row r="53" spans="1:6" ht="24.6" customHeight="1" x14ac:dyDescent="0.25">
      <c r="A53" s="507"/>
      <c r="B53" s="508"/>
      <c r="C53" s="508"/>
      <c r="D53" s="156" t="s">
        <v>1645</v>
      </c>
      <c r="E53" s="162" t="s">
        <v>1646</v>
      </c>
      <c r="F53" s="163" t="s">
        <v>1647</v>
      </c>
    </row>
    <row r="54" spans="1:6" ht="31.35" customHeight="1" x14ac:dyDescent="0.25">
      <c r="A54" s="507"/>
      <c r="B54" s="508"/>
      <c r="C54" s="508"/>
      <c r="D54" s="164" t="s">
        <v>1648</v>
      </c>
      <c r="E54" s="162" t="s">
        <v>1649</v>
      </c>
      <c r="F54" s="163" t="s">
        <v>1646</v>
      </c>
    </row>
    <row r="55" spans="1:6" ht="21.75" customHeight="1" x14ac:dyDescent="0.25">
      <c r="A55" s="507"/>
      <c r="B55" s="508"/>
      <c r="C55" s="508"/>
      <c r="D55" s="156" t="s">
        <v>1650</v>
      </c>
      <c r="E55" s="162" t="s">
        <v>1651</v>
      </c>
      <c r="F55" s="163" t="s">
        <v>1652</v>
      </c>
    </row>
    <row r="56" spans="1:6" x14ac:dyDescent="0.25">
      <c r="A56" s="507"/>
      <c r="B56" s="508"/>
      <c r="C56" s="508"/>
      <c r="D56" s="156" t="s">
        <v>1653</v>
      </c>
      <c r="E56" s="162" t="s">
        <v>1654</v>
      </c>
      <c r="F56" s="163" t="s">
        <v>1655</v>
      </c>
    </row>
    <row r="57" spans="1:6" x14ac:dyDescent="0.25">
      <c r="A57" s="507"/>
      <c r="B57" s="508"/>
      <c r="C57" s="508"/>
      <c r="D57" s="156" t="s">
        <v>1656</v>
      </c>
      <c r="E57" s="162" t="s">
        <v>1647</v>
      </c>
      <c r="F57" s="163" t="s">
        <v>1657</v>
      </c>
    </row>
    <row r="58" spans="1:6" x14ac:dyDescent="0.25">
      <c r="A58" s="507"/>
      <c r="B58" s="508"/>
      <c r="C58" s="508"/>
      <c r="D58" s="156" t="s">
        <v>1658</v>
      </c>
      <c r="E58" s="162" t="s">
        <v>1659</v>
      </c>
      <c r="F58" s="163" t="s">
        <v>1660</v>
      </c>
    </row>
    <row r="59" spans="1:6" ht="24.6" customHeight="1" x14ac:dyDescent="0.25">
      <c r="A59" s="507"/>
      <c r="B59" s="508"/>
      <c r="C59" s="508"/>
      <c r="D59" s="165" t="s">
        <v>1661</v>
      </c>
      <c r="E59" s="166" t="s">
        <v>1660</v>
      </c>
      <c r="F59" s="167" t="s">
        <v>1662</v>
      </c>
    </row>
    <row r="60" spans="1:6" x14ac:dyDescent="0.25">
      <c r="A60" s="507"/>
      <c r="B60" s="508"/>
      <c r="C60" s="508"/>
      <c r="D60" s="168" t="s">
        <v>1663</v>
      </c>
      <c r="E60" s="166" t="s">
        <v>1657</v>
      </c>
      <c r="F60" s="167" t="s">
        <v>1664</v>
      </c>
    </row>
    <row r="61" spans="1:6" ht="16.5" thickBot="1" x14ac:dyDescent="0.3">
      <c r="A61" s="972"/>
      <c r="B61" s="973"/>
      <c r="C61" s="973"/>
      <c r="D61" s="169" t="s">
        <v>1665</v>
      </c>
      <c r="E61" s="170" t="s">
        <v>1666</v>
      </c>
      <c r="F61" s="171" t="s">
        <v>1666</v>
      </c>
    </row>
    <row r="62" spans="1:6" ht="322.14999999999998" customHeight="1" x14ac:dyDescent="0.25">
      <c r="A62" s="504" t="s">
        <v>1667</v>
      </c>
      <c r="B62" s="505"/>
      <c r="C62" s="505"/>
      <c r="D62" s="614" t="s">
        <v>1668</v>
      </c>
      <c r="E62" s="615"/>
      <c r="F62" s="616"/>
    </row>
    <row r="63" spans="1:6" ht="24" customHeight="1" x14ac:dyDescent="0.25">
      <c r="A63" s="507"/>
      <c r="B63" s="508"/>
      <c r="C63" s="508"/>
      <c r="D63" s="979" t="s">
        <v>1669</v>
      </c>
      <c r="E63" s="980"/>
      <c r="F63" s="981"/>
    </row>
    <row r="64" spans="1:6" ht="31.9" customHeight="1" x14ac:dyDescent="0.25">
      <c r="A64" s="507"/>
      <c r="B64" s="508"/>
      <c r="C64" s="508"/>
      <c r="D64" s="172" t="s">
        <v>1642</v>
      </c>
      <c r="E64" s="979" t="s">
        <v>1670</v>
      </c>
      <c r="F64" s="981"/>
    </row>
    <row r="65" spans="1:7" ht="35.1" customHeight="1" x14ac:dyDescent="0.25">
      <c r="A65" s="507"/>
      <c r="B65" s="508"/>
      <c r="C65" s="508"/>
      <c r="D65" s="173" t="s">
        <v>1671</v>
      </c>
      <c r="E65" s="968" t="s">
        <v>1672</v>
      </c>
      <c r="F65" s="969"/>
    </row>
    <row r="66" spans="1:7" ht="31.5" x14ac:dyDescent="0.25">
      <c r="A66" s="507"/>
      <c r="B66" s="508"/>
      <c r="C66" s="508"/>
      <c r="D66" s="174" t="s">
        <v>1673</v>
      </c>
      <c r="E66" s="968" t="s">
        <v>1674</v>
      </c>
      <c r="F66" s="969"/>
    </row>
    <row r="67" spans="1:7" ht="31.35" customHeight="1" x14ac:dyDescent="0.25">
      <c r="A67" s="507"/>
      <c r="B67" s="508"/>
      <c r="C67" s="508"/>
      <c r="D67" s="173" t="s">
        <v>1675</v>
      </c>
      <c r="E67" s="970" t="s">
        <v>1676</v>
      </c>
      <c r="F67" s="971"/>
    </row>
    <row r="68" spans="1:7" ht="33" customHeight="1" x14ac:dyDescent="0.25">
      <c r="A68" s="507"/>
      <c r="B68" s="508"/>
      <c r="C68" s="508"/>
      <c r="D68" s="173" t="s">
        <v>1677</v>
      </c>
      <c r="E68" s="968" t="s">
        <v>1678</v>
      </c>
      <c r="F68" s="969"/>
    </row>
    <row r="69" spans="1:7" ht="28.35" customHeight="1" x14ac:dyDescent="0.25">
      <c r="A69" s="507"/>
      <c r="B69" s="508"/>
      <c r="C69" s="508"/>
      <c r="D69" s="173" t="s">
        <v>1679</v>
      </c>
      <c r="E69" s="968" t="s">
        <v>1678</v>
      </c>
      <c r="F69" s="969"/>
    </row>
    <row r="70" spans="1:7" ht="348" customHeight="1" x14ac:dyDescent="0.25">
      <c r="A70" s="504" t="s">
        <v>1680</v>
      </c>
      <c r="B70" s="505"/>
      <c r="C70" s="505"/>
      <c r="D70" s="614" t="s">
        <v>1681</v>
      </c>
      <c r="E70" s="615"/>
      <c r="F70" s="616"/>
    </row>
    <row r="71" spans="1:7" ht="20.45" customHeight="1" x14ac:dyDescent="0.25">
      <c r="A71" s="507"/>
      <c r="B71" s="508"/>
      <c r="C71" s="508"/>
      <c r="D71" s="979" t="s">
        <v>1682</v>
      </c>
      <c r="E71" s="980"/>
      <c r="F71" s="981"/>
    </row>
    <row r="72" spans="1:7" ht="26.45" customHeight="1" x14ac:dyDescent="0.25">
      <c r="A72" s="507"/>
      <c r="B72" s="508"/>
      <c r="C72" s="508"/>
      <c r="D72" s="172" t="s">
        <v>1642</v>
      </c>
      <c r="E72" s="979" t="s">
        <v>1670</v>
      </c>
      <c r="F72" s="981"/>
    </row>
    <row r="73" spans="1:7" ht="56.45" customHeight="1" x14ac:dyDescent="0.25">
      <c r="A73" s="507"/>
      <c r="B73" s="508"/>
      <c r="C73" s="508"/>
      <c r="D73" s="174" t="s">
        <v>1683</v>
      </c>
      <c r="E73" s="970" t="s">
        <v>1676</v>
      </c>
      <c r="F73" s="971"/>
    </row>
    <row r="74" spans="1:7" ht="36.6" customHeight="1" x14ac:dyDescent="0.25">
      <c r="A74" s="507"/>
      <c r="B74" s="508"/>
      <c r="C74" s="508"/>
      <c r="D74" s="174" t="s">
        <v>1684</v>
      </c>
      <c r="E74" s="968" t="s">
        <v>1674</v>
      </c>
      <c r="F74" s="969"/>
    </row>
    <row r="75" spans="1:7" ht="43.15" customHeight="1" x14ac:dyDescent="0.25">
      <c r="A75" s="507"/>
      <c r="B75" s="508"/>
      <c r="C75" s="508"/>
      <c r="D75" s="173" t="s">
        <v>1685</v>
      </c>
      <c r="E75" s="968" t="s">
        <v>1678</v>
      </c>
      <c r="F75" s="969"/>
    </row>
    <row r="76" spans="1:7" ht="47.45" customHeight="1" x14ac:dyDescent="0.25">
      <c r="A76" s="507"/>
      <c r="B76" s="508"/>
      <c r="C76" s="508"/>
      <c r="D76" s="175" t="s">
        <v>1679</v>
      </c>
      <c r="E76" s="995" t="s">
        <v>1678</v>
      </c>
      <c r="F76" s="996"/>
    </row>
    <row r="77" spans="1:7" ht="66.599999999999994" customHeight="1" x14ac:dyDescent="0.25">
      <c r="A77" s="343" t="s">
        <v>1686</v>
      </c>
      <c r="B77" s="344"/>
      <c r="C77" s="503"/>
      <c r="D77" s="320" t="s">
        <v>1687</v>
      </c>
      <c r="E77" s="318"/>
      <c r="F77" s="319"/>
    </row>
    <row r="78" spans="1:7" ht="61.15" customHeight="1" thickBot="1" x14ac:dyDescent="0.3">
      <c r="A78" s="343" t="s">
        <v>132</v>
      </c>
      <c r="B78" s="344"/>
      <c r="C78" s="503"/>
      <c r="D78" s="320" t="s">
        <v>1688</v>
      </c>
      <c r="E78" s="318"/>
      <c r="F78" s="319"/>
    </row>
    <row r="79" spans="1:7" ht="24.75" customHeight="1" thickBot="1" x14ac:dyDescent="0.3">
      <c r="A79" s="90" t="s">
        <v>277</v>
      </c>
      <c r="B79" s="197" t="s">
        <v>135</v>
      </c>
      <c r="C79" s="198"/>
      <c r="D79" s="198"/>
      <c r="E79" s="198"/>
      <c r="F79" s="199"/>
    </row>
    <row r="80" spans="1:7" ht="188.45" customHeight="1" x14ac:dyDescent="0.25">
      <c r="A80" s="370" t="s">
        <v>136</v>
      </c>
      <c r="B80" s="371"/>
      <c r="C80" s="372"/>
      <c r="D80" s="374" t="s">
        <v>137</v>
      </c>
      <c r="E80" s="375"/>
      <c r="F80" s="376"/>
      <c r="G80" s="95"/>
    </row>
    <row r="81" spans="1:7" ht="141" customHeight="1" x14ac:dyDescent="0.25">
      <c r="A81" s="343" t="s">
        <v>181</v>
      </c>
      <c r="B81" s="344"/>
      <c r="C81" s="503"/>
      <c r="D81" s="320" t="s">
        <v>182</v>
      </c>
      <c r="E81" s="318"/>
      <c r="F81" s="319"/>
    </row>
    <row r="82" spans="1:7" ht="71.45" customHeight="1" x14ac:dyDescent="0.25">
      <c r="A82" s="328" t="s">
        <v>472</v>
      </c>
      <c r="B82" s="329"/>
      <c r="C82" s="330"/>
      <c r="D82" s="373" t="s">
        <v>1565</v>
      </c>
      <c r="E82" s="315"/>
      <c r="F82" s="316"/>
      <c r="G82" s="95"/>
    </row>
    <row r="83" spans="1:7" ht="62.45" customHeight="1" x14ac:dyDescent="0.25">
      <c r="A83" s="343" t="s">
        <v>177</v>
      </c>
      <c r="B83" s="344"/>
      <c r="C83" s="503"/>
      <c r="D83" s="320" t="s">
        <v>374</v>
      </c>
      <c r="E83" s="318"/>
      <c r="F83" s="319"/>
    </row>
    <row r="84" spans="1:7" ht="89.1" customHeight="1" x14ac:dyDescent="0.25">
      <c r="A84" s="218" t="s">
        <v>150</v>
      </c>
      <c r="B84" s="219"/>
      <c r="C84" s="757"/>
      <c r="D84" s="320" t="s">
        <v>151</v>
      </c>
      <c r="E84" s="318"/>
      <c r="F84" s="319"/>
    </row>
    <row r="85" spans="1:7" ht="208.35" customHeight="1" x14ac:dyDescent="0.25">
      <c r="A85" s="218" t="s">
        <v>493</v>
      </c>
      <c r="B85" s="219"/>
      <c r="C85" s="757"/>
      <c r="D85" s="500" t="s">
        <v>494</v>
      </c>
      <c r="E85" s="501"/>
      <c r="F85" s="502"/>
    </row>
    <row r="86" spans="1:7" ht="118.35" customHeight="1" x14ac:dyDescent="0.25">
      <c r="A86" s="218" t="s">
        <v>179</v>
      </c>
      <c r="B86" s="219"/>
      <c r="C86" s="757"/>
      <c r="D86" s="320" t="s">
        <v>1132</v>
      </c>
      <c r="E86" s="318"/>
      <c r="F86" s="319"/>
    </row>
    <row r="87" spans="1:7" ht="116.1" customHeight="1" x14ac:dyDescent="0.25">
      <c r="A87" s="218" t="s">
        <v>152</v>
      </c>
      <c r="B87" s="219"/>
      <c r="C87" s="757"/>
      <c r="D87" s="320" t="s">
        <v>1135</v>
      </c>
      <c r="E87" s="318"/>
      <c r="F87" s="319"/>
    </row>
    <row r="88" spans="1:7" ht="142.15" customHeight="1" x14ac:dyDescent="0.25">
      <c r="A88" s="343" t="s">
        <v>1689</v>
      </c>
      <c r="B88" s="344"/>
      <c r="C88" s="503"/>
      <c r="D88" s="320" t="s">
        <v>1690</v>
      </c>
      <c r="E88" s="318"/>
      <c r="F88" s="319"/>
    </row>
    <row r="89" spans="1:7" ht="94.9" customHeight="1" x14ac:dyDescent="0.25">
      <c r="A89" s="328" t="s">
        <v>201</v>
      </c>
      <c r="B89" s="329"/>
      <c r="C89" s="330"/>
      <c r="D89" s="320" t="s">
        <v>202</v>
      </c>
      <c r="E89" s="318"/>
      <c r="F89" s="319"/>
    </row>
    <row r="90" spans="1:7" ht="134.1" customHeight="1" x14ac:dyDescent="0.25">
      <c r="A90" s="939" t="s">
        <v>231</v>
      </c>
      <c r="B90" s="940"/>
      <c r="C90" s="974"/>
      <c r="D90" s="320" t="s">
        <v>1348</v>
      </c>
      <c r="E90" s="318"/>
      <c r="F90" s="319"/>
    </row>
    <row r="91" spans="1:7" ht="67.349999999999994" customHeight="1" x14ac:dyDescent="0.25">
      <c r="A91" s="343" t="s">
        <v>497</v>
      </c>
      <c r="B91" s="344"/>
      <c r="C91" s="503"/>
      <c r="D91" s="320" t="s">
        <v>597</v>
      </c>
      <c r="E91" s="318"/>
      <c r="F91" s="319"/>
    </row>
    <row r="92" spans="1:7" ht="55.9" customHeight="1" x14ac:dyDescent="0.25">
      <c r="A92" s="343" t="s">
        <v>1691</v>
      </c>
      <c r="B92" s="344"/>
      <c r="C92" s="503"/>
      <c r="D92" s="320" t="s">
        <v>1692</v>
      </c>
      <c r="E92" s="318"/>
      <c r="F92" s="319"/>
    </row>
    <row r="93" spans="1:7" ht="94.9" customHeight="1" x14ac:dyDescent="0.25">
      <c r="A93" s="343" t="s">
        <v>1693</v>
      </c>
      <c r="B93" s="344"/>
      <c r="C93" s="503"/>
      <c r="D93" s="320" t="s">
        <v>1694</v>
      </c>
      <c r="E93" s="318"/>
      <c r="F93" s="319"/>
    </row>
    <row r="94" spans="1:7" ht="94.35" customHeight="1" x14ac:dyDescent="0.25">
      <c r="A94" s="218" t="s">
        <v>1695</v>
      </c>
      <c r="B94" s="219"/>
      <c r="C94" s="757"/>
      <c r="D94" s="320" t="s">
        <v>1696</v>
      </c>
      <c r="E94" s="318"/>
      <c r="F94" s="319"/>
    </row>
    <row r="95" spans="1:7" ht="136.35" customHeight="1" x14ac:dyDescent="0.25">
      <c r="A95" s="514" t="s">
        <v>209</v>
      </c>
      <c r="B95" s="515"/>
      <c r="C95" s="516"/>
      <c r="D95" s="320" t="s">
        <v>1199</v>
      </c>
      <c r="E95" s="318"/>
      <c r="F95" s="319"/>
    </row>
    <row r="96" spans="1:7" ht="193.9" customHeight="1" x14ac:dyDescent="0.25">
      <c r="A96" s="939" t="s">
        <v>207</v>
      </c>
      <c r="B96" s="940"/>
      <c r="C96" s="974"/>
      <c r="D96" s="320" t="s">
        <v>1697</v>
      </c>
      <c r="E96" s="318"/>
      <c r="F96" s="319"/>
    </row>
    <row r="97" spans="1:6" ht="188.1" customHeight="1" x14ac:dyDescent="0.25">
      <c r="A97" s="514" t="s">
        <v>1698</v>
      </c>
      <c r="B97" s="515"/>
      <c r="C97" s="516"/>
      <c r="D97" s="320" t="s">
        <v>1699</v>
      </c>
      <c r="E97" s="318"/>
      <c r="F97" s="319"/>
    </row>
    <row r="98" spans="1:6" ht="84" customHeight="1" x14ac:dyDescent="0.25">
      <c r="A98" s="343" t="s">
        <v>1700</v>
      </c>
      <c r="B98" s="344"/>
      <c r="C98" s="503"/>
      <c r="D98" s="320" t="s">
        <v>1701</v>
      </c>
      <c r="E98" s="318"/>
      <c r="F98" s="319"/>
    </row>
    <row r="99" spans="1:6" ht="124.15" customHeight="1" x14ac:dyDescent="0.25">
      <c r="A99" s="343" t="s">
        <v>391</v>
      </c>
      <c r="B99" s="344"/>
      <c r="C99" s="503"/>
      <c r="D99" s="320" t="s">
        <v>392</v>
      </c>
      <c r="E99" s="318"/>
      <c r="F99" s="319"/>
    </row>
    <row r="100" spans="1:6" ht="81" customHeight="1" x14ac:dyDescent="0.25">
      <c r="A100" s="343" t="s">
        <v>1702</v>
      </c>
      <c r="B100" s="344"/>
      <c r="C100" s="503"/>
      <c r="D100" s="320" t="s">
        <v>1703</v>
      </c>
      <c r="E100" s="318"/>
      <c r="F100" s="319"/>
    </row>
    <row r="101" spans="1:6" ht="94.35" customHeight="1" x14ac:dyDescent="0.25">
      <c r="A101" s="328" t="s">
        <v>1704</v>
      </c>
      <c r="B101" s="329"/>
      <c r="C101" s="330"/>
      <c r="D101" s="320" t="s">
        <v>1705</v>
      </c>
      <c r="E101" s="318"/>
      <c r="F101" s="319"/>
    </row>
    <row r="102" spans="1:6" ht="94.35" customHeight="1" x14ac:dyDescent="0.25">
      <c r="A102" s="328" t="s">
        <v>1706</v>
      </c>
      <c r="B102" s="329"/>
      <c r="C102" s="330"/>
      <c r="D102" s="320" t="s">
        <v>1707</v>
      </c>
      <c r="E102" s="318"/>
      <c r="F102" s="319"/>
    </row>
    <row r="103" spans="1:6" ht="68.45" customHeight="1" x14ac:dyDescent="0.25">
      <c r="A103" s="343" t="s">
        <v>1708</v>
      </c>
      <c r="B103" s="344"/>
      <c r="C103" s="503"/>
      <c r="D103" s="320" t="s">
        <v>1709</v>
      </c>
      <c r="E103" s="318"/>
      <c r="F103" s="319"/>
    </row>
    <row r="104" spans="1:6" ht="68.45" customHeight="1" x14ac:dyDescent="0.25">
      <c r="A104" s="343" t="s">
        <v>1710</v>
      </c>
      <c r="B104" s="344"/>
      <c r="C104" s="503"/>
      <c r="D104" s="320" t="s">
        <v>1711</v>
      </c>
      <c r="E104" s="318"/>
      <c r="F104" s="319"/>
    </row>
    <row r="105" spans="1:6" ht="229.9" customHeight="1" x14ac:dyDescent="0.25">
      <c r="A105" s="343" t="s">
        <v>1712</v>
      </c>
      <c r="B105" s="344"/>
      <c r="C105" s="503"/>
      <c r="D105" s="320" t="s">
        <v>1713</v>
      </c>
      <c r="E105" s="318"/>
      <c r="F105" s="319"/>
    </row>
    <row r="106" spans="1:6" ht="117" customHeight="1" x14ac:dyDescent="0.25">
      <c r="A106" s="218" t="s">
        <v>1714</v>
      </c>
      <c r="B106" s="219"/>
      <c r="C106" s="757"/>
      <c r="D106" s="872" t="s">
        <v>1715</v>
      </c>
      <c r="E106" s="207"/>
      <c r="F106" s="208"/>
    </row>
    <row r="107" spans="1:6" ht="98.45" customHeight="1" x14ac:dyDescent="0.25">
      <c r="A107" s="218" t="s">
        <v>463</v>
      </c>
      <c r="B107" s="219"/>
      <c r="C107" s="757"/>
      <c r="D107" s="320" t="s">
        <v>1716</v>
      </c>
      <c r="E107" s="318"/>
      <c r="F107" s="319"/>
    </row>
    <row r="108" spans="1:6" ht="82.35" customHeight="1" x14ac:dyDescent="0.25">
      <c r="A108" s="343" t="s">
        <v>1717</v>
      </c>
      <c r="B108" s="344"/>
      <c r="C108" s="503"/>
      <c r="D108" s="320" t="s">
        <v>1718</v>
      </c>
      <c r="E108" s="318"/>
      <c r="F108" s="319"/>
    </row>
    <row r="109" spans="1:6" ht="87" customHeight="1" x14ac:dyDescent="0.25">
      <c r="A109" s="218" t="s">
        <v>1719</v>
      </c>
      <c r="B109" s="219"/>
      <c r="C109" s="757"/>
      <c r="D109" s="872" t="s">
        <v>1720</v>
      </c>
      <c r="E109" s="207"/>
      <c r="F109" s="208"/>
    </row>
    <row r="110" spans="1:6" ht="81.599999999999994" customHeight="1" x14ac:dyDescent="0.25">
      <c r="A110" s="343" t="s">
        <v>396</v>
      </c>
      <c r="B110" s="344"/>
      <c r="C110" s="503"/>
      <c r="D110" s="320" t="s">
        <v>1721</v>
      </c>
      <c r="E110" s="318"/>
      <c r="F110" s="319"/>
    </row>
    <row r="111" spans="1:6" ht="53.1" customHeight="1" x14ac:dyDescent="0.25">
      <c r="A111" s="343" t="s">
        <v>1722</v>
      </c>
      <c r="B111" s="344"/>
      <c r="C111" s="503"/>
      <c r="D111" s="872" t="s">
        <v>1723</v>
      </c>
      <c r="E111" s="207"/>
      <c r="F111" s="208"/>
    </row>
    <row r="112" spans="1:6" ht="51.6" customHeight="1" x14ac:dyDescent="0.25">
      <c r="A112" s="343" t="s">
        <v>1724</v>
      </c>
      <c r="B112" s="344"/>
      <c r="C112" s="503"/>
      <c r="D112" s="320" t="s">
        <v>1725</v>
      </c>
      <c r="E112" s="318"/>
      <c r="F112" s="319"/>
    </row>
    <row r="113" spans="1:6" ht="72.599999999999994" customHeight="1" x14ac:dyDescent="0.25">
      <c r="A113" s="218" t="s">
        <v>1726</v>
      </c>
      <c r="B113" s="219"/>
      <c r="C113" s="757"/>
      <c r="D113" s="872" t="s">
        <v>1727</v>
      </c>
      <c r="E113" s="207"/>
      <c r="F113" s="208"/>
    </row>
    <row r="114" spans="1:6" ht="116.1" customHeight="1" x14ac:dyDescent="0.25">
      <c r="A114" s="218" t="s">
        <v>1728</v>
      </c>
      <c r="B114" s="219"/>
      <c r="C114" s="757"/>
      <c r="D114" s="872" t="s">
        <v>1729</v>
      </c>
      <c r="E114" s="207"/>
      <c r="F114" s="208"/>
    </row>
    <row r="115" spans="1:6" ht="132.6" customHeight="1" x14ac:dyDescent="0.25">
      <c r="A115" s="218" t="s">
        <v>1730</v>
      </c>
      <c r="B115" s="219"/>
      <c r="C115" s="757"/>
      <c r="D115" s="872" t="s">
        <v>1731</v>
      </c>
      <c r="E115" s="207"/>
      <c r="F115" s="208"/>
    </row>
    <row r="116" spans="1:6" ht="102" customHeight="1" x14ac:dyDescent="0.25">
      <c r="A116" s="343" t="s">
        <v>1732</v>
      </c>
      <c r="B116" s="344"/>
      <c r="C116" s="503"/>
      <c r="D116" s="872" t="s">
        <v>1733</v>
      </c>
      <c r="E116" s="207"/>
      <c r="F116" s="208"/>
    </row>
    <row r="117" spans="1:6" ht="85.9" customHeight="1" x14ac:dyDescent="0.25">
      <c r="A117" s="218" t="s">
        <v>1734</v>
      </c>
      <c r="B117" s="219"/>
      <c r="C117" s="757"/>
      <c r="D117" s="872" t="s">
        <v>1735</v>
      </c>
      <c r="E117" s="207"/>
      <c r="F117" s="208"/>
    </row>
    <row r="118" spans="1:6" ht="143.1" customHeight="1" x14ac:dyDescent="0.25">
      <c r="A118" s="218" t="s">
        <v>1736</v>
      </c>
      <c r="B118" s="219"/>
      <c r="C118" s="757"/>
      <c r="D118" s="872" t="s">
        <v>1737</v>
      </c>
      <c r="E118" s="207"/>
      <c r="F118" s="208"/>
    </row>
    <row r="119" spans="1:6" ht="112.35" customHeight="1" x14ac:dyDescent="0.25">
      <c r="A119" s="343" t="s">
        <v>1738</v>
      </c>
      <c r="B119" s="344"/>
      <c r="C119" s="503"/>
      <c r="D119" s="872" t="s">
        <v>1739</v>
      </c>
      <c r="E119" s="207"/>
      <c r="F119" s="208"/>
    </row>
    <row r="120" spans="1:6" ht="80.45" customHeight="1" x14ac:dyDescent="0.25">
      <c r="A120" s="328" t="s">
        <v>1740</v>
      </c>
      <c r="B120" s="329"/>
      <c r="C120" s="330"/>
      <c r="D120" s="320" t="s">
        <v>1741</v>
      </c>
      <c r="E120" s="318"/>
      <c r="F120" s="319"/>
    </row>
    <row r="121" spans="1:6" ht="49.35" customHeight="1" x14ac:dyDescent="0.25">
      <c r="A121" s="218" t="s">
        <v>1742</v>
      </c>
      <c r="B121" s="219"/>
      <c r="C121" s="757"/>
      <c r="D121" s="872" t="s">
        <v>1743</v>
      </c>
      <c r="E121" s="207"/>
      <c r="F121" s="208"/>
    </row>
    <row r="122" spans="1:6" ht="97.15" customHeight="1" x14ac:dyDescent="0.25">
      <c r="A122" s="218" t="s">
        <v>1744</v>
      </c>
      <c r="B122" s="219"/>
      <c r="C122" s="757"/>
      <c r="D122" s="320" t="s">
        <v>1745</v>
      </c>
      <c r="E122" s="318"/>
      <c r="F122" s="319"/>
    </row>
    <row r="123" spans="1:6" ht="101.45" customHeight="1" x14ac:dyDescent="0.25">
      <c r="A123" s="343" t="s">
        <v>1746</v>
      </c>
      <c r="B123" s="344"/>
      <c r="C123" s="503"/>
      <c r="D123" s="320" t="s">
        <v>1747</v>
      </c>
      <c r="E123" s="318"/>
      <c r="F123" s="319"/>
    </row>
    <row r="124" spans="1:6" ht="108" customHeight="1" x14ac:dyDescent="0.25">
      <c r="A124" s="343" t="s">
        <v>394</v>
      </c>
      <c r="B124" s="344"/>
      <c r="C124" s="503"/>
      <c r="D124" s="320" t="s">
        <v>395</v>
      </c>
      <c r="E124" s="318"/>
      <c r="F124" s="319"/>
    </row>
    <row r="125" spans="1:6" ht="81.75" customHeight="1" x14ac:dyDescent="0.25">
      <c r="A125" s="343" t="s">
        <v>1748</v>
      </c>
      <c r="B125" s="344"/>
      <c r="C125" s="503"/>
      <c r="D125" s="320" t="s">
        <v>1749</v>
      </c>
      <c r="E125" s="318"/>
      <c r="F125" s="319"/>
    </row>
    <row r="126" spans="1:6" ht="112.35" customHeight="1" x14ac:dyDescent="0.25">
      <c r="A126" s="343" t="s">
        <v>418</v>
      </c>
      <c r="B126" s="344"/>
      <c r="C126" s="503"/>
      <c r="D126" s="320" t="s">
        <v>236</v>
      </c>
      <c r="E126" s="318"/>
      <c r="F126" s="319"/>
    </row>
    <row r="127" spans="1:6" ht="80.45" customHeight="1" x14ac:dyDescent="0.25">
      <c r="A127" s="504" t="s">
        <v>253</v>
      </c>
      <c r="B127" s="505"/>
      <c r="C127" s="506"/>
      <c r="D127" s="320" t="s">
        <v>254</v>
      </c>
      <c r="E127" s="318"/>
      <c r="F127" s="319"/>
    </row>
    <row r="128" spans="1:6" ht="196.15" customHeight="1" x14ac:dyDescent="0.25">
      <c r="A128" s="507"/>
      <c r="B128" s="508"/>
      <c r="C128" s="509"/>
      <c r="D128" s="320" t="s">
        <v>255</v>
      </c>
      <c r="E128" s="318"/>
      <c r="F128" s="319"/>
    </row>
    <row r="129" spans="1:6" ht="274.7" customHeight="1" x14ac:dyDescent="0.25">
      <c r="A129" s="510"/>
      <c r="B129" s="410"/>
      <c r="C129" s="411"/>
      <c r="D129" s="320" t="s">
        <v>256</v>
      </c>
      <c r="E129" s="318"/>
      <c r="F129" s="319"/>
    </row>
    <row r="130" spans="1:6" ht="84" customHeight="1" x14ac:dyDescent="0.25">
      <c r="A130" s="514" t="s">
        <v>1750</v>
      </c>
      <c r="B130" s="515"/>
      <c r="C130" s="516"/>
      <c r="D130" s="320" t="s">
        <v>1751</v>
      </c>
      <c r="E130" s="318"/>
      <c r="F130" s="319"/>
    </row>
    <row r="131" spans="1:6" ht="87" customHeight="1" x14ac:dyDescent="0.25">
      <c r="A131" s="343" t="s">
        <v>1752</v>
      </c>
      <c r="B131" s="344"/>
      <c r="C131" s="503"/>
      <c r="D131" s="872" t="s">
        <v>1753</v>
      </c>
      <c r="E131" s="207"/>
      <c r="F131" s="208"/>
    </row>
    <row r="132" spans="1:6" ht="87" customHeight="1" x14ac:dyDescent="0.25">
      <c r="A132" s="514" t="s">
        <v>687</v>
      </c>
      <c r="B132" s="515"/>
      <c r="C132" s="516"/>
      <c r="D132" s="373" t="s">
        <v>688</v>
      </c>
      <c r="E132" s="315"/>
      <c r="F132" s="860"/>
    </row>
    <row r="133" spans="1:6" ht="180.95" customHeight="1" x14ac:dyDescent="0.25">
      <c r="A133" s="209" t="s">
        <v>263</v>
      </c>
      <c r="B133" s="210"/>
      <c r="C133" s="211"/>
      <c r="D133" s="320" t="s">
        <v>264</v>
      </c>
      <c r="E133" s="318"/>
      <c r="F133" s="319"/>
    </row>
    <row r="134" spans="1:6" ht="116.25" customHeight="1" x14ac:dyDescent="0.25">
      <c r="A134" s="514" t="s">
        <v>265</v>
      </c>
      <c r="B134" s="515"/>
      <c r="C134" s="516"/>
      <c r="D134" s="320" t="s">
        <v>266</v>
      </c>
      <c r="E134" s="318"/>
      <c r="F134" s="319"/>
    </row>
    <row r="135" spans="1:6" ht="136.5" customHeight="1" x14ac:dyDescent="0.25">
      <c r="A135" s="514" t="s">
        <v>267</v>
      </c>
      <c r="B135" s="515"/>
      <c r="C135" s="516"/>
      <c r="D135" s="320" t="s">
        <v>268</v>
      </c>
      <c r="E135" s="318"/>
      <c r="F135" s="319"/>
    </row>
    <row r="136" spans="1:6" ht="112.7" customHeight="1" x14ac:dyDescent="0.25">
      <c r="A136" s="514" t="s">
        <v>269</v>
      </c>
      <c r="B136" s="515"/>
      <c r="C136" s="516"/>
      <c r="D136" s="320" t="s">
        <v>270</v>
      </c>
      <c r="E136" s="318"/>
      <c r="F136" s="319"/>
    </row>
    <row r="137" spans="1:6" ht="112.7" customHeight="1" x14ac:dyDescent="0.25">
      <c r="A137" s="514" t="s">
        <v>271</v>
      </c>
      <c r="B137" s="515"/>
      <c r="C137" s="516"/>
      <c r="D137" s="320" t="s">
        <v>272</v>
      </c>
      <c r="E137" s="318"/>
      <c r="F137" s="319"/>
    </row>
    <row r="138" spans="1:6" ht="123" customHeight="1" x14ac:dyDescent="0.25">
      <c r="A138" s="514" t="s">
        <v>273</v>
      </c>
      <c r="B138" s="515"/>
      <c r="C138" s="516"/>
      <c r="D138" s="320" t="s">
        <v>274</v>
      </c>
      <c r="E138" s="318"/>
      <c r="F138" s="319"/>
    </row>
    <row r="139" spans="1:6" ht="87" customHeight="1" thickBot="1" x14ac:dyDescent="0.3">
      <c r="A139" s="514" t="s">
        <v>275</v>
      </c>
      <c r="B139" s="515"/>
      <c r="C139" s="516"/>
      <c r="D139" s="614" t="s">
        <v>1754</v>
      </c>
      <c r="E139" s="615"/>
      <c r="F139" s="616"/>
    </row>
    <row r="140" spans="1:6" ht="28.9" customHeight="1" thickBot="1" x14ac:dyDescent="0.3">
      <c r="A140" s="90" t="s">
        <v>296</v>
      </c>
      <c r="B140" s="197" t="s">
        <v>520</v>
      </c>
      <c r="C140" s="198"/>
      <c r="D140" s="198"/>
      <c r="E140" s="198"/>
      <c r="F140" s="199"/>
    </row>
    <row r="141" spans="1:6" ht="195.6" customHeight="1" thickBot="1" x14ac:dyDescent="0.3">
      <c r="A141" s="436" t="s">
        <v>1755</v>
      </c>
      <c r="B141" s="437"/>
      <c r="C141" s="437"/>
      <c r="D141" s="437"/>
      <c r="E141" s="437"/>
      <c r="F141" s="438"/>
    </row>
    <row r="142" spans="1:6" ht="28.9" customHeight="1" thickBot="1" x14ac:dyDescent="0.3">
      <c r="A142" s="116" t="s">
        <v>308</v>
      </c>
      <c r="B142" s="197" t="s">
        <v>297</v>
      </c>
      <c r="C142" s="198"/>
      <c r="D142" s="198"/>
      <c r="E142" s="198"/>
      <c r="F142" s="199"/>
    </row>
    <row r="143" spans="1:6" ht="61.15" customHeight="1" x14ac:dyDescent="0.25">
      <c r="A143" s="362" t="s">
        <v>1756</v>
      </c>
      <c r="B143" s="363"/>
      <c r="C143" s="363"/>
      <c r="D143" s="363"/>
      <c r="E143" s="363"/>
      <c r="F143" s="364"/>
    </row>
  </sheetData>
  <mergeCells count="212">
    <mergeCell ref="D112:F112"/>
    <mergeCell ref="A113:C113"/>
    <mergeCell ref="D113:F113"/>
    <mergeCell ref="D114:F114"/>
    <mergeCell ref="A114:C114"/>
    <mergeCell ref="A130:C130"/>
    <mergeCell ref="D116:F116"/>
    <mergeCell ref="D131:F131"/>
    <mergeCell ref="A134:C134"/>
    <mergeCell ref="D134:F134"/>
    <mergeCell ref="D130:F130"/>
    <mergeCell ref="A120:C120"/>
    <mergeCell ref="D120:F120"/>
    <mergeCell ref="A121:C121"/>
    <mergeCell ref="D121:F121"/>
    <mergeCell ref="A122:C122"/>
    <mergeCell ref="D122:F122"/>
    <mergeCell ref="D126:F126"/>
    <mergeCell ref="A116:C116"/>
    <mergeCell ref="A123:C123"/>
    <mergeCell ref="D123:F123"/>
    <mergeCell ref="A143:F143"/>
    <mergeCell ref="A127:C129"/>
    <mergeCell ref="D127:F127"/>
    <mergeCell ref="D128:F128"/>
    <mergeCell ref="A124:C124"/>
    <mergeCell ref="D124:F124"/>
    <mergeCell ref="A133:C133"/>
    <mergeCell ref="D133:F133"/>
    <mergeCell ref="A131:C131"/>
    <mergeCell ref="A139:C139"/>
    <mergeCell ref="D139:F139"/>
    <mergeCell ref="D129:F129"/>
    <mergeCell ref="A138:C138"/>
    <mergeCell ref="D138:F138"/>
    <mergeCell ref="A126:C126"/>
    <mergeCell ref="A125:C125"/>
    <mergeCell ref="D125:F125"/>
    <mergeCell ref="A137:C137"/>
    <mergeCell ref="D137:F137"/>
    <mergeCell ref="A136:C136"/>
    <mergeCell ref="D136:F136"/>
    <mergeCell ref="A135:C135"/>
    <mergeCell ref="D135:F135"/>
    <mergeCell ref="A106:C106"/>
    <mergeCell ref="D106:F106"/>
    <mergeCell ref="A107:C107"/>
    <mergeCell ref="D107:F107"/>
    <mergeCell ref="A108:C108"/>
    <mergeCell ref="D108:F108"/>
    <mergeCell ref="B140:F140"/>
    <mergeCell ref="A141:F141"/>
    <mergeCell ref="B142:F142"/>
    <mergeCell ref="A109:C109"/>
    <mergeCell ref="D109:F109"/>
    <mergeCell ref="A110:C110"/>
    <mergeCell ref="D110:F110"/>
    <mergeCell ref="A117:C117"/>
    <mergeCell ref="A118:C118"/>
    <mergeCell ref="D118:F118"/>
    <mergeCell ref="A119:C119"/>
    <mergeCell ref="D119:F119"/>
    <mergeCell ref="A115:C115"/>
    <mergeCell ref="D115:F115"/>
    <mergeCell ref="A111:C111"/>
    <mergeCell ref="D111:F111"/>
    <mergeCell ref="D117:F117"/>
    <mergeCell ref="A112:C112"/>
    <mergeCell ref="A103:C103"/>
    <mergeCell ref="D103:F103"/>
    <mergeCell ref="A105:C105"/>
    <mergeCell ref="D105:F105"/>
    <mergeCell ref="A102:C102"/>
    <mergeCell ref="D102:F102"/>
    <mergeCell ref="A97:C97"/>
    <mergeCell ref="D97:F97"/>
    <mergeCell ref="A98:C98"/>
    <mergeCell ref="D98:F98"/>
    <mergeCell ref="A100:C100"/>
    <mergeCell ref="D100:F100"/>
    <mergeCell ref="A99:C99"/>
    <mergeCell ref="D99:F99"/>
    <mergeCell ref="A104:C104"/>
    <mergeCell ref="D104:F104"/>
    <mergeCell ref="A96:C96"/>
    <mergeCell ref="D96:F96"/>
    <mergeCell ref="A95:C95"/>
    <mergeCell ref="D95:F95"/>
    <mergeCell ref="A92:C92"/>
    <mergeCell ref="D92:F92"/>
    <mergeCell ref="A93:C93"/>
    <mergeCell ref="D93:F93"/>
    <mergeCell ref="A101:C101"/>
    <mergeCell ref="D101:F101"/>
    <mergeCell ref="D82:F82"/>
    <mergeCell ref="A84:C84"/>
    <mergeCell ref="D84:F84"/>
    <mergeCell ref="A83:C83"/>
    <mergeCell ref="D83:F83"/>
    <mergeCell ref="A85:C85"/>
    <mergeCell ref="A91:C91"/>
    <mergeCell ref="D91:F91"/>
    <mergeCell ref="A94:C94"/>
    <mergeCell ref="D94:F94"/>
    <mergeCell ref="B21:F21"/>
    <mergeCell ref="A22:C33"/>
    <mergeCell ref="D22:F22"/>
    <mergeCell ref="E23:F23"/>
    <mergeCell ref="E24:F24"/>
    <mergeCell ref="A88:C88"/>
    <mergeCell ref="D88:F88"/>
    <mergeCell ref="E30:F30"/>
    <mergeCell ref="E31:F31"/>
    <mergeCell ref="E32:F32"/>
    <mergeCell ref="A86:C86"/>
    <mergeCell ref="D86:F86"/>
    <mergeCell ref="A70:C76"/>
    <mergeCell ref="D70:F70"/>
    <mergeCell ref="D71:F71"/>
    <mergeCell ref="E72:F72"/>
    <mergeCell ref="E73:F73"/>
    <mergeCell ref="E74:F74"/>
    <mergeCell ref="E75:F75"/>
    <mergeCell ref="E76:F76"/>
    <mergeCell ref="E25:F25"/>
    <mergeCell ref="E26:F26"/>
    <mergeCell ref="E27:F27"/>
    <mergeCell ref="D33:F33"/>
    <mergeCell ref="A1:F1"/>
    <mergeCell ref="A2:F2"/>
    <mergeCell ref="A3:F3"/>
    <mergeCell ref="A4:F4"/>
    <mergeCell ref="B5:F5"/>
    <mergeCell ref="A12:F12"/>
    <mergeCell ref="B13:F13"/>
    <mergeCell ref="B16:F16"/>
    <mergeCell ref="B6:D6"/>
    <mergeCell ref="B7:D7"/>
    <mergeCell ref="B8:D8"/>
    <mergeCell ref="B9:F9"/>
    <mergeCell ref="A10:F10"/>
    <mergeCell ref="B11:F11"/>
    <mergeCell ref="B14:F14"/>
    <mergeCell ref="A15:F15"/>
    <mergeCell ref="A17:F17"/>
    <mergeCell ref="A20:F20"/>
    <mergeCell ref="E28:F28"/>
    <mergeCell ref="E29:F29"/>
    <mergeCell ref="A18:F18"/>
    <mergeCell ref="A19:F19"/>
    <mergeCell ref="D48:F48"/>
    <mergeCell ref="D85:F85"/>
    <mergeCell ref="A34:C34"/>
    <mergeCell ref="D34:F34"/>
    <mergeCell ref="A35:C35"/>
    <mergeCell ref="D35:F35"/>
    <mergeCell ref="A36:C36"/>
    <mergeCell ref="D36:F36"/>
    <mergeCell ref="A37:C37"/>
    <mergeCell ref="D37:F37"/>
    <mergeCell ref="D49:F49"/>
    <mergeCell ref="D50:F50"/>
    <mergeCell ref="D51:D52"/>
    <mergeCell ref="E51:F51"/>
    <mergeCell ref="A62:C69"/>
    <mergeCell ref="D62:F62"/>
    <mergeCell ref="D63:F63"/>
    <mergeCell ref="E64:F64"/>
    <mergeCell ref="E65:F65"/>
    <mergeCell ref="E66:F66"/>
    <mergeCell ref="E67:F67"/>
    <mergeCell ref="E68:F68"/>
    <mergeCell ref="E69:F69"/>
    <mergeCell ref="A49:C61"/>
    <mergeCell ref="A132:C132"/>
    <mergeCell ref="D132:F132"/>
    <mergeCell ref="A89:C89"/>
    <mergeCell ref="D89:F89"/>
    <mergeCell ref="A90:C90"/>
    <mergeCell ref="D90:F90"/>
    <mergeCell ref="A77:C77"/>
    <mergeCell ref="D77:F77"/>
    <mergeCell ref="A78:C78"/>
    <mergeCell ref="D78:F78"/>
    <mergeCell ref="B79:F79"/>
    <mergeCell ref="A80:C80"/>
    <mergeCell ref="D80:F80"/>
    <mergeCell ref="A87:C87"/>
    <mergeCell ref="D87:F87"/>
    <mergeCell ref="A81:C81"/>
    <mergeCell ref="D81:F81"/>
    <mergeCell ref="A82:C82"/>
    <mergeCell ref="A47:C47"/>
    <mergeCell ref="D47:F47"/>
    <mergeCell ref="A48:C48"/>
    <mergeCell ref="A38:C38"/>
    <mergeCell ref="D38:F38"/>
    <mergeCell ref="A39:C39"/>
    <mergeCell ref="D39:F39"/>
    <mergeCell ref="A46:C46"/>
    <mergeCell ref="D46:F46"/>
    <mergeCell ref="B40:F40"/>
    <mergeCell ref="A41:C41"/>
    <mergeCell ref="D41:F41"/>
    <mergeCell ref="A42:C42"/>
    <mergeCell ref="D42:F42"/>
    <mergeCell ref="A43:C43"/>
    <mergeCell ref="D43:F43"/>
    <mergeCell ref="A44:C44"/>
    <mergeCell ref="D44:F44"/>
    <mergeCell ref="A45:C45"/>
    <mergeCell ref="D45:F45"/>
  </mergeCells>
  <pageMargins left="0.7" right="0.7" top="0.75" bottom="0.75" header="0.3" footer="0.3"/>
  <pageSetup scale="4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499984740745262"/>
  </sheetPr>
  <dimension ref="A1:F21"/>
  <sheetViews>
    <sheetView showGridLines="0" topLeftCell="A16" zoomScale="70" zoomScaleNormal="70" zoomScaleSheetLayoutView="55" workbookViewId="0">
      <selection activeCell="J12" sqref="J12"/>
    </sheetView>
  </sheetViews>
  <sheetFormatPr baseColWidth="10" defaultColWidth="10.85546875" defaultRowHeight="15.75" x14ac:dyDescent="0.25"/>
  <cols>
    <col min="1" max="1" width="40.42578125" style="35" customWidth="1"/>
    <col min="2" max="2" width="50.42578125" style="35" customWidth="1"/>
    <col min="3" max="3" width="48.7109375" style="35" customWidth="1"/>
    <col min="4" max="4" width="27.5703125" style="35" customWidth="1"/>
    <col min="5" max="5" width="22" style="35" customWidth="1"/>
    <col min="6" max="6" width="8.140625" style="35" customWidth="1"/>
    <col min="7" max="7" width="4.42578125" style="35" customWidth="1"/>
    <col min="8" max="254" width="11.5703125" style="35"/>
    <col min="255" max="255" width="5.140625" style="35" customWidth="1"/>
    <col min="256" max="256" width="18.28515625" style="35" customWidth="1"/>
    <col min="257" max="257" width="49.7109375" style="35" customWidth="1"/>
    <col min="258" max="258" width="23.7109375" style="35" customWidth="1"/>
    <col min="259" max="259" width="20.5703125" style="35" customWidth="1"/>
    <col min="260" max="260" width="13.5703125" style="35" customWidth="1"/>
    <col min="261" max="510" width="11.5703125" style="35"/>
    <col min="511" max="511" width="5.140625" style="35" customWidth="1"/>
    <col min="512" max="512" width="18.28515625" style="35" customWidth="1"/>
    <col min="513" max="513" width="49.7109375" style="35" customWidth="1"/>
    <col min="514" max="514" width="23.7109375" style="35" customWidth="1"/>
    <col min="515" max="515" width="20.5703125" style="35" customWidth="1"/>
    <col min="516" max="516" width="13.5703125" style="35" customWidth="1"/>
    <col min="517" max="766" width="11.5703125" style="35"/>
    <col min="767" max="767" width="5.140625" style="35" customWidth="1"/>
    <col min="768" max="768" width="18.28515625" style="35" customWidth="1"/>
    <col min="769" max="769" width="49.7109375" style="35" customWidth="1"/>
    <col min="770" max="770" width="23.7109375" style="35" customWidth="1"/>
    <col min="771" max="771" width="20.5703125" style="35" customWidth="1"/>
    <col min="772" max="772" width="13.5703125" style="35" customWidth="1"/>
    <col min="773" max="1022" width="11.5703125" style="35"/>
    <col min="1023" max="1023" width="5.140625" style="35" customWidth="1"/>
    <col min="1024" max="1024" width="18.28515625" style="35" customWidth="1"/>
    <col min="1025" max="1025" width="49.7109375" style="35" customWidth="1"/>
    <col min="1026" max="1026" width="23.7109375" style="35" customWidth="1"/>
    <col min="1027" max="1027" width="20.5703125" style="35" customWidth="1"/>
    <col min="1028" max="1028" width="13.5703125" style="35" customWidth="1"/>
    <col min="1029" max="1278" width="11.5703125" style="35"/>
    <col min="1279" max="1279" width="5.140625" style="35" customWidth="1"/>
    <col min="1280" max="1280" width="18.28515625" style="35" customWidth="1"/>
    <col min="1281" max="1281" width="49.7109375" style="35" customWidth="1"/>
    <col min="1282" max="1282" width="23.7109375" style="35" customWidth="1"/>
    <col min="1283" max="1283" width="20.5703125" style="35" customWidth="1"/>
    <col min="1284" max="1284" width="13.5703125" style="35" customWidth="1"/>
    <col min="1285" max="1534" width="11.5703125" style="35"/>
    <col min="1535" max="1535" width="5.140625" style="35" customWidth="1"/>
    <col min="1536" max="1536" width="18.28515625" style="35" customWidth="1"/>
    <col min="1537" max="1537" width="49.7109375" style="35" customWidth="1"/>
    <col min="1538" max="1538" width="23.7109375" style="35" customWidth="1"/>
    <col min="1539" max="1539" width="20.5703125" style="35" customWidth="1"/>
    <col min="1540" max="1540" width="13.5703125" style="35" customWidth="1"/>
    <col min="1541" max="1790" width="11.5703125" style="35"/>
    <col min="1791" max="1791" width="5.140625" style="35" customWidth="1"/>
    <col min="1792" max="1792" width="18.28515625" style="35" customWidth="1"/>
    <col min="1793" max="1793" width="49.7109375" style="35" customWidth="1"/>
    <col min="1794" max="1794" width="23.7109375" style="35" customWidth="1"/>
    <col min="1795" max="1795" width="20.5703125" style="35" customWidth="1"/>
    <col min="1796" max="1796" width="13.5703125" style="35" customWidth="1"/>
    <col min="1797" max="2046" width="11.5703125" style="35"/>
    <col min="2047" max="2047" width="5.140625" style="35" customWidth="1"/>
    <col min="2048" max="2048" width="18.28515625" style="35" customWidth="1"/>
    <col min="2049" max="2049" width="49.7109375" style="35" customWidth="1"/>
    <col min="2050" max="2050" width="23.7109375" style="35" customWidth="1"/>
    <col min="2051" max="2051" width="20.5703125" style="35" customWidth="1"/>
    <col min="2052" max="2052" width="13.5703125" style="35" customWidth="1"/>
    <col min="2053" max="2302" width="11.5703125" style="35"/>
    <col min="2303" max="2303" width="5.140625" style="35" customWidth="1"/>
    <col min="2304" max="2304" width="18.28515625" style="35" customWidth="1"/>
    <col min="2305" max="2305" width="49.7109375" style="35" customWidth="1"/>
    <col min="2306" max="2306" width="23.7109375" style="35" customWidth="1"/>
    <col min="2307" max="2307" width="20.5703125" style="35" customWidth="1"/>
    <col min="2308" max="2308" width="13.5703125" style="35" customWidth="1"/>
    <col min="2309" max="2558" width="11.5703125" style="35"/>
    <col min="2559" max="2559" width="5.140625" style="35" customWidth="1"/>
    <col min="2560" max="2560" width="18.28515625" style="35" customWidth="1"/>
    <col min="2561" max="2561" width="49.7109375" style="35" customWidth="1"/>
    <col min="2562" max="2562" width="23.7109375" style="35" customWidth="1"/>
    <col min="2563" max="2563" width="20.5703125" style="35" customWidth="1"/>
    <col min="2564" max="2564" width="13.5703125" style="35" customWidth="1"/>
    <col min="2565" max="2814" width="11.5703125" style="35"/>
    <col min="2815" max="2815" width="5.140625" style="35" customWidth="1"/>
    <col min="2816" max="2816" width="18.28515625" style="35" customWidth="1"/>
    <col min="2817" max="2817" width="49.7109375" style="35" customWidth="1"/>
    <col min="2818" max="2818" width="23.7109375" style="35" customWidth="1"/>
    <col min="2819" max="2819" width="20.5703125" style="35" customWidth="1"/>
    <col min="2820" max="2820" width="13.5703125" style="35" customWidth="1"/>
    <col min="2821" max="3070" width="11.5703125" style="35"/>
    <col min="3071" max="3071" width="5.140625" style="35" customWidth="1"/>
    <col min="3072" max="3072" width="18.28515625" style="35" customWidth="1"/>
    <col min="3073" max="3073" width="49.7109375" style="35" customWidth="1"/>
    <col min="3074" max="3074" width="23.7109375" style="35" customWidth="1"/>
    <col min="3075" max="3075" width="20.5703125" style="35" customWidth="1"/>
    <col min="3076" max="3076" width="13.5703125" style="35" customWidth="1"/>
    <col min="3077" max="3326" width="11.5703125" style="35"/>
    <col min="3327" max="3327" width="5.140625" style="35" customWidth="1"/>
    <col min="3328" max="3328" width="18.28515625" style="35" customWidth="1"/>
    <col min="3329" max="3329" width="49.7109375" style="35" customWidth="1"/>
    <col min="3330" max="3330" width="23.7109375" style="35" customWidth="1"/>
    <col min="3331" max="3331" width="20.5703125" style="35" customWidth="1"/>
    <col min="3332" max="3332" width="13.5703125" style="35" customWidth="1"/>
    <col min="3333" max="3582" width="11.5703125" style="35"/>
    <col min="3583" max="3583" width="5.140625" style="35" customWidth="1"/>
    <col min="3584" max="3584" width="18.28515625" style="35" customWidth="1"/>
    <col min="3585" max="3585" width="49.7109375" style="35" customWidth="1"/>
    <col min="3586" max="3586" width="23.7109375" style="35" customWidth="1"/>
    <col min="3587" max="3587" width="20.5703125" style="35" customWidth="1"/>
    <col min="3588" max="3588" width="13.5703125" style="35" customWidth="1"/>
    <col min="3589" max="3838" width="11.5703125" style="35"/>
    <col min="3839" max="3839" width="5.140625" style="35" customWidth="1"/>
    <col min="3840" max="3840" width="18.28515625" style="35" customWidth="1"/>
    <col min="3841" max="3841" width="49.7109375" style="35" customWidth="1"/>
    <col min="3842" max="3842" width="23.7109375" style="35" customWidth="1"/>
    <col min="3843" max="3843" width="20.5703125" style="35" customWidth="1"/>
    <col min="3844" max="3844" width="13.5703125" style="35" customWidth="1"/>
    <col min="3845" max="4094" width="11.5703125" style="35"/>
    <col min="4095" max="4095" width="5.140625" style="35" customWidth="1"/>
    <col min="4096" max="4096" width="18.28515625" style="35" customWidth="1"/>
    <col min="4097" max="4097" width="49.7109375" style="35" customWidth="1"/>
    <col min="4098" max="4098" width="23.7109375" style="35" customWidth="1"/>
    <col min="4099" max="4099" width="20.5703125" style="35" customWidth="1"/>
    <col min="4100" max="4100" width="13.5703125" style="35" customWidth="1"/>
    <col min="4101" max="4350" width="11.5703125" style="35"/>
    <col min="4351" max="4351" width="5.140625" style="35" customWidth="1"/>
    <col min="4352" max="4352" width="18.28515625" style="35" customWidth="1"/>
    <col min="4353" max="4353" width="49.7109375" style="35" customWidth="1"/>
    <col min="4354" max="4354" width="23.7109375" style="35" customWidth="1"/>
    <col min="4355" max="4355" width="20.5703125" style="35" customWidth="1"/>
    <col min="4356" max="4356" width="13.5703125" style="35" customWidth="1"/>
    <col min="4357" max="4606" width="11.5703125" style="35"/>
    <col min="4607" max="4607" width="5.140625" style="35" customWidth="1"/>
    <col min="4608" max="4608" width="18.28515625" style="35" customWidth="1"/>
    <col min="4609" max="4609" width="49.7109375" style="35" customWidth="1"/>
    <col min="4610" max="4610" width="23.7109375" style="35" customWidth="1"/>
    <col min="4611" max="4611" width="20.5703125" style="35" customWidth="1"/>
    <col min="4612" max="4612" width="13.5703125" style="35" customWidth="1"/>
    <col min="4613" max="4862" width="11.5703125" style="35"/>
    <col min="4863" max="4863" width="5.140625" style="35" customWidth="1"/>
    <col min="4864" max="4864" width="18.28515625" style="35" customWidth="1"/>
    <col min="4865" max="4865" width="49.7109375" style="35" customWidth="1"/>
    <col min="4866" max="4866" width="23.7109375" style="35" customWidth="1"/>
    <col min="4867" max="4867" width="20.5703125" style="35" customWidth="1"/>
    <col min="4868" max="4868" width="13.5703125" style="35" customWidth="1"/>
    <col min="4869" max="5118" width="11.5703125" style="35"/>
    <col min="5119" max="5119" width="5.140625" style="35" customWidth="1"/>
    <col min="5120" max="5120" width="18.28515625" style="35" customWidth="1"/>
    <col min="5121" max="5121" width="49.7109375" style="35" customWidth="1"/>
    <col min="5122" max="5122" width="23.7109375" style="35" customWidth="1"/>
    <col min="5123" max="5123" width="20.5703125" style="35" customWidth="1"/>
    <col min="5124" max="5124" width="13.5703125" style="35" customWidth="1"/>
    <col min="5125" max="5374" width="11.5703125" style="35"/>
    <col min="5375" max="5375" width="5.140625" style="35" customWidth="1"/>
    <col min="5376" max="5376" width="18.28515625" style="35" customWidth="1"/>
    <col min="5377" max="5377" width="49.7109375" style="35" customWidth="1"/>
    <col min="5378" max="5378" width="23.7109375" style="35" customWidth="1"/>
    <col min="5379" max="5379" width="20.5703125" style="35" customWidth="1"/>
    <col min="5380" max="5380" width="13.5703125" style="35" customWidth="1"/>
    <col min="5381" max="5630" width="11.5703125" style="35"/>
    <col min="5631" max="5631" width="5.140625" style="35" customWidth="1"/>
    <col min="5632" max="5632" width="18.28515625" style="35" customWidth="1"/>
    <col min="5633" max="5633" width="49.7109375" style="35" customWidth="1"/>
    <col min="5634" max="5634" width="23.7109375" style="35" customWidth="1"/>
    <col min="5635" max="5635" width="20.5703125" style="35" customWidth="1"/>
    <col min="5636" max="5636" width="13.5703125" style="35" customWidth="1"/>
    <col min="5637" max="5886" width="11.5703125" style="35"/>
    <col min="5887" max="5887" width="5.140625" style="35" customWidth="1"/>
    <col min="5888" max="5888" width="18.28515625" style="35" customWidth="1"/>
    <col min="5889" max="5889" width="49.7109375" style="35" customWidth="1"/>
    <col min="5890" max="5890" width="23.7109375" style="35" customWidth="1"/>
    <col min="5891" max="5891" width="20.5703125" style="35" customWidth="1"/>
    <col min="5892" max="5892" width="13.5703125" style="35" customWidth="1"/>
    <col min="5893" max="6142" width="11.5703125" style="35"/>
    <col min="6143" max="6143" width="5.140625" style="35" customWidth="1"/>
    <col min="6144" max="6144" width="18.28515625" style="35" customWidth="1"/>
    <col min="6145" max="6145" width="49.7109375" style="35" customWidth="1"/>
    <col min="6146" max="6146" width="23.7109375" style="35" customWidth="1"/>
    <col min="6147" max="6147" width="20.5703125" style="35" customWidth="1"/>
    <col min="6148" max="6148" width="13.5703125" style="35" customWidth="1"/>
    <col min="6149" max="6398" width="11.5703125" style="35"/>
    <col min="6399" max="6399" width="5.140625" style="35" customWidth="1"/>
    <col min="6400" max="6400" width="18.28515625" style="35" customWidth="1"/>
    <col min="6401" max="6401" width="49.7109375" style="35" customWidth="1"/>
    <col min="6402" max="6402" width="23.7109375" style="35" customWidth="1"/>
    <col min="6403" max="6403" width="20.5703125" style="35" customWidth="1"/>
    <col min="6404" max="6404" width="13.5703125" style="35" customWidth="1"/>
    <col min="6405" max="6654" width="11.5703125" style="35"/>
    <col min="6655" max="6655" width="5.140625" style="35" customWidth="1"/>
    <col min="6656" max="6656" width="18.28515625" style="35" customWidth="1"/>
    <col min="6657" max="6657" width="49.7109375" style="35" customWidth="1"/>
    <col min="6658" max="6658" width="23.7109375" style="35" customWidth="1"/>
    <col min="6659" max="6659" width="20.5703125" style="35" customWidth="1"/>
    <col min="6660" max="6660" width="13.5703125" style="35" customWidth="1"/>
    <col min="6661" max="6910" width="11.5703125" style="35"/>
    <col min="6911" max="6911" width="5.140625" style="35" customWidth="1"/>
    <col min="6912" max="6912" width="18.28515625" style="35" customWidth="1"/>
    <col min="6913" max="6913" width="49.7109375" style="35" customWidth="1"/>
    <col min="6914" max="6914" width="23.7109375" style="35" customWidth="1"/>
    <col min="6915" max="6915" width="20.5703125" style="35" customWidth="1"/>
    <col min="6916" max="6916" width="13.5703125" style="35" customWidth="1"/>
    <col min="6917" max="7166" width="11.5703125" style="35"/>
    <col min="7167" max="7167" width="5.140625" style="35" customWidth="1"/>
    <col min="7168" max="7168" width="18.28515625" style="35" customWidth="1"/>
    <col min="7169" max="7169" width="49.7109375" style="35" customWidth="1"/>
    <col min="7170" max="7170" width="23.7109375" style="35" customWidth="1"/>
    <col min="7171" max="7171" width="20.5703125" style="35" customWidth="1"/>
    <col min="7172" max="7172" width="13.5703125" style="35" customWidth="1"/>
    <col min="7173" max="7422" width="11.5703125" style="35"/>
    <col min="7423" max="7423" width="5.140625" style="35" customWidth="1"/>
    <col min="7424" max="7424" width="18.28515625" style="35" customWidth="1"/>
    <col min="7425" max="7425" width="49.7109375" style="35" customWidth="1"/>
    <col min="7426" max="7426" width="23.7109375" style="35" customWidth="1"/>
    <col min="7427" max="7427" width="20.5703125" style="35" customWidth="1"/>
    <col min="7428" max="7428" width="13.5703125" style="35" customWidth="1"/>
    <col min="7429" max="7678" width="11.5703125" style="35"/>
    <col min="7679" max="7679" width="5.140625" style="35" customWidth="1"/>
    <col min="7680" max="7680" width="18.28515625" style="35" customWidth="1"/>
    <col min="7681" max="7681" width="49.7109375" style="35" customWidth="1"/>
    <col min="7682" max="7682" width="23.7109375" style="35" customWidth="1"/>
    <col min="7683" max="7683" width="20.5703125" style="35" customWidth="1"/>
    <col min="7684" max="7684" width="13.5703125" style="35" customWidth="1"/>
    <col min="7685" max="7934" width="11.5703125" style="35"/>
    <col min="7935" max="7935" width="5.140625" style="35" customWidth="1"/>
    <col min="7936" max="7936" width="18.28515625" style="35" customWidth="1"/>
    <col min="7937" max="7937" width="49.7109375" style="35" customWidth="1"/>
    <col min="7938" max="7938" width="23.7109375" style="35" customWidth="1"/>
    <col min="7939" max="7939" width="20.5703125" style="35" customWidth="1"/>
    <col min="7940" max="7940" width="13.5703125" style="35" customWidth="1"/>
    <col min="7941" max="8190" width="11.5703125" style="35"/>
    <col min="8191" max="8191" width="5.140625" style="35" customWidth="1"/>
    <col min="8192" max="8192" width="18.28515625" style="35" customWidth="1"/>
    <col min="8193" max="8193" width="49.7109375" style="35" customWidth="1"/>
    <col min="8194" max="8194" width="23.7109375" style="35" customWidth="1"/>
    <col min="8195" max="8195" width="20.5703125" style="35" customWidth="1"/>
    <col min="8196" max="8196" width="13.5703125" style="35" customWidth="1"/>
    <col min="8197" max="8446" width="11.5703125" style="35"/>
    <col min="8447" max="8447" width="5.140625" style="35" customWidth="1"/>
    <col min="8448" max="8448" width="18.28515625" style="35" customWidth="1"/>
    <col min="8449" max="8449" width="49.7109375" style="35" customWidth="1"/>
    <col min="8450" max="8450" width="23.7109375" style="35" customWidth="1"/>
    <col min="8451" max="8451" width="20.5703125" style="35" customWidth="1"/>
    <col min="8452" max="8452" width="13.5703125" style="35" customWidth="1"/>
    <col min="8453" max="8702" width="11.5703125" style="35"/>
    <col min="8703" max="8703" width="5.140625" style="35" customWidth="1"/>
    <col min="8704" max="8704" width="18.28515625" style="35" customWidth="1"/>
    <col min="8705" max="8705" width="49.7109375" style="35" customWidth="1"/>
    <col min="8706" max="8706" width="23.7109375" style="35" customWidth="1"/>
    <col min="8707" max="8707" width="20.5703125" style="35" customWidth="1"/>
    <col min="8708" max="8708" width="13.5703125" style="35" customWidth="1"/>
    <col min="8709" max="8958" width="11.5703125" style="35"/>
    <col min="8959" max="8959" width="5.140625" style="35" customWidth="1"/>
    <col min="8960" max="8960" width="18.28515625" style="35" customWidth="1"/>
    <col min="8961" max="8961" width="49.7109375" style="35" customWidth="1"/>
    <col min="8962" max="8962" width="23.7109375" style="35" customWidth="1"/>
    <col min="8963" max="8963" width="20.5703125" style="35" customWidth="1"/>
    <col min="8964" max="8964" width="13.5703125" style="35" customWidth="1"/>
    <col min="8965" max="9214" width="11.5703125" style="35"/>
    <col min="9215" max="9215" width="5.140625" style="35" customWidth="1"/>
    <col min="9216" max="9216" width="18.28515625" style="35" customWidth="1"/>
    <col min="9217" max="9217" width="49.7109375" style="35" customWidth="1"/>
    <col min="9218" max="9218" width="23.7109375" style="35" customWidth="1"/>
    <col min="9219" max="9219" width="20.5703125" style="35" customWidth="1"/>
    <col min="9220" max="9220" width="13.5703125" style="35" customWidth="1"/>
    <col min="9221" max="9470" width="11.5703125" style="35"/>
    <col min="9471" max="9471" width="5.140625" style="35" customWidth="1"/>
    <col min="9472" max="9472" width="18.28515625" style="35" customWidth="1"/>
    <col min="9473" max="9473" width="49.7109375" style="35" customWidth="1"/>
    <col min="9474" max="9474" width="23.7109375" style="35" customWidth="1"/>
    <col min="9475" max="9475" width="20.5703125" style="35" customWidth="1"/>
    <col min="9476" max="9476" width="13.5703125" style="35" customWidth="1"/>
    <col min="9477" max="9726" width="11.5703125" style="35"/>
    <col min="9727" max="9727" width="5.140625" style="35" customWidth="1"/>
    <col min="9728" max="9728" width="18.28515625" style="35" customWidth="1"/>
    <col min="9729" max="9729" width="49.7109375" style="35" customWidth="1"/>
    <col min="9730" max="9730" width="23.7109375" style="35" customWidth="1"/>
    <col min="9731" max="9731" width="20.5703125" style="35" customWidth="1"/>
    <col min="9732" max="9732" width="13.5703125" style="35" customWidth="1"/>
    <col min="9733" max="9982" width="11.5703125" style="35"/>
    <col min="9983" max="9983" width="5.140625" style="35" customWidth="1"/>
    <col min="9984" max="9984" width="18.28515625" style="35" customWidth="1"/>
    <col min="9985" max="9985" width="49.7109375" style="35" customWidth="1"/>
    <col min="9986" max="9986" width="23.7109375" style="35" customWidth="1"/>
    <col min="9987" max="9987" width="20.5703125" style="35" customWidth="1"/>
    <col min="9988" max="9988" width="13.5703125" style="35" customWidth="1"/>
    <col min="9989" max="10238" width="11.5703125" style="35"/>
    <col min="10239" max="10239" width="5.140625" style="35" customWidth="1"/>
    <col min="10240" max="10240" width="18.28515625" style="35" customWidth="1"/>
    <col min="10241" max="10241" width="49.7109375" style="35" customWidth="1"/>
    <col min="10242" max="10242" width="23.7109375" style="35" customWidth="1"/>
    <col min="10243" max="10243" width="20.5703125" style="35" customWidth="1"/>
    <col min="10244" max="10244" width="13.5703125" style="35" customWidth="1"/>
    <col min="10245" max="10494" width="11.5703125" style="35"/>
    <col min="10495" max="10495" width="5.140625" style="35" customWidth="1"/>
    <col min="10496" max="10496" width="18.28515625" style="35" customWidth="1"/>
    <col min="10497" max="10497" width="49.7109375" style="35" customWidth="1"/>
    <col min="10498" max="10498" width="23.7109375" style="35" customWidth="1"/>
    <col min="10499" max="10499" width="20.5703125" style="35" customWidth="1"/>
    <col min="10500" max="10500" width="13.5703125" style="35" customWidth="1"/>
    <col min="10501" max="10750" width="11.5703125" style="35"/>
    <col min="10751" max="10751" width="5.140625" style="35" customWidth="1"/>
    <col min="10752" max="10752" width="18.28515625" style="35" customWidth="1"/>
    <col min="10753" max="10753" width="49.7109375" style="35" customWidth="1"/>
    <col min="10754" max="10754" width="23.7109375" style="35" customWidth="1"/>
    <col min="10755" max="10755" width="20.5703125" style="35" customWidth="1"/>
    <col min="10756" max="10756" width="13.5703125" style="35" customWidth="1"/>
    <col min="10757" max="11006" width="11.5703125" style="35"/>
    <col min="11007" max="11007" width="5.140625" style="35" customWidth="1"/>
    <col min="11008" max="11008" width="18.28515625" style="35" customWidth="1"/>
    <col min="11009" max="11009" width="49.7109375" style="35" customWidth="1"/>
    <col min="11010" max="11010" width="23.7109375" style="35" customWidth="1"/>
    <col min="11011" max="11011" width="20.5703125" style="35" customWidth="1"/>
    <col min="11012" max="11012" width="13.5703125" style="35" customWidth="1"/>
    <col min="11013" max="11262" width="11.5703125" style="35"/>
    <col min="11263" max="11263" width="5.140625" style="35" customWidth="1"/>
    <col min="11264" max="11264" width="18.28515625" style="35" customWidth="1"/>
    <col min="11265" max="11265" width="49.7109375" style="35" customWidth="1"/>
    <col min="11266" max="11266" width="23.7109375" style="35" customWidth="1"/>
    <col min="11267" max="11267" width="20.5703125" style="35" customWidth="1"/>
    <col min="11268" max="11268" width="13.5703125" style="35" customWidth="1"/>
    <col min="11269" max="11518" width="11.5703125" style="35"/>
    <col min="11519" max="11519" width="5.140625" style="35" customWidth="1"/>
    <col min="11520" max="11520" width="18.28515625" style="35" customWidth="1"/>
    <col min="11521" max="11521" width="49.7109375" style="35" customWidth="1"/>
    <col min="11522" max="11522" width="23.7109375" style="35" customWidth="1"/>
    <col min="11523" max="11523" width="20.5703125" style="35" customWidth="1"/>
    <col min="11524" max="11524" width="13.5703125" style="35" customWidth="1"/>
    <col min="11525" max="11774" width="11.5703125" style="35"/>
    <col min="11775" max="11775" width="5.140625" style="35" customWidth="1"/>
    <col min="11776" max="11776" width="18.28515625" style="35" customWidth="1"/>
    <col min="11777" max="11777" width="49.7109375" style="35" customWidth="1"/>
    <col min="11778" max="11778" width="23.7109375" style="35" customWidth="1"/>
    <col min="11779" max="11779" width="20.5703125" style="35" customWidth="1"/>
    <col min="11780" max="11780" width="13.5703125" style="35" customWidth="1"/>
    <col min="11781" max="12030" width="11.5703125" style="35"/>
    <col min="12031" max="12031" width="5.140625" style="35" customWidth="1"/>
    <col min="12032" max="12032" width="18.28515625" style="35" customWidth="1"/>
    <col min="12033" max="12033" width="49.7109375" style="35" customWidth="1"/>
    <col min="12034" max="12034" width="23.7109375" style="35" customWidth="1"/>
    <col min="12035" max="12035" width="20.5703125" style="35" customWidth="1"/>
    <col min="12036" max="12036" width="13.5703125" style="35" customWidth="1"/>
    <col min="12037" max="12286" width="11.5703125" style="35"/>
    <col min="12287" max="12287" width="5.140625" style="35" customWidth="1"/>
    <col min="12288" max="12288" width="18.28515625" style="35" customWidth="1"/>
    <col min="12289" max="12289" width="49.7109375" style="35" customWidth="1"/>
    <col min="12290" max="12290" width="23.7109375" style="35" customWidth="1"/>
    <col min="12291" max="12291" width="20.5703125" style="35" customWidth="1"/>
    <col min="12292" max="12292" width="13.5703125" style="35" customWidth="1"/>
    <col min="12293" max="12542" width="11.5703125" style="35"/>
    <col min="12543" max="12543" width="5.140625" style="35" customWidth="1"/>
    <col min="12544" max="12544" width="18.28515625" style="35" customWidth="1"/>
    <col min="12545" max="12545" width="49.7109375" style="35" customWidth="1"/>
    <col min="12546" max="12546" width="23.7109375" style="35" customWidth="1"/>
    <col min="12547" max="12547" width="20.5703125" style="35" customWidth="1"/>
    <col min="12548" max="12548" width="13.5703125" style="35" customWidth="1"/>
    <col min="12549" max="12798" width="11.5703125" style="35"/>
    <col min="12799" max="12799" width="5.140625" style="35" customWidth="1"/>
    <col min="12800" max="12800" width="18.28515625" style="35" customWidth="1"/>
    <col min="12801" max="12801" width="49.7109375" style="35" customWidth="1"/>
    <col min="12802" max="12802" width="23.7109375" style="35" customWidth="1"/>
    <col min="12803" max="12803" width="20.5703125" style="35" customWidth="1"/>
    <col min="12804" max="12804" width="13.5703125" style="35" customWidth="1"/>
    <col min="12805" max="13054" width="11.5703125" style="35"/>
    <col min="13055" max="13055" width="5.140625" style="35" customWidth="1"/>
    <col min="13056" max="13056" width="18.28515625" style="35" customWidth="1"/>
    <col min="13057" max="13057" width="49.7109375" style="35" customWidth="1"/>
    <col min="13058" max="13058" width="23.7109375" style="35" customWidth="1"/>
    <col min="13059" max="13059" width="20.5703125" style="35" customWidth="1"/>
    <col min="13060" max="13060" width="13.5703125" style="35" customWidth="1"/>
    <col min="13061" max="13310" width="11.5703125" style="35"/>
    <col min="13311" max="13311" width="5.140625" style="35" customWidth="1"/>
    <col min="13312" max="13312" width="18.28515625" style="35" customWidth="1"/>
    <col min="13313" max="13313" width="49.7109375" style="35" customWidth="1"/>
    <col min="13314" max="13314" width="23.7109375" style="35" customWidth="1"/>
    <col min="13315" max="13315" width="20.5703125" style="35" customWidth="1"/>
    <col min="13316" max="13316" width="13.5703125" style="35" customWidth="1"/>
    <col min="13317" max="13566" width="11.5703125" style="35"/>
    <col min="13567" max="13567" width="5.140625" style="35" customWidth="1"/>
    <col min="13568" max="13568" width="18.28515625" style="35" customWidth="1"/>
    <col min="13569" max="13569" width="49.7109375" style="35" customWidth="1"/>
    <col min="13570" max="13570" width="23.7109375" style="35" customWidth="1"/>
    <col min="13571" max="13571" width="20.5703125" style="35" customWidth="1"/>
    <col min="13572" max="13572" width="13.5703125" style="35" customWidth="1"/>
    <col min="13573" max="13822" width="11.5703125" style="35"/>
    <col min="13823" max="13823" width="5.140625" style="35" customWidth="1"/>
    <col min="13824" max="13824" width="18.28515625" style="35" customWidth="1"/>
    <col min="13825" max="13825" width="49.7109375" style="35" customWidth="1"/>
    <col min="13826" max="13826" width="23.7109375" style="35" customWidth="1"/>
    <col min="13827" max="13827" width="20.5703125" style="35" customWidth="1"/>
    <col min="13828" max="13828" width="13.5703125" style="35" customWidth="1"/>
    <col min="13829" max="14078" width="11.5703125" style="35"/>
    <col min="14079" max="14079" width="5.140625" style="35" customWidth="1"/>
    <col min="14080" max="14080" width="18.28515625" style="35" customWidth="1"/>
    <col min="14081" max="14081" width="49.7109375" style="35" customWidth="1"/>
    <col min="14082" max="14082" width="23.7109375" style="35" customWidth="1"/>
    <col min="14083" max="14083" width="20.5703125" style="35" customWidth="1"/>
    <col min="14084" max="14084" width="13.5703125" style="35" customWidth="1"/>
    <col min="14085" max="14334" width="11.5703125" style="35"/>
    <col min="14335" max="14335" width="5.140625" style="35" customWidth="1"/>
    <col min="14336" max="14336" width="18.28515625" style="35" customWidth="1"/>
    <col min="14337" max="14337" width="49.7109375" style="35" customWidth="1"/>
    <col min="14338" max="14338" width="23.7109375" style="35" customWidth="1"/>
    <col min="14339" max="14339" width="20.5703125" style="35" customWidth="1"/>
    <col min="14340" max="14340" width="13.5703125" style="35" customWidth="1"/>
    <col min="14341" max="14590" width="11.5703125" style="35"/>
    <col min="14591" max="14591" width="5.140625" style="35" customWidth="1"/>
    <col min="14592" max="14592" width="18.28515625" style="35" customWidth="1"/>
    <col min="14593" max="14593" width="49.7109375" style="35" customWidth="1"/>
    <col min="14594" max="14594" width="23.7109375" style="35" customWidth="1"/>
    <col min="14595" max="14595" width="20.5703125" style="35" customWidth="1"/>
    <col min="14596" max="14596" width="13.5703125" style="35" customWidth="1"/>
    <col min="14597" max="14846" width="11.5703125" style="35"/>
    <col min="14847" max="14847" width="5.140625" style="35" customWidth="1"/>
    <col min="14848" max="14848" width="18.28515625" style="35" customWidth="1"/>
    <col min="14849" max="14849" width="49.7109375" style="35" customWidth="1"/>
    <col min="14850" max="14850" width="23.7109375" style="35" customWidth="1"/>
    <col min="14851" max="14851" width="20.5703125" style="35" customWidth="1"/>
    <col min="14852" max="14852" width="13.5703125" style="35" customWidth="1"/>
    <col min="14853" max="15102" width="11.5703125" style="35"/>
    <col min="15103" max="15103" width="5.140625" style="35" customWidth="1"/>
    <col min="15104" max="15104" width="18.28515625" style="35" customWidth="1"/>
    <col min="15105" max="15105" width="49.7109375" style="35" customWidth="1"/>
    <col min="15106" max="15106" width="23.7109375" style="35" customWidth="1"/>
    <col min="15107" max="15107" width="20.5703125" style="35" customWidth="1"/>
    <col min="15108" max="15108" width="13.5703125" style="35" customWidth="1"/>
    <col min="15109" max="15358" width="11.5703125" style="35"/>
    <col min="15359" max="15359" width="5.140625" style="35" customWidth="1"/>
    <col min="15360" max="15360" width="18.28515625" style="35" customWidth="1"/>
    <col min="15361" max="15361" width="49.7109375" style="35" customWidth="1"/>
    <col min="15362" max="15362" width="23.7109375" style="35" customWidth="1"/>
    <col min="15363" max="15363" width="20.5703125" style="35" customWidth="1"/>
    <col min="15364" max="15364" width="13.5703125" style="35" customWidth="1"/>
    <col min="15365" max="15614" width="11.5703125" style="35"/>
    <col min="15615" max="15615" width="5.140625" style="35" customWidth="1"/>
    <col min="15616" max="15616" width="18.28515625" style="35" customWidth="1"/>
    <col min="15617" max="15617" width="49.7109375" style="35" customWidth="1"/>
    <col min="15618" max="15618" width="23.7109375" style="35" customWidth="1"/>
    <col min="15619" max="15619" width="20.5703125" style="35" customWidth="1"/>
    <col min="15620" max="15620" width="13.5703125" style="35" customWidth="1"/>
    <col min="15621" max="15870" width="11.5703125" style="35"/>
    <col min="15871" max="15871" width="5.140625" style="35" customWidth="1"/>
    <col min="15872" max="15872" width="18.28515625" style="35" customWidth="1"/>
    <col min="15873" max="15873" width="49.7109375" style="35" customWidth="1"/>
    <col min="15874" max="15874" width="23.7109375" style="35" customWidth="1"/>
    <col min="15875" max="15875" width="20.5703125" style="35" customWidth="1"/>
    <col min="15876" max="15876" width="13.5703125" style="35" customWidth="1"/>
    <col min="15877" max="16126" width="11.5703125" style="35"/>
    <col min="16127" max="16127" width="5.140625" style="35" customWidth="1"/>
    <col min="16128" max="16128" width="18.28515625" style="35" customWidth="1"/>
    <col min="16129" max="16129" width="49.7109375" style="35" customWidth="1"/>
    <col min="16130" max="16130" width="23.7109375" style="35" customWidth="1"/>
    <col min="16131" max="16131" width="20.5703125" style="35" customWidth="1"/>
    <col min="16132" max="16132" width="13.5703125" style="35" customWidth="1"/>
    <col min="16133" max="16383" width="11.5703125" style="35"/>
    <col min="16384" max="16384" width="11.5703125" style="35" customWidth="1"/>
  </cols>
  <sheetData>
    <row r="1" spans="1:6" ht="34.15" customHeight="1" x14ac:dyDescent="0.25">
      <c r="A1" s="185" t="s">
        <v>0</v>
      </c>
      <c r="B1" s="186"/>
      <c r="C1" s="186"/>
      <c r="D1" s="186"/>
      <c r="E1" s="187"/>
    </row>
    <row r="2" spans="1:6" ht="29.45" customHeight="1" x14ac:dyDescent="0.25">
      <c r="A2" s="188" t="s">
        <v>1</v>
      </c>
      <c r="B2" s="189"/>
      <c r="C2" s="189"/>
      <c r="D2" s="189"/>
      <c r="E2" s="190"/>
    </row>
    <row r="3" spans="1:6" ht="34.15" customHeight="1" x14ac:dyDescent="0.25">
      <c r="A3" s="188" t="s">
        <v>1757</v>
      </c>
      <c r="B3" s="189"/>
      <c r="C3" s="189"/>
      <c r="D3" s="189"/>
      <c r="E3" s="190"/>
    </row>
    <row r="4" spans="1:6" ht="24" customHeight="1" thickBot="1" x14ac:dyDescent="0.3">
      <c r="A4" s="582"/>
      <c r="B4" s="583"/>
      <c r="C4" s="583"/>
      <c r="D4" s="583"/>
      <c r="E4" s="584"/>
    </row>
    <row r="5" spans="1:6" ht="28.35" customHeight="1" thickBot="1" x14ac:dyDescent="0.3">
      <c r="A5" s="194" t="s">
        <v>1758</v>
      </c>
      <c r="B5" s="195"/>
      <c r="C5" s="195"/>
      <c r="D5" s="195"/>
      <c r="E5" s="196"/>
    </row>
    <row r="6" spans="1:6" ht="31.9" customHeight="1" thickBot="1" x14ac:dyDescent="0.3">
      <c r="A6" s="90" t="s">
        <v>4</v>
      </c>
      <c r="B6" s="197" t="s">
        <v>5</v>
      </c>
      <c r="C6" s="198"/>
      <c r="D6" s="198"/>
      <c r="E6" s="199"/>
    </row>
    <row r="7" spans="1:6" ht="25.15" customHeight="1" x14ac:dyDescent="0.25">
      <c r="A7" s="3" t="s">
        <v>6</v>
      </c>
      <c r="B7" s="588" t="s">
        <v>0</v>
      </c>
      <c r="C7" s="540"/>
      <c r="D7" s="4" t="s">
        <v>7</v>
      </c>
      <c r="E7" s="5" t="s">
        <v>8</v>
      </c>
      <c r="F7" s="65"/>
    </row>
    <row r="8" spans="1:6" ht="25.15" customHeight="1" x14ac:dyDescent="0.25">
      <c r="A8" s="6" t="s">
        <v>9</v>
      </c>
      <c r="B8" s="209" t="s">
        <v>0</v>
      </c>
      <c r="C8" s="211"/>
      <c r="D8" s="2" t="s">
        <v>7</v>
      </c>
      <c r="E8" s="5" t="s">
        <v>8</v>
      </c>
      <c r="F8" s="65"/>
    </row>
    <row r="9" spans="1:6" ht="25.15" customHeight="1" thickBot="1" x14ac:dyDescent="0.3">
      <c r="A9" s="56" t="s">
        <v>10</v>
      </c>
      <c r="B9" s="1007" t="s">
        <v>1759</v>
      </c>
      <c r="C9" s="844"/>
      <c r="D9" s="66"/>
      <c r="E9" s="67"/>
      <c r="F9" s="65"/>
    </row>
    <row r="10" spans="1:6" ht="26.1" customHeight="1" thickBot="1" x14ac:dyDescent="0.3">
      <c r="A10" s="90" t="s">
        <v>1535</v>
      </c>
      <c r="B10" s="1008" t="s">
        <v>12</v>
      </c>
      <c r="C10" s="1008"/>
      <c r="D10" s="1008"/>
      <c r="E10" s="1009"/>
    </row>
    <row r="11" spans="1:6" ht="42.6" customHeight="1" thickBot="1" x14ac:dyDescent="0.3">
      <c r="A11" s="1016" t="s">
        <v>1760</v>
      </c>
      <c r="B11" s="1017"/>
      <c r="C11" s="1017"/>
      <c r="D11" s="1017"/>
      <c r="E11" s="1018"/>
    </row>
    <row r="12" spans="1:6" ht="22.35" customHeight="1" thickBot="1" x14ac:dyDescent="0.3">
      <c r="A12" s="90" t="s">
        <v>14</v>
      </c>
      <c r="B12" s="1008" t="s">
        <v>1761</v>
      </c>
      <c r="C12" s="1008"/>
      <c r="D12" s="1008"/>
      <c r="E12" s="1009"/>
    </row>
    <row r="13" spans="1:6" ht="28.35" customHeight="1" thickBot="1" x14ac:dyDescent="0.3">
      <c r="A13" s="1010" t="s">
        <v>1762</v>
      </c>
      <c r="B13" s="1011"/>
      <c r="C13" s="1011"/>
      <c r="D13" s="1011"/>
      <c r="E13" s="1012"/>
      <c r="F13" s="176"/>
    </row>
    <row r="14" spans="1:6" ht="31.35" customHeight="1" thickBot="1" x14ac:dyDescent="0.3">
      <c r="A14" s="90" t="s">
        <v>26</v>
      </c>
      <c r="B14" s="1008" t="s">
        <v>1763</v>
      </c>
      <c r="C14" s="1008"/>
      <c r="D14" s="1008"/>
      <c r="E14" s="1009"/>
    </row>
    <row r="15" spans="1:6" ht="31.9" customHeight="1" thickBot="1" x14ac:dyDescent="0.3">
      <c r="A15" s="1013" t="s">
        <v>1764</v>
      </c>
      <c r="B15" s="1014"/>
      <c r="C15" s="1014"/>
      <c r="D15" s="1014"/>
      <c r="E15" s="1015"/>
    </row>
    <row r="16" spans="1:6" ht="35.25" customHeight="1" thickBot="1" x14ac:dyDescent="0.3">
      <c r="A16" s="1004" t="s">
        <v>1170</v>
      </c>
      <c r="B16" s="1005"/>
      <c r="C16" s="1005"/>
      <c r="D16" s="1004" t="s">
        <v>1539</v>
      </c>
      <c r="E16" s="1006"/>
    </row>
    <row r="17" spans="1:5" ht="50.25" customHeight="1" x14ac:dyDescent="0.25">
      <c r="A17" s="876"/>
      <c r="B17" s="877"/>
      <c r="C17" s="877"/>
      <c r="D17" s="1002"/>
      <c r="E17" s="1003"/>
    </row>
    <row r="18" spans="1:5" ht="43.5" customHeight="1" x14ac:dyDescent="0.25">
      <c r="A18" s="876"/>
      <c r="B18" s="877"/>
      <c r="C18" s="877"/>
      <c r="D18" s="1002"/>
      <c r="E18" s="1003"/>
    </row>
    <row r="19" spans="1:5" ht="36.75" customHeight="1" x14ac:dyDescent="0.25">
      <c r="A19" s="876"/>
      <c r="B19" s="877"/>
      <c r="C19" s="877"/>
      <c r="D19" s="1002"/>
      <c r="E19" s="1003"/>
    </row>
    <row r="20" spans="1:5" ht="63" customHeight="1" x14ac:dyDescent="0.25">
      <c r="A20" s="876"/>
      <c r="B20" s="877"/>
      <c r="C20" s="877"/>
      <c r="D20" s="876"/>
      <c r="E20" s="878"/>
    </row>
    <row r="21" spans="1:5" ht="67.7" customHeight="1" thickBot="1" x14ac:dyDescent="0.3">
      <c r="A21" s="999"/>
      <c r="B21" s="1000"/>
      <c r="C21" s="1000"/>
      <c r="D21" s="999"/>
      <c r="E21" s="1001"/>
    </row>
  </sheetData>
  <mergeCells count="27">
    <mergeCell ref="A13:E13"/>
    <mergeCell ref="B14:E14"/>
    <mergeCell ref="A15:E15"/>
    <mergeCell ref="A11:E11"/>
    <mergeCell ref="B12:E12"/>
    <mergeCell ref="A1:E1"/>
    <mergeCell ref="A2:E2"/>
    <mergeCell ref="A3:E3"/>
    <mergeCell ref="A4:E4"/>
    <mergeCell ref="A5:E5"/>
    <mergeCell ref="B7:C7"/>
    <mergeCell ref="B8:C8"/>
    <mergeCell ref="B9:C9"/>
    <mergeCell ref="B10:E10"/>
    <mergeCell ref="B6:E6"/>
    <mergeCell ref="A16:C16"/>
    <mergeCell ref="D16:E16"/>
    <mergeCell ref="A17:C17"/>
    <mergeCell ref="D17:E17"/>
    <mergeCell ref="A20:C20"/>
    <mergeCell ref="D20:E20"/>
    <mergeCell ref="A21:C21"/>
    <mergeCell ref="D21:E21"/>
    <mergeCell ref="A18:C18"/>
    <mergeCell ref="D18:E18"/>
    <mergeCell ref="A19:C19"/>
    <mergeCell ref="D19:E19"/>
  </mergeCells>
  <conditionalFormatting sqref="D168:D241">
    <cfRule type="duplicateValues" dxfId="1" priority="2"/>
  </conditionalFormatting>
  <conditionalFormatting sqref="E168:E241">
    <cfRule type="duplicateValues" dxfId="0" priority="1"/>
  </conditionalFormatting>
  <dataValidations disablePrompts="1" count="21">
    <dataValidation type="custom" allowBlank="1" showInputMessage="1" showErrorMessage="1" sqref="D65699:E65699 D131235:E131235 D196771:E196771 D262307:E262307 D327843:E327843 D393379:E393379 D458915:E458915 D524451:E524451 D589987:E589987 D655523:E655523 D721059:E721059 D786595:E786595 D852131:E852131 D917667:E917667 D983203:E983203 D163:E163" xr:uid="{00000000-0002-0000-0F00-000000000000}">
      <formula1>IF(U160=TRUE,TRUE,FALSE)</formula1>
    </dataValidation>
    <dataValidation type="custom" allowBlank="1" showInputMessage="1" showErrorMessage="1" sqref="B65699:C65699 B131235:C131235 B196771:C196771 B262307:C262307 B327843:C327843 B393379:C393379 B458915:C458915 B524451:C524451 B589987:C589987 B655523:C655523 B721059:C721059 B786595:C786595 B852131:C852131 B917667:C917667 B983203:C983203 B163:C163" xr:uid="{00000000-0002-0000-0F00-000001000000}">
      <formula1>IF(T160=TRUE,TRUE,FALSE)</formula1>
    </dataValidation>
    <dataValidation type="custom" allowBlank="1" showInputMessage="1" showErrorMessage="1" sqref="D65668:E65669 D131204:E131205 D196740:E196741 D262276:E262277 D327812:E327813 D393348:E393349 D458884:E458885 D524420:E524421 D589956:E589957 D655492:E655493 D721028:E721029 D786564:E786565 D852100:E852101 D917636:E917637 D983172:E983173 D132:E133" xr:uid="{00000000-0002-0000-0F00-000002000000}">
      <formula1>IF(U101=TRUE,TRUE,FALSE)</formula1>
    </dataValidation>
    <dataValidation type="custom" allowBlank="1" showInputMessage="1" showErrorMessage="1" sqref="B65668:C65669 B131204:C131205 B196740:C196741 B262276:C262277 B327812:C327813 B393348:C393349 B458884:C458885 B524420:C524421 B589956:C589957 B655492:C655493 B721028:C721029 B786564:C786565 B852100:C852101 B917636:C917637 B983172:C983173 B132:C133" xr:uid="{00000000-0002-0000-0F00-000003000000}">
      <formula1>IF(T101=TRUE,TRUE,FALSE)</formula1>
    </dataValidation>
    <dataValidation type="custom" allowBlank="1" showInputMessage="1" showErrorMessage="1" sqref="D65582:E65583 D131118:E131119 D196654:E196655 D262190:E262191 D327726:E327727 D393262:E393263 D458798:E458799 D524334:E524335 D589870:E589871 D655406:E655407 D720942:E720943 D786478:E786479 D852014:E852015 D917550:E917551 D983086:E983087 D46:E47" xr:uid="{00000000-0002-0000-0F00-000004000000}">
      <formula1>IF(R46=TRUE,TRUE,FALSE)</formula1>
    </dataValidation>
    <dataValidation type="custom" allowBlank="1" showInputMessage="1" showErrorMessage="1" sqref="B65582:C65583 D131240:E131336 D196776:E196872 D262312:E262408 D327848:E327944 D393384:E393480 D458920:E459016 D524456:E524552 D589992:E590088 D655528:E655624 D721064:E721160 D786600:E786696 D852136:E852232 D917672:E917768 D983208:E983304 D168:E264 D65704:E65800 B131118:C131119 B196654:C196655 B262190:C262191 B327726:C327727 B393262:C393263 B458798:C458799 B524334:C524335 B589870:C589871 B655406:C655407 B720942:C720943 B786478:C786479 B852014:C852015 B917550:C917551 B983086:C983087 B46:C47" xr:uid="{00000000-0002-0000-0F00-000005000000}">
      <formula1>IF(Q46=TRUE,TRUE,FALSE)</formula1>
    </dataValidation>
    <dataValidation type="custom" allowBlank="1" showInputMessage="1" showErrorMessage="1" sqref="A65704:A65770 A131240:A131306 A196776:A196842 A262312:A262378 A327848:A327914 A393384:A393450 A458920:A458986 A524456:A524522 A589992:A590058 A655528:A655594 A721064:A721130 A786600:A786666 A852136:A852202 A917672:A917738 A983208:A983274 A241 A65777 A131313 A196849 A262385 A327921 A393457 A458993 A524529 A590065 A655601 A721137 A786673 A852209 A917745 A983281 A168:A234" xr:uid="{00000000-0002-0000-0F00-000006000000}">
      <formula1>IF(V168=TRUE,TRUE,FALSE)</formula1>
    </dataValidation>
    <dataValidation type="custom" allowBlank="1" showInputMessage="1" showErrorMessage="1" sqref="D65644:E65644 D108:E108 D983148:E983148 D917612:E917612 D852076:E852076 D786540:E786540 D721004:E721004 D655468:E655468 D589932:E589932 D524396:E524396 D458860:E458860 D393324:E393324 D327788:E327788 D262252:E262252 D196716:E196716 D131180:E131180" xr:uid="{00000000-0002-0000-0F00-000007000000}">
      <formula1>IF(U107=TRUE,TRUE,FALSE)</formula1>
    </dataValidation>
    <dataValidation type="list" allowBlank="1" showInputMessage="1" showErrorMessage="1" sqref="R167:R232 JN167:JN232 TJ167:TJ232 ADF167:ADF232 ANB167:ANB232 AWX167:AWX232 BGT167:BGT232 BQP167:BQP232 CAL167:CAL232 CKH167:CKH232 CUD167:CUD232 DDZ167:DDZ232 DNV167:DNV232 DXR167:DXR232 EHN167:EHN232 ERJ167:ERJ232 FBF167:FBF232 FLB167:FLB232 FUX167:FUX232 GET167:GET232 GOP167:GOP232 GYL167:GYL232 HIH167:HIH232 HSD167:HSD232 IBZ167:IBZ232 ILV167:ILV232 IVR167:IVR232 JFN167:JFN232 JPJ167:JPJ232 JZF167:JZF232 KJB167:KJB232 KSX167:KSX232 LCT167:LCT232 LMP167:LMP232 LWL167:LWL232 MGH167:MGH232 MQD167:MQD232 MZZ167:MZZ232 NJV167:NJV232 NTR167:NTR232 ODN167:ODN232 ONJ167:ONJ232 OXF167:OXF232 PHB167:PHB232 PQX167:PQX232 QAT167:QAT232 QKP167:QKP232 QUL167:QUL232 REH167:REH232 ROD167:ROD232 RXZ167:RXZ232 SHV167:SHV232 SRR167:SRR232 TBN167:TBN232 TLJ167:TLJ232 TVF167:TVF232 UFB167:UFB232 UOX167:UOX232 UYT167:UYT232 VIP167:VIP232 VSL167:VSL232 WCH167:WCH232 WMD167:WMD232 WVZ167:WVZ232 R65703:R65768 JN65703:JN65768 TJ65703:TJ65768 ADF65703:ADF65768 ANB65703:ANB65768 AWX65703:AWX65768 BGT65703:BGT65768 BQP65703:BQP65768 CAL65703:CAL65768 CKH65703:CKH65768 CUD65703:CUD65768 DDZ65703:DDZ65768 DNV65703:DNV65768 DXR65703:DXR65768 EHN65703:EHN65768 ERJ65703:ERJ65768 FBF65703:FBF65768 FLB65703:FLB65768 FUX65703:FUX65768 GET65703:GET65768 GOP65703:GOP65768 GYL65703:GYL65768 HIH65703:HIH65768 HSD65703:HSD65768 IBZ65703:IBZ65768 ILV65703:ILV65768 IVR65703:IVR65768 JFN65703:JFN65768 JPJ65703:JPJ65768 JZF65703:JZF65768 KJB65703:KJB65768 KSX65703:KSX65768 LCT65703:LCT65768 LMP65703:LMP65768 LWL65703:LWL65768 MGH65703:MGH65768 MQD65703:MQD65768 MZZ65703:MZZ65768 NJV65703:NJV65768 NTR65703:NTR65768 ODN65703:ODN65768 ONJ65703:ONJ65768 OXF65703:OXF65768 PHB65703:PHB65768 PQX65703:PQX65768 QAT65703:QAT65768 QKP65703:QKP65768 QUL65703:QUL65768 REH65703:REH65768 ROD65703:ROD65768 RXZ65703:RXZ65768 SHV65703:SHV65768 SRR65703:SRR65768 TBN65703:TBN65768 TLJ65703:TLJ65768 TVF65703:TVF65768 UFB65703:UFB65768 UOX65703:UOX65768 UYT65703:UYT65768 VIP65703:VIP65768 VSL65703:VSL65768 WCH65703:WCH65768 WMD65703:WMD65768 WVZ65703:WVZ65768 R131239:R131304 JN131239:JN131304 TJ131239:TJ131304 ADF131239:ADF131304 ANB131239:ANB131304 AWX131239:AWX131304 BGT131239:BGT131304 BQP131239:BQP131304 CAL131239:CAL131304 CKH131239:CKH131304 CUD131239:CUD131304 DDZ131239:DDZ131304 DNV131239:DNV131304 DXR131239:DXR131304 EHN131239:EHN131304 ERJ131239:ERJ131304 FBF131239:FBF131304 FLB131239:FLB131304 FUX131239:FUX131304 GET131239:GET131304 GOP131239:GOP131304 GYL131239:GYL131304 HIH131239:HIH131304 HSD131239:HSD131304 IBZ131239:IBZ131304 ILV131239:ILV131304 IVR131239:IVR131304 JFN131239:JFN131304 JPJ131239:JPJ131304 JZF131239:JZF131304 KJB131239:KJB131304 KSX131239:KSX131304 LCT131239:LCT131304 LMP131239:LMP131304 LWL131239:LWL131304 MGH131239:MGH131304 MQD131239:MQD131304 MZZ131239:MZZ131304 NJV131239:NJV131304 NTR131239:NTR131304 ODN131239:ODN131304 ONJ131239:ONJ131304 OXF131239:OXF131304 PHB131239:PHB131304 PQX131239:PQX131304 QAT131239:QAT131304 QKP131239:QKP131304 QUL131239:QUL131304 REH131239:REH131304 ROD131239:ROD131304 RXZ131239:RXZ131304 SHV131239:SHV131304 SRR131239:SRR131304 TBN131239:TBN131304 TLJ131239:TLJ131304 TVF131239:TVF131304 UFB131239:UFB131304 UOX131239:UOX131304 UYT131239:UYT131304 VIP131239:VIP131304 VSL131239:VSL131304 WCH131239:WCH131304 WMD131239:WMD131304 WVZ131239:WVZ131304 R196775:R196840 JN196775:JN196840 TJ196775:TJ196840 ADF196775:ADF196840 ANB196775:ANB196840 AWX196775:AWX196840 BGT196775:BGT196840 BQP196775:BQP196840 CAL196775:CAL196840 CKH196775:CKH196840 CUD196775:CUD196840 DDZ196775:DDZ196840 DNV196775:DNV196840 DXR196775:DXR196840 EHN196775:EHN196840 ERJ196775:ERJ196840 FBF196775:FBF196840 FLB196775:FLB196840 FUX196775:FUX196840 GET196775:GET196840 GOP196775:GOP196840 GYL196775:GYL196840 HIH196775:HIH196840 HSD196775:HSD196840 IBZ196775:IBZ196840 ILV196775:ILV196840 IVR196775:IVR196840 JFN196775:JFN196840 JPJ196775:JPJ196840 JZF196775:JZF196840 KJB196775:KJB196840 KSX196775:KSX196840 LCT196775:LCT196840 LMP196775:LMP196840 LWL196775:LWL196840 MGH196775:MGH196840 MQD196775:MQD196840 MZZ196775:MZZ196840 NJV196775:NJV196840 NTR196775:NTR196840 ODN196775:ODN196840 ONJ196775:ONJ196840 OXF196775:OXF196840 PHB196775:PHB196840 PQX196775:PQX196840 QAT196775:QAT196840 QKP196775:QKP196840 QUL196775:QUL196840 REH196775:REH196840 ROD196775:ROD196840 RXZ196775:RXZ196840 SHV196775:SHV196840 SRR196775:SRR196840 TBN196775:TBN196840 TLJ196775:TLJ196840 TVF196775:TVF196840 UFB196775:UFB196840 UOX196775:UOX196840 UYT196775:UYT196840 VIP196775:VIP196840 VSL196775:VSL196840 WCH196775:WCH196840 WMD196775:WMD196840 WVZ196775:WVZ196840 R262311:R262376 JN262311:JN262376 TJ262311:TJ262376 ADF262311:ADF262376 ANB262311:ANB262376 AWX262311:AWX262376 BGT262311:BGT262376 BQP262311:BQP262376 CAL262311:CAL262376 CKH262311:CKH262376 CUD262311:CUD262376 DDZ262311:DDZ262376 DNV262311:DNV262376 DXR262311:DXR262376 EHN262311:EHN262376 ERJ262311:ERJ262376 FBF262311:FBF262376 FLB262311:FLB262376 FUX262311:FUX262376 GET262311:GET262376 GOP262311:GOP262376 GYL262311:GYL262376 HIH262311:HIH262376 HSD262311:HSD262376 IBZ262311:IBZ262376 ILV262311:ILV262376 IVR262311:IVR262376 JFN262311:JFN262376 JPJ262311:JPJ262376 JZF262311:JZF262376 KJB262311:KJB262376 KSX262311:KSX262376 LCT262311:LCT262376 LMP262311:LMP262376 LWL262311:LWL262376 MGH262311:MGH262376 MQD262311:MQD262376 MZZ262311:MZZ262376 NJV262311:NJV262376 NTR262311:NTR262376 ODN262311:ODN262376 ONJ262311:ONJ262376 OXF262311:OXF262376 PHB262311:PHB262376 PQX262311:PQX262376 QAT262311:QAT262376 QKP262311:QKP262376 QUL262311:QUL262376 REH262311:REH262376 ROD262311:ROD262376 RXZ262311:RXZ262376 SHV262311:SHV262376 SRR262311:SRR262376 TBN262311:TBN262376 TLJ262311:TLJ262376 TVF262311:TVF262376 UFB262311:UFB262376 UOX262311:UOX262376 UYT262311:UYT262376 VIP262311:VIP262376 VSL262311:VSL262376 WCH262311:WCH262376 WMD262311:WMD262376 WVZ262311:WVZ262376 R327847:R327912 JN327847:JN327912 TJ327847:TJ327912 ADF327847:ADF327912 ANB327847:ANB327912 AWX327847:AWX327912 BGT327847:BGT327912 BQP327847:BQP327912 CAL327847:CAL327912 CKH327847:CKH327912 CUD327847:CUD327912 DDZ327847:DDZ327912 DNV327847:DNV327912 DXR327847:DXR327912 EHN327847:EHN327912 ERJ327847:ERJ327912 FBF327847:FBF327912 FLB327847:FLB327912 FUX327847:FUX327912 GET327847:GET327912 GOP327847:GOP327912 GYL327847:GYL327912 HIH327847:HIH327912 HSD327847:HSD327912 IBZ327847:IBZ327912 ILV327847:ILV327912 IVR327847:IVR327912 JFN327847:JFN327912 JPJ327847:JPJ327912 JZF327847:JZF327912 KJB327847:KJB327912 KSX327847:KSX327912 LCT327847:LCT327912 LMP327847:LMP327912 LWL327847:LWL327912 MGH327847:MGH327912 MQD327847:MQD327912 MZZ327847:MZZ327912 NJV327847:NJV327912 NTR327847:NTR327912 ODN327847:ODN327912 ONJ327847:ONJ327912 OXF327847:OXF327912 PHB327847:PHB327912 PQX327847:PQX327912 QAT327847:QAT327912 QKP327847:QKP327912 QUL327847:QUL327912 REH327847:REH327912 ROD327847:ROD327912 RXZ327847:RXZ327912 SHV327847:SHV327912 SRR327847:SRR327912 TBN327847:TBN327912 TLJ327847:TLJ327912 TVF327847:TVF327912 UFB327847:UFB327912 UOX327847:UOX327912 UYT327847:UYT327912 VIP327847:VIP327912 VSL327847:VSL327912 WCH327847:WCH327912 WMD327847:WMD327912 WVZ327847:WVZ327912 R393383:R393448 JN393383:JN393448 TJ393383:TJ393448 ADF393383:ADF393448 ANB393383:ANB393448 AWX393383:AWX393448 BGT393383:BGT393448 BQP393383:BQP393448 CAL393383:CAL393448 CKH393383:CKH393448 CUD393383:CUD393448 DDZ393383:DDZ393448 DNV393383:DNV393448 DXR393383:DXR393448 EHN393383:EHN393448 ERJ393383:ERJ393448 FBF393383:FBF393448 FLB393383:FLB393448 FUX393383:FUX393448 GET393383:GET393448 GOP393383:GOP393448 GYL393383:GYL393448 HIH393383:HIH393448 HSD393383:HSD393448 IBZ393383:IBZ393448 ILV393383:ILV393448 IVR393383:IVR393448 JFN393383:JFN393448 JPJ393383:JPJ393448 JZF393383:JZF393448 KJB393383:KJB393448 KSX393383:KSX393448 LCT393383:LCT393448 LMP393383:LMP393448 LWL393383:LWL393448 MGH393383:MGH393448 MQD393383:MQD393448 MZZ393383:MZZ393448 NJV393383:NJV393448 NTR393383:NTR393448 ODN393383:ODN393448 ONJ393383:ONJ393448 OXF393383:OXF393448 PHB393383:PHB393448 PQX393383:PQX393448 QAT393383:QAT393448 QKP393383:QKP393448 QUL393383:QUL393448 REH393383:REH393448 ROD393383:ROD393448 RXZ393383:RXZ393448 SHV393383:SHV393448 SRR393383:SRR393448 TBN393383:TBN393448 TLJ393383:TLJ393448 TVF393383:TVF393448 UFB393383:UFB393448 UOX393383:UOX393448 UYT393383:UYT393448 VIP393383:VIP393448 VSL393383:VSL393448 WCH393383:WCH393448 WMD393383:WMD393448 WVZ393383:WVZ393448 R458919:R458984 JN458919:JN458984 TJ458919:TJ458984 ADF458919:ADF458984 ANB458919:ANB458984 AWX458919:AWX458984 BGT458919:BGT458984 BQP458919:BQP458984 CAL458919:CAL458984 CKH458919:CKH458984 CUD458919:CUD458984 DDZ458919:DDZ458984 DNV458919:DNV458984 DXR458919:DXR458984 EHN458919:EHN458984 ERJ458919:ERJ458984 FBF458919:FBF458984 FLB458919:FLB458984 FUX458919:FUX458984 GET458919:GET458984 GOP458919:GOP458984 GYL458919:GYL458984 HIH458919:HIH458984 HSD458919:HSD458984 IBZ458919:IBZ458984 ILV458919:ILV458984 IVR458919:IVR458984 JFN458919:JFN458984 JPJ458919:JPJ458984 JZF458919:JZF458984 KJB458919:KJB458984 KSX458919:KSX458984 LCT458919:LCT458984 LMP458919:LMP458984 LWL458919:LWL458984 MGH458919:MGH458984 MQD458919:MQD458984 MZZ458919:MZZ458984 NJV458919:NJV458984 NTR458919:NTR458984 ODN458919:ODN458984 ONJ458919:ONJ458984 OXF458919:OXF458984 PHB458919:PHB458984 PQX458919:PQX458984 QAT458919:QAT458984 QKP458919:QKP458984 QUL458919:QUL458984 REH458919:REH458984 ROD458919:ROD458984 RXZ458919:RXZ458984 SHV458919:SHV458984 SRR458919:SRR458984 TBN458919:TBN458984 TLJ458919:TLJ458984 TVF458919:TVF458984 UFB458919:UFB458984 UOX458919:UOX458984 UYT458919:UYT458984 VIP458919:VIP458984 VSL458919:VSL458984 WCH458919:WCH458984 WMD458919:WMD458984 WVZ458919:WVZ458984 R524455:R524520 JN524455:JN524520 TJ524455:TJ524520 ADF524455:ADF524520 ANB524455:ANB524520 AWX524455:AWX524520 BGT524455:BGT524520 BQP524455:BQP524520 CAL524455:CAL524520 CKH524455:CKH524520 CUD524455:CUD524520 DDZ524455:DDZ524520 DNV524455:DNV524520 DXR524455:DXR524520 EHN524455:EHN524520 ERJ524455:ERJ524520 FBF524455:FBF524520 FLB524455:FLB524520 FUX524455:FUX524520 GET524455:GET524520 GOP524455:GOP524520 GYL524455:GYL524520 HIH524455:HIH524520 HSD524455:HSD524520 IBZ524455:IBZ524520 ILV524455:ILV524520 IVR524455:IVR524520 JFN524455:JFN524520 JPJ524455:JPJ524520 JZF524455:JZF524520 KJB524455:KJB524520 KSX524455:KSX524520 LCT524455:LCT524520 LMP524455:LMP524520 LWL524455:LWL524520 MGH524455:MGH524520 MQD524455:MQD524520 MZZ524455:MZZ524520 NJV524455:NJV524520 NTR524455:NTR524520 ODN524455:ODN524520 ONJ524455:ONJ524520 OXF524455:OXF524520 PHB524455:PHB524520 PQX524455:PQX524520 QAT524455:QAT524520 QKP524455:QKP524520 QUL524455:QUL524520 REH524455:REH524520 ROD524455:ROD524520 RXZ524455:RXZ524520 SHV524455:SHV524520 SRR524455:SRR524520 TBN524455:TBN524520 TLJ524455:TLJ524520 TVF524455:TVF524520 UFB524455:UFB524520 UOX524455:UOX524520 UYT524455:UYT524520 VIP524455:VIP524520 VSL524455:VSL524520 WCH524455:WCH524520 WMD524455:WMD524520 WVZ524455:WVZ524520 R589991:R590056 JN589991:JN590056 TJ589991:TJ590056 ADF589991:ADF590056 ANB589991:ANB590056 AWX589991:AWX590056 BGT589991:BGT590056 BQP589991:BQP590056 CAL589991:CAL590056 CKH589991:CKH590056 CUD589991:CUD590056 DDZ589991:DDZ590056 DNV589991:DNV590056 DXR589991:DXR590056 EHN589991:EHN590056 ERJ589991:ERJ590056 FBF589991:FBF590056 FLB589991:FLB590056 FUX589991:FUX590056 GET589991:GET590056 GOP589991:GOP590056 GYL589991:GYL590056 HIH589991:HIH590056 HSD589991:HSD590056 IBZ589991:IBZ590056 ILV589991:ILV590056 IVR589991:IVR590056 JFN589991:JFN590056 JPJ589991:JPJ590056 JZF589991:JZF590056 KJB589991:KJB590056 KSX589991:KSX590056 LCT589991:LCT590056 LMP589991:LMP590056 LWL589991:LWL590056 MGH589991:MGH590056 MQD589991:MQD590056 MZZ589991:MZZ590056 NJV589991:NJV590056 NTR589991:NTR590056 ODN589991:ODN590056 ONJ589991:ONJ590056 OXF589991:OXF590056 PHB589991:PHB590056 PQX589991:PQX590056 QAT589991:QAT590056 QKP589991:QKP590056 QUL589991:QUL590056 REH589991:REH590056 ROD589991:ROD590056 RXZ589991:RXZ590056 SHV589991:SHV590056 SRR589991:SRR590056 TBN589991:TBN590056 TLJ589991:TLJ590056 TVF589991:TVF590056 UFB589991:UFB590056 UOX589991:UOX590056 UYT589991:UYT590056 VIP589991:VIP590056 VSL589991:VSL590056 WCH589991:WCH590056 WMD589991:WMD590056 WVZ589991:WVZ590056 R655527:R655592 JN655527:JN655592 TJ655527:TJ655592 ADF655527:ADF655592 ANB655527:ANB655592 AWX655527:AWX655592 BGT655527:BGT655592 BQP655527:BQP655592 CAL655527:CAL655592 CKH655527:CKH655592 CUD655527:CUD655592 DDZ655527:DDZ655592 DNV655527:DNV655592 DXR655527:DXR655592 EHN655527:EHN655592 ERJ655527:ERJ655592 FBF655527:FBF655592 FLB655527:FLB655592 FUX655527:FUX655592 GET655527:GET655592 GOP655527:GOP655592 GYL655527:GYL655592 HIH655527:HIH655592 HSD655527:HSD655592 IBZ655527:IBZ655592 ILV655527:ILV655592 IVR655527:IVR655592 JFN655527:JFN655592 JPJ655527:JPJ655592 JZF655527:JZF655592 KJB655527:KJB655592 KSX655527:KSX655592 LCT655527:LCT655592 LMP655527:LMP655592 LWL655527:LWL655592 MGH655527:MGH655592 MQD655527:MQD655592 MZZ655527:MZZ655592 NJV655527:NJV655592 NTR655527:NTR655592 ODN655527:ODN655592 ONJ655527:ONJ655592 OXF655527:OXF655592 PHB655527:PHB655592 PQX655527:PQX655592 QAT655527:QAT655592 QKP655527:QKP655592 QUL655527:QUL655592 REH655527:REH655592 ROD655527:ROD655592 RXZ655527:RXZ655592 SHV655527:SHV655592 SRR655527:SRR655592 TBN655527:TBN655592 TLJ655527:TLJ655592 TVF655527:TVF655592 UFB655527:UFB655592 UOX655527:UOX655592 UYT655527:UYT655592 VIP655527:VIP655592 VSL655527:VSL655592 WCH655527:WCH655592 WMD655527:WMD655592 WVZ655527:WVZ655592 R721063:R721128 JN721063:JN721128 TJ721063:TJ721128 ADF721063:ADF721128 ANB721063:ANB721128 AWX721063:AWX721128 BGT721063:BGT721128 BQP721063:BQP721128 CAL721063:CAL721128 CKH721063:CKH721128 CUD721063:CUD721128 DDZ721063:DDZ721128 DNV721063:DNV721128 DXR721063:DXR721128 EHN721063:EHN721128 ERJ721063:ERJ721128 FBF721063:FBF721128 FLB721063:FLB721128 FUX721063:FUX721128 GET721063:GET721128 GOP721063:GOP721128 GYL721063:GYL721128 HIH721063:HIH721128 HSD721063:HSD721128 IBZ721063:IBZ721128 ILV721063:ILV721128 IVR721063:IVR721128 JFN721063:JFN721128 JPJ721063:JPJ721128 JZF721063:JZF721128 KJB721063:KJB721128 KSX721063:KSX721128 LCT721063:LCT721128 LMP721063:LMP721128 LWL721063:LWL721128 MGH721063:MGH721128 MQD721063:MQD721128 MZZ721063:MZZ721128 NJV721063:NJV721128 NTR721063:NTR721128 ODN721063:ODN721128 ONJ721063:ONJ721128 OXF721063:OXF721128 PHB721063:PHB721128 PQX721063:PQX721128 QAT721063:QAT721128 QKP721063:QKP721128 QUL721063:QUL721128 REH721063:REH721128 ROD721063:ROD721128 RXZ721063:RXZ721128 SHV721063:SHV721128 SRR721063:SRR721128 TBN721063:TBN721128 TLJ721063:TLJ721128 TVF721063:TVF721128 UFB721063:UFB721128 UOX721063:UOX721128 UYT721063:UYT721128 VIP721063:VIP721128 VSL721063:VSL721128 WCH721063:WCH721128 WMD721063:WMD721128 WVZ721063:WVZ721128 R786599:R786664 JN786599:JN786664 TJ786599:TJ786664 ADF786599:ADF786664 ANB786599:ANB786664 AWX786599:AWX786664 BGT786599:BGT786664 BQP786599:BQP786664 CAL786599:CAL786664 CKH786599:CKH786664 CUD786599:CUD786664 DDZ786599:DDZ786664 DNV786599:DNV786664 DXR786599:DXR786664 EHN786599:EHN786664 ERJ786599:ERJ786664 FBF786599:FBF786664 FLB786599:FLB786664 FUX786599:FUX786664 GET786599:GET786664 GOP786599:GOP786664 GYL786599:GYL786664 HIH786599:HIH786664 HSD786599:HSD786664 IBZ786599:IBZ786664 ILV786599:ILV786664 IVR786599:IVR786664 JFN786599:JFN786664 JPJ786599:JPJ786664 JZF786599:JZF786664 KJB786599:KJB786664 KSX786599:KSX786664 LCT786599:LCT786664 LMP786599:LMP786664 LWL786599:LWL786664 MGH786599:MGH786664 MQD786599:MQD786664 MZZ786599:MZZ786664 NJV786599:NJV786664 NTR786599:NTR786664 ODN786599:ODN786664 ONJ786599:ONJ786664 OXF786599:OXF786664 PHB786599:PHB786664 PQX786599:PQX786664 QAT786599:QAT786664 QKP786599:QKP786664 QUL786599:QUL786664 REH786599:REH786664 ROD786599:ROD786664 RXZ786599:RXZ786664 SHV786599:SHV786664 SRR786599:SRR786664 TBN786599:TBN786664 TLJ786599:TLJ786664 TVF786599:TVF786664 UFB786599:UFB786664 UOX786599:UOX786664 UYT786599:UYT786664 VIP786599:VIP786664 VSL786599:VSL786664 WCH786599:WCH786664 WMD786599:WMD786664 WVZ786599:WVZ786664 R852135:R852200 JN852135:JN852200 TJ852135:TJ852200 ADF852135:ADF852200 ANB852135:ANB852200 AWX852135:AWX852200 BGT852135:BGT852200 BQP852135:BQP852200 CAL852135:CAL852200 CKH852135:CKH852200 CUD852135:CUD852200 DDZ852135:DDZ852200 DNV852135:DNV852200 DXR852135:DXR852200 EHN852135:EHN852200 ERJ852135:ERJ852200 FBF852135:FBF852200 FLB852135:FLB852200 FUX852135:FUX852200 GET852135:GET852200 GOP852135:GOP852200 GYL852135:GYL852200 HIH852135:HIH852200 HSD852135:HSD852200 IBZ852135:IBZ852200 ILV852135:ILV852200 IVR852135:IVR852200 JFN852135:JFN852200 JPJ852135:JPJ852200 JZF852135:JZF852200 KJB852135:KJB852200 KSX852135:KSX852200 LCT852135:LCT852200 LMP852135:LMP852200 LWL852135:LWL852200 MGH852135:MGH852200 MQD852135:MQD852200 MZZ852135:MZZ852200 NJV852135:NJV852200 NTR852135:NTR852200 ODN852135:ODN852200 ONJ852135:ONJ852200 OXF852135:OXF852200 PHB852135:PHB852200 PQX852135:PQX852200 QAT852135:QAT852200 QKP852135:QKP852200 QUL852135:QUL852200 REH852135:REH852200 ROD852135:ROD852200 RXZ852135:RXZ852200 SHV852135:SHV852200 SRR852135:SRR852200 TBN852135:TBN852200 TLJ852135:TLJ852200 TVF852135:TVF852200 UFB852135:UFB852200 UOX852135:UOX852200 UYT852135:UYT852200 VIP852135:VIP852200 VSL852135:VSL852200 WCH852135:WCH852200 WMD852135:WMD852200 WVZ852135:WVZ852200 R917671:R917736 JN917671:JN917736 TJ917671:TJ917736 ADF917671:ADF917736 ANB917671:ANB917736 AWX917671:AWX917736 BGT917671:BGT917736 BQP917671:BQP917736 CAL917671:CAL917736 CKH917671:CKH917736 CUD917671:CUD917736 DDZ917671:DDZ917736 DNV917671:DNV917736 DXR917671:DXR917736 EHN917671:EHN917736 ERJ917671:ERJ917736 FBF917671:FBF917736 FLB917671:FLB917736 FUX917671:FUX917736 GET917671:GET917736 GOP917671:GOP917736 GYL917671:GYL917736 HIH917671:HIH917736 HSD917671:HSD917736 IBZ917671:IBZ917736 ILV917671:ILV917736 IVR917671:IVR917736 JFN917671:JFN917736 JPJ917671:JPJ917736 JZF917671:JZF917736 KJB917671:KJB917736 KSX917671:KSX917736 LCT917671:LCT917736 LMP917671:LMP917736 LWL917671:LWL917736 MGH917671:MGH917736 MQD917671:MQD917736 MZZ917671:MZZ917736 NJV917671:NJV917736 NTR917671:NTR917736 ODN917671:ODN917736 ONJ917671:ONJ917736 OXF917671:OXF917736 PHB917671:PHB917736 PQX917671:PQX917736 QAT917671:QAT917736 QKP917671:QKP917736 QUL917671:QUL917736 REH917671:REH917736 ROD917671:ROD917736 RXZ917671:RXZ917736 SHV917671:SHV917736 SRR917671:SRR917736 TBN917671:TBN917736 TLJ917671:TLJ917736 TVF917671:TVF917736 UFB917671:UFB917736 UOX917671:UOX917736 UYT917671:UYT917736 VIP917671:VIP917736 VSL917671:VSL917736 WCH917671:WCH917736 WMD917671:WMD917736 WVZ917671:WVZ917736 R983207:R983272 JN983207:JN983272 TJ983207:TJ983272 ADF983207:ADF983272 ANB983207:ANB983272 AWX983207:AWX983272 BGT983207:BGT983272 BQP983207:BQP983272 CAL983207:CAL983272 CKH983207:CKH983272 CUD983207:CUD983272 DDZ983207:DDZ983272 DNV983207:DNV983272 DXR983207:DXR983272 EHN983207:EHN983272 ERJ983207:ERJ983272 FBF983207:FBF983272 FLB983207:FLB983272 FUX983207:FUX983272 GET983207:GET983272 GOP983207:GOP983272 GYL983207:GYL983272 HIH983207:HIH983272 HSD983207:HSD983272 IBZ983207:IBZ983272 ILV983207:ILV983272 IVR983207:IVR983272 JFN983207:JFN983272 JPJ983207:JPJ983272 JZF983207:JZF983272 KJB983207:KJB983272 KSX983207:KSX983272 LCT983207:LCT983272 LMP983207:LMP983272 LWL983207:LWL983272 MGH983207:MGH983272 MQD983207:MQD983272 MZZ983207:MZZ983272 NJV983207:NJV983272 NTR983207:NTR983272 ODN983207:ODN983272 ONJ983207:ONJ983272 OXF983207:OXF983272 PHB983207:PHB983272 PQX983207:PQX983272 QAT983207:QAT983272 QKP983207:QKP983272 QUL983207:QUL983272 REH983207:REH983272 ROD983207:ROD983272 RXZ983207:RXZ983272 SHV983207:SHV983272 SRR983207:SRR983272 TBN983207:TBN983272 TLJ983207:TLJ983272 TVF983207:TVF983272 UFB983207:UFB983272 UOX983207:UOX983272 UYT983207:UYT983272 VIP983207:VIP983272 VSL983207:VSL983272 WCH983207:WCH983272 WMD983207:WMD983272 WVZ983207:WVZ983272" xr:uid="{00000000-0002-0000-0F00-000008000000}">
      <formula1>CLASE</formula1>
    </dataValidation>
    <dataValidation type="decimal" allowBlank="1" showInputMessage="1" showErrorMessage="1" errorTitle="Número" error="Digite números únicamente." sqref="I168:I264 JE168:JE264 TA168:TA264 ACW168:ACW264 AMS168:AMS264 AWO168:AWO264 BGK168:BGK264 BQG168:BQG264 CAC168:CAC264 CJY168:CJY264 CTU168:CTU264 DDQ168:DDQ264 DNM168:DNM264 DXI168:DXI264 EHE168:EHE264 ERA168:ERA264 FAW168:FAW264 FKS168:FKS264 FUO168:FUO264 GEK168:GEK264 GOG168:GOG264 GYC168:GYC264 HHY168:HHY264 HRU168:HRU264 IBQ168:IBQ264 ILM168:ILM264 IVI168:IVI264 JFE168:JFE264 JPA168:JPA264 JYW168:JYW264 KIS168:KIS264 KSO168:KSO264 LCK168:LCK264 LMG168:LMG264 LWC168:LWC264 MFY168:MFY264 MPU168:MPU264 MZQ168:MZQ264 NJM168:NJM264 NTI168:NTI264 ODE168:ODE264 ONA168:ONA264 OWW168:OWW264 PGS168:PGS264 PQO168:PQO264 QAK168:QAK264 QKG168:QKG264 QUC168:QUC264 RDY168:RDY264 RNU168:RNU264 RXQ168:RXQ264 SHM168:SHM264 SRI168:SRI264 TBE168:TBE264 TLA168:TLA264 TUW168:TUW264 UES168:UES264 UOO168:UOO264 UYK168:UYK264 VIG168:VIG264 VSC168:VSC264 WBY168:WBY264 WLU168:WLU264 WVQ168:WVQ264 I65704:I65800 JE65704:JE65800 TA65704:TA65800 ACW65704:ACW65800 AMS65704:AMS65800 AWO65704:AWO65800 BGK65704:BGK65800 BQG65704:BQG65800 CAC65704:CAC65800 CJY65704:CJY65800 CTU65704:CTU65800 DDQ65704:DDQ65800 DNM65704:DNM65800 DXI65704:DXI65800 EHE65704:EHE65800 ERA65704:ERA65800 FAW65704:FAW65800 FKS65704:FKS65800 FUO65704:FUO65800 GEK65704:GEK65800 GOG65704:GOG65800 GYC65704:GYC65800 HHY65704:HHY65800 HRU65704:HRU65800 IBQ65704:IBQ65800 ILM65704:ILM65800 IVI65704:IVI65800 JFE65704:JFE65800 JPA65704:JPA65800 JYW65704:JYW65800 KIS65704:KIS65800 KSO65704:KSO65800 LCK65704:LCK65800 LMG65704:LMG65800 LWC65704:LWC65800 MFY65704:MFY65800 MPU65704:MPU65800 MZQ65704:MZQ65800 NJM65704:NJM65800 NTI65704:NTI65800 ODE65704:ODE65800 ONA65704:ONA65800 OWW65704:OWW65800 PGS65704:PGS65800 PQO65704:PQO65800 QAK65704:QAK65800 QKG65704:QKG65800 QUC65704:QUC65800 RDY65704:RDY65800 RNU65704:RNU65800 RXQ65704:RXQ65800 SHM65704:SHM65800 SRI65704:SRI65800 TBE65704:TBE65800 TLA65704:TLA65800 TUW65704:TUW65800 UES65704:UES65800 UOO65704:UOO65800 UYK65704:UYK65800 VIG65704:VIG65800 VSC65704:VSC65800 WBY65704:WBY65800 WLU65704:WLU65800 WVQ65704:WVQ65800 I131240:I131336 JE131240:JE131336 TA131240:TA131336 ACW131240:ACW131336 AMS131240:AMS131336 AWO131240:AWO131336 BGK131240:BGK131336 BQG131240:BQG131336 CAC131240:CAC131336 CJY131240:CJY131336 CTU131240:CTU131336 DDQ131240:DDQ131336 DNM131240:DNM131336 DXI131240:DXI131336 EHE131240:EHE131336 ERA131240:ERA131336 FAW131240:FAW131336 FKS131240:FKS131336 FUO131240:FUO131336 GEK131240:GEK131336 GOG131240:GOG131336 GYC131240:GYC131336 HHY131240:HHY131336 HRU131240:HRU131336 IBQ131240:IBQ131336 ILM131240:ILM131336 IVI131240:IVI131336 JFE131240:JFE131336 JPA131240:JPA131336 JYW131240:JYW131336 KIS131240:KIS131336 KSO131240:KSO131336 LCK131240:LCK131336 LMG131240:LMG131336 LWC131240:LWC131336 MFY131240:MFY131336 MPU131240:MPU131336 MZQ131240:MZQ131336 NJM131240:NJM131336 NTI131240:NTI131336 ODE131240:ODE131336 ONA131240:ONA131336 OWW131240:OWW131336 PGS131240:PGS131336 PQO131240:PQO131336 QAK131240:QAK131336 QKG131240:QKG131336 QUC131240:QUC131336 RDY131240:RDY131336 RNU131240:RNU131336 RXQ131240:RXQ131336 SHM131240:SHM131336 SRI131240:SRI131336 TBE131240:TBE131336 TLA131240:TLA131336 TUW131240:TUW131336 UES131240:UES131336 UOO131240:UOO131336 UYK131240:UYK131336 VIG131240:VIG131336 VSC131240:VSC131336 WBY131240:WBY131336 WLU131240:WLU131336 WVQ131240:WVQ131336 I196776:I196872 JE196776:JE196872 TA196776:TA196872 ACW196776:ACW196872 AMS196776:AMS196872 AWO196776:AWO196872 BGK196776:BGK196872 BQG196776:BQG196872 CAC196776:CAC196872 CJY196776:CJY196872 CTU196776:CTU196872 DDQ196776:DDQ196872 DNM196776:DNM196872 DXI196776:DXI196872 EHE196776:EHE196872 ERA196776:ERA196872 FAW196776:FAW196872 FKS196776:FKS196872 FUO196776:FUO196872 GEK196776:GEK196872 GOG196776:GOG196872 GYC196776:GYC196872 HHY196776:HHY196872 HRU196776:HRU196872 IBQ196776:IBQ196872 ILM196776:ILM196872 IVI196776:IVI196872 JFE196776:JFE196872 JPA196776:JPA196872 JYW196776:JYW196872 KIS196776:KIS196872 KSO196776:KSO196872 LCK196776:LCK196872 LMG196776:LMG196872 LWC196776:LWC196872 MFY196776:MFY196872 MPU196776:MPU196872 MZQ196776:MZQ196872 NJM196776:NJM196872 NTI196776:NTI196872 ODE196776:ODE196872 ONA196776:ONA196872 OWW196776:OWW196872 PGS196776:PGS196872 PQO196776:PQO196872 QAK196776:QAK196872 QKG196776:QKG196872 QUC196776:QUC196872 RDY196776:RDY196872 RNU196776:RNU196872 RXQ196776:RXQ196872 SHM196776:SHM196872 SRI196776:SRI196872 TBE196776:TBE196872 TLA196776:TLA196872 TUW196776:TUW196872 UES196776:UES196872 UOO196776:UOO196872 UYK196776:UYK196872 VIG196776:VIG196872 VSC196776:VSC196872 WBY196776:WBY196872 WLU196776:WLU196872 WVQ196776:WVQ196872 I262312:I262408 JE262312:JE262408 TA262312:TA262408 ACW262312:ACW262408 AMS262312:AMS262408 AWO262312:AWO262408 BGK262312:BGK262408 BQG262312:BQG262408 CAC262312:CAC262408 CJY262312:CJY262408 CTU262312:CTU262408 DDQ262312:DDQ262408 DNM262312:DNM262408 DXI262312:DXI262408 EHE262312:EHE262408 ERA262312:ERA262408 FAW262312:FAW262408 FKS262312:FKS262408 FUO262312:FUO262408 GEK262312:GEK262408 GOG262312:GOG262408 GYC262312:GYC262408 HHY262312:HHY262408 HRU262312:HRU262408 IBQ262312:IBQ262408 ILM262312:ILM262408 IVI262312:IVI262408 JFE262312:JFE262408 JPA262312:JPA262408 JYW262312:JYW262408 KIS262312:KIS262408 KSO262312:KSO262408 LCK262312:LCK262408 LMG262312:LMG262408 LWC262312:LWC262408 MFY262312:MFY262408 MPU262312:MPU262408 MZQ262312:MZQ262408 NJM262312:NJM262408 NTI262312:NTI262408 ODE262312:ODE262408 ONA262312:ONA262408 OWW262312:OWW262408 PGS262312:PGS262408 PQO262312:PQO262408 QAK262312:QAK262408 QKG262312:QKG262408 QUC262312:QUC262408 RDY262312:RDY262408 RNU262312:RNU262408 RXQ262312:RXQ262408 SHM262312:SHM262408 SRI262312:SRI262408 TBE262312:TBE262408 TLA262312:TLA262408 TUW262312:TUW262408 UES262312:UES262408 UOO262312:UOO262408 UYK262312:UYK262408 VIG262312:VIG262408 VSC262312:VSC262408 WBY262312:WBY262408 WLU262312:WLU262408 WVQ262312:WVQ262408 I327848:I327944 JE327848:JE327944 TA327848:TA327944 ACW327848:ACW327944 AMS327848:AMS327944 AWO327848:AWO327944 BGK327848:BGK327944 BQG327848:BQG327944 CAC327848:CAC327944 CJY327848:CJY327944 CTU327848:CTU327944 DDQ327848:DDQ327944 DNM327848:DNM327944 DXI327848:DXI327944 EHE327848:EHE327944 ERA327848:ERA327944 FAW327848:FAW327944 FKS327848:FKS327944 FUO327848:FUO327944 GEK327848:GEK327944 GOG327848:GOG327944 GYC327848:GYC327944 HHY327848:HHY327944 HRU327848:HRU327944 IBQ327848:IBQ327944 ILM327848:ILM327944 IVI327848:IVI327944 JFE327848:JFE327944 JPA327848:JPA327944 JYW327848:JYW327944 KIS327848:KIS327944 KSO327848:KSO327944 LCK327848:LCK327944 LMG327848:LMG327944 LWC327848:LWC327944 MFY327848:MFY327944 MPU327848:MPU327944 MZQ327848:MZQ327944 NJM327848:NJM327944 NTI327848:NTI327944 ODE327848:ODE327944 ONA327848:ONA327944 OWW327848:OWW327944 PGS327848:PGS327944 PQO327848:PQO327944 QAK327848:QAK327944 QKG327848:QKG327944 QUC327848:QUC327944 RDY327848:RDY327944 RNU327848:RNU327944 RXQ327848:RXQ327944 SHM327848:SHM327944 SRI327848:SRI327944 TBE327848:TBE327944 TLA327848:TLA327944 TUW327848:TUW327944 UES327848:UES327944 UOO327848:UOO327944 UYK327848:UYK327944 VIG327848:VIG327944 VSC327848:VSC327944 WBY327848:WBY327944 WLU327848:WLU327944 WVQ327848:WVQ327944 I393384:I393480 JE393384:JE393480 TA393384:TA393480 ACW393384:ACW393480 AMS393384:AMS393480 AWO393384:AWO393480 BGK393384:BGK393480 BQG393384:BQG393480 CAC393384:CAC393480 CJY393384:CJY393480 CTU393384:CTU393480 DDQ393384:DDQ393480 DNM393384:DNM393480 DXI393384:DXI393480 EHE393384:EHE393480 ERA393384:ERA393480 FAW393384:FAW393480 FKS393384:FKS393480 FUO393384:FUO393480 GEK393384:GEK393480 GOG393384:GOG393480 GYC393384:GYC393480 HHY393384:HHY393480 HRU393384:HRU393480 IBQ393384:IBQ393480 ILM393384:ILM393480 IVI393384:IVI393480 JFE393384:JFE393480 JPA393384:JPA393480 JYW393384:JYW393480 KIS393384:KIS393480 KSO393384:KSO393480 LCK393384:LCK393480 LMG393384:LMG393480 LWC393384:LWC393480 MFY393384:MFY393480 MPU393384:MPU393480 MZQ393384:MZQ393480 NJM393384:NJM393480 NTI393384:NTI393480 ODE393384:ODE393480 ONA393384:ONA393480 OWW393384:OWW393480 PGS393384:PGS393480 PQO393384:PQO393480 QAK393384:QAK393480 QKG393384:QKG393480 QUC393384:QUC393480 RDY393384:RDY393480 RNU393384:RNU393480 RXQ393384:RXQ393480 SHM393384:SHM393480 SRI393384:SRI393480 TBE393384:TBE393480 TLA393384:TLA393480 TUW393384:TUW393480 UES393384:UES393480 UOO393384:UOO393480 UYK393384:UYK393480 VIG393384:VIG393480 VSC393384:VSC393480 WBY393384:WBY393480 WLU393384:WLU393480 WVQ393384:WVQ393480 I458920:I459016 JE458920:JE459016 TA458920:TA459016 ACW458920:ACW459016 AMS458920:AMS459016 AWO458920:AWO459016 BGK458920:BGK459016 BQG458920:BQG459016 CAC458920:CAC459016 CJY458920:CJY459016 CTU458920:CTU459016 DDQ458920:DDQ459016 DNM458920:DNM459016 DXI458920:DXI459016 EHE458920:EHE459016 ERA458920:ERA459016 FAW458920:FAW459016 FKS458920:FKS459016 FUO458920:FUO459016 GEK458920:GEK459016 GOG458920:GOG459016 GYC458920:GYC459016 HHY458920:HHY459016 HRU458920:HRU459016 IBQ458920:IBQ459016 ILM458920:ILM459016 IVI458920:IVI459016 JFE458920:JFE459016 JPA458920:JPA459016 JYW458920:JYW459016 KIS458920:KIS459016 KSO458920:KSO459016 LCK458920:LCK459016 LMG458920:LMG459016 LWC458920:LWC459016 MFY458920:MFY459016 MPU458920:MPU459016 MZQ458920:MZQ459016 NJM458920:NJM459016 NTI458920:NTI459016 ODE458920:ODE459016 ONA458920:ONA459016 OWW458920:OWW459016 PGS458920:PGS459016 PQO458920:PQO459016 QAK458920:QAK459016 QKG458920:QKG459016 QUC458920:QUC459016 RDY458920:RDY459016 RNU458920:RNU459016 RXQ458920:RXQ459016 SHM458920:SHM459016 SRI458920:SRI459016 TBE458920:TBE459016 TLA458920:TLA459016 TUW458920:TUW459016 UES458920:UES459016 UOO458920:UOO459016 UYK458920:UYK459016 VIG458920:VIG459016 VSC458920:VSC459016 WBY458920:WBY459016 WLU458920:WLU459016 WVQ458920:WVQ459016 I524456:I524552 JE524456:JE524552 TA524456:TA524552 ACW524456:ACW524552 AMS524456:AMS524552 AWO524456:AWO524552 BGK524456:BGK524552 BQG524456:BQG524552 CAC524456:CAC524552 CJY524456:CJY524552 CTU524456:CTU524552 DDQ524456:DDQ524552 DNM524456:DNM524552 DXI524456:DXI524552 EHE524456:EHE524552 ERA524456:ERA524552 FAW524456:FAW524552 FKS524456:FKS524552 FUO524456:FUO524552 GEK524456:GEK524552 GOG524456:GOG524552 GYC524456:GYC524552 HHY524456:HHY524552 HRU524456:HRU524552 IBQ524456:IBQ524552 ILM524456:ILM524552 IVI524456:IVI524552 JFE524456:JFE524552 JPA524456:JPA524552 JYW524456:JYW524552 KIS524456:KIS524552 KSO524456:KSO524552 LCK524456:LCK524552 LMG524456:LMG524552 LWC524456:LWC524552 MFY524456:MFY524552 MPU524456:MPU524552 MZQ524456:MZQ524552 NJM524456:NJM524552 NTI524456:NTI524552 ODE524456:ODE524552 ONA524456:ONA524552 OWW524456:OWW524552 PGS524456:PGS524552 PQO524456:PQO524552 QAK524456:QAK524552 QKG524456:QKG524552 QUC524456:QUC524552 RDY524456:RDY524552 RNU524456:RNU524552 RXQ524456:RXQ524552 SHM524456:SHM524552 SRI524456:SRI524552 TBE524456:TBE524552 TLA524456:TLA524552 TUW524456:TUW524552 UES524456:UES524552 UOO524456:UOO524552 UYK524456:UYK524552 VIG524456:VIG524552 VSC524456:VSC524552 WBY524456:WBY524552 WLU524456:WLU524552 WVQ524456:WVQ524552 I589992:I590088 JE589992:JE590088 TA589992:TA590088 ACW589992:ACW590088 AMS589992:AMS590088 AWO589992:AWO590088 BGK589992:BGK590088 BQG589992:BQG590088 CAC589992:CAC590088 CJY589992:CJY590088 CTU589992:CTU590088 DDQ589992:DDQ590088 DNM589992:DNM590088 DXI589992:DXI590088 EHE589992:EHE590088 ERA589992:ERA590088 FAW589992:FAW590088 FKS589992:FKS590088 FUO589992:FUO590088 GEK589992:GEK590088 GOG589992:GOG590088 GYC589992:GYC590088 HHY589992:HHY590088 HRU589992:HRU590088 IBQ589992:IBQ590088 ILM589992:ILM590088 IVI589992:IVI590088 JFE589992:JFE590088 JPA589992:JPA590088 JYW589992:JYW590088 KIS589992:KIS590088 KSO589992:KSO590088 LCK589992:LCK590088 LMG589992:LMG590088 LWC589992:LWC590088 MFY589992:MFY590088 MPU589992:MPU590088 MZQ589992:MZQ590088 NJM589992:NJM590088 NTI589992:NTI590088 ODE589992:ODE590088 ONA589992:ONA590088 OWW589992:OWW590088 PGS589992:PGS590088 PQO589992:PQO590088 QAK589992:QAK590088 QKG589992:QKG590088 QUC589992:QUC590088 RDY589992:RDY590088 RNU589992:RNU590088 RXQ589992:RXQ590088 SHM589992:SHM590088 SRI589992:SRI590088 TBE589992:TBE590088 TLA589992:TLA590088 TUW589992:TUW590088 UES589992:UES590088 UOO589992:UOO590088 UYK589992:UYK590088 VIG589992:VIG590088 VSC589992:VSC590088 WBY589992:WBY590088 WLU589992:WLU590088 WVQ589992:WVQ590088 I655528:I655624 JE655528:JE655624 TA655528:TA655624 ACW655528:ACW655624 AMS655528:AMS655624 AWO655528:AWO655624 BGK655528:BGK655624 BQG655528:BQG655624 CAC655528:CAC655624 CJY655528:CJY655624 CTU655528:CTU655624 DDQ655528:DDQ655624 DNM655528:DNM655624 DXI655528:DXI655624 EHE655528:EHE655624 ERA655528:ERA655624 FAW655528:FAW655624 FKS655528:FKS655624 FUO655528:FUO655624 GEK655528:GEK655624 GOG655528:GOG655624 GYC655528:GYC655624 HHY655528:HHY655624 HRU655528:HRU655624 IBQ655528:IBQ655624 ILM655528:ILM655624 IVI655528:IVI655624 JFE655528:JFE655624 JPA655528:JPA655624 JYW655528:JYW655624 KIS655528:KIS655624 KSO655528:KSO655624 LCK655528:LCK655624 LMG655528:LMG655624 LWC655528:LWC655624 MFY655528:MFY655624 MPU655528:MPU655624 MZQ655528:MZQ655624 NJM655528:NJM655624 NTI655528:NTI655624 ODE655528:ODE655624 ONA655528:ONA655624 OWW655528:OWW655624 PGS655528:PGS655624 PQO655528:PQO655624 QAK655528:QAK655624 QKG655528:QKG655624 QUC655528:QUC655624 RDY655528:RDY655624 RNU655528:RNU655624 RXQ655528:RXQ655624 SHM655528:SHM655624 SRI655528:SRI655624 TBE655528:TBE655624 TLA655528:TLA655624 TUW655528:TUW655624 UES655528:UES655624 UOO655528:UOO655624 UYK655528:UYK655624 VIG655528:VIG655624 VSC655528:VSC655624 WBY655528:WBY655624 WLU655528:WLU655624 WVQ655528:WVQ655624 I721064:I721160 JE721064:JE721160 TA721064:TA721160 ACW721064:ACW721160 AMS721064:AMS721160 AWO721064:AWO721160 BGK721064:BGK721160 BQG721064:BQG721160 CAC721064:CAC721160 CJY721064:CJY721160 CTU721064:CTU721160 DDQ721064:DDQ721160 DNM721064:DNM721160 DXI721064:DXI721160 EHE721064:EHE721160 ERA721064:ERA721160 FAW721064:FAW721160 FKS721064:FKS721160 FUO721064:FUO721160 GEK721064:GEK721160 GOG721064:GOG721160 GYC721064:GYC721160 HHY721064:HHY721160 HRU721064:HRU721160 IBQ721064:IBQ721160 ILM721064:ILM721160 IVI721064:IVI721160 JFE721064:JFE721160 JPA721064:JPA721160 JYW721064:JYW721160 KIS721064:KIS721160 KSO721064:KSO721160 LCK721064:LCK721160 LMG721064:LMG721160 LWC721064:LWC721160 MFY721064:MFY721160 MPU721064:MPU721160 MZQ721064:MZQ721160 NJM721064:NJM721160 NTI721064:NTI721160 ODE721064:ODE721160 ONA721064:ONA721160 OWW721064:OWW721160 PGS721064:PGS721160 PQO721064:PQO721160 QAK721064:QAK721160 QKG721064:QKG721160 QUC721064:QUC721160 RDY721064:RDY721160 RNU721064:RNU721160 RXQ721064:RXQ721160 SHM721064:SHM721160 SRI721064:SRI721160 TBE721064:TBE721160 TLA721064:TLA721160 TUW721064:TUW721160 UES721064:UES721160 UOO721064:UOO721160 UYK721064:UYK721160 VIG721064:VIG721160 VSC721064:VSC721160 WBY721064:WBY721160 WLU721064:WLU721160 WVQ721064:WVQ721160 I786600:I786696 JE786600:JE786696 TA786600:TA786696 ACW786600:ACW786696 AMS786600:AMS786696 AWO786600:AWO786696 BGK786600:BGK786696 BQG786600:BQG786696 CAC786600:CAC786696 CJY786600:CJY786696 CTU786600:CTU786696 DDQ786600:DDQ786696 DNM786600:DNM786696 DXI786600:DXI786696 EHE786600:EHE786696 ERA786600:ERA786696 FAW786600:FAW786696 FKS786600:FKS786696 FUO786600:FUO786696 GEK786600:GEK786696 GOG786600:GOG786696 GYC786600:GYC786696 HHY786600:HHY786696 HRU786600:HRU786696 IBQ786600:IBQ786696 ILM786600:ILM786696 IVI786600:IVI786696 JFE786600:JFE786696 JPA786600:JPA786696 JYW786600:JYW786696 KIS786600:KIS786696 KSO786600:KSO786696 LCK786600:LCK786696 LMG786600:LMG786696 LWC786600:LWC786696 MFY786600:MFY786696 MPU786600:MPU786696 MZQ786600:MZQ786696 NJM786600:NJM786696 NTI786600:NTI786696 ODE786600:ODE786696 ONA786600:ONA786696 OWW786600:OWW786696 PGS786600:PGS786696 PQO786600:PQO786696 QAK786600:QAK786696 QKG786600:QKG786696 QUC786600:QUC786696 RDY786600:RDY786696 RNU786600:RNU786696 RXQ786600:RXQ786696 SHM786600:SHM786696 SRI786600:SRI786696 TBE786600:TBE786696 TLA786600:TLA786696 TUW786600:TUW786696 UES786600:UES786696 UOO786600:UOO786696 UYK786600:UYK786696 VIG786600:VIG786696 VSC786600:VSC786696 WBY786600:WBY786696 WLU786600:WLU786696 WVQ786600:WVQ786696 I852136:I852232 JE852136:JE852232 TA852136:TA852232 ACW852136:ACW852232 AMS852136:AMS852232 AWO852136:AWO852232 BGK852136:BGK852232 BQG852136:BQG852232 CAC852136:CAC852232 CJY852136:CJY852232 CTU852136:CTU852232 DDQ852136:DDQ852232 DNM852136:DNM852232 DXI852136:DXI852232 EHE852136:EHE852232 ERA852136:ERA852232 FAW852136:FAW852232 FKS852136:FKS852232 FUO852136:FUO852232 GEK852136:GEK852232 GOG852136:GOG852232 GYC852136:GYC852232 HHY852136:HHY852232 HRU852136:HRU852232 IBQ852136:IBQ852232 ILM852136:ILM852232 IVI852136:IVI852232 JFE852136:JFE852232 JPA852136:JPA852232 JYW852136:JYW852232 KIS852136:KIS852232 KSO852136:KSO852232 LCK852136:LCK852232 LMG852136:LMG852232 LWC852136:LWC852232 MFY852136:MFY852232 MPU852136:MPU852232 MZQ852136:MZQ852232 NJM852136:NJM852232 NTI852136:NTI852232 ODE852136:ODE852232 ONA852136:ONA852232 OWW852136:OWW852232 PGS852136:PGS852232 PQO852136:PQO852232 QAK852136:QAK852232 QKG852136:QKG852232 QUC852136:QUC852232 RDY852136:RDY852232 RNU852136:RNU852232 RXQ852136:RXQ852232 SHM852136:SHM852232 SRI852136:SRI852232 TBE852136:TBE852232 TLA852136:TLA852232 TUW852136:TUW852232 UES852136:UES852232 UOO852136:UOO852232 UYK852136:UYK852232 VIG852136:VIG852232 VSC852136:VSC852232 WBY852136:WBY852232 WLU852136:WLU852232 WVQ852136:WVQ852232 I917672:I917768 JE917672:JE917768 TA917672:TA917768 ACW917672:ACW917768 AMS917672:AMS917768 AWO917672:AWO917768 BGK917672:BGK917768 BQG917672:BQG917768 CAC917672:CAC917768 CJY917672:CJY917768 CTU917672:CTU917768 DDQ917672:DDQ917768 DNM917672:DNM917768 DXI917672:DXI917768 EHE917672:EHE917768 ERA917672:ERA917768 FAW917672:FAW917768 FKS917672:FKS917768 FUO917672:FUO917768 GEK917672:GEK917768 GOG917672:GOG917768 GYC917672:GYC917768 HHY917672:HHY917768 HRU917672:HRU917768 IBQ917672:IBQ917768 ILM917672:ILM917768 IVI917672:IVI917768 JFE917672:JFE917768 JPA917672:JPA917768 JYW917672:JYW917768 KIS917672:KIS917768 KSO917672:KSO917768 LCK917672:LCK917768 LMG917672:LMG917768 LWC917672:LWC917768 MFY917672:MFY917768 MPU917672:MPU917768 MZQ917672:MZQ917768 NJM917672:NJM917768 NTI917672:NTI917768 ODE917672:ODE917768 ONA917672:ONA917768 OWW917672:OWW917768 PGS917672:PGS917768 PQO917672:PQO917768 QAK917672:QAK917768 QKG917672:QKG917768 QUC917672:QUC917768 RDY917672:RDY917768 RNU917672:RNU917768 RXQ917672:RXQ917768 SHM917672:SHM917768 SRI917672:SRI917768 TBE917672:TBE917768 TLA917672:TLA917768 TUW917672:TUW917768 UES917672:UES917768 UOO917672:UOO917768 UYK917672:UYK917768 VIG917672:VIG917768 VSC917672:VSC917768 WBY917672:WBY917768 WLU917672:WLU917768 WVQ917672:WVQ917768 I983208:I983304 JE983208:JE983304 TA983208:TA983304 ACW983208:ACW983304 AMS983208:AMS983304 AWO983208:AWO983304 BGK983208:BGK983304 BQG983208:BQG983304 CAC983208:CAC983304 CJY983208:CJY983304 CTU983208:CTU983304 DDQ983208:DDQ983304 DNM983208:DNM983304 DXI983208:DXI983304 EHE983208:EHE983304 ERA983208:ERA983304 FAW983208:FAW983304 FKS983208:FKS983304 FUO983208:FUO983304 GEK983208:GEK983304 GOG983208:GOG983304 GYC983208:GYC983304 HHY983208:HHY983304 HRU983208:HRU983304 IBQ983208:IBQ983304 ILM983208:ILM983304 IVI983208:IVI983304 JFE983208:JFE983304 JPA983208:JPA983304 JYW983208:JYW983304 KIS983208:KIS983304 KSO983208:KSO983304 LCK983208:LCK983304 LMG983208:LMG983304 LWC983208:LWC983304 MFY983208:MFY983304 MPU983208:MPU983304 MZQ983208:MZQ983304 NJM983208:NJM983304 NTI983208:NTI983304 ODE983208:ODE983304 ONA983208:ONA983304 OWW983208:OWW983304 PGS983208:PGS983304 PQO983208:PQO983304 QAK983208:QAK983304 QKG983208:QKG983304 QUC983208:QUC983304 RDY983208:RDY983304 RNU983208:RNU983304 RXQ983208:RXQ983304 SHM983208:SHM983304 SRI983208:SRI983304 TBE983208:TBE983304 TLA983208:TLA983304 TUW983208:TUW983304 UES983208:UES983304 UOO983208:UOO983304 UYK983208:UYK983304 VIG983208:VIG983304 VSC983208:VSC983304 WBY983208:WBY983304 WLU983208:WLU983304 WVQ983208:WVQ983304 Q167:Q240 JM167:JM240 TI167:TI240 ADE167:ADE240 ANA167:ANA240 AWW167:AWW240 BGS167:BGS240 BQO167:BQO240 CAK167:CAK240 CKG167:CKG240 CUC167:CUC240 DDY167:DDY240 DNU167:DNU240 DXQ167:DXQ240 EHM167:EHM240 ERI167:ERI240 FBE167:FBE240 FLA167:FLA240 FUW167:FUW240 GES167:GES240 GOO167:GOO240 GYK167:GYK240 HIG167:HIG240 HSC167:HSC240 IBY167:IBY240 ILU167:ILU240 IVQ167:IVQ240 JFM167:JFM240 JPI167:JPI240 JZE167:JZE240 KJA167:KJA240 KSW167:KSW240 LCS167:LCS240 LMO167:LMO240 LWK167:LWK240 MGG167:MGG240 MQC167:MQC240 MZY167:MZY240 NJU167:NJU240 NTQ167:NTQ240 ODM167:ODM240 ONI167:ONI240 OXE167:OXE240 PHA167:PHA240 PQW167:PQW240 QAS167:QAS240 QKO167:QKO240 QUK167:QUK240 REG167:REG240 ROC167:ROC240 RXY167:RXY240 SHU167:SHU240 SRQ167:SRQ240 TBM167:TBM240 TLI167:TLI240 TVE167:TVE240 UFA167:UFA240 UOW167:UOW240 UYS167:UYS240 VIO167:VIO240 VSK167:VSK240 WCG167:WCG240 WMC167:WMC240 WVY167:WVY240 Q65703:Q65776 JM65703:JM65776 TI65703:TI65776 ADE65703:ADE65776 ANA65703:ANA65776 AWW65703:AWW65776 BGS65703:BGS65776 BQO65703:BQO65776 CAK65703:CAK65776 CKG65703:CKG65776 CUC65703:CUC65776 DDY65703:DDY65776 DNU65703:DNU65776 DXQ65703:DXQ65776 EHM65703:EHM65776 ERI65703:ERI65776 FBE65703:FBE65776 FLA65703:FLA65776 FUW65703:FUW65776 GES65703:GES65776 GOO65703:GOO65776 GYK65703:GYK65776 HIG65703:HIG65776 HSC65703:HSC65776 IBY65703:IBY65776 ILU65703:ILU65776 IVQ65703:IVQ65776 JFM65703:JFM65776 JPI65703:JPI65776 JZE65703:JZE65776 KJA65703:KJA65776 KSW65703:KSW65776 LCS65703:LCS65776 LMO65703:LMO65776 LWK65703:LWK65776 MGG65703:MGG65776 MQC65703:MQC65776 MZY65703:MZY65776 NJU65703:NJU65776 NTQ65703:NTQ65776 ODM65703:ODM65776 ONI65703:ONI65776 OXE65703:OXE65776 PHA65703:PHA65776 PQW65703:PQW65776 QAS65703:QAS65776 QKO65703:QKO65776 QUK65703:QUK65776 REG65703:REG65776 ROC65703:ROC65776 RXY65703:RXY65776 SHU65703:SHU65776 SRQ65703:SRQ65776 TBM65703:TBM65776 TLI65703:TLI65776 TVE65703:TVE65776 UFA65703:UFA65776 UOW65703:UOW65776 UYS65703:UYS65776 VIO65703:VIO65776 VSK65703:VSK65776 WCG65703:WCG65776 WMC65703:WMC65776 WVY65703:WVY65776 Q131239:Q131312 JM131239:JM131312 TI131239:TI131312 ADE131239:ADE131312 ANA131239:ANA131312 AWW131239:AWW131312 BGS131239:BGS131312 BQO131239:BQO131312 CAK131239:CAK131312 CKG131239:CKG131312 CUC131239:CUC131312 DDY131239:DDY131312 DNU131239:DNU131312 DXQ131239:DXQ131312 EHM131239:EHM131312 ERI131239:ERI131312 FBE131239:FBE131312 FLA131239:FLA131312 FUW131239:FUW131312 GES131239:GES131312 GOO131239:GOO131312 GYK131239:GYK131312 HIG131239:HIG131312 HSC131239:HSC131312 IBY131239:IBY131312 ILU131239:ILU131312 IVQ131239:IVQ131312 JFM131239:JFM131312 JPI131239:JPI131312 JZE131239:JZE131312 KJA131239:KJA131312 KSW131239:KSW131312 LCS131239:LCS131312 LMO131239:LMO131312 LWK131239:LWK131312 MGG131239:MGG131312 MQC131239:MQC131312 MZY131239:MZY131312 NJU131239:NJU131312 NTQ131239:NTQ131312 ODM131239:ODM131312 ONI131239:ONI131312 OXE131239:OXE131312 PHA131239:PHA131312 PQW131239:PQW131312 QAS131239:QAS131312 QKO131239:QKO131312 QUK131239:QUK131312 REG131239:REG131312 ROC131239:ROC131312 RXY131239:RXY131312 SHU131239:SHU131312 SRQ131239:SRQ131312 TBM131239:TBM131312 TLI131239:TLI131312 TVE131239:TVE131312 UFA131239:UFA131312 UOW131239:UOW131312 UYS131239:UYS131312 VIO131239:VIO131312 VSK131239:VSK131312 WCG131239:WCG131312 WMC131239:WMC131312 WVY131239:WVY131312 Q196775:Q196848 JM196775:JM196848 TI196775:TI196848 ADE196775:ADE196848 ANA196775:ANA196848 AWW196775:AWW196848 BGS196775:BGS196848 BQO196775:BQO196848 CAK196775:CAK196848 CKG196775:CKG196848 CUC196775:CUC196848 DDY196775:DDY196848 DNU196775:DNU196848 DXQ196775:DXQ196848 EHM196775:EHM196848 ERI196775:ERI196848 FBE196775:FBE196848 FLA196775:FLA196848 FUW196775:FUW196848 GES196775:GES196848 GOO196775:GOO196848 GYK196775:GYK196848 HIG196775:HIG196848 HSC196775:HSC196848 IBY196775:IBY196848 ILU196775:ILU196848 IVQ196775:IVQ196848 JFM196775:JFM196848 JPI196775:JPI196848 JZE196775:JZE196848 KJA196775:KJA196848 KSW196775:KSW196848 LCS196775:LCS196848 LMO196775:LMO196848 LWK196775:LWK196848 MGG196775:MGG196848 MQC196775:MQC196848 MZY196775:MZY196848 NJU196775:NJU196848 NTQ196775:NTQ196848 ODM196775:ODM196848 ONI196775:ONI196848 OXE196775:OXE196848 PHA196775:PHA196848 PQW196775:PQW196848 QAS196775:QAS196848 QKO196775:QKO196848 QUK196775:QUK196848 REG196775:REG196848 ROC196775:ROC196848 RXY196775:RXY196848 SHU196775:SHU196848 SRQ196775:SRQ196848 TBM196775:TBM196848 TLI196775:TLI196848 TVE196775:TVE196848 UFA196775:UFA196848 UOW196775:UOW196848 UYS196775:UYS196848 VIO196775:VIO196848 VSK196775:VSK196848 WCG196775:WCG196848 WMC196775:WMC196848 WVY196775:WVY196848 Q262311:Q262384 JM262311:JM262384 TI262311:TI262384 ADE262311:ADE262384 ANA262311:ANA262384 AWW262311:AWW262384 BGS262311:BGS262384 BQO262311:BQO262384 CAK262311:CAK262384 CKG262311:CKG262384 CUC262311:CUC262384 DDY262311:DDY262384 DNU262311:DNU262384 DXQ262311:DXQ262384 EHM262311:EHM262384 ERI262311:ERI262384 FBE262311:FBE262384 FLA262311:FLA262384 FUW262311:FUW262384 GES262311:GES262384 GOO262311:GOO262384 GYK262311:GYK262384 HIG262311:HIG262384 HSC262311:HSC262384 IBY262311:IBY262384 ILU262311:ILU262384 IVQ262311:IVQ262384 JFM262311:JFM262384 JPI262311:JPI262384 JZE262311:JZE262384 KJA262311:KJA262384 KSW262311:KSW262384 LCS262311:LCS262384 LMO262311:LMO262384 LWK262311:LWK262384 MGG262311:MGG262384 MQC262311:MQC262384 MZY262311:MZY262384 NJU262311:NJU262384 NTQ262311:NTQ262384 ODM262311:ODM262384 ONI262311:ONI262384 OXE262311:OXE262384 PHA262311:PHA262384 PQW262311:PQW262384 QAS262311:QAS262384 QKO262311:QKO262384 QUK262311:QUK262384 REG262311:REG262384 ROC262311:ROC262384 RXY262311:RXY262384 SHU262311:SHU262384 SRQ262311:SRQ262384 TBM262311:TBM262384 TLI262311:TLI262384 TVE262311:TVE262384 UFA262311:UFA262384 UOW262311:UOW262384 UYS262311:UYS262384 VIO262311:VIO262384 VSK262311:VSK262384 WCG262311:WCG262384 WMC262311:WMC262384 WVY262311:WVY262384 Q327847:Q327920 JM327847:JM327920 TI327847:TI327920 ADE327847:ADE327920 ANA327847:ANA327920 AWW327847:AWW327920 BGS327847:BGS327920 BQO327847:BQO327920 CAK327847:CAK327920 CKG327847:CKG327920 CUC327847:CUC327920 DDY327847:DDY327920 DNU327847:DNU327920 DXQ327847:DXQ327920 EHM327847:EHM327920 ERI327847:ERI327920 FBE327847:FBE327920 FLA327847:FLA327920 FUW327847:FUW327920 GES327847:GES327920 GOO327847:GOO327920 GYK327847:GYK327920 HIG327847:HIG327920 HSC327847:HSC327920 IBY327847:IBY327920 ILU327847:ILU327920 IVQ327847:IVQ327920 JFM327847:JFM327920 JPI327847:JPI327920 JZE327847:JZE327920 KJA327847:KJA327920 KSW327847:KSW327920 LCS327847:LCS327920 LMO327847:LMO327920 LWK327847:LWK327920 MGG327847:MGG327920 MQC327847:MQC327920 MZY327847:MZY327920 NJU327847:NJU327920 NTQ327847:NTQ327920 ODM327847:ODM327920 ONI327847:ONI327920 OXE327847:OXE327920 PHA327847:PHA327920 PQW327847:PQW327920 QAS327847:QAS327920 QKO327847:QKO327920 QUK327847:QUK327920 REG327847:REG327920 ROC327847:ROC327920 RXY327847:RXY327920 SHU327847:SHU327920 SRQ327847:SRQ327920 TBM327847:TBM327920 TLI327847:TLI327920 TVE327847:TVE327920 UFA327847:UFA327920 UOW327847:UOW327920 UYS327847:UYS327920 VIO327847:VIO327920 VSK327847:VSK327920 WCG327847:WCG327920 WMC327847:WMC327920 WVY327847:WVY327920 Q393383:Q393456 JM393383:JM393456 TI393383:TI393456 ADE393383:ADE393456 ANA393383:ANA393456 AWW393383:AWW393456 BGS393383:BGS393456 BQO393383:BQO393456 CAK393383:CAK393456 CKG393383:CKG393456 CUC393383:CUC393456 DDY393383:DDY393456 DNU393383:DNU393456 DXQ393383:DXQ393456 EHM393383:EHM393456 ERI393383:ERI393456 FBE393383:FBE393456 FLA393383:FLA393456 FUW393383:FUW393456 GES393383:GES393456 GOO393383:GOO393456 GYK393383:GYK393456 HIG393383:HIG393456 HSC393383:HSC393456 IBY393383:IBY393456 ILU393383:ILU393456 IVQ393383:IVQ393456 JFM393383:JFM393456 JPI393383:JPI393456 JZE393383:JZE393456 KJA393383:KJA393456 KSW393383:KSW393456 LCS393383:LCS393456 LMO393383:LMO393456 LWK393383:LWK393456 MGG393383:MGG393456 MQC393383:MQC393456 MZY393383:MZY393456 NJU393383:NJU393456 NTQ393383:NTQ393456 ODM393383:ODM393456 ONI393383:ONI393456 OXE393383:OXE393456 PHA393383:PHA393456 PQW393383:PQW393456 QAS393383:QAS393456 QKO393383:QKO393456 QUK393383:QUK393456 REG393383:REG393456 ROC393383:ROC393456 RXY393383:RXY393456 SHU393383:SHU393456 SRQ393383:SRQ393456 TBM393383:TBM393456 TLI393383:TLI393456 TVE393383:TVE393456 UFA393383:UFA393456 UOW393383:UOW393456 UYS393383:UYS393456 VIO393383:VIO393456 VSK393383:VSK393456 WCG393383:WCG393456 WMC393383:WMC393456 WVY393383:WVY393456 Q458919:Q458992 JM458919:JM458992 TI458919:TI458992 ADE458919:ADE458992 ANA458919:ANA458992 AWW458919:AWW458992 BGS458919:BGS458992 BQO458919:BQO458992 CAK458919:CAK458992 CKG458919:CKG458992 CUC458919:CUC458992 DDY458919:DDY458992 DNU458919:DNU458992 DXQ458919:DXQ458992 EHM458919:EHM458992 ERI458919:ERI458992 FBE458919:FBE458992 FLA458919:FLA458992 FUW458919:FUW458992 GES458919:GES458992 GOO458919:GOO458992 GYK458919:GYK458992 HIG458919:HIG458992 HSC458919:HSC458992 IBY458919:IBY458992 ILU458919:ILU458992 IVQ458919:IVQ458992 JFM458919:JFM458992 JPI458919:JPI458992 JZE458919:JZE458992 KJA458919:KJA458992 KSW458919:KSW458992 LCS458919:LCS458992 LMO458919:LMO458992 LWK458919:LWK458992 MGG458919:MGG458992 MQC458919:MQC458992 MZY458919:MZY458992 NJU458919:NJU458992 NTQ458919:NTQ458992 ODM458919:ODM458992 ONI458919:ONI458992 OXE458919:OXE458992 PHA458919:PHA458992 PQW458919:PQW458992 QAS458919:QAS458992 QKO458919:QKO458992 QUK458919:QUK458992 REG458919:REG458992 ROC458919:ROC458992 RXY458919:RXY458992 SHU458919:SHU458992 SRQ458919:SRQ458992 TBM458919:TBM458992 TLI458919:TLI458992 TVE458919:TVE458992 UFA458919:UFA458992 UOW458919:UOW458992 UYS458919:UYS458992 VIO458919:VIO458992 VSK458919:VSK458992 WCG458919:WCG458992 WMC458919:WMC458992 WVY458919:WVY458992 Q524455:Q524528 JM524455:JM524528 TI524455:TI524528 ADE524455:ADE524528 ANA524455:ANA524528 AWW524455:AWW524528 BGS524455:BGS524528 BQO524455:BQO524528 CAK524455:CAK524528 CKG524455:CKG524528 CUC524455:CUC524528 DDY524455:DDY524528 DNU524455:DNU524528 DXQ524455:DXQ524528 EHM524455:EHM524528 ERI524455:ERI524528 FBE524455:FBE524528 FLA524455:FLA524528 FUW524455:FUW524528 GES524455:GES524528 GOO524455:GOO524528 GYK524455:GYK524528 HIG524455:HIG524528 HSC524455:HSC524528 IBY524455:IBY524528 ILU524455:ILU524528 IVQ524455:IVQ524528 JFM524455:JFM524528 JPI524455:JPI524528 JZE524455:JZE524528 KJA524455:KJA524528 KSW524455:KSW524528 LCS524455:LCS524528 LMO524455:LMO524528 LWK524455:LWK524528 MGG524455:MGG524528 MQC524455:MQC524528 MZY524455:MZY524528 NJU524455:NJU524528 NTQ524455:NTQ524528 ODM524455:ODM524528 ONI524455:ONI524528 OXE524455:OXE524528 PHA524455:PHA524528 PQW524455:PQW524528 QAS524455:QAS524528 QKO524455:QKO524528 QUK524455:QUK524528 REG524455:REG524528 ROC524455:ROC524528 RXY524455:RXY524528 SHU524455:SHU524528 SRQ524455:SRQ524528 TBM524455:TBM524528 TLI524455:TLI524528 TVE524455:TVE524528 UFA524455:UFA524528 UOW524455:UOW524528 UYS524455:UYS524528 VIO524455:VIO524528 VSK524455:VSK524528 WCG524455:WCG524528 WMC524455:WMC524528 WVY524455:WVY524528 Q589991:Q590064 JM589991:JM590064 TI589991:TI590064 ADE589991:ADE590064 ANA589991:ANA590064 AWW589991:AWW590064 BGS589991:BGS590064 BQO589991:BQO590064 CAK589991:CAK590064 CKG589991:CKG590064 CUC589991:CUC590064 DDY589991:DDY590064 DNU589991:DNU590064 DXQ589991:DXQ590064 EHM589991:EHM590064 ERI589991:ERI590064 FBE589991:FBE590064 FLA589991:FLA590064 FUW589991:FUW590064 GES589991:GES590064 GOO589991:GOO590064 GYK589991:GYK590064 HIG589991:HIG590064 HSC589991:HSC590064 IBY589991:IBY590064 ILU589991:ILU590064 IVQ589991:IVQ590064 JFM589991:JFM590064 JPI589991:JPI590064 JZE589991:JZE590064 KJA589991:KJA590064 KSW589991:KSW590064 LCS589991:LCS590064 LMO589991:LMO590064 LWK589991:LWK590064 MGG589991:MGG590064 MQC589991:MQC590064 MZY589991:MZY590064 NJU589991:NJU590064 NTQ589991:NTQ590064 ODM589991:ODM590064 ONI589991:ONI590064 OXE589991:OXE590064 PHA589991:PHA590064 PQW589991:PQW590064 QAS589991:QAS590064 QKO589991:QKO590064 QUK589991:QUK590064 REG589991:REG590064 ROC589991:ROC590064 RXY589991:RXY590064 SHU589991:SHU590064 SRQ589991:SRQ590064 TBM589991:TBM590064 TLI589991:TLI590064 TVE589991:TVE590064 UFA589991:UFA590064 UOW589991:UOW590064 UYS589991:UYS590064 VIO589991:VIO590064 VSK589991:VSK590064 WCG589991:WCG590064 WMC589991:WMC590064 WVY589991:WVY590064 Q655527:Q655600 JM655527:JM655600 TI655527:TI655600 ADE655527:ADE655600 ANA655527:ANA655600 AWW655527:AWW655600 BGS655527:BGS655600 BQO655527:BQO655600 CAK655527:CAK655600 CKG655527:CKG655600 CUC655527:CUC655600 DDY655527:DDY655600 DNU655527:DNU655600 DXQ655527:DXQ655600 EHM655527:EHM655600 ERI655527:ERI655600 FBE655527:FBE655600 FLA655527:FLA655600 FUW655527:FUW655600 GES655527:GES655600 GOO655527:GOO655600 GYK655527:GYK655600 HIG655527:HIG655600 HSC655527:HSC655600 IBY655527:IBY655600 ILU655527:ILU655600 IVQ655527:IVQ655600 JFM655527:JFM655600 JPI655527:JPI655600 JZE655527:JZE655600 KJA655527:KJA655600 KSW655527:KSW655600 LCS655527:LCS655600 LMO655527:LMO655600 LWK655527:LWK655600 MGG655527:MGG655600 MQC655527:MQC655600 MZY655527:MZY655600 NJU655527:NJU655600 NTQ655527:NTQ655600 ODM655527:ODM655600 ONI655527:ONI655600 OXE655527:OXE655600 PHA655527:PHA655600 PQW655527:PQW655600 QAS655527:QAS655600 QKO655527:QKO655600 QUK655527:QUK655600 REG655527:REG655600 ROC655527:ROC655600 RXY655527:RXY655600 SHU655527:SHU655600 SRQ655527:SRQ655600 TBM655527:TBM655600 TLI655527:TLI655600 TVE655527:TVE655600 UFA655527:UFA655600 UOW655527:UOW655600 UYS655527:UYS655600 VIO655527:VIO655600 VSK655527:VSK655600 WCG655527:WCG655600 WMC655527:WMC655600 WVY655527:WVY655600 Q721063:Q721136 JM721063:JM721136 TI721063:TI721136 ADE721063:ADE721136 ANA721063:ANA721136 AWW721063:AWW721136 BGS721063:BGS721136 BQO721063:BQO721136 CAK721063:CAK721136 CKG721063:CKG721136 CUC721063:CUC721136 DDY721063:DDY721136 DNU721063:DNU721136 DXQ721063:DXQ721136 EHM721063:EHM721136 ERI721063:ERI721136 FBE721063:FBE721136 FLA721063:FLA721136 FUW721063:FUW721136 GES721063:GES721136 GOO721063:GOO721136 GYK721063:GYK721136 HIG721063:HIG721136 HSC721063:HSC721136 IBY721063:IBY721136 ILU721063:ILU721136 IVQ721063:IVQ721136 JFM721063:JFM721136 JPI721063:JPI721136 JZE721063:JZE721136 KJA721063:KJA721136 KSW721063:KSW721136 LCS721063:LCS721136 LMO721063:LMO721136 LWK721063:LWK721136 MGG721063:MGG721136 MQC721063:MQC721136 MZY721063:MZY721136 NJU721063:NJU721136 NTQ721063:NTQ721136 ODM721063:ODM721136 ONI721063:ONI721136 OXE721063:OXE721136 PHA721063:PHA721136 PQW721063:PQW721136 QAS721063:QAS721136 QKO721063:QKO721136 QUK721063:QUK721136 REG721063:REG721136 ROC721063:ROC721136 RXY721063:RXY721136 SHU721063:SHU721136 SRQ721063:SRQ721136 TBM721063:TBM721136 TLI721063:TLI721136 TVE721063:TVE721136 UFA721063:UFA721136 UOW721063:UOW721136 UYS721063:UYS721136 VIO721063:VIO721136 VSK721063:VSK721136 WCG721063:WCG721136 WMC721063:WMC721136 WVY721063:WVY721136 Q786599:Q786672 JM786599:JM786672 TI786599:TI786672 ADE786599:ADE786672 ANA786599:ANA786672 AWW786599:AWW786672 BGS786599:BGS786672 BQO786599:BQO786672 CAK786599:CAK786672 CKG786599:CKG786672 CUC786599:CUC786672 DDY786599:DDY786672 DNU786599:DNU786672 DXQ786599:DXQ786672 EHM786599:EHM786672 ERI786599:ERI786672 FBE786599:FBE786672 FLA786599:FLA786672 FUW786599:FUW786672 GES786599:GES786672 GOO786599:GOO786672 GYK786599:GYK786672 HIG786599:HIG786672 HSC786599:HSC786672 IBY786599:IBY786672 ILU786599:ILU786672 IVQ786599:IVQ786672 JFM786599:JFM786672 JPI786599:JPI786672 JZE786599:JZE786672 KJA786599:KJA786672 KSW786599:KSW786672 LCS786599:LCS786672 LMO786599:LMO786672 LWK786599:LWK786672 MGG786599:MGG786672 MQC786599:MQC786672 MZY786599:MZY786672 NJU786599:NJU786672 NTQ786599:NTQ786672 ODM786599:ODM786672 ONI786599:ONI786672 OXE786599:OXE786672 PHA786599:PHA786672 PQW786599:PQW786672 QAS786599:QAS786672 QKO786599:QKO786672 QUK786599:QUK786672 REG786599:REG786672 ROC786599:ROC786672 RXY786599:RXY786672 SHU786599:SHU786672 SRQ786599:SRQ786672 TBM786599:TBM786672 TLI786599:TLI786672 TVE786599:TVE786672 UFA786599:UFA786672 UOW786599:UOW786672 UYS786599:UYS786672 VIO786599:VIO786672 VSK786599:VSK786672 WCG786599:WCG786672 WMC786599:WMC786672 WVY786599:WVY786672 Q852135:Q852208 JM852135:JM852208 TI852135:TI852208 ADE852135:ADE852208 ANA852135:ANA852208 AWW852135:AWW852208 BGS852135:BGS852208 BQO852135:BQO852208 CAK852135:CAK852208 CKG852135:CKG852208 CUC852135:CUC852208 DDY852135:DDY852208 DNU852135:DNU852208 DXQ852135:DXQ852208 EHM852135:EHM852208 ERI852135:ERI852208 FBE852135:FBE852208 FLA852135:FLA852208 FUW852135:FUW852208 GES852135:GES852208 GOO852135:GOO852208 GYK852135:GYK852208 HIG852135:HIG852208 HSC852135:HSC852208 IBY852135:IBY852208 ILU852135:ILU852208 IVQ852135:IVQ852208 JFM852135:JFM852208 JPI852135:JPI852208 JZE852135:JZE852208 KJA852135:KJA852208 KSW852135:KSW852208 LCS852135:LCS852208 LMO852135:LMO852208 LWK852135:LWK852208 MGG852135:MGG852208 MQC852135:MQC852208 MZY852135:MZY852208 NJU852135:NJU852208 NTQ852135:NTQ852208 ODM852135:ODM852208 ONI852135:ONI852208 OXE852135:OXE852208 PHA852135:PHA852208 PQW852135:PQW852208 QAS852135:QAS852208 QKO852135:QKO852208 QUK852135:QUK852208 REG852135:REG852208 ROC852135:ROC852208 RXY852135:RXY852208 SHU852135:SHU852208 SRQ852135:SRQ852208 TBM852135:TBM852208 TLI852135:TLI852208 TVE852135:TVE852208 UFA852135:UFA852208 UOW852135:UOW852208 UYS852135:UYS852208 VIO852135:VIO852208 VSK852135:VSK852208 WCG852135:WCG852208 WMC852135:WMC852208 WVY852135:WVY852208 Q917671:Q917744 JM917671:JM917744 TI917671:TI917744 ADE917671:ADE917744 ANA917671:ANA917744 AWW917671:AWW917744 BGS917671:BGS917744 BQO917671:BQO917744 CAK917671:CAK917744 CKG917671:CKG917744 CUC917671:CUC917744 DDY917671:DDY917744 DNU917671:DNU917744 DXQ917671:DXQ917744 EHM917671:EHM917744 ERI917671:ERI917744 FBE917671:FBE917744 FLA917671:FLA917744 FUW917671:FUW917744 GES917671:GES917744 GOO917671:GOO917744 GYK917671:GYK917744 HIG917671:HIG917744 HSC917671:HSC917744 IBY917671:IBY917744 ILU917671:ILU917744 IVQ917671:IVQ917744 JFM917671:JFM917744 JPI917671:JPI917744 JZE917671:JZE917744 KJA917671:KJA917744 KSW917671:KSW917744 LCS917671:LCS917744 LMO917671:LMO917744 LWK917671:LWK917744 MGG917671:MGG917744 MQC917671:MQC917744 MZY917671:MZY917744 NJU917671:NJU917744 NTQ917671:NTQ917744 ODM917671:ODM917744 ONI917671:ONI917744 OXE917671:OXE917744 PHA917671:PHA917744 PQW917671:PQW917744 QAS917671:QAS917744 QKO917671:QKO917744 QUK917671:QUK917744 REG917671:REG917744 ROC917671:ROC917744 RXY917671:RXY917744 SHU917671:SHU917744 SRQ917671:SRQ917744 TBM917671:TBM917744 TLI917671:TLI917744 TVE917671:TVE917744 UFA917671:UFA917744 UOW917671:UOW917744 UYS917671:UYS917744 VIO917671:VIO917744 VSK917671:VSK917744 WCG917671:WCG917744 WMC917671:WMC917744 WVY917671:WVY917744 Q983207:Q983280 JM983207:JM983280 TI983207:TI983280 ADE983207:ADE983280 ANA983207:ANA983280 AWW983207:AWW983280 BGS983207:BGS983280 BQO983207:BQO983280 CAK983207:CAK983280 CKG983207:CKG983280 CUC983207:CUC983280 DDY983207:DDY983280 DNU983207:DNU983280 DXQ983207:DXQ983280 EHM983207:EHM983280 ERI983207:ERI983280 FBE983207:FBE983280 FLA983207:FLA983280 FUW983207:FUW983280 GES983207:GES983280 GOO983207:GOO983280 GYK983207:GYK983280 HIG983207:HIG983280 HSC983207:HSC983280 IBY983207:IBY983280 ILU983207:ILU983280 IVQ983207:IVQ983280 JFM983207:JFM983280 JPI983207:JPI983280 JZE983207:JZE983280 KJA983207:KJA983280 KSW983207:KSW983280 LCS983207:LCS983280 LMO983207:LMO983280 LWK983207:LWK983280 MGG983207:MGG983280 MQC983207:MQC983280 MZY983207:MZY983280 NJU983207:NJU983280 NTQ983207:NTQ983280 ODM983207:ODM983280 ONI983207:ONI983280 OXE983207:OXE983280 PHA983207:PHA983280 PQW983207:PQW983280 QAS983207:QAS983280 QKO983207:QKO983280 QUK983207:QUK983280 REG983207:REG983280 ROC983207:ROC983280 RXY983207:RXY983280 SHU983207:SHU983280 SRQ983207:SRQ983280 TBM983207:TBM983280 TLI983207:TLI983280 TVE983207:TVE983280 UFA983207:UFA983280 UOW983207:UOW983280 UYS983207:UYS983280 VIO983207:VIO983280 VSK983207:VSK983280 WCG983207:WCG983280 WMC983207:WMC983280 WVY983207:WVY983280" xr:uid="{00000000-0002-0000-0F00-000009000000}">
      <formula1>0</formula1>
      <formula2>9999999999999</formula2>
    </dataValidation>
    <dataValidation type="custom" allowBlank="1" showInputMessage="1" showErrorMessage="1" sqref="IW168:IY241 SS168:SU241 ACO168:ACQ241 AMK168:AMM241 AWG168:AWI241 BGC168:BGE241 BPY168:BQA241 BZU168:BZW241 CJQ168:CJS241 CTM168:CTO241 DDI168:DDK241 DNE168:DNG241 DXA168:DXC241 EGW168:EGY241 EQS168:EQU241 FAO168:FAQ241 FKK168:FKM241 FUG168:FUI241 GEC168:GEE241 GNY168:GOA241 GXU168:GXW241 HHQ168:HHS241 HRM168:HRO241 IBI168:IBK241 ILE168:ILG241 IVA168:IVC241 JEW168:JEY241 JOS168:JOU241 JYO168:JYQ241 KIK168:KIM241 KSG168:KSI241 LCC168:LCE241 LLY168:LMA241 LVU168:LVW241 MFQ168:MFS241 MPM168:MPO241 MZI168:MZK241 NJE168:NJG241 NTA168:NTC241 OCW168:OCY241 OMS168:OMU241 OWO168:OWQ241 PGK168:PGM241 PQG168:PQI241 QAC168:QAE241 QJY168:QKA241 QTU168:QTW241 RDQ168:RDS241 RNM168:RNO241 RXI168:RXK241 SHE168:SHG241 SRA168:SRC241 TAW168:TAY241 TKS168:TKU241 TUO168:TUQ241 UEK168:UEM241 UOG168:UOI241 UYC168:UYE241 VHY168:VIA241 VRU168:VRW241 WBQ168:WBS241 WLM168:WLO241 WVI168:WVK241 IW65704:IY65777 SS65704:SU65777 ACO65704:ACQ65777 AMK65704:AMM65777 AWG65704:AWI65777 BGC65704:BGE65777 BPY65704:BQA65777 BZU65704:BZW65777 CJQ65704:CJS65777 CTM65704:CTO65777 DDI65704:DDK65777 DNE65704:DNG65777 DXA65704:DXC65777 EGW65704:EGY65777 EQS65704:EQU65777 FAO65704:FAQ65777 FKK65704:FKM65777 FUG65704:FUI65777 GEC65704:GEE65777 GNY65704:GOA65777 GXU65704:GXW65777 HHQ65704:HHS65777 HRM65704:HRO65777 IBI65704:IBK65777 ILE65704:ILG65777 IVA65704:IVC65777 JEW65704:JEY65777 JOS65704:JOU65777 JYO65704:JYQ65777 KIK65704:KIM65777 KSG65704:KSI65777 LCC65704:LCE65777 LLY65704:LMA65777 LVU65704:LVW65777 MFQ65704:MFS65777 MPM65704:MPO65777 MZI65704:MZK65777 NJE65704:NJG65777 NTA65704:NTC65777 OCW65704:OCY65777 OMS65704:OMU65777 OWO65704:OWQ65777 PGK65704:PGM65777 PQG65704:PQI65777 QAC65704:QAE65777 QJY65704:QKA65777 QTU65704:QTW65777 RDQ65704:RDS65777 RNM65704:RNO65777 RXI65704:RXK65777 SHE65704:SHG65777 SRA65704:SRC65777 TAW65704:TAY65777 TKS65704:TKU65777 TUO65704:TUQ65777 UEK65704:UEM65777 UOG65704:UOI65777 UYC65704:UYE65777 VHY65704:VIA65777 VRU65704:VRW65777 WBQ65704:WBS65777 WLM65704:WLO65777 WVI65704:WVK65777 IW131240:IY131313 SS131240:SU131313 ACO131240:ACQ131313 AMK131240:AMM131313 AWG131240:AWI131313 BGC131240:BGE131313 BPY131240:BQA131313 BZU131240:BZW131313 CJQ131240:CJS131313 CTM131240:CTO131313 DDI131240:DDK131313 DNE131240:DNG131313 DXA131240:DXC131313 EGW131240:EGY131313 EQS131240:EQU131313 FAO131240:FAQ131313 FKK131240:FKM131313 FUG131240:FUI131313 GEC131240:GEE131313 GNY131240:GOA131313 GXU131240:GXW131313 HHQ131240:HHS131313 HRM131240:HRO131313 IBI131240:IBK131313 ILE131240:ILG131313 IVA131240:IVC131313 JEW131240:JEY131313 JOS131240:JOU131313 JYO131240:JYQ131313 KIK131240:KIM131313 KSG131240:KSI131313 LCC131240:LCE131313 LLY131240:LMA131313 LVU131240:LVW131313 MFQ131240:MFS131313 MPM131240:MPO131313 MZI131240:MZK131313 NJE131240:NJG131313 NTA131240:NTC131313 OCW131240:OCY131313 OMS131240:OMU131313 OWO131240:OWQ131313 PGK131240:PGM131313 PQG131240:PQI131313 QAC131240:QAE131313 QJY131240:QKA131313 QTU131240:QTW131313 RDQ131240:RDS131313 RNM131240:RNO131313 RXI131240:RXK131313 SHE131240:SHG131313 SRA131240:SRC131313 TAW131240:TAY131313 TKS131240:TKU131313 TUO131240:TUQ131313 UEK131240:UEM131313 UOG131240:UOI131313 UYC131240:UYE131313 VHY131240:VIA131313 VRU131240:VRW131313 WBQ131240:WBS131313 WLM131240:WLO131313 WVI131240:WVK131313 IW196776:IY196849 SS196776:SU196849 ACO196776:ACQ196849 AMK196776:AMM196849 AWG196776:AWI196849 BGC196776:BGE196849 BPY196776:BQA196849 BZU196776:BZW196849 CJQ196776:CJS196849 CTM196776:CTO196849 DDI196776:DDK196849 DNE196776:DNG196849 DXA196776:DXC196849 EGW196776:EGY196849 EQS196776:EQU196849 FAO196776:FAQ196849 FKK196776:FKM196849 FUG196776:FUI196849 GEC196776:GEE196849 GNY196776:GOA196849 GXU196776:GXW196849 HHQ196776:HHS196849 HRM196776:HRO196849 IBI196776:IBK196849 ILE196776:ILG196849 IVA196776:IVC196849 JEW196776:JEY196849 JOS196776:JOU196849 JYO196776:JYQ196849 KIK196776:KIM196849 KSG196776:KSI196849 LCC196776:LCE196849 LLY196776:LMA196849 LVU196776:LVW196849 MFQ196776:MFS196849 MPM196776:MPO196849 MZI196776:MZK196849 NJE196776:NJG196849 NTA196776:NTC196849 OCW196776:OCY196849 OMS196776:OMU196849 OWO196776:OWQ196849 PGK196776:PGM196849 PQG196776:PQI196849 QAC196776:QAE196849 QJY196776:QKA196849 QTU196776:QTW196849 RDQ196776:RDS196849 RNM196776:RNO196849 RXI196776:RXK196849 SHE196776:SHG196849 SRA196776:SRC196849 TAW196776:TAY196849 TKS196776:TKU196849 TUO196776:TUQ196849 UEK196776:UEM196849 UOG196776:UOI196849 UYC196776:UYE196849 VHY196776:VIA196849 VRU196776:VRW196849 WBQ196776:WBS196849 WLM196776:WLO196849 WVI196776:WVK196849 IW262312:IY262385 SS262312:SU262385 ACO262312:ACQ262385 AMK262312:AMM262385 AWG262312:AWI262385 BGC262312:BGE262385 BPY262312:BQA262385 BZU262312:BZW262385 CJQ262312:CJS262385 CTM262312:CTO262385 DDI262312:DDK262385 DNE262312:DNG262385 DXA262312:DXC262385 EGW262312:EGY262385 EQS262312:EQU262385 FAO262312:FAQ262385 FKK262312:FKM262385 FUG262312:FUI262385 GEC262312:GEE262385 GNY262312:GOA262385 GXU262312:GXW262385 HHQ262312:HHS262385 HRM262312:HRO262385 IBI262312:IBK262385 ILE262312:ILG262385 IVA262312:IVC262385 JEW262312:JEY262385 JOS262312:JOU262385 JYO262312:JYQ262385 KIK262312:KIM262385 KSG262312:KSI262385 LCC262312:LCE262385 LLY262312:LMA262385 LVU262312:LVW262385 MFQ262312:MFS262385 MPM262312:MPO262385 MZI262312:MZK262385 NJE262312:NJG262385 NTA262312:NTC262385 OCW262312:OCY262385 OMS262312:OMU262385 OWO262312:OWQ262385 PGK262312:PGM262385 PQG262312:PQI262385 QAC262312:QAE262385 QJY262312:QKA262385 QTU262312:QTW262385 RDQ262312:RDS262385 RNM262312:RNO262385 RXI262312:RXK262385 SHE262312:SHG262385 SRA262312:SRC262385 TAW262312:TAY262385 TKS262312:TKU262385 TUO262312:TUQ262385 UEK262312:UEM262385 UOG262312:UOI262385 UYC262312:UYE262385 VHY262312:VIA262385 VRU262312:VRW262385 WBQ262312:WBS262385 WLM262312:WLO262385 WVI262312:WVK262385 IW327848:IY327921 SS327848:SU327921 ACO327848:ACQ327921 AMK327848:AMM327921 AWG327848:AWI327921 BGC327848:BGE327921 BPY327848:BQA327921 BZU327848:BZW327921 CJQ327848:CJS327921 CTM327848:CTO327921 DDI327848:DDK327921 DNE327848:DNG327921 DXA327848:DXC327921 EGW327848:EGY327921 EQS327848:EQU327921 FAO327848:FAQ327921 FKK327848:FKM327921 FUG327848:FUI327921 GEC327848:GEE327921 GNY327848:GOA327921 GXU327848:GXW327921 HHQ327848:HHS327921 HRM327848:HRO327921 IBI327848:IBK327921 ILE327848:ILG327921 IVA327848:IVC327921 JEW327848:JEY327921 JOS327848:JOU327921 JYO327848:JYQ327921 KIK327848:KIM327921 KSG327848:KSI327921 LCC327848:LCE327921 LLY327848:LMA327921 LVU327848:LVW327921 MFQ327848:MFS327921 MPM327848:MPO327921 MZI327848:MZK327921 NJE327848:NJG327921 NTA327848:NTC327921 OCW327848:OCY327921 OMS327848:OMU327921 OWO327848:OWQ327921 PGK327848:PGM327921 PQG327848:PQI327921 QAC327848:QAE327921 QJY327848:QKA327921 QTU327848:QTW327921 RDQ327848:RDS327921 RNM327848:RNO327921 RXI327848:RXK327921 SHE327848:SHG327921 SRA327848:SRC327921 TAW327848:TAY327921 TKS327848:TKU327921 TUO327848:TUQ327921 UEK327848:UEM327921 UOG327848:UOI327921 UYC327848:UYE327921 VHY327848:VIA327921 VRU327848:VRW327921 WBQ327848:WBS327921 WLM327848:WLO327921 WVI327848:WVK327921 IW393384:IY393457 SS393384:SU393457 ACO393384:ACQ393457 AMK393384:AMM393457 AWG393384:AWI393457 BGC393384:BGE393457 BPY393384:BQA393457 BZU393384:BZW393457 CJQ393384:CJS393457 CTM393384:CTO393457 DDI393384:DDK393457 DNE393384:DNG393457 DXA393384:DXC393457 EGW393384:EGY393457 EQS393384:EQU393457 FAO393384:FAQ393457 FKK393384:FKM393457 FUG393384:FUI393457 GEC393384:GEE393457 GNY393384:GOA393457 GXU393384:GXW393457 HHQ393384:HHS393457 HRM393384:HRO393457 IBI393384:IBK393457 ILE393384:ILG393457 IVA393384:IVC393457 JEW393384:JEY393457 JOS393384:JOU393457 JYO393384:JYQ393457 KIK393384:KIM393457 KSG393384:KSI393457 LCC393384:LCE393457 LLY393384:LMA393457 LVU393384:LVW393457 MFQ393384:MFS393457 MPM393384:MPO393457 MZI393384:MZK393457 NJE393384:NJG393457 NTA393384:NTC393457 OCW393384:OCY393457 OMS393384:OMU393457 OWO393384:OWQ393457 PGK393384:PGM393457 PQG393384:PQI393457 QAC393384:QAE393457 QJY393384:QKA393457 QTU393384:QTW393457 RDQ393384:RDS393457 RNM393384:RNO393457 RXI393384:RXK393457 SHE393384:SHG393457 SRA393384:SRC393457 TAW393384:TAY393457 TKS393384:TKU393457 TUO393384:TUQ393457 UEK393384:UEM393457 UOG393384:UOI393457 UYC393384:UYE393457 VHY393384:VIA393457 VRU393384:VRW393457 WBQ393384:WBS393457 WLM393384:WLO393457 WVI393384:WVK393457 IW458920:IY458993 SS458920:SU458993 ACO458920:ACQ458993 AMK458920:AMM458993 AWG458920:AWI458993 BGC458920:BGE458993 BPY458920:BQA458993 BZU458920:BZW458993 CJQ458920:CJS458993 CTM458920:CTO458993 DDI458920:DDK458993 DNE458920:DNG458993 DXA458920:DXC458993 EGW458920:EGY458993 EQS458920:EQU458993 FAO458920:FAQ458993 FKK458920:FKM458993 FUG458920:FUI458993 GEC458920:GEE458993 GNY458920:GOA458993 GXU458920:GXW458993 HHQ458920:HHS458993 HRM458920:HRO458993 IBI458920:IBK458993 ILE458920:ILG458993 IVA458920:IVC458993 JEW458920:JEY458993 JOS458920:JOU458993 JYO458920:JYQ458993 KIK458920:KIM458993 KSG458920:KSI458993 LCC458920:LCE458993 LLY458920:LMA458993 LVU458920:LVW458993 MFQ458920:MFS458993 MPM458920:MPO458993 MZI458920:MZK458993 NJE458920:NJG458993 NTA458920:NTC458993 OCW458920:OCY458993 OMS458920:OMU458993 OWO458920:OWQ458993 PGK458920:PGM458993 PQG458920:PQI458993 QAC458920:QAE458993 QJY458920:QKA458993 QTU458920:QTW458993 RDQ458920:RDS458993 RNM458920:RNO458993 RXI458920:RXK458993 SHE458920:SHG458993 SRA458920:SRC458993 TAW458920:TAY458993 TKS458920:TKU458993 TUO458920:TUQ458993 UEK458920:UEM458993 UOG458920:UOI458993 UYC458920:UYE458993 VHY458920:VIA458993 VRU458920:VRW458993 WBQ458920:WBS458993 WLM458920:WLO458993 WVI458920:WVK458993 IW524456:IY524529 SS524456:SU524529 ACO524456:ACQ524529 AMK524456:AMM524529 AWG524456:AWI524529 BGC524456:BGE524529 BPY524456:BQA524529 BZU524456:BZW524529 CJQ524456:CJS524529 CTM524456:CTO524529 DDI524456:DDK524529 DNE524456:DNG524529 DXA524456:DXC524529 EGW524456:EGY524529 EQS524456:EQU524529 FAO524456:FAQ524529 FKK524456:FKM524529 FUG524456:FUI524529 GEC524456:GEE524529 GNY524456:GOA524529 GXU524456:GXW524529 HHQ524456:HHS524529 HRM524456:HRO524529 IBI524456:IBK524529 ILE524456:ILG524529 IVA524456:IVC524529 JEW524456:JEY524529 JOS524456:JOU524529 JYO524456:JYQ524529 KIK524456:KIM524529 KSG524456:KSI524529 LCC524456:LCE524529 LLY524456:LMA524529 LVU524456:LVW524529 MFQ524456:MFS524529 MPM524456:MPO524529 MZI524456:MZK524529 NJE524456:NJG524529 NTA524456:NTC524529 OCW524456:OCY524529 OMS524456:OMU524529 OWO524456:OWQ524529 PGK524456:PGM524529 PQG524456:PQI524529 QAC524456:QAE524529 QJY524456:QKA524529 QTU524456:QTW524529 RDQ524456:RDS524529 RNM524456:RNO524529 RXI524456:RXK524529 SHE524456:SHG524529 SRA524456:SRC524529 TAW524456:TAY524529 TKS524456:TKU524529 TUO524456:TUQ524529 UEK524456:UEM524529 UOG524456:UOI524529 UYC524456:UYE524529 VHY524456:VIA524529 VRU524456:VRW524529 WBQ524456:WBS524529 WLM524456:WLO524529 WVI524456:WVK524529 IW589992:IY590065 SS589992:SU590065 ACO589992:ACQ590065 AMK589992:AMM590065 AWG589992:AWI590065 BGC589992:BGE590065 BPY589992:BQA590065 BZU589992:BZW590065 CJQ589992:CJS590065 CTM589992:CTO590065 DDI589992:DDK590065 DNE589992:DNG590065 DXA589992:DXC590065 EGW589992:EGY590065 EQS589992:EQU590065 FAO589992:FAQ590065 FKK589992:FKM590065 FUG589992:FUI590065 GEC589992:GEE590065 GNY589992:GOA590065 GXU589992:GXW590065 HHQ589992:HHS590065 HRM589992:HRO590065 IBI589992:IBK590065 ILE589992:ILG590065 IVA589992:IVC590065 JEW589992:JEY590065 JOS589992:JOU590065 JYO589992:JYQ590065 KIK589992:KIM590065 KSG589992:KSI590065 LCC589992:LCE590065 LLY589992:LMA590065 LVU589992:LVW590065 MFQ589992:MFS590065 MPM589992:MPO590065 MZI589992:MZK590065 NJE589992:NJG590065 NTA589992:NTC590065 OCW589992:OCY590065 OMS589992:OMU590065 OWO589992:OWQ590065 PGK589992:PGM590065 PQG589992:PQI590065 QAC589992:QAE590065 QJY589992:QKA590065 QTU589992:QTW590065 RDQ589992:RDS590065 RNM589992:RNO590065 RXI589992:RXK590065 SHE589992:SHG590065 SRA589992:SRC590065 TAW589992:TAY590065 TKS589992:TKU590065 TUO589992:TUQ590065 UEK589992:UEM590065 UOG589992:UOI590065 UYC589992:UYE590065 VHY589992:VIA590065 VRU589992:VRW590065 WBQ589992:WBS590065 WLM589992:WLO590065 WVI589992:WVK590065 IW655528:IY655601 SS655528:SU655601 ACO655528:ACQ655601 AMK655528:AMM655601 AWG655528:AWI655601 BGC655528:BGE655601 BPY655528:BQA655601 BZU655528:BZW655601 CJQ655528:CJS655601 CTM655528:CTO655601 DDI655528:DDK655601 DNE655528:DNG655601 DXA655528:DXC655601 EGW655528:EGY655601 EQS655528:EQU655601 FAO655528:FAQ655601 FKK655528:FKM655601 FUG655528:FUI655601 GEC655528:GEE655601 GNY655528:GOA655601 GXU655528:GXW655601 HHQ655528:HHS655601 HRM655528:HRO655601 IBI655528:IBK655601 ILE655528:ILG655601 IVA655528:IVC655601 JEW655528:JEY655601 JOS655528:JOU655601 JYO655528:JYQ655601 KIK655528:KIM655601 KSG655528:KSI655601 LCC655528:LCE655601 LLY655528:LMA655601 LVU655528:LVW655601 MFQ655528:MFS655601 MPM655528:MPO655601 MZI655528:MZK655601 NJE655528:NJG655601 NTA655528:NTC655601 OCW655528:OCY655601 OMS655528:OMU655601 OWO655528:OWQ655601 PGK655528:PGM655601 PQG655528:PQI655601 QAC655528:QAE655601 QJY655528:QKA655601 QTU655528:QTW655601 RDQ655528:RDS655601 RNM655528:RNO655601 RXI655528:RXK655601 SHE655528:SHG655601 SRA655528:SRC655601 TAW655528:TAY655601 TKS655528:TKU655601 TUO655528:TUQ655601 UEK655528:UEM655601 UOG655528:UOI655601 UYC655528:UYE655601 VHY655528:VIA655601 VRU655528:VRW655601 WBQ655528:WBS655601 WLM655528:WLO655601 WVI655528:WVK655601 IW721064:IY721137 SS721064:SU721137 ACO721064:ACQ721137 AMK721064:AMM721137 AWG721064:AWI721137 BGC721064:BGE721137 BPY721064:BQA721137 BZU721064:BZW721137 CJQ721064:CJS721137 CTM721064:CTO721137 DDI721064:DDK721137 DNE721064:DNG721137 DXA721064:DXC721137 EGW721064:EGY721137 EQS721064:EQU721137 FAO721064:FAQ721137 FKK721064:FKM721137 FUG721064:FUI721137 GEC721064:GEE721137 GNY721064:GOA721137 GXU721064:GXW721137 HHQ721064:HHS721137 HRM721064:HRO721137 IBI721064:IBK721137 ILE721064:ILG721137 IVA721064:IVC721137 JEW721064:JEY721137 JOS721064:JOU721137 JYO721064:JYQ721137 KIK721064:KIM721137 KSG721064:KSI721137 LCC721064:LCE721137 LLY721064:LMA721137 LVU721064:LVW721137 MFQ721064:MFS721137 MPM721064:MPO721137 MZI721064:MZK721137 NJE721064:NJG721137 NTA721064:NTC721137 OCW721064:OCY721137 OMS721064:OMU721137 OWO721064:OWQ721137 PGK721064:PGM721137 PQG721064:PQI721137 QAC721064:QAE721137 QJY721064:QKA721137 QTU721064:QTW721137 RDQ721064:RDS721137 RNM721064:RNO721137 RXI721064:RXK721137 SHE721064:SHG721137 SRA721064:SRC721137 TAW721064:TAY721137 TKS721064:TKU721137 TUO721064:TUQ721137 UEK721064:UEM721137 UOG721064:UOI721137 UYC721064:UYE721137 VHY721064:VIA721137 VRU721064:VRW721137 WBQ721064:WBS721137 WLM721064:WLO721137 WVI721064:WVK721137 IW786600:IY786673 SS786600:SU786673 ACO786600:ACQ786673 AMK786600:AMM786673 AWG786600:AWI786673 BGC786600:BGE786673 BPY786600:BQA786673 BZU786600:BZW786673 CJQ786600:CJS786673 CTM786600:CTO786673 DDI786600:DDK786673 DNE786600:DNG786673 DXA786600:DXC786673 EGW786600:EGY786673 EQS786600:EQU786673 FAO786600:FAQ786673 FKK786600:FKM786673 FUG786600:FUI786673 GEC786600:GEE786673 GNY786600:GOA786673 GXU786600:GXW786673 HHQ786600:HHS786673 HRM786600:HRO786673 IBI786600:IBK786673 ILE786600:ILG786673 IVA786600:IVC786673 JEW786600:JEY786673 JOS786600:JOU786673 JYO786600:JYQ786673 KIK786600:KIM786673 KSG786600:KSI786673 LCC786600:LCE786673 LLY786600:LMA786673 LVU786600:LVW786673 MFQ786600:MFS786673 MPM786600:MPO786673 MZI786600:MZK786673 NJE786600:NJG786673 NTA786600:NTC786673 OCW786600:OCY786673 OMS786600:OMU786673 OWO786600:OWQ786673 PGK786600:PGM786673 PQG786600:PQI786673 QAC786600:QAE786673 QJY786600:QKA786673 QTU786600:QTW786673 RDQ786600:RDS786673 RNM786600:RNO786673 RXI786600:RXK786673 SHE786600:SHG786673 SRA786600:SRC786673 TAW786600:TAY786673 TKS786600:TKU786673 TUO786600:TUQ786673 UEK786600:UEM786673 UOG786600:UOI786673 UYC786600:UYE786673 VHY786600:VIA786673 VRU786600:VRW786673 WBQ786600:WBS786673 WLM786600:WLO786673 WVI786600:WVK786673 IW852136:IY852209 SS852136:SU852209 ACO852136:ACQ852209 AMK852136:AMM852209 AWG852136:AWI852209 BGC852136:BGE852209 BPY852136:BQA852209 BZU852136:BZW852209 CJQ852136:CJS852209 CTM852136:CTO852209 DDI852136:DDK852209 DNE852136:DNG852209 DXA852136:DXC852209 EGW852136:EGY852209 EQS852136:EQU852209 FAO852136:FAQ852209 FKK852136:FKM852209 FUG852136:FUI852209 GEC852136:GEE852209 GNY852136:GOA852209 GXU852136:GXW852209 HHQ852136:HHS852209 HRM852136:HRO852209 IBI852136:IBK852209 ILE852136:ILG852209 IVA852136:IVC852209 JEW852136:JEY852209 JOS852136:JOU852209 JYO852136:JYQ852209 KIK852136:KIM852209 KSG852136:KSI852209 LCC852136:LCE852209 LLY852136:LMA852209 LVU852136:LVW852209 MFQ852136:MFS852209 MPM852136:MPO852209 MZI852136:MZK852209 NJE852136:NJG852209 NTA852136:NTC852209 OCW852136:OCY852209 OMS852136:OMU852209 OWO852136:OWQ852209 PGK852136:PGM852209 PQG852136:PQI852209 QAC852136:QAE852209 QJY852136:QKA852209 QTU852136:QTW852209 RDQ852136:RDS852209 RNM852136:RNO852209 RXI852136:RXK852209 SHE852136:SHG852209 SRA852136:SRC852209 TAW852136:TAY852209 TKS852136:TKU852209 TUO852136:TUQ852209 UEK852136:UEM852209 UOG852136:UOI852209 UYC852136:UYE852209 VHY852136:VIA852209 VRU852136:VRW852209 WBQ852136:WBS852209 WLM852136:WLO852209 WVI852136:WVK852209 IW917672:IY917745 SS917672:SU917745 ACO917672:ACQ917745 AMK917672:AMM917745 AWG917672:AWI917745 BGC917672:BGE917745 BPY917672:BQA917745 BZU917672:BZW917745 CJQ917672:CJS917745 CTM917672:CTO917745 DDI917672:DDK917745 DNE917672:DNG917745 DXA917672:DXC917745 EGW917672:EGY917745 EQS917672:EQU917745 FAO917672:FAQ917745 FKK917672:FKM917745 FUG917672:FUI917745 GEC917672:GEE917745 GNY917672:GOA917745 GXU917672:GXW917745 HHQ917672:HHS917745 HRM917672:HRO917745 IBI917672:IBK917745 ILE917672:ILG917745 IVA917672:IVC917745 JEW917672:JEY917745 JOS917672:JOU917745 JYO917672:JYQ917745 KIK917672:KIM917745 KSG917672:KSI917745 LCC917672:LCE917745 LLY917672:LMA917745 LVU917672:LVW917745 MFQ917672:MFS917745 MPM917672:MPO917745 MZI917672:MZK917745 NJE917672:NJG917745 NTA917672:NTC917745 OCW917672:OCY917745 OMS917672:OMU917745 OWO917672:OWQ917745 PGK917672:PGM917745 PQG917672:PQI917745 QAC917672:QAE917745 QJY917672:QKA917745 QTU917672:QTW917745 RDQ917672:RDS917745 RNM917672:RNO917745 RXI917672:RXK917745 SHE917672:SHG917745 SRA917672:SRC917745 TAW917672:TAY917745 TKS917672:TKU917745 TUO917672:TUQ917745 UEK917672:UEM917745 UOG917672:UOI917745 UYC917672:UYE917745 VHY917672:VIA917745 VRU917672:VRW917745 WBQ917672:WBS917745 WLM917672:WLO917745 WVI917672:WVK917745 IW983208:IY983281 SS983208:SU983281 ACO983208:ACQ983281 AMK983208:AMM983281 AWG983208:AWI983281 BGC983208:BGE983281 BPY983208:BQA983281 BZU983208:BZW983281 CJQ983208:CJS983281 CTM983208:CTO983281 DDI983208:DDK983281 DNE983208:DNG983281 DXA983208:DXC983281 EGW983208:EGY983281 EQS983208:EQU983281 FAO983208:FAQ983281 FKK983208:FKM983281 FUG983208:FUI983281 GEC983208:GEE983281 GNY983208:GOA983281 GXU983208:GXW983281 HHQ983208:HHS983281 HRM983208:HRO983281 IBI983208:IBK983281 ILE983208:ILG983281 IVA983208:IVC983281 JEW983208:JEY983281 JOS983208:JOU983281 JYO983208:JYQ983281 KIK983208:KIM983281 KSG983208:KSI983281 LCC983208:LCE983281 LLY983208:LMA983281 LVU983208:LVW983281 MFQ983208:MFS983281 MPM983208:MPO983281 MZI983208:MZK983281 NJE983208:NJG983281 NTA983208:NTC983281 OCW983208:OCY983281 OMS983208:OMU983281 OWO983208:OWQ983281 PGK983208:PGM983281 PQG983208:PQI983281 QAC983208:QAE983281 QJY983208:QKA983281 QTU983208:QTW983281 RDQ983208:RDS983281 RNM983208:RNO983281 RXI983208:RXK983281 SHE983208:SHG983281 SRA983208:SRC983281 TAW983208:TAY983281 TKS983208:TKU983281 TUO983208:TUQ983281 UEK983208:UEM983281 UOG983208:UOI983281 UYC983208:UYE983281 VHY983208:VIA983281 VRU983208:VRW983281 WBQ983208:WBS983281 WLM983208:WLO983281 WVI983208:WVK983281 IV242:IY264 SR242:SU264 ACN242:ACQ264 AMJ242:AMM264 AWF242:AWI264 BGB242:BGE264 BPX242:BQA264 BZT242:BZW264 CJP242:CJS264 CTL242:CTO264 DDH242:DDK264 DND242:DNG264 DWZ242:DXC264 EGV242:EGY264 EQR242:EQU264 FAN242:FAQ264 FKJ242:FKM264 FUF242:FUI264 GEB242:GEE264 GNX242:GOA264 GXT242:GXW264 HHP242:HHS264 HRL242:HRO264 IBH242:IBK264 ILD242:ILG264 IUZ242:IVC264 JEV242:JEY264 JOR242:JOU264 JYN242:JYQ264 KIJ242:KIM264 KSF242:KSI264 LCB242:LCE264 LLX242:LMA264 LVT242:LVW264 MFP242:MFS264 MPL242:MPO264 MZH242:MZK264 NJD242:NJG264 NSZ242:NTC264 OCV242:OCY264 OMR242:OMU264 OWN242:OWQ264 PGJ242:PGM264 PQF242:PQI264 QAB242:QAE264 QJX242:QKA264 QTT242:QTW264 RDP242:RDS264 RNL242:RNO264 RXH242:RXK264 SHD242:SHG264 SQZ242:SRC264 TAV242:TAY264 TKR242:TKU264 TUN242:TUQ264 UEJ242:UEM264 UOF242:UOI264 UYB242:UYE264 VHX242:VIA264 VRT242:VRW264 WBP242:WBS264 WLL242:WLO264 WVH242:WVK264 IV65778:IY65800 SR65778:SU65800 ACN65778:ACQ65800 AMJ65778:AMM65800 AWF65778:AWI65800 BGB65778:BGE65800 BPX65778:BQA65800 BZT65778:BZW65800 CJP65778:CJS65800 CTL65778:CTO65800 DDH65778:DDK65800 DND65778:DNG65800 DWZ65778:DXC65800 EGV65778:EGY65800 EQR65778:EQU65800 FAN65778:FAQ65800 FKJ65778:FKM65800 FUF65778:FUI65800 GEB65778:GEE65800 GNX65778:GOA65800 GXT65778:GXW65800 HHP65778:HHS65800 HRL65778:HRO65800 IBH65778:IBK65800 ILD65778:ILG65800 IUZ65778:IVC65800 JEV65778:JEY65800 JOR65778:JOU65800 JYN65778:JYQ65800 KIJ65778:KIM65800 KSF65778:KSI65800 LCB65778:LCE65800 LLX65778:LMA65800 LVT65778:LVW65800 MFP65778:MFS65800 MPL65778:MPO65800 MZH65778:MZK65800 NJD65778:NJG65800 NSZ65778:NTC65800 OCV65778:OCY65800 OMR65778:OMU65800 OWN65778:OWQ65800 PGJ65778:PGM65800 PQF65778:PQI65800 QAB65778:QAE65800 QJX65778:QKA65800 QTT65778:QTW65800 RDP65778:RDS65800 RNL65778:RNO65800 RXH65778:RXK65800 SHD65778:SHG65800 SQZ65778:SRC65800 TAV65778:TAY65800 TKR65778:TKU65800 TUN65778:TUQ65800 UEJ65778:UEM65800 UOF65778:UOI65800 UYB65778:UYE65800 VHX65778:VIA65800 VRT65778:VRW65800 WBP65778:WBS65800 WLL65778:WLO65800 WVH65778:WVK65800 IV131314:IY131336 SR131314:SU131336 ACN131314:ACQ131336 AMJ131314:AMM131336 AWF131314:AWI131336 BGB131314:BGE131336 BPX131314:BQA131336 BZT131314:BZW131336 CJP131314:CJS131336 CTL131314:CTO131336 DDH131314:DDK131336 DND131314:DNG131336 DWZ131314:DXC131336 EGV131314:EGY131336 EQR131314:EQU131336 FAN131314:FAQ131336 FKJ131314:FKM131336 FUF131314:FUI131336 GEB131314:GEE131336 GNX131314:GOA131336 GXT131314:GXW131336 HHP131314:HHS131336 HRL131314:HRO131336 IBH131314:IBK131336 ILD131314:ILG131336 IUZ131314:IVC131336 JEV131314:JEY131336 JOR131314:JOU131336 JYN131314:JYQ131336 KIJ131314:KIM131336 KSF131314:KSI131336 LCB131314:LCE131336 LLX131314:LMA131336 LVT131314:LVW131336 MFP131314:MFS131336 MPL131314:MPO131336 MZH131314:MZK131336 NJD131314:NJG131336 NSZ131314:NTC131336 OCV131314:OCY131336 OMR131314:OMU131336 OWN131314:OWQ131336 PGJ131314:PGM131336 PQF131314:PQI131336 QAB131314:QAE131336 QJX131314:QKA131336 QTT131314:QTW131336 RDP131314:RDS131336 RNL131314:RNO131336 RXH131314:RXK131336 SHD131314:SHG131336 SQZ131314:SRC131336 TAV131314:TAY131336 TKR131314:TKU131336 TUN131314:TUQ131336 UEJ131314:UEM131336 UOF131314:UOI131336 UYB131314:UYE131336 VHX131314:VIA131336 VRT131314:VRW131336 WBP131314:WBS131336 WLL131314:WLO131336 WVH131314:WVK131336 IV196850:IY196872 SR196850:SU196872 ACN196850:ACQ196872 AMJ196850:AMM196872 AWF196850:AWI196872 BGB196850:BGE196872 BPX196850:BQA196872 BZT196850:BZW196872 CJP196850:CJS196872 CTL196850:CTO196872 DDH196850:DDK196872 DND196850:DNG196872 DWZ196850:DXC196872 EGV196850:EGY196872 EQR196850:EQU196872 FAN196850:FAQ196872 FKJ196850:FKM196872 FUF196850:FUI196872 GEB196850:GEE196872 GNX196850:GOA196872 GXT196850:GXW196872 HHP196850:HHS196872 HRL196850:HRO196872 IBH196850:IBK196872 ILD196850:ILG196872 IUZ196850:IVC196872 JEV196850:JEY196872 JOR196850:JOU196872 JYN196850:JYQ196872 KIJ196850:KIM196872 KSF196850:KSI196872 LCB196850:LCE196872 LLX196850:LMA196872 LVT196850:LVW196872 MFP196850:MFS196872 MPL196850:MPO196872 MZH196850:MZK196872 NJD196850:NJG196872 NSZ196850:NTC196872 OCV196850:OCY196872 OMR196850:OMU196872 OWN196850:OWQ196872 PGJ196850:PGM196872 PQF196850:PQI196872 QAB196850:QAE196872 QJX196850:QKA196872 QTT196850:QTW196872 RDP196850:RDS196872 RNL196850:RNO196872 RXH196850:RXK196872 SHD196850:SHG196872 SQZ196850:SRC196872 TAV196850:TAY196872 TKR196850:TKU196872 TUN196850:TUQ196872 UEJ196850:UEM196872 UOF196850:UOI196872 UYB196850:UYE196872 VHX196850:VIA196872 VRT196850:VRW196872 WBP196850:WBS196872 WLL196850:WLO196872 WVH196850:WVK196872 IV262386:IY262408 SR262386:SU262408 ACN262386:ACQ262408 AMJ262386:AMM262408 AWF262386:AWI262408 BGB262386:BGE262408 BPX262386:BQA262408 BZT262386:BZW262408 CJP262386:CJS262408 CTL262386:CTO262408 DDH262386:DDK262408 DND262386:DNG262408 DWZ262386:DXC262408 EGV262386:EGY262408 EQR262386:EQU262408 FAN262386:FAQ262408 FKJ262386:FKM262408 FUF262386:FUI262408 GEB262386:GEE262408 GNX262386:GOA262408 GXT262386:GXW262408 HHP262386:HHS262408 HRL262386:HRO262408 IBH262386:IBK262408 ILD262386:ILG262408 IUZ262386:IVC262408 JEV262386:JEY262408 JOR262386:JOU262408 JYN262386:JYQ262408 KIJ262386:KIM262408 KSF262386:KSI262408 LCB262386:LCE262408 LLX262386:LMA262408 LVT262386:LVW262408 MFP262386:MFS262408 MPL262386:MPO262408 MZH262386:MZK262408 NJD262386:NJG262408 NSZ262386:NTC262408 OCV262386:OCY262408 OMR262386:OMU262408 OWN262386:OWQ262408 PGJ262386:PGM262408 PQF262386:PQI262408 QAB262386:QAE262408 QJX262386:QKA262408 QTT262386:QTW262408 RDP262386:RDS262408 RNL262386:RNO262408 RXH262386:RXK262408 SHD262386:SHG262408 SQZ262386:SRC262408 TAV262386:TAY262408 TKR262386:TKU262408 TUN262386:TUQ262408 UEJ262386:UEM262408 UOF262386:UOI262408 UYB262386:UYE262408 VHX262386:VIA262408 VRT262386:VRW262408 WBP262386:WBS262408 WLL262386:WLO262408 WVH262386:WVK262408 IV327922:IY327944 SR327922:SU327944 ACN327922:ACQ327944 AMJ327922:AMM327944 AWF327922:AWI327944 BGB327922:BGE327944 BPX327922:BQA327944 BZT327922:BZW327944 CJP327922:CJS327944 CTL327922:CTO327944 DDH327922:DDK327944 DND327922:DNG327944 DWZ327922:DXC327944 EGV327922:EGY327944 EQR327922:EQU327944 FAN327922:FAQ327944 FKJ327922:FKM327944 FUF327922:FUI327944 GEB327922:GEE327944 GNX327922:GOA327944 GXT327922:GXW327944 HHP327922:HHS327944 HRL327922:HRO327944 IBH327922:IBK327944 ILD327922:ILG327944 IUZ327922:IVC327944 JEV327922:JEY327944 JOR327922:JOU327944 JYN327922:JYQ327944 KIJ327922:KIM327944 KSF327922:KSI327944 LCB327922:LCE327944 LLX327922:LMA327944 LVT327922:LVW327944 MFP327922:MFS327944 MPL327922:MPO327944 MZH327922:MZK327944 NJD327922:NJG327944 NSZ327922:NTC327944 OCV327922:OCY327944 OMR327922:OMU327944 OWN327922:OWQ327944 PGJ327922:PGM327944 PQF327922:PQI327944 QAB327922:QAE327944 QJX327922:QKA327944 QTT327922:QTW327944 RDP327922:RDS327944 RNL327922:RNO327944 RXH327922:RXK327944 SHD327922:SHG327944 SQZ327922:SRC327944 TAV327922:TAY327944 TKR327922:TKU327944 TUN327922:TUQ327944 UEJ327922:UEM327944 UOF327922:UOI327944 UYB327922:UYE327944 VHX327922:VIA327944 VRT327922:VRW327944 WBP327922:WBS327944 WLL327922:WLO327944 WVH327922:WVK327944 IV393458:IY393480 SR393458:SU393480 ACN393458:ACQ393480 AMJ393458:AMM393480 AWF393458:AWI393480 BGB393458:BGE393480 BPX393458:BQA393480 BZT393458:BZW393480 CJP393458:CJS393480 CTL393458:CTO393480 DDH393458:DDK393480 DND393458:DNG393480 DWZ393458:DXC393480 EGV393458:EGY393480 EQR393458:EQU393480 FAN393458:FAQ393480 FKJ393458:FKM393480 FUF393458:FUI393480 GEB393458:GEE393480 GNX393458:GOA393480 GXT393458:GXW393480 HHP393458:HHS393480 HRL393458:HRO393480 IBH393458:IBK393480 ILD393458:ILG393480 IUZ393458:IVC393480 JEV393458:JEY393480 JOR393458:JOU393480 JYN393458:JYQ393480 KIJ393458:KIM393480 KSF393458:KSI393480 LCB393458:LCE393480 LLX393458:LMA393480 LVT393458:LVW393480 MFP393458:MFS393480 MPL393458:MPO393480 MZH393458:MZK393480 NJD393458:NJG393480 NSZ393458:NTC393480 OCV393458:OCY393480 OMR393458:OMU393480 OWN393458:OWQ393480 PGJ393458:PGM393480 PQF393458:PQI393480 QAB393458:QAE393480 QJX393458:QKA393480 QTT393458:QTW393480 RDP393458:RDS393480 RNL393458:RNO393480 RXH393458:RXK393480 SHD393458:SHG393480 SQZ393458:SRC393480 TAV393458:TAY393480 TKR393458:TKU393480 TUN393458:TUQ393480 UEJ393458:UEM393480 UOF393458:UOI393480 UYB393458:UYE393480 VHX393458:VIA393480 VRT393458:VRW393480 WBP393458:WBS393480 WLL393458:WLO393480 WVH393458:WVK393480 IV458994:IY459016 SR458994:SU459016 ACN458994:ACQ459016 AMJ458994:AMM459016 AWF458994:AWI459016 BGB458994:BGE459016 BPX458994:BQA459016 BZT458994:BZW459016 CJP458994:CJS459016 CTL458994:CTO459016 DDH458994:DDK459016 DND458994:DNG459016 DWZ458994:DXC459016 EGV458994:EGY459016 EQR458994:EQU459016 FAN458994:FAQ459016 FKJ458994:FKM459016 FUF458994:FUI459016 GEB458994:GEE459016 GNX458994:GOA459016 GXT458994:GXW459016 HHP458994:HHS459016 HRL458994:HRO459016 IBH458994:IBK459016 ILD458994:ILG459016 IUZ458994:IVC459016 JEV458994:JEY459016 JOR458994:JOU459016 JYN458994:JYQ459016 KIJ458994:KIM459016 KSF458994:KSI459016 LCB458994:LCE459016 LLX458994:LMA459016 LVT458994:LVW459016 MFP458994:MFS459016 MPL458994:MPO459016 MZH458994:MZK459016 NJD458994:NJG459016 NSZ458994:NTC459016 OCV458994:OCY459016 OMR458994:OMU459016 OWN458994:OWQ459016 PGJ458994:PGM459016 PQF458994:PQI459016 QAB458994:QAE459016 QJX458994:QKA459016 QTT458994:QTW459016 RDP458994:RDS459016 RNL458994:RNO459016 RXH458994:RXK459016 SHD458994:SHG459016 SQZ458994:SRC459016 TAV458994:TAY459016 TKR458994:TKU459016 TUN458994:TUQ459016 UEJ458994:UEM459016 UOF458994:UOI459016 UYB458994:UYE459016 VHX458994:VIA459016 VRT458994:VRW459016 WBP458994:WBS459016 WLL458994:WLO459016 WVH458994:WVK459016 IV524530:IY524552 SR524530:SU524552 ACN524530:ACQ524552 AMJ524530:AMM524552 AWF524530:AWI524552 BGB524530:BGE524552 BPX524530:BQA524552 BZT524530:BZW524552 CJP524530:CJS524552 CTL524530:CTO524552 DDH524530:DDK524552 DND524530:DNG524552 DWZ524530:DXC524552 EGV524530:EGY524552 EQR524530:EQU524552 FAN524530:FAQ524552 FKJ524530:FKM524552 FUF524530:FUI524552 GEB524530:GEE524552 GNX524530:GOA524552 GXT524530:GXW524552 HHP524530:HHS524552 HRL524530:HRO524552 IBH524530:IBK524552 ILD524530:ILG524552 IUZ524530:IVC524552 JEV524530:JEY524552 JOR524530:JOU524552 JYN524530:JYQ524552 KIJ524530:KIM524552 KSF524530:KSI524552 LCB524530:LCE524552 LLX524530:LMA524552 LVT524530:LVW524552 MFP524530:MFS524552 MPL524530:MPO524552 MZH524530:MZK524552 NJD524530:NJG524552 NSZ524530:NTC524552 OCV524530:OCY524552 OMR524530:OMU524552 OWN524530:OWQ524552 PGJ524530:PGM524552 PQF524530:PQI524552 QAB524530:QAE524552 QJX524530:QKA524552 QTT524530:QTW524552 RDP524530:RDS524552 RNL524530:RNO524552 RXH524530:RXK524552 SHD524530:SHG524552 SQZ524530:SRC524552 TAV524530:TAY524552 TKR524530:TKU524552 TUN524530:TUQ524552 UEJ524530:UEM524552 UOF524530:UOI524552 UYB524530:UYE524552 VHX524530:VIA524552 VRT524530:VRW524552 WBP524530:WBS524552 WLL524530:WLO524552 WVH524530:WVK524552 IV590066:IY590088 SR590066:SU590088 ACN590066:ACQ590088 AMJ590066:AMM590088 AWF590066:AWI590088 BGB590066:BGE590088 BPX590066:BQA590088 BZT590066:BZW590088 CJP590066:CJS590088 CTL590066:CTO590088 DDH590066:DDK590088 DND590066:DNG590088 DWZ590066:DXC590088 EGV590066:EGY590088 EQR590066:EQU590088 FAN590066:FAQ590088 FKJ590066:FKM590088 FUF590066:FUI590088 GEB590066:GEE590088 GNX590066:GOA590088 GXT590066:GXW590088 HHP590066:HHS590088 HRL590066:HRO590088 IBH590066:IBK590088 ILD590066:ILG590088 IUZ590066:IVC590088 JEV590066:JEY590088 JOR590066:JOU590088 JYN590066:JYQ590088 KIJ590066:KIM590088 KSF590066:KSI590088 LCB590066:LCE590088 LLX590066:LMA590088 LVT590066:LVW590088 MFP590066:MFS590088 MPL590066:MPO590088 MZH590066:MZK590088 NJD590066:NJG590088 NSZ590066:NTC590088 OCV590066:OCY590088 OMR590066:OMU590088 OWN590066:OWQ590088 PGJ590066:PGM590088 PQF590066:PQI590088 QAB590066:QAE590088 QJX590066:QKA590088 QTT590066:QTW590088 RDP590066:RDS590088 RNL590066:RNO590088 RXH590066:RXK590088 SHD590066:SHG590088 SQZ590066:SRC590088 TAV590066:TAY590088 TKR590066:TKU590088 TUN590066:TUQ590088 UEJ590066:UEM590088 UOF590066:UOI590088 UYB590066:UYE590088 VHX590066:VIA590088 VRT590066:VRW590088 WBP590066:WBS590088 WLL590066:WLO590088 WVH590066:WVK590088 IV655602:IY655624 SR655602:SU655624 ACN655602:ACQ655624 AMJ655602:AMM655624 AWF655602:AWI655624 BGB655602:BGE655624 BPX655602:BQA655624 BZT655602:BZW655624 CJP655602:CJS655624 CTL655602:CTO655624 DDH655602:DDK655624 DND655602:DNG655624 DWZ655602:DXC655624 EGV655602:EGY655624 EQR655602:EQU655624 FAN655602:FAQ655624 FKJ655602:FKM655624 FUF655602:FUI655624 GEB655602:GEE655624 GNX655602:GOA655624 GXT655602:GXW655624 HHP655602:HHS655624 HRL655602:HRO655624 IBH655602:IBK655624 ILD655602:ILG655624 IUZ655602:IVC655624 JEV655602:JEY655624 JOR655602:JOU655624 JYN655602:JYQ655624 KIJ655602:KIM655624 KSF655602:KSI655624 LCB655602:LCE655624 LLX655602:LMA655624 LVT655602:LVW655624 MFP655602:MFS655624 MPL655602:MPO655624 MZH655602:MZK655624 NJD655602:NJG655624 NSZ655602:NTC655624 OCV655602:OCY655624 OMR655602:OMU655624 OWN655602:OWQ655624 PGJ655602:PGM655624 PQF655602:PQI655624 QAB655602:QAE655624 QJX655602:QKA655624 QTT655602:QTW655624 RDP655602:RDS655624 RNL655602:RNO655624 RXH655602:RXK655624 SHD655602:SHG655624 SQZ655602:SRC655624 TAV655602:TAY655624 TKR655602:TKU655624 TUN655602:TUQ655624 UEJ655602:UEM655624 UOF655602:UOI655624 UYB655602:UYE655624 VHX655602:VIA655624 VRT655602:VRW655624 WBP655602:WBS655624 WLL655602:WLO655624 WVH655602:WVK655624 IV721138:IY721160 SR721138:SU721160 ACN721138:ACQ721160 AMJ721138:AMM721160 AWF721138:AWI721160 BGB721138:BGE721160 BPX721138:BQA721160 BZT721138:BZW721160 CJP721138:CJS721160 CTL721138:CTO721160 DDH721138:DDK721160 DND721138:DNG721160 DWZ721138:DXC721160 EGV721138:EGY721160 EQR721138:EQU721160 FAN721138:FAQ721160 FKJ721138:FKM721160 FUF721138:FUI721160 GEB721138:GEE721160 GNX721138:GOA721160 GXT721138:GXW721160 HHP721138:HHS721160 HRL721138:HRO721160 IBH721138:IBK721160 ILD721138:ILG721160 IUZ721138:IVC721160 JEV721138:JEY721160 JOR721138:JOU721160 JYN721138:JYQ721160 KIJ721138:KIM721160 KSF721138:KSI721160 LCB721138:LCE721160 LLX721138:LMA721160 LVT721138:LVW721160 MFP721138:MFS721160 MPL721138:MPO721160 MZH721138:MZK721160 NJD721138:NJG721160 NSZ721138:NTC721160 OCV721138:OCY721160 OMR721138:OMU721160 OWN721138:OWQ721160 PGJ721138:PGM721160 PQF721138:PQI721160 QAB721138:QAE721160 QJX721138:QKA721160 QTT721138:QTW721160 RDP721138:RDS721160 RNL721138:RNO721160 RXH721138:RXK721160 SHD721138:SHG721160 SQZ721138:SRC721160 TAV721138:TAY721160 TKR721138:TKU721160 TUN721138:TUQ721160 UEJ721138:UEM721160 UOF721138:UOI721160 UYB721138:UYE721160 VHX721138:VIA721160 VRT721138:VRW721160 WBP721138:WBS721160 WLL721138:WLO721160 WVH721138:WVK721160 IV786674:IY786696 SR786674:SU786696 ACN786674:ACQ786696 AMJ786674:AMM786696 AWF786674:AWI786696 BGB786674:BGE786696 BPX786674:BQA786696 BZT786674:BZW786696 CJP786674:CJS786696 CTL786674:CTO786696 DDH786674:DDK786696 DND786674:DNG786696 DWZ786674:DXC786696 EGV786674:EGY786696 EQR786674:EQU786696 FAN786674:FAQ786696 FKJ786674:FKM786696 FUF786674:FUI786696 GEB786674:GEE786696 GNX786674:GOA786696 GXT786674:GXW786696 HHP786674:HHS786696 HRL786674:HRO786696 IBH786674:IBK786696 ILD786674:ILG786696 IUZ786674:IVC786696 JEV786674:JEY786696 JOR786674:JOU786696 JYN786674:JYQ786696 KIJ786674:KIM786696 KSF786674:KSI786696 LCB786674:LCE786696 LLX786674:LMA786696 LVT786674:LVW786696 MFP786674:MFS786696 MPL786674:MPO786696 MZH786674:MZK786696 NJD786674:NJG786696 NSZ786674:NTC786696 OCV786674:OCY786696 OMR786674:OMU786696 OWN786674:OWQ786696 PGJ786674:PGM786696 PQF786674:PQI786696 QAB786674:QAE786696 QJX786674:QKA786696 QTT786674:QTW786696 RDP786674:RDS786696 RNL786674:RNO786696 RXH786674:RXK786696 SHD786674:SHG786696 SQZ786674:SRC786696 TAV786674:TAY786696 TKR786674:TKU786696 TUN786674:TUQ786696 UEJ786674:UEM786696 UOF786674:UOI786696 UYB786674:UYE786696 VHX786674:VIA786696 VRT786674:VRW786696 WBP786674:WBS786696 WLL786674:WLO786696 WVH786674:WVK786696 IV852210:IY852232 SR852210:SU852232 ACN852210:ACQ852232 AMJ852210:AMM852232 AWF852210:AWI852232 BGB852210:BGE852232 BPX852210:BQA852232 BZT852210:BZW852232 CJP852210:CJS852232 CTL852210:CTO852232 DDH852210:DDK852232 DND852210:DNG852232 DWZ852210:DXC852232 EGV852210:EGY852232 EQR852210:EQU852232 FAN852210:FAQ852232 FKJ852210:FKM852232 FUF852210:FUI852232 GEB852210:GEE852232 GNX852210:GOA852232 GXT852210:GXW852232 HHP852210:HHS852232 HRL852210:HRO852232 IBH852210:IBK852232 ILD852210:ILG852232 IUZ852210:IVC852232 JEV852210:JEY852232 JOR852210:JOU852232 JYN852210:JYQ852232 KIJ852210:KIM852232 KSF852210:KSI852232 LCB852210:LCE852232 LLX852210:LMA852232 LVT852210:LVW852232 MFP852210:MFS852232 MPL852210:MPO852232 MZH852210:MZK852232 NJD852210:NJG852232 NSZ852210:NTC852232 OCV852210:OCY852232 OMR852210:OMU852232 OWN852210:OWQ852232 PGJ852210:PGM852232 PQF852210:PQI852232 QAB852210:QAE852232 QJX852210:QKA852232 QTT852210:QTW852232 RDP852210:RDS852232 RNL852210:RNO852232 RXH852210:RXK852232 SHD852210:SHG852232 SQZ852210:SRC852232 TAV852210:TAY852232 TKR852210:TKU852232 TUN852210:TUQ852232 UEJ852210:UEM852232 UOF852210:UOI852232 UYB852210:UYE852232 VHX852210:VIA852232 VRT852210:VRW852232 WBP852210:WBS852232 WLL852210:WLO852232 WVH852210:WVK852232 IV917746:IY917768 SR917746:SU917768 ACN917746:ACQ917768 AMJ917746:AMM917768 AWF917746:AWI917768 BGB917746:BGE917768 BPX917746:BQA917768 BZT917746:BZW917768 CJP917746:CJS917768 CTL917746:CTO917768 DDH917746:DDK917768 DND917746:DNG917768 DWZ917746:DXC917768 EGV917746:EGY917768 EQR917746:EQU917768 FAN917746:FAQ917768 FKJ917746:FKM917768 FUF917746:FUI917768 GEB917746:GEE917768 GNX917746:GOA917768 GXT917746:GXW917768 HHP917746:HHS917768 HRL917746:HRO917768 IBH917746:IBK917768 ILD917746:ILG917768 IUZ917746:IVC917768 JEV917746:JEY917768 JOR917746:JOU917768 JYN917746:JYQ917768 KIJ917746:KIM917768 KSF917746:KSI917768 LCB917746:LCE917768 LLX917746:LMA917768 LVT917746:LVW917768 MFP917746:MFS917768 MPL917746:MPO917768 MZH917746:MZK917768 NJD917746:NJG917768 NSZ917746:NTC917768 OCV917746:OCY917768 OMR917746:OMU917768 OWN917746:OWQ917768 PGJ917746:PGM917768 PQF917746:PQI917768 QAB917746:QAE917768 QJX917746:QKA917768 QTT917746:QTW917768 RDP917746:RDS917768 RNL917746:RNO917768 RXH917746:RXK917768 SHD917746:SHG917768 SQZ917746:SRC917768 TAV917746:TAY917768 TKR917746:TKU917768 TUN917746:TUQ917768 UEJ917746:UEM917768 UOF917746:UOI917768 UYB917746:UYE917768 VHX917746:VIA917768 VRT917746:VRW917768 WBP917746:WBS917768 WLL917746:WLO917768 WVH917746:WVK917768 IV983282:IY983304 SR983282:SU983304 ACN983282:ACQ983304 AMJ983282:AMM983304 AWF983282:AWI983304 BGB983282:BGE983304 BPX983282:BQA983304 BZT983282:BZW983304 CJP983282:CJS983304 CTL983282:CTO983304 DDH983282:DDK983304 DND983282:DNG983304 DWZ983282:DXC983304 EGV983282:EGY983304 EQR983282:EQU983304 FAN983282:FAQ983304 FKJ983282:FKM983304 FUF983282:FUI983304 GEB983282:GEE983304 GNX983282:GOA983304 GXT983282:GXW983304 HHP983282:HHS983304 HRL983282:HRO983304 IBH983282:IBK983304 ILD983282:ILG983304 IUZ983282:IVC983304 JEV983282:JEY983304 JOR983282:JOU983304 JYN983282:JYQ983304 KIJ983282:KIM983304 KSF983282:KSI983304 LCB983282:LCE983304 LLX983282:LMA983304 LVT983282:LVW983304 MFP983282:MFS983304 MPL983282:MPO983304 MZH983282:MZK983304 NJD983282:NJG983304 NSZ983282:NTC983304 OCV983282:OCY983304 OMR983282:OMU983304 OWN983282:OWQ983304 PGJ983282:PGM983304 PQF983282:PQI983304 QAB983282:QAE983304 QJX983282:QKA983304 QTT983282:QTW983304 RDP983282:RDS983304 RNL983282:RNO983304 RXH983282:RXK983304 SHD983282:SHG983304 SQZ983282:SRC983304 TAV983282:TAY983304 TKR983282:TKU983304 TUN983282:TUQ983304 UEJ983282:UEM983304 UOF983282:UOI983304 UYB983282:UYE983304 VHX983282:VIA983304 VRT983282:VRW983304 WBP983282:WBS983304 WLL983282:WLO983304 WVH983282:WVK983304 A65562:C65565 A131098:C131101 A196634:C196637 A262170:C262173 A327706:C327709 A393242:C393245 A458778:C458781 A524314:C524317 A589850:C589853 A655386:C655389 A720922:C720925 A786458:C786461 A851994:C851997 A917530:C917533 A983066:C983069 A26:C29" xr:uid="{00000000-0002-0000-0F00-00000A000000}">
      <formula1>IF(R26=TRUE,TRUE,FALSE)</formula1>
    </dataValidation>
    <dataValidation type="custom" allowBlank="1" showInputMessage="1" showErrorMessage="1" sqref="IV168:IV234 SR168:SR234 ACN168:ACN234 AMJ168:AMJ234 AWF168:AWF234 BGB168:BGB234 BPX168:BPX234 BZT168:BZT234 CJP168:CJP234 CTL168:CTL234 DDH168:DDH234 DND168:DND234 DWZ168:DWZ234 EGV168:EGV234 EQR168:EQR234 FAN168:FAN234 FKJ168:FKJ234 FUF168:FUF234 GEB168:GEB234 GNX168:GNX234 GXT168:GXT234 HHP168:HHP234 HRL168:HRL234 IBH168:IBH234 ILD168:ILD234 IUZ168:IUZ234 JEV168:JEV234 JOR168:JOR234 JYN168:JYN234 KIJ168:KIJ234 KSF168:KSF234 LCB168:LCB234 LLX168:LLX234 LVT168:LVT234 MFP168:MFP234 MPL168:MPL234 MZH168:MZH234 NJD168:NJD234 NSZ168:NSZ234 OCV168:OCV234 OMR168:OMR234 OWN168:OWN234 PGJ168:PGJ234 PQF168:PQF234 QAB168:QAB234 QJX168:QJX234 QTT168:QTT234 RDP168:RDP234 RNL168:RNL234 RXH168:RXH234 SHD168:SHD234 SQZ168:SQZ234 TAV168:TAV234 TKR168:TKR234 TUN168:TUN234 UEJ168:UEJ234 UOF168:UOF234 UYB168:UYB234 VHX168:VHX234 VRT168:VRT234 WBP168:WBP234 WLL168:WLL234 WVH168:WVH234 IV65704:IV65770 SR65704:SR65770 ACN65704:ACN65770 AMJ65704:AMJ65770 AWF65704:AWF65770 BGB65704:BGB65770 BPX65704:BPX65770 BZT65704:BZT65770 CJP65704:CJP65770 CTL65704:CTL65770 DDH65704:DDH65770 DND65704:DND65770 DWZ65704:DWZ65770 EGV65704:EGV65770 EQR65704:EQR65770 FAN65704:FAN65770 FKJ65704:FKJ65770 FUF65704:FUF65770 GEB65704:GEB65770 GNX65704:GNX65770 GXT65704:GXT65770 HHP65704:HHP65770 HRL65704:HRL65770 IBH65704:IBH65770 ILD65704:ILD65770 IUZ65704:IUZ65770 JEV65704:JEV65770 JOR65704:JOR65770 JYN65704:JYN65770 KIJ65704:KIJ65770 KSF65704:KSF65770 LCB65704:LCB65770 LLX65704:LLX65770 LVT65704:LVT65770 MFP65704:MFP65770 MPL65704:MPL65770 MZH65704:MZH65770 NJD65704:NJD65770 NSZ65704:NSZ65770 OCV65704:OCV65770 OMR65704:OMR65770 OWN65704:OWN65770 PGJ65704:PGJ65770 PQF65704:PQF65770 QAB65704:QAB65770 QJX65704:QJX65770 QTT65704:QTT65770 RDP65704:RDP65770 RNL65704:RNL65770 RXH65704:RXH65770 SHD65704:SHD65770 SQZ65704:SQZ65770 TAV65704:TAV65770 TKR65704:TKR65770 TUN65704:TUN65770 UEJ65704:UEJ65770 UOF65704:UOF65770 UYB65704:UYB65770 VHX65704:VHX65770 VRT65704:VRT65770 WBP65704:WBP65770 WLL65704:WLL65770 WVH65704:WVH65770 IV131240:IV131306 SR131240:SR131306 ACN131240:ACN131306 AMJ131240:AMJ131306 AWF131240:AWF131306 BGB131240:BGB131306 BPX131240:BPX131306 BZT131240:BZT131306 CJP131240:CJP131306 CTL131240:CTL131306 DDH131240:DDH131306 DND131240:DND131306 DWZ131240:DWZ131306 EGV131240:EGV131306 EQR131240:EQR131306 FAN131240:FAN131306 FKJ131240:FKJ131306 FUF131240:FUF131306 GEB131240:GEB131306 GNX131240:GNX131306 GXT131240:GXT131306 HHP131240:HHP131306 HRL131240:HRL131306 IBH131240:IBH131306 ILD131240:ILD131306 IUZ131240:IUZ131306 JEV131240:JEV131306 JOR131240:JOR131306 JYN131240:JYN131306 KIJ131240:KIJ131306 KSF131240:KSF131306 LCB131240:LCB131306 LLX131240:LLX131306 LVT131240:LVT131306 MFP131240:MFP131306 MPL131240:MPL131306 MZH131240:MZH131306 NJD131240:NJD131306 NSZ131240:NSZ131306 OCV131240:OCV131306 OMR131240:OMR131306 OWN131240:OWN131306 PGJ131240:PGJ131306 PQF131240:PQF131306 QAB131240:QAB131306 QJX131240:QJX131306 QTT131240:QTT131306 RDP131240:RDP131306 RNL131240:RNL131306 RXH131240:RXH131306 SHD131240:SHD131306 SQZ131240:SQZ131306 TAV131240:TAV131306 TKR131240:TKR131306 TUN131240:TUN131306 UEJ131240:UEJ131306 UOF131240:UOF131306 UYB131240:UYB131306 VHX131240:VHX131306 VRT131240:VRT131306 WBP131240:WBP131306 WLL131240:WLL131306 WVH131240:WVH131306 IV196776:IV196842 SR196776:SR196842 ACN196776:ACN196842 AMJ196776:AMJ196842 AWF196776:AWF196842 BGB196776:BGB196842 BPX196776:BPX196842 BZT196776:BZT196842 CJP196776:CJP196842 CTL196776:CTL196842 DDH196776:DDH196842 DND196776:DND196842 DWZ196776:DWZ196842 EGV196776:EGV196842 EQR196776:EQR196842 FAN196776:FAN196842 FKJ196776:FKJ196842 FUF196776:FUF196842 GEB196776:GEB196842 GNX196776:GNX196842 GXT196776:GXT196842 HHP196776:HHP196842 HRL196776:HRL196842 IBH196776:IBH196842 ILD196776:ILD196842 IUZ196776:IUZ196842 JEV196776:JEV196842 JOR196776:JOR196842 JYN196776:JYN196842 KIJ196776:KIJ196842 KSF196776:KSF196842 LCB196776:LCB196842 LLX196776:LLX196842 LVT196776:LVT196842 MFP196776:MFP196842 MPL196776:MPL196842 MZH196776:MZH196842 NJD196776:NJD196842 NSZ196776:NSZ196842 OCV196776:OCV196842 OMR196776:OMR196842 OWN196776:OWN196842 PGJ196776:PGJ196842 PQF196776:PQF196842 QAB196776:QAB196842 QJX196776:QJX196842 QTT196776:QTT196842 RDP196776:RDP196842 RNL196776:RNL196842 RXH196776:RXH196842 SHD196776:SHD196842 SQZ196776:SQZ196842 TAV196776:TAV196842 TKR196776:TKR196842 TUN196776:TUN196842 UEJ196776:UEJ196842 UOF196776:UOF196842 UYB196776:UYB196842 VHX196776:VHX196842 VRT196776:VRT196842 WBP196776:WBP196842 WLL196776:WLL196842 WVH196776:WVH196842 IV262312:IV262378 SR262312:SR262378 ACN262312:ACN262378 AMJ262312:AMJ262378 AWF262312:AWF262378 BGB262312:BGB262378 BPX262312:BPX262378 BZT262312:BZT262378 CJP262312:CJP262378 CTL262312:CTL262378 DDH262312:DDH262378 DND262312:DND262378 DWZ262312:DWZ262378 EGV262312:EGV262378 EQR262312:EQR262378 FAN262312:FAN262378 FKJ262312:FKJ262378 FUF262312:FUF262378 GEB262312:GEB262378 GNX262312:GNX262378 GXT262312:GXT262378 HHP262312:HHP262378 HRL262312:HRL262378 IBH262312:IBH262378 ILD262312:ILD262378 IUZ262312:IUZ262378 JEV262312:JEV262378 JOR262312:JOR262378 JYN262312:JYN262378 KIJ262312:KIJ262378 KSF262312:KSF262378 LCB262312:LCB262378 LLX262312:LLX262378 LVT262312:LVT262378 MFP262312:MFP262378 MPL262312:MPL262378 MZH262312:MZH262378 NJD262312:NJD262378 NSZ262312:NSZ262378 OCV262312:OCV262378 OMR262312:OMR262378 OWN262312:OWN262378 PGJ262312:PGJ262378 PQF262312:PQF262378 QAB262312:QAB262378 QJX262312:QJX262378 QTT262312:QTT262378 RDP262312:RDP262378 RNL262312:RNL262378 RXH262312:RXH262378 SHD262312:SHD262378 SQZ262312:SQZ262378 TAV262312:TAV262378 TKR262312:TKR262378 TUN262312:TUN262378 UEJ262312:UEJ262378 UOF262312:UOF262378 UYB262312:UYB262378 VHX262312:VHX262378 VRT262312:VRT262378 WBP262312:WBP262378 WLL262312:WLL262378 WVH262312:WVH262378 IV327848:IV327914 SR327848:SR327914 ACN327848:ACN327914 AMJ327848:AMJ327914 AWF327848:AWF327914 BGB327848:BGB327914 BPX327848:BPX327914 BZT327848:BZT327914 CJP327848:CJP327914 CTL327848:CTL327914 DDH327848:DDH327914 DND327848:DND327914 DWZ327848:DWZ327914 EGV327848:EGV327914 EQR327848:EQR327914 FAN327848:FAN327914 FKJ327848:FKJ327914 FUF327848:FUF327914 GEB327848:GEB327914 GNX327848:GNX327914 GXT327848:GXT327914 HHP327848:HHP327914 HRL327848:HRL327914 IBH327848:IBH327914 ILD327848:ILD327914 IUZ327848:IUZ327914 JEV327848:JEV327914 JOR327848:JOR327914 JYN327848:JYN327914 KIJ327848:KIJ327914 KSF327848:KSF327914 LCB327848:LCB327914 LLX327848:LLX327914 LVT327848:LVT327914 MFP327848:MFP327914 MPL327848:MPL327914 MZH327848:MZH327914 NJD327848:NJD327914 NSZ327848:NSZ327914 OCV327848:OCV327914 OMR327848:OMR327914 OWN327848:OWN327914 PGJ327848:PGJ327914 PQF327848:PQF327914 QAB327848:QAB327914 QJX327848:QJX327914 QTT327848:QTT327914 RDP327848:RDP327914 RNL327848:RNL327914 RXH327848:RXH327914 SHD327848:SHD327914 SQZ327848:SQZ327914 TAV327848:TAV327914 TKR327848:TKR327914 TUN327848:TUN327914 UEJ327848:UEJ327914 UOF327848:UOF327914 UYB327848:UYB327914 VHX327848:VHX327914 VRT327848:VRT327914 WBP327848:WBP327914 WLL327848:WLL327914 WVH327848:WVH327914 IV393384:IV393450 SR393384:SR393450 ACN393384:ACN393450 AMJ393384:AMJ393450 AWF393384:AWF393450 BGB393384:BGB393450 BPX393384:BPX393450 BZT393384:BZT393450 CJP393384:CJP393450 CTL393384:CTL393450 DDH393384:DDH393450 DND393384:DND393450 DWZ393384:DWZ393450 EGV393384:EGV393450 EQR393384:EQR393450 FAN393384:FAN393450 FKJ393384:FKJ393450 FUF393384:FUF393450 GEB393384:GEB393450 GNX393384:GNX393450 GXT393384:GXT393450 HHP393384:HHP393450 HRL393384:HRL393450 IBH393384:IBH393450 ILD393384:ILD393450 IUZ393384:IUZ393450 JEV393384:JEV393450 JOR393384:JOR393450 JYN393384:JYN393450 KIJ393384:KIJ393450 KSF393384:KSF393450 LCB393384:LCB393450 LLX393384:LLX393450 LVT393384:LVT393450 MFP393384:MFP393450 MPL393384:MPL393450 MZH393384:MZH393450 NJD393384:NJD393450 NSZ393384:NSZ393450 OCV393384:OCV393450 OMR393384:OMR393450 OWN393384:OWN393450 PGJ393384:PGJ393450 PQF393384:PQF393450 QAB393384:QAB393450 QJX393384:QJX393450 QTT393384:QTT393450 RDP393384:RDP393450 RNL393384:RNL393450 RXH393384:RXH393450 SHD393384:SHD393450 SQZ393384:SQZ393450 TAV393384:TAV393450 TKR393384:TKR393450 TUN393384:TUN393450 UEJ393384:UEJ393450 UOF393384:UOF393450 UYB393384:UYB393450 VHX393384:VHX393450 VRT393384:VRT393450 WBP393384:WBP393450 WLL393384:WLL393450 WVH393384:WVH393450 IV458920:IV458986 SR458920:SR458986 ACN458920:ACN458986 AMJ458920:AMJ458986 AWF458920:AWF458986 BGB458920:BGB458986 BPX458920:BPX458986 BZT458920:BZT458986 CJP458920:CJP458986 CTL458920:CTL458986 DDH458920:DDH458986 DND458920:DND458986 DWZ458920:DWZ458986 EGV458920:EGV458986 EQR458920:EQR458986 FAN458920:FAN458986 FKJ458920:FKJ458986 FUF458920:FUF458986 GEB458920:GEB458986 GNX458920:GNX458986 GXT458920:GXT458986 HHP458920:HHP458986 HRL458920:HRL458986 IBH458920:IBH458986 ILD458920:ILD458986 IUZ458920:IUZ458986 JEV458920:JEV458986 JOR458920:JOR458986 JYN458920:JYN458986 KIJ458920:KIJ458986 KSF458920:KSF458986 LCB458920:LCB458986 LLX458920:LLX458986 LVT458920:LVT458986 MFP458920:MFP458986 MPL458920:MPL458986 MZH458920:MZH458986 NJD458920:NJD458986 NSZ458920:NSZ458986 OCV458920:OCV458986 OMR458920:OMR458986 OWN458920:OWN458986 PGJ458920:PGJ458986 PQF458920:PQF458986 QAB458920:QAB458986 QJX458920:QJX458986 QTT458920:QTT458986 RDP458920:RDP458986 RNL458920:RNL458986 RXH458920:RXH458986 SHD458920:SHD458986 SQZ458920:SQZ458986 TAV458920:TAV458986 TKR458920:TKR458986 TUN458920:TUN458986 UEJ458920:UEJ458986 UOF458920:UOF458986 UYB458920:UYB458986 VHX458920:VHX458986 VRT458920:VRT458986 WBP458920:WBP458986 WLL458920:WLL458986 WVH458920:WVH458986 IV524456:IV524522 SR524456:SR524522 ACN524456:ACN524522 AMJ524456:AMJ524522 AWF524456:AWF524522 BGB524456:BGB524522 BPX524456:BPX524522 BZT524456:BZT524522 CJP524456:CJP524522 CTL524456:CTL524522 DDH524456:DDH524522 DND524456:DND524522 DWZ524456:DWZ524522 EGV524456:EGV524522 EQR524456:EQR524522 FAN524456:FAN524522 FKJ524456:FKJ524522 FUF524456:FUF524522 GEB524456:GEB524522 GNX524456:GNX524522 GXT524456:GXT524522 HHP524456:HHP524522 HRL524456:HRL524522 IBH524456:IBH524522 ILD524456:ILD524522 IUZ524456:IUZ524522 JEV524456:JEV524522 JOR524456:JOR524522 JYN524456:JYN524522 KIJ524456:KIJ524522 KSF524456:KSF524522 LCB524456:LCB524522 LLX524456:LLX524522 LVT524456:LVT524522 MFP524456:MFP524522 MPL524456:MPL524522 MZH524456:MZH524522 NJD524456:NJD524522 NSZ524456:NSZ524522 OCV524456:OCV524522 OMR524456:OMR524522 OWN524456:OWN524522 PGJ524456:PGJ524522 PQF524456:PQF524522 QAB524456:QAB524522 QJX524456:QJX524522 QTT524456:QTT524522 RDP524456:RDP524522 RNL524456:RNL524522 RXH524456:RXH524522 SHD524456:SHD524522 SQZ524456:SQZ524522 TAV524456:TAV524522 TKR524456:TKR524522 TUN524456:TUN524522 UEJ524456:UEJ524522 UOF524456:UOF524522 UYB524456:UYB524522 VHX524456:VHX524522 VRT524456:VRT524522 WBP524456:WBP524522 WLL524456:WLL524522 WVH524456:WVH524522 IV589992:IV590058 SR589992:SR590058 ACN589992:ACN590058 AMJ589992:AMJ590058 AWF589992:AWF590058 BGB589992:BGB590058 BPX589992:BPX590058 BZT589992:BZT590058 CJP589992:CJP590058 CTL589992:CTL590058 DDH589992:DDH590058 DND589992:DND590058 DWZ589992:DWZ590058 EGV589992:EGV590058 EQR589992:EQR590058 FAN589992:FAN590058 FKJ589992:FKJ590058 FUF589992:FUF590058 GEB589992:GEB590058 GNX589992:GNX590058 GXT589992:GXT590058 HHP589992:HHP590058 HRL589992:HRL590058 IBH589992:IBH590058 ILD589992:ILD590058 IUZ589992:IUZ590058 JEV589992:JEV590058 JOR589992:JOR590058 JYN589992:JYN590058 KIJ589992:KIJ590058 KSF589992:KSF590058 LCB589992:LCB590058 LLX589992:LLX590058 LVT589992:LVT590058 MFP589992:MFP590058 MPL589992:MPL590058 MZH589992:MZH590058 NJD589992:NJD590058 NSZ589992:NSZ590058 OCV589992:OCV590058 OMR589992:OMR590058 OWN589992:OWN590058 PGJ589992:PGJ590058 PQF589992:PQF590058 QAB589992:QAB590058 QJX589992:QJX590058 QTT589992:QTT590058 RDP589992:RDP590058 RNL589992:RNL590058 RXH589992:RXH590058 SHD589992:SHD590058 SQZ589992:SQZ590058 TAV589992:TAV590058 TKR589992:TKR590058 TUN589992:TUN590058 UEJ589992:UEJ590058 UOF589992:UOF590058 UYB589992:UYB590058 VHX589992:VHX590058 VRT589992:VRT590058 WBP589992:WBP590058 WLL589992:WLL590058 WVH589992:WVH590058 IV655528:IV655594 SR655528:SR655594 ACN655528:ACN655594 AMJ655528:AMJ655594 AWF655528:AWF655594 BGB655528:BGB655594 BPX655528:BPX655594 BZT655528:BZT655594 CJP655528:CJP655594 CTL655528:CTL655594 DDH655528:DDH655594 DND655528:DND655594 DWZ655528:DWZ655594 EGV655528:EGV655594 EQR655528:EQR655594 FAN655528:FAN655594 FKJ655528:FKJ655594 FUF655528:FUF655594 GEB655528:GEB655594 GNX655528:GNX655594 GXT655528:GXT655594 HHP655528:HHP655594 HRL655528:HRL655594 IBH655528:IBH655594 ILD655528:ILD655594 IUZ655528:IUZ655594 JEV655528:JEV655594 JOR655528:JOR655594 JYN655528:JYN655594 KIJ655528:KIJ655594 KSF655528:KSF655594 LCB655528:LCB655594 LLX655528:LLX655594 LVT655528:LVT655594 MFP655528:MFP655594 MPL655528:MPL655594 MZH655528:MZH655594 NJD655528:NJD655594 NSZ655528:NSZ655594 OCV655528:OCV655594 OMR655528:OMR655594 OWN655528:OWN655594 PGJ655528:PGJ655594 PQF655528:PQF655594 QAB655528:QAB655594 QJX655528:QJX655594 QTT655528:QTT655594 RDP655528:RDP655594 RNL655528:RNL655594 RXH655528:RXH655594 SHD655528:SHD655594 SQZ655528:SQZ655594 TAV655528:TAV655594 TKR655528:TKR655594 TUN655528:TUN655594 UEJ655528:UEJ655594 UOF655528:UOF655594 UYB655528:UYB655594 VHX655528:VHX655594 VRT655528:VRT655594 WBP655528:WBP655594 WLL655528:WLL655594 WVH655528:WVH655594 IV721064:IV721130 SR721064:SR721130 ACN721064:ACN721130 AMJ721064:AMJ721130 AWF721064:AWF721130 BGB721064:BGB721130 BPX721064:BPX721130 BZT721064:BZT721130 CJP721064:CJP721130 CTL721064:CTL721130 DDH721064:DDH721130 DND721064:DND721130 DWZ721064:DWZ721130 EGV721064:EGV721130 EQR721064:EQR721130 FAN721064:FAN721130 FKJ721064:FKJ721130 FUF721064:FUF721130 GEB721064:GEB721130 GNX721064:GNX721130 GXT721064:GXT721130 HHP721064:HHP721130 HRL721064:HRL721130 IBH721064:IBH721130 ILD721064:ILD721130 IUZ721064:IUZ721130 JEV721064:JEV721130 JOR721064:JOR721130 JYN721064:JYN721130 KIJ721064:KIJ721130 KSF721064:KSF721130 LCB721064:LCB721130 LLX721064:LLX721130 LVT721064:LVT721130 MFP721064:MFP721130 MPL721064:MPL721130 MZH721064:MZH721130 NJD721064:NJD721130 NSZ721064:NSZ721130 OCV721064:OCV721130 OMR721064:OMR721130 OWN721064:OWN721130 PGJ721064:PGJ721130 PQF721064:PQF721130 QAB721064:QAB721130 QJX721064:QJX721130 QTT721064:QTT721130 RDP721064:RDP721130 RNL721064:RNL721130 RXH721064:RXH721130 SHD721064:SHD721130 SQZ721064:SQZ721130 TAV721064:TAV721130 TKR721064:TKR721130 TUN721064:TUN721130 UEJ721064:UEJ721130 UOF721064:UOF721130 UYB721064:UYB721130 VHX721064:VHX721130 VRT721064:VRT721130 WBP721064:WBP721130 WLL721064:WLL721130 WVH721064:WVH721130 IV786600:IV786666 SR786600:SR786666 ACN786600:ACN786666 AMJ786600:AMJ786666 AWF786600:AWF786666 BGB786600:BGB786666 BPX786600:BPX786666 BZT786600:BZT786666 CJP786600:CJP786666 CTL786600:CTL786666 DDH786600:DDH786666 DND786600:DND786666 DWZ786600:DWZ786666 EGV786600:EGV786666 EQR786600:EQR786666 FAN786600:FAN786666 FKJ786600:FKJ786666 FUF786600:FUF786666 GEB786600:GEB786666 GNX786600:GNX786666 GXT786600:GXT786666 HHP786600:HHP786666 HRL786600:HRL786666 IBH786600:IBH786666 ILD786600:ILD786666 IUZ786600:IUZ786666 JEV786600:JEV786666 JOR786600:JOR786666 JYN786600:JYN786666 KIJ786600:KIJ786666 KSF786600:KSF786666 LCB786600:LCB786666 LLX786600:LLX786666 LVT786600:LVT786666 MFP786600:MFP786666 MPL786600:MPL786666 MZH786600:MZH786666 NJD786600:NJD786666 NSZ786600:NSZ786666 OCV786600:OCV786666 OMR786600:OMR786666 OWN786600:OWN786666 PGJ786600:PGJ786666 PQF786600:PQF786666 QAB786600:QAB786666 QJX786600:QJX786666 QTT786600:QTT786666 RDP786600:RDP786666 RNL786600:RNL786666 RXH786600:RXH786666 SHD786600:SHD786666 SQZ786600:SQZ786666 TAV786600:TAV786666 TKR786600:TKR786666 TUN786600:TUN786666 UEJ786600:UEJ786666 UOF786600:UOF786666 UYB786600:UYB786666 VHX786600:VHX786666 VRT786600:VRT786666 WBP786600:WBP786666 WLL786600:WLL786666 WVH786600:WVH786666 IV852136:IV852202 SR852136:SR852202 ACN852136:ACN852202 AMJ852136:AMJ852202 AWF852136:AWF852202 BGB852136:BGB852202 BPX852136:BPX852202 BZT852136:BZT852202 CJP852136:CJP852202 CTL852136:CTL852202 DDH852136:DDH852202 DND852136:DND852202 DWZ852136:DWZ852202 EGV852136:EGV852202 EQR852136:EQR852202 FAN852136:FAN852202 FKJ852136:FKJ852202 FUF852136:FUF852202 GEB852136:GEB852202 GNX852136:GNX852202 GXT852136:GXT852202 HHP852136:HHP852202 HRL852136:HRL852202 IBH852136:IBH852202 ILD852136:ILD852202 IUZ852136:IUZ852202 JEV852136:JEV852202 JOR852136:JOR852202 JYN852136:JYN852202 KIJ852136:KIJ852202 KSF852136:KSF852202 LCB852136:LCB852202 LLX852136:LLX852202 LVT852136:LVT852202 MFP852136:MFP852202 MPL852136:MPL852202 MZH852136:MZH852202 NJD852136:NJD852202 NSZ852136:NSZ852202 OCV852136:OCV852202 OMR852136:OMR852202 OWN852136:OWN852202 PGJ852136:PGJ852202 PQF852136:PQF852202 QAB852136:QAB852202 QJX852136:QJX852202 QTT852136:QTT852202 RDP852136:RDP852202 RNL852136:RNL852202 RXH852136:RXH852202 SHD852136:SHD852202 SQZ852136:SQZ852202 TAV852136:TAV852202 TKR852136:TKR852202 TUN852136:TUN852202 UEJ852136:UEJ852202 UOF852136:UOF852202 UYB852136:UYB852202 VHX852136:VHX852202 VRT852136:VRT852202 WBP852136:WBP852202 WLL852136:WLL852202 WVH852136:WVH852202 IV917672:IV917738 SR917672:SR917738 ACN917672:ACN917738 AMJ917672:AMJ917738 AWF917672:AWF917738 BGB917672:BGB917738 BPX917672:BPX917738 BZT917672:BZT917738 CJP917672:CJP917738 CTL917672:CTL917738 DDH917672:DDH917738 DND917672:DND917738 DWZ917672:DWZ917738 EGV917672:EGV917738 EQR917672:EQR917738 FAN917672:FAN917738 FKJ917672:FKJ917738 FUF917672:FUF917738 GEB917672:GEB917738 GNX917672:GNX917738 GXT917672:GXT917738 HHP917672:HHP917738 HRL917672:HRL917738 IBH917672:IBH917738 ILD917672:ILD917738 IUZ917672:IUZ917738 JEV917672:JEV917738 JOR917672:JOR917738 JYN917672:JYN917738 KIJ917672:KIJ917738 KSF917672:KSF917738 LCB917672:LCB917738 LLX917672:LLX917738 LVT917672:LVT917738 MFP917672:MFP917738 MPL917672:MPL917738 MZH917672:MZH917738 NJD917672:NJD917738 NSZ917672:NSZ917738 OCV917672:OCV917738 OMR917672:OMR917738 OWN917672:OWN917738 PGJ917672:PGJ917738 PQF917672:PQF917738 QAB917672:QAB917738 QJX917672:QJX917738 QTT917672:QTT917738 RDP917672:RDP917738 RNL917672:RNL917738 RXH917672:RXH917738 SHD917672:SHD917738 SQZ917672:SQZ917738 TAV917672:TAV917738 TKR917672:TKR917738 TUN917672:TUN917738 UEJ917672:UEJ917738 UOF917672:UOF917738 UYB917672:UYB917738 VHX917672:VHX917738 VRT917672:VRT917738 WBP917672:WBP917738 WLL917672:WLL917738 WVH917672:WVH917738 IV983208:IV983274 SR983208:SR983274 ACN983208:ACN983274 AMJ983208:AMJ983274 AWF983208:AWF983274 BGB983208:BGB983274 BPX983208:BPX983274 BZT983208:BZT983274 CJP983208:CJP983274 CTL983208:CTL983274 DDH983208:DDH983274 DND983208:DND983274 DWZ983208:DWZ983274 EGV983208:EGV983274 EQR983208:EQR983274 FAN983208:FAN983274 FKJ983208:FKJ983274 FUF983208:FUF983274 GEB983208:GEB983274 GNX983208:GNX983274 GXT983208:GXT983274 HHP983208:HHP983274 HRL983208:HRL983274 IBH983208:IBH983274 ILD983208:ILD983274 IUZ983208:IUZ983274 JEV983208:JEV983274 JOR983208:JOR983274 JYN983208:JYN983274 KIJ983208:KIJ983274 KSF983208:KSF983274 LCB983208:LCB983274 LLX983208:LLX983274 LVT983208:LVT983274 MFP983208:MFP983274 MPL983208:MPL983274 MZH983208:MZH983274 NJD983208:NJD983274 NSZ983208:NSZ983274 OCV983208:OCV983274 OMR983208:OMR983274 OWN983208:OWN983274 PGJ983208:PGJ983274 PQF983208:PQF983274 QAB983208:QAB983274 QJX983208:QJX983274 QTT983208:QTT983274 RDP983208:RDP983274 RNL983208:RNL983274 RXH983208:RXH983274 SHD983208:SHD983274 SQZ983208:SQZ983274 TAV983208:TAV983274 TKR983208:TKR983274 TUN983208:TUN983274 UEJ983208:UEJ983274 UOF983208:UOF983274 UYB983208:UYB983274 VHX983208:VHX983274 VRT983208:VRT983274 WBP983208:WBP983274 WLL983208:WLL983274 WVH983208:WVH983274 IV241 SR241 ACN241 AMJ241 AWF241 BGB241 BPX241 BZT241 CJP241 CTL241 DDH241 DND241 DWZ241 EGV241 EQR241 FAN241 FKJ241 FUF241 GEB241 GNX241 GXT241 HHP241 HRL241 IBH241 ILD241 IUZ241 JEV241 JOR241 JYN241 KIJ241 KSF241 LCB241 LLX241 LVT241 MFP241 MPL241 MZH241 NJD241 NSZ241 OCV241 OMR241 OWN241 PGJ241 PQF241 QAB241 QJX241 QTT241 RDP241 RNL241 RXH241 SHD241 SQZ241 TAV241 TKR241 TUN241 UEJ241 UOF241 UYB241 VHX241 VRT241 WBP241 WLL241 WVH241 IV65777 SR65777 ACN65777 AMJ65777 AWF65777 BGB65777 BPX65777 BZT65777 CJP65777 CTL65777 DDH65777 DND65777 DWZ65777 EGV65777 EQR65777 FAN65777 FKJ65777 FUF65777 GEB65777 GNX65777 GXT65777 HHP65777 HRL65777 IBH65777 ILD65777 IUZ65777 JEV65777 JOR65777 JYN65777 KIJ65777 KSF65777 LCB65777 LLX65777 LVT65777 MFP65777 MPL65777 MZH65777 NJD65777 NSZ65777 OCV65777 OMR65777 OWN65777 PGJ65777 PQF65777 QAB65777 QJX65777 QTT65777 RDP65777 RNL65777 RXH65777 SHD65777 SQZ65777 TAV65777 TKR65777 TUN65777 UEJ65777 UOF65777 UYB65777 VHX65777 VRT65777 WBP65777 WLL65777 WVH65777 IV131313 SR131313 ACN131313 AMJ131313 AWF131313 BGB131313 BPX131313 BZT131313 CJP131313 CTL131313 DDH131313 DND131313 DWZ131313 EGV131313 EQR131313 FAN131313 FKJ131313 FUF131313 GEB131313 GNX131313 GXT131313 HHP131313 HRL131313 IBH131313 ILD131313 IUZ131313 JEV131313 JOR131313 JYN131313 KIJ131313 KSF131313 LCB131313 LLX131313 LVT131313 MFP131313 MPL131313 MZH131313 NJD131313 NSZ131313 OCV131313 OMR131313 OWN131313 PGJ131313 PQF131313 QAB131313 QJX131313 QTT131313 RDP131313 RNL131313 RXH131313 SHD131313 SQZ131313 TAV131313 TKR131313 TUN131313 UEJ131313 UOF131313 UYB131313 VHX131313 VRT131313 WBP131313 WLL131313 WVH131313 IV196849 SR196849 ACN196849 AMJ196849 AWF196849 BGB196849 BPX196849 BZT196849 CJP196849 CTL196849 DDH196849 DND196849 DWZ196849 EGV196849 EQR196849 FAN196849 FKJ196849 FUF196849 GEB196849 GNX196849 GXT196849 HHP196849 HRL196849 IBH196849 ILD196849 IUZ196849 JEV196849 JOR196849 JYN196849 KIJ196849 KSF196849 LCB196849 LLX196849 LVT196849 MFP196849 MPL196849 MZH196849 NJD196849 NSZ196849 OCV196849 OMR196849 OWN196849 PGJ196849 PQF196849 QAB196849 QJX196849 QTT196849 RDP196849 RNL196849 RXH196849 SHD196849 SQZ196849 TAV196849 TKR196849 TUN196849 UEJ196849 UOF196849 UYB196849 VHX196849 VRT196849 WBP196849 WLL196849 WVH196849 IV262385 SR262385 ACN262385 AMJ262385 AWF262385 BGB262385 BPX262385 BZT262385 CJP262385 CTL262385 DDH262385 DND262385 DWZ262385 EGV262385 EQR262385 FAN262385 FKJ262385 FUF262385 GEB262385 GNX262385 GXT262385 HHP262385 HRL262385 IBH262385 ILD262385 IUZ262385 JEV262385 JOR262385 JYN262385 KIJ262385 KSF262385 LCB262385 LLX262385 LVT262385 MFP262385 MPL262385 MZH262385 NJD262385 NSZ262385 OCV262385 OMR262385 OWN262385 PGJ262385 PQF262385 QAB262385 QJX262385 QTT262385 RDP262385 RNL262385 RXH262385 SHD262385 SQZ262385 TAV262385 TKR262385 TUN262385 UEJ262385 UOF262385 UYB262385 VHX262385 VRT262385 WBP262385 WLL262385 WVH262385 IV327921 SR327921 ACN327921 AMJ327921 AWF327921 BGB327921 BPX327921 BZT327921 CJP327921 CTL327921 DDH327921 DND327921 DWZ327921 EGV327921 EQR327921 FAN327921 FKJ327921 FUF327921 GEB327921 GNX327921 GXT327921 HHP327921 HRL327921 IBH327921 ILD327921 IUZ327921 JEV327921 JOR327921 JYN327921 KIJ327921 KSF327921 LCB327921 LLX327921 LVT327921 MFP327921 MPL327921 MZH327921 NJD327921 NSZ327921 OCV327921 OMR327921 OWN327921 PGJ327921 PQF327921 QAB327921 QJX327921 QTT327921 RDP327921 RNL327921 RXH327921 SHD327921 SQZ327921 TAV327921 TKR327921 TUN327921 UEJ327921 UOF327921 UYB327921 VHX327921 VRT327921 WBP327921 WLL327921 WVH327921 IV393457 SR393457 ACN393457 AMJ393457 AWF393457 BGB393457 BPX393457 BZT393457 CJP393457 CTL393457 DDH393457 DND393457 DWZ393457 EGV393457 EQR393457 FAN393457 FKJ393457 FUF393457 GEB393457 GNX393457 GXT393457 HHP393457 HRL393457 IBH393457 ILD393457 IUZ393457 JEV393457 JOR393457 JYN393457 KIJ393457 KSF393457 LCB393457 LLX393457 LVT393457 MFP393457 MPL393457 MZH393457 NJD393457 NSZ393457 OCV393457 OMR393457 OWN393457 PGJ393457 PQF393457 QAB393457 QJX393457 QTT393457 RDP393457 RNL393457 RXH393457 SHD393457 SQZ393457 TAV393457 TKR393457 TUN393457 UEJ393457 UOF393457 UYB393457 VHX393457 VRT393457 WBP393457 WLL393457 WVH393457 IV458993 SR458993 ACN458993 AMJ458993 AWF458993 BGB458993 BPX458993 BZT458993 CJP458993 CTL458993 DDH458993 DND458993 DWZ458993 EGV458993 EQR458993 FAN458993 FKJ458993 FUF458993 GEB458993 GNX458993 GXT458993 HHP458993 HRL458993 IBH458993 ILD458993 IUZ458993 JEV458993 JOR458993 JYN458993 KIJ458993 KSF458993 LCB458993 LLX458993 LVT458993 MFP458993 MPL458993 MZH458993 NJD458993 NSZ458993 OCV458993 OMR458993 OWN458993 PGJ458993 PQF458993 QAB458993 QJX458993 QTT458993 RDP458993 RNL458993 RXH458993 SHD458993 SQZ458993 TAV458993 TKR458993 TUN458993 UEJ458993 UOF458993 UYB458993 VHX458993 VRT458993 WBP458993 WLL458993 WVH458993 IV524529 SR524529 ACN524529 AMJ524529 AWF524529 BGB524529 BPX524529 BZT524529 CJP524529 CTL524529 DDH524529 DND524529 DWZ524529 EGV524529 EQR524529 FAN524529 FKJ524529 FUF524529 GEB524529 GNX524529 GXT524529 HHP524529 HRL524529 IBH524529 ILD524529 IUZ524529 JEV524529 JOR524529 JYN524529 KIJ524529 KSF524529 LCB524529 LLX524529 LVT524529 MFP524529 MPL524529 MZH524529 NJD524529 NSZ524529 OCV524529 OMR524529 OWN524529 PGJ524529 PQF524529 QAB524529 QJX524529 QTT524529 RDP524529 RNL524529 RXH524529 SHD524529 SQZ524529 TAV524529 TKR524529 TUN524529 UEJ524529 UOF524529 UYB524529 VHX524529 VRT524529 WBP524529 WLL524529 WVH524529 IV590065 SR590065 ACN590065 AMJ590065 AWF590065 BGB590065 BPX590065 BZT590065 CJP590065 CTL590065 DDH590065 DND590065 DWZ590065 EGV590065 EQR590065 FAN590065 FKJ590065 FUF590065 GEB590065 GNX590065 GXT590065 HHP590065 HRL590065 IBH590065 ILD590065 IUZ590065 JEV590065 JOR590065 JYN590065 KIJ590065 KSF590065 LCB590065 LLX590065 LVT590065 MFP590065 MPL590065 MZH590065 NJD590065 NSZ590065 OCV590065 OMR590065 OWN590065 PGJ590065 PQF590065 QAB590065 QJX590065 QTT590065 RDP590065 RNL590065 RXH590065 SHD590065 SQZ590065 TAV590065 TKR590065 TUN590065 UEJ590065 UOF590065 UYB590065 VHX590065 VRT590065 WBP590065 WLL590065 WVH590065 IV655601 SR655601 ACN655601 AMJ655601 AWF655601 BGB655601 BPX655601 BZT655601 CJP655601 CTL655601 DDH655601 DND655601 DWZ655601 EGV655601 EQR655601 FAN655601 FKJ655601 FUF655601 GEB655601 GNX655601 GXT655601 HHP655601 HRL655601 IBH655601 ILD655601 IUZ655601 JEV655601 JOR655601 JYN655601 KIJ655601 KSF655601 LCB655601 LLX655601 LVT655601 MFP655601 MPL655601 MZH655601 NJD655601 NSZ655601 OCV655601 OMR655601 OWN655601 PGJ655601 PQF655601 QAB655601 QJX655601 QTT655601 RDP655601 RNL655601 RXH655601 SHD655601 SQZ655601 TAV655601 TKR655601 TUN655601 UEJ655601 UOF655601 UYB655601 VHX655601 VRT655601 WBP655601 WLL655601 WVH655601 IV721137 SR721137 ACN721137 AMJ721137 AWF721137 BGB721137 BPX721137 BZT721137 CJP721137 CTL721137 DDH721137 DND721137 DWZ721137 EGV721137 EQR721137 FAN721137 FKJ721137 FUF721137 GEB721137 GNX721137 GXT721137 HHP721137 HRL721137 IBH721137 ILD721137 IUZ721137 JEV721137 JOR721137 JYN721137 KIJ721137 KSF721137 LCB721137 LLX721137 LVT721137 MFP721137 MPL721137 MZH721137 NJD721137 NSZ721137 OCV721137 OMR721137 OWN721137 PGJ721137 PQF721137 QAB721137 QJX721137 QTT721137 RDP721137 RNL721137 RXH721137 SHD721137 SQZ721137 TAV721137 TKR721137 TUN721137 UEJ721137 UOF721137 UYB721137 VHX721137 VRT721137 WBP721137 WLL721137 WVH721137 IV786673 SR786673 ACN786673 AMJ786673 AWF786673 BGB786673 BPX786673 BZT786673 CJP786673 CTL786673 DDH786673 DND786673 DWZ786673 EGV786673 EQR786673 FAN786673 FKJ786673 FUF786673 GEB786673 GNX786673 GXT786673 HHP786673 HRL786673 IBH786673 ILD786673 IUZ786673 JEV786673 JOR786673 JYN786673 KIJ786673 KSF786673 LCB786673 LLX786673 LVT786673 MFP786673 MPL786673 MZH786673 NJD786673 NSZ786673 OCV786673 OMR786673 OWN786673 PGJ786673 PQF786673 QAB786673 QJX786673 QTT786673 RDP786673 RNL786673 RXH786673 SHD786673 SQZ786673 TAV786673 TKR786673 TUN786673 UEJ786673 UOF786673 UYB786673 VHX786673 VRT786673 WBP786673 WLL786673 WVH786673 IV852209 SR852209 ACN852209 AMJ852209 AWF852209 BGB852209 BPX852209 BZT852209 CJP852209 CTL852209 DDH852209 DND852209 DWZ852209 EGV852209 EQR852209 FAN852209 FKJ852209 FUF852209 GEB852209 GNX852209 GXT852209 HHP852209 HRL852209 IBH852209 ILD852209 IUZ852209 JEV852209 JOR852209 JYN852209 KIJ852209 KSF852209 LCB852209 LLX852209 LVT852209 MFP852209 MPL852209 MZH852209 NJD852209 NSZ852209 OCV852209 OMR852209 OWN852209 PGJ852209 PQF852209 QAB852209 QJX852209 QTT852209 RDP852209 RNL852209 RXH852209 SHD852209 SQZ852209 TAV852209 TKR852209 TUN852209 UEJ852209 UOF852209 UYB852209 VHX852209 VRT852209 WBP852209 WLL852209 WVH852209 IV917745 SR917745 ACN917745 AMJ917745 AWF917745 BGB917745 BPX917745 BZT917745 CJP917745 CTL917745 DDH917745 DND917745 DWZ917745 EGV917745 EQR917745 FAN917745 FKJ917745 FUF917745 GEB917745 GNX917745 GXT917745 HHP917745 HRL917745 IBH917745 ILD917745 IUZ917745 JEV917745 JOR917745 JYN917745 KIJ917745 KSF917745 LCB917745 LLX917745 LVT917745 MFP917745 MPL917745 MZH917745 NJD917745 NSZ917745 OCV917745 OMR917745 OWN917745 PGJ917745 PQF917745 QAB917745 QJX917745 QTT917745 RDP917745 RNL917745 RXH917745 SHD917745 SQZ917745 TAV917745 TKR917745 TUN917745 UEJ917745 UOF917745 UYB917745 VHX917745 VRT917745 WBP917745 WLL917745 WVH917745 IV983281 SR983281 ACN983281 AMJ983281 AWF983281 BGB983281 BPX983281 BZT983281 CJP983281 CTL983281 DDH983281 DND983281 DWZ983281 EGV983281 EQR983281 FAN983281 FKJ983281 FUF983281 GEB983281 GNX983281 GXT983281 HHP983281 HRL983281 IBH983281 ILD983281 IUZ983281 JEV983281 JOR983281 JYN983281 KIJ983281 KSF983281 LCB983281 LLX983281 LVT983281 MFP983281 MPL983281 MZH983281 NJD983281 NSZ983281 OCV983281 OMR983281 OWN983281 PGJ983281 PQF983281 QAB983281 QJX983281 QTT983281 RDP983281 RNL983281 RXH983281 SHD983281 SQZ983281 TAV983281 TKR983281 TUN983281 UEJ983281 UOF983281 UYB983281 VHX983281 VRT983281 WBP983281 WLL983281 WVH983281 H168:H234 JD168:JD234 SZ168:SZ234 ACV168:ACV234 AMR168:AMR234 AWN168:AWN234 BGJ168:BGJ234 BQF168:BQF234 CAB168:CAB234 CJX168:CJX234 CTT168:CTT234 DDP168:DDP234 DNL168:DNL234 DXH168:DXH234 EHD168:EHD234 EQZ168:EQZ234 FAV168:FAV234 FKR168:FKR234 FUN168:FUN234 GEJ168:GEJ234 GOF168:GOF234 GYB168:GYB234 HHX168:HHX234 HRT168:HRT234 IBP168:IBP234 ILL168:ILL234 IVH168:IVH234 JFD168:JFD234 JOZ168:JOZ234 JYV168:JYV234 KIR168:KIR234 KSN168:KSN234 LCJ168:LCJ234 LMF168:LMF234 LWB168:LWB234 MFX168:MFX234 MPT168:MPT234 MZP168:MZP234 NJL168:NJL234 NTH168:NTH234 ODD168:ODD234 OMZ168:OMZ234 OWV168:OWV234 PGR168:PGR234 PQN168:PQN234 QAJ168:QAJ234 QKF168:QKF234 QUB168:QUB234 RDX168:RDX234 RNT168:RNT234 RXP168:RXP234 SHL168:SHL234 SRH168:SRH234 TBD168:TBD234 TKZ168:TKZ234 TUV168:TUV234 UER168:UER234 UON168:UON234 UYJ168:UYJ234 VIF168:VIF234 VSB168:VSB234 WBX168:WBX234 WLT168:WLT234 WVP168:WVP234 H65704:H65770 JD65704:JD65770 SZ65704:SZ65770 ACV65704:ACV65770 AMR65704:AMR65770 AWN65704:AWN65770 BGJ65704:BGJ65770 BQF65704:BQF65770 CAB65704:CAB65770 CJX65704:CJX65770 CTT65704:CTT65770 DDP65704:DDP65770 DNL65704:DNL65770 DXH65704:DXH65770 EHD65704:EHD65770 EQZ65704:EQZ65770 FAV65704:FAV65770 FKR65704:FKR65770 FUN65704:FUN65770 GEJ65704:GEJ65770 GOF65704:GOF65770 GYB65704:GYB65770 HHX65704:HHX65770 HRT65704:HRT65770 IBP65704:IBP65770 ILL65704:ILL65770 IVH65704:IVH65770 JFD65704:JFD65770 JOZ65704:JOZ65770 JYV65704:JYV65770 KIR65704:KIR65770 KSN65704:KSN65770 LCJ65704:LCJ65770 LMF65704:LMF65770 LWB65704:LWB65770 MFX65704:MFX65770 MPT65704:MPT65770 MZP65704:MZP65770 NJL65704:NJL65770 NTH65704:NTH65770 ODD65704:ODD65770 OMZ65704:OMZ65770 OWV65704:OWV65770 PGR65704:PGR65770 PQN65704:PQN65770 QAJ65704:QAJ65770 QKF65704:QKF65770 QUB65704:QUB65770 RDX65704:RDX65770 RNT65704:RNT65770 RXP65704:RXP65770 SHL65704:SHL65770 SRH65704:SRH65770 TBD65704:TBD65770 TKZ65704:TKZ65770 TUV65704:TUV65770 UER65704:UER65770 UON65704:UON65770 UYJ65704:UYJ65770 VIF65704:VIF65770 VSB65704:VSB65770 WBX65704:WBX65770 WLT65704:WLT65770 WVP65704:WVP65770 H131240:H131306 JD131240:JD131306 SZ131240:SZ131306 ACV131240:ACV131306 AMR131240:AMR131306 AWN131240:AWN131306 BGJ131240:BGJ131306 BQF131240:BQF131306 CAB131240:CAB131306 CJX131240:CJX131306 CTT131240:CTT131306 DDP131240:DDP131306 DNL131240:DNL131306 DXH131240:DXH131306 EHD131240:EHD131306 EQZ131240:EQZ131306 FAV131240:FAV131306 FKR131240:FKR131306 FUN131240:FUN131306 GEJ131240:GEJ131306 GOF131240:GOF131306 GYB131240:GYB131306 HHX131240:HHX131306 HRT131240:HRT131306 IBP131240:IBP131306 ILL131240:ILL131306 IVH131240:IVH131306 JFD131240:JFD131306 JOZ131240:JOZ131306 JYV131240:JYV131306 KIR131240:KIR131306 KSN131240:KSN131306 LCJ131240:LCJ131306 LMF131240:LMF131306 LWB131240:LWB131306 MFX131240:MFX131306 MPT131240:MPT131306 MZP131240:MZP131306 NJL131240:NJL131306 NTH131240:NTH131306 ODD131240:ODD131306 OMZ131240:OMZ131306 OWV131240:OWV131306 PGR131240:PGR131306 PQN131240:PQN131306 QAJ131240:QAJ131306 QKF131240:QKF131306 QUB131240:QUB131306 RDX131240:RDX131306 RNT131240:RNT131306 RXP131240:RXP131306 SHL131240:SHL131306 SRH131240:SRH131306 TBD131240:TBD131306 TKZ131240:TKZ131306 TUV131240:TUV131306 UER131240:UER131306 UON131240:UON131306 UYJ131240:UYJ131306 VIF131240:VIF131306 VSB131240:VSB131306 WBX131240:WBX131306 WLT131240:WLT131306 WVP131240:WVP131306 H196776:H196842 JD196776:JD196842 SZ196776:SZ196842 ACV196776:ACV196842 AMR196776:AMR196842 AWN196776:AWN196842 BGJ196776:BGJ196842 BQF196776:BQF196842 CAB196776:CAB196842 CJX196776:CJX196842 CTT196776:CTT196842 DDP196776:DDP196842 DNL196776:DNL196842 DXH196776:DXH196842 EHD196776:EHD196842 EQZ196776:EQZ196842 FAV196776:FAV196842 FKR196776:FKR196842 FUN196776:FUN196842 GEJ196776:GEJ196842 GOF196776:GOF196842 GYB196776:GYB196842 HHX196776:HHX196842 HRT196776:HRT196842 IBP196776:IBP196842 ILL196776:ILL196842 IVH196776:IVH196842 JFD196776:JFD196842 JOZ196776:JOZ196842 JYV196776:JYV196842 KIR196776:KIR196842 KSN196776:KSN196842 LCJ196776:LCJ196842 LMF196776:LMF196842 LWB196776:LWB196842 MFX196776:MFX196842 MPT196776:MPT196842 MZP196776:MZP196842 NJL196776:NJL196842 NTH196776:NTH196842 ODD196776:ODD196842 OMZ196776:OMZ196842 OWV196776:OWV196842 PGR196776:PGR196842 PQN196776:PQN196842 QAJ196776:QAJ196842 QKF196776:QKF196842 QUB196776:QUB196842 RDX196776:RDX196842 RNT196776:RNT196842 RXP196776:RXP196842 SHL196776:SHL196842 SRH196776:SRH196842 TBD196776:TBD196842 TKZ196776:TKZ196842 TUV196776:TUV196842 UER196776:UER196842 UON196776:UON196842 UYJ196776:UYJ196842 VIF196776:VIF196842 VSB196776:VSB196842 WBX196776:WBX196842 WLT196776:WLT196842 WVP196776:WVP196842 H262312:H262378 JD262312:JD262378 SZ262312:SZ262378 ACV262312:ACV262378 AMR262312:AMR262378 AWN262312:AWN262378 BGJ262312:BGJ262378 BQF262312:BQF262378 CAB262312:CAB262378 CJX262312:CJX262378 CTT262312:CTT262378 DDP262312:DDP262378 DNL262312:DNL262378 DXH262312:DXH262378 EHD262312:EHD262378 EQZ262312:EQZ262378 FAV262312:FAV262378 FKR262312:FKR262378 FUN262312:FUN262378 GEJ262312:GEJ262378 GOF262312:GOF262378 GYB262312:GYB262378 HHX262312:HHX262378 HRT262312:HRT262378 IBP262312:IBP262378 ILL262312:ILL262378 IVH262312:IVH262378 JFD262312:JFD262378 JOZ262312:JOZ262378 JYV262312:JYV262378 KIR262312:KIR262378 KSN262312:KSN262378 LCJ262312:LCJ262378 LMF262312:LMF262378 LWB262312:LWB262378 MFX262312:MFX262378 MPT262312:MPT262378 MZP262312:MZP262378 NJL262312:NJL262378 NTH262312:NTH262378 ODD262312:ODD262378 OMZ262312:OMZ262378 OWV262312:OWV262378 PGR262312:PGR262378 PQN262312:PQN262378 QAJ262312:QAJ262378 QKF262312:QKF262378 QUB262312:QUB262378 RDX262312:RDX262378 RNT262312:RNT262378 RXP262312:RXP262378 SHL262312:SHL262378 SRH262312:SRH262378 TBD262312:TBD262378 TKZ262312:TKZ262378 TUV262312:TUV262378 UER262312:UER262378 UON262312:UON262378 UYJ262312:UYJ262378 VIF262312:VIF262378 VSB262312:VSB262378 WBX262312:WBX262378 WLT262312:WLT262378 WVP262312:WVP262378 H327848:H327914 JD327848:JD327914 SZ327848:SZ327914 ACV327848:ACV327914 AMR327848:AMR327914 AWN327848:AWN327914 BGJ327848:BGJ327914 BQF327848:BQF327914 CAB327848:CAB327914 CJX327848:CJX327914 CTT327848:CTT327914 DDP327848:DDP327914 DNL327848:DNL327914 DXH327848:DXH327914 EHD327848:EHD327914 EQZ327848:EQZ327914 FAV327848:FAV327914 FKR327848:FKR327914 FUN327848:FUN327914 GEJ327848:GEJ327914 GOF327848:GOF327914 GYB327848:GYB327914 HHX327848:HHX327914 HRT327848:HRT327914 IBP327848:IBP327914 ILL327848:ILL327914 IVH327848:IVH327914 JFD327848:JFD327914 JOZ327848:JOZ327914 JYV327848:JYV327914 KIR327848:KIR327914 KSN327848:KSN327914 LCJ327848:LCJ327914 LMF327848:LMF327914 LWB327848:LWB327914 MFX327848:MFX327914 MPT327848:MPT327914 MZP327848:MZP327914 NJL327848:NJL327914 NTH327848:NTH327914 ODD327848:ODD327914 OMZ327848:OMZ327914 OWV327848:OWV327914 PGR327848:PGR327914 PQN327848:PQN327914 QAJ327848:QAJ327914 QKF327848:QKF327914 QUB327848:QUB327914 RDX327848:RDX327914 RNT327848:RNT327914 RXP327848:RXP327914 SHL327848:SHL327914 SRH327848:SRH327914 TBD327848:TBD327914 TKZ327848:TKZ327914 TUV327848:TUV327914 UER327848:UER327914 UON327848:UON327914 UYJ327848:UYJ327914 VIF327848:VIF327914 VSB327848:VSB327914 WBX327848:WBX327914 WLT327848:WLT327914 WVP327848:WVP327914 H393384:H393450 JD393384:JD393450 SZ393384:SZ393450 ACV393384:ACV393450 AMR393384:AMR393450 AWN393384:AWN393450 BGJ393384:BGJ393450 BQF393384:BQF393450 CAB393384:CAB393450 CJX393384:CJX393450 CTT393384:CTT393450 DDP393384:DDP393450 DNL393384:DNL393450 DXH393384:DXH393450 EHD393384:EHD393450 EQZ393384:EQZ393450 FAV393384:FAV393450 FKR393384:FKR393450 FUN393384:FUN393450 GEJ393384:GEJ393450 GOF393384:GOF393450 GYB393384:GYB393450 HHX393384:HHX393450 HRT393384:HRT393450 IBP393384:IBP393450 ILL393384:ILL393450 IVH393384:IVH393450 JFD393384:JFD393450 JOZ393384:JOZ393450 JYV393384:JYV393450 KIR393384:KIR393450 KSN393384:KSN393450 LCJ393384:LCJ393450 LMF393384:LMF393450 LWB393384:LWB393450 MFX393384:MFX393450 MPT393384:MPT393450 MZP393384:MZP393450 NJL393384:NJL393450 NTH393384:NTH393450 ODD393384:ODD393450 OMZ393384:OMZ393450 OWV393384:OWV393450 PGR393384:PGR393450 PQN393384:PQN393450 QAJ393384:QAJ393450 QKF393384:QKF393450 QUB393384:QUB393450 RDX393384:RDX393450 RNT393384:RNT393450 RXP393384:RXP393450 SHL393384:SHL393450 SRH393384:SRH393450 TBD393384:TBD393450 TKZ393384:TKZ393450 TUV393384:TUV393450 UER393384:UER393450 UON393384:UON393450 UYJ393384:UYJ393450 VIF393384:VIF393450 VSB393384:VSB393450 WBX393384:WBX393450 WLT393384:WLT393450 WVP393384:WVP393450 H458920:H458986 JD458920:JD458986 SZ458920:SZ458986 ACV458920:ACV458986 AMR458920:AMR458986 AWN458920:AWN458986 BGJ458920:BGJ458986 BQF458920:BQF458986 CAB458920:CAB458986 CJX458920:CJX458986 CTT458920:CTT458986 DDP458920:DDP458986 DNL458920:DNL458986 DXH458920:DXH458986 EHD458920:EHD458986 EQZ458920:EQZ458986 FAV458920:FAV458986 FKR458920:FKR458986 FUN458920:FUN458986 GEJ458920:GEJ458986 GOF458920:GOF458986 GYB458920:GYB458986 HHX458920:HHX458986 HRT458920:HRT458986 IBP458920:IBP458986 ILL458920:ILL458986 IVH458920:IVH458986 JFD458920:JFD458986 JOZ458920:JOZ458986 JYV458920:JYV458986 KIR458920:KIR458986 KSN458920:KSN458986 LCJ458920:LCJ458986 LMF458920:LMF458986 LWB458920:LWB458986 MFX458920:MFX458986 MPT458920:MPT458986 MZP458920:MZP458986 NJL458920:NJL458986 NTH458920:NTH458986 ODD458920:ODD458986 OMZ458920:OMZ458986 OWV458920:OWV458986 PGR458920:PGR458986 PQN458920:PQN458986 QAJ458920:QAJ458986 QKF458920:QKF458986 QUB458920:QUB458986 RDX458920:RDX458986 RNT458920:RNT458986 RXP458920:RXP458986 SHL458920:SHL458986 SRH458920:SRH458986 TBD458920:TBD458986 TKZ458920:TKZ458986 TUV458920:TUV458986 UER458920:UER458986 UON458920:UON458986 UYJ458920:UYJ458986 VIF458920:VIF458986 VSB458920:VSB458986 WBX458920:WBX458986 WLT458920:WLT458986 WVP458920:WVP458986 H524456:H524522 JD524456:JD524522 SZ524456:SZ524522 ACV524456:ACV524522 AMR524456:AMR524522 AWN524456:AWN524522 BGJ524456:BGJ524522 BQF524456:BQF524522 CAB524456:CAB524522 CJX524456:CJX524522 CTT524456:CTT524522 DDP524456:DDP524522 DNL524456:DNL524522 DXH524456:DXH524522 EHD524456:EHD524522 EQZ524456:EQZ524522 FAV524456:FAV524522 FKR524456:FKR524522 FUN524456:FUN524522 GEJ524456:GEJ524522 GOF524456:GOF524522 GYB524456:GYB524522 HHX524456:HHX524522 HRT524456:HRT524522 IBP524456:IBP524522 ILL524456:ILL524522 IVH524456:IVH524522 JFD524456:JFD524522 JOZ524456:JOZ524522 JYV524456:JYV524522 KIR524456:KIR524522 KSN524456:KSN524522 LCJ524456:LCJ524522 LMF524456:LMF524522 LWB524456:LWB524522 MFX524456:MFX524522 MPT524456:MPT524522 MZP524456:MZP524522 NJL524456:NJL524522 NTH524456:NTH524522 ODD524456:ODD524522 OMZ524456:OMZ524522 OWV524456:OWV524522 PGR524456:PGR524522 PQN524456:PQN524522 QAJ524456:QAJ524522 QKF524456:QKF524522 QUB524456:QUB524522 RDX524456:RDX524522 RNT524456:RNT524522 RXP524456:RXP524522 SHL524456:SHL524522 SRH524456:SRH524522 TBD524456:TBD524522 TKZ524456:TKZ524522 TUV524456:TUV524522 UER524456:UER524522 UON524456:UON524522 UYJ524456:UYJ524522 VIF524456:VIF524522 VSB524456:VSB524522 WBX524456:WBX524522 WLT524456:WLT524522 WVP524456:WVP524522 H589992:H590058 JD589992:JD590058 SZ589992:SZ590058 ACV589992:ACV590058 AMR589992:AMR590058 AWN589992:AWN590058 BGJ589992:BGJ590058 BQF589992:BQF590058 CAB589992:CAB590058 CJX589992:CJX590058 CTT589992:CTT590058 DDP589992:DDP590058 DNL589992:DNL590058 DXH589992:DXH590058 EHD589992:EHD590058 EQZ589992:EQZ590058 FAV589992:FAV590058 FKR589992:FKR590058 FUN589992:FUN590058 GEJ589992:GEJ590058 GOF589992:GOF590058 GYB589992:GYB590058 HHX589992:HHX590058 HRT589992:HRT590058 IBP589992:IBP590058 ILL589992:ILL590058 IVH589992:IVH590058 JFD589992:JFD590058 JOZ589992:JOZ590058 JYV589992:JYV590058 KIR589992:KIR590058 KSN589992:KSN590058 LCJ589992:LCJ590058 LMF589992:LMF590058 LWB589992:LWB590058 MFX589992:MFX590058 MPT589992:MPT590058 MZP589992:MZP590058 NJL589992:NJL590058 NTH589992:NTH590058 ODD589992:ODD590058 OMZ589992:OMZ590058 OWV589992:OWV590058 PGR589992:PGR590058 PQN589992:PQN590058 QAJ589992:QAJ590058 QKF589992:QKF590058 QUB589992:QUB590058 RDX589992:RDX590058 RNT589992:RNT590058 RXP589992:RXP590058 SHL589992:SHL590058 SRH589992:SRH590058 TBD589992:TBD590058 TKZ589992:TKZ590058 TUV589992:TUV590058 UER589992:UER590058 UON589992:UON590058 UYJ589992:UYJ590058 VIF589992:VIF590058 VSB589992:VSB590058 WBX589992:WBX590058 WLT589992:WLT590058 WVP589992:WVP590058 H655528:H655594 JD655528:JD655594 SZ655528:SZ655594 ACV655528:ACV655594 AMR655528:AMR655594 AWN655528:AWN655594 BGJ655528:BGJ655594 BQF655528:BQF655594 CAB655528:CAB655594 CJX655528:CJX655594 CTT655528:CTT655594 DDP655528:DDP655594 DNL655528:DNL655594 DXH655528:DXH655594 EHD655528:EHD655594 EQZ655528:EQZ655594 FAV655528:FAV655594 FKR655528:FKR655594 FUN655528:FUN655594 GEJ655528:GEJ655594 GOF655528:GOF655594 GYB655528:GYB655594 HHX655528:HHX655594 HRT655528:HRT655594 IBP655528:IBP655594 ILL655528:ILL655594 IVH655528:IVH655594 JFD655528:JFD655594 JOZ655528:JOZ655594 JYV655528:JYV655594 KIR655528:KIR655594 KSN655528:KSN655594 LCJ655528:LCJ655594 LMF655528:LMF655594 LWB655528:LWB655594 MFX655528:MFX655594 MPT655528:MPT655594 MZP655528:MZP655594 NJL655528:NJL655594 NTH655528:NTH655594 ODD655528:ODD655594 OMZ655528:OMZ655594 OWV655528:OWV655594 PGR655528:PGR655594 PQN655528:PQN655594 QAJ655528:QAJ655594 QKF655528:QKF655594 QUB655528:QUB655594 RDX655528:RDX655594 RNT655528:RNT655594 RXP655528:RXP655594 SHL655528:SHL655594 SRH655528:SRH655594 TBD655528:TBD655594 TKZ655528:TKZ655594 TUV655528:TUV655594 UER655528:UER655594 UON655528:UON655594 UYJ655528:UYJ655594 VIF655528:VIF655594 VSB655528:VSB655594 WBX655528:WBX655594 WLT655528:WLT655594 WVP655528:WVP655594 H721064:H721130 JD721064:JD721130 SZ721064:SZ721130 ACV721064:ACV721130 AMR721064:AMR721130 AWN721064:AWN721130 BGJ721064:BGJ721130 BQF721064:BQF721130 CAB721064:CAB721130 CJX721064:CJX721130 CTT721064:CTT721130 DDP721064:DDP721130 DNL721064:DNL721130 DXH721064:DXH721130 EHD721064:EHD721130 EQZ721064:EQZ721130 FAV721064:FAV721130 FKR721064:FKR721130 FUN721064:FUN721130 GEJ721064:GEJ721130 GOF721064:GOF721130 GYB721064:GYB721130 HHX721064:HHX721130 HRT721064:HRT721130 IBP721064:IBP721130 ILL721064:ILL721130 IVH721064:IVH721130 JFD721064:JFD721130 JOZ721064:JOZ721130 JYV721064:JYV721130 KIR721064:KIR721130 KSN721064:KSN721130 LCJ721064:LCJ721130 LMF721064:LMF721130 LWB721064:LWB721130 MFX721064:MFX721130 MPT721064:MPT721130 MZP721064:MZP721130 NJL721064:NJL721130 NTH721064:NTH721130 ODD721064:ODD721130 OMZ721064:OMZ721130 OWV721064:OWV721130 PGR721064:PGR721130 PQN721064:PQN721130 QAJ721064:QAJ721130 QKF721064:QKF721130 QUB721064:QUB721130 RDX721064:RDX721130 RNT721064:RNT721130 RXP721064:RXP721130 SHL721064:SHL721130 SRH721064:SRH721130 TBD721064:TBD721130 TKZ721064:TKZ721130 TUV721064:TUV721130 UER721064:UER721130 UON721064:UON721130 UYJ721064:UYJ721130 VIF721064:VIF721130 VSB721064:VSB721130 WBX721064:WBX721130 WLT721064:WLT721130 WVP721064:WVP721130 H786600:H786666 JD786600:JD786666 SZ786600:SZ786666 ACV786600:ACV786666 AMR786600:AMR786666 AWN786600:AWN786666 BGJ786600:BGJ786666 BQF786600:BQF786666 CAB786600:CAB786666 CJX786600:CJX786666 CTT786600:CTT786666 DDP786600:DDP786666 DNL786600:DNL786666 DXH786600:DXH786666 EHD786600:EHD786666 EQZ786600:EQZ786666 FAV786600:FAV786666 FKR786600:FKR786666 FUN786600:FUN786666 GEJ786600:GEJ786666 GOF786600:GOF786666 GYB786600:GYB786666 HHX786600:HHX786666 HRT786600:HRT786666 IBP786600:IBP786666 ILL786600:ILL786666 IVH786600:IVH786666 JFD786600:JFD786666 JOZ786600:JOZ786666 JYV786600:JYV786666 KIR786600:KIR786666 KSN786600:KSN786666 LCJ786600:LCJ786666 LMF786600:LMF786666 LWB786600:LWB786666 MFX786600:MFX786666 MPT786600:MPT786666 MZP786600:MZP786666 NJL786600:NJL786666 NTH786600:NTH786666 ODD786600:ODD786666 OMZ786600:OMZ786666 OWV786600:OWV786666 PGR786600:PGR786666 PQN786600:PQN786666 QAJ786600:QAJ786666 QKF786600:QKF786666 QUB786600:QUB786666 RDX786600:RDX786666 RNT786600:RNT786666 RXP786600:RXP786666 SHL786600:SHL786666 SRH786600:SRH786666 TBD786600:TBD786666 TKZ786600:TKZ786666 TUV786600:TUV786666 UER786600:UER786666 UON786600:UON786666 UYJ786600:UYJ786666 VIF786600:VIF786666 VSB786600:VSB786666 WBX786600:WBX786666 WLT786600:WLT786666 WVP786600:WVP786666 H852136:H852202 JD852136:JD852202 SZ852136:SZ852202 ACV852136:ACV852202 AMR852136:AMR852202 AWN852136:AWN852202 BGJ852136:BGJ852202 BQF852136:BQF852202 CAB852136:CAB852202 CJX852136:CJX852202 CTT852136:CTT852202 DDP852136:DDP852202 DNL852136:DNL852202 DXH852136:DXH852202 EHD852136:EHD852202 EQZ852136:EQZ852202 FAV852136:FAV852202 FKR852136:FKR852202 FUN852136:FUN852202 GEJ852136:GEJ852202 GOF852136:GOF852202 GYB852136:GYB852202 HHX852136:HHX852202 HRT852136:HRT852202 IBP852136:IBP852202 ILL852136:ILL852202 IVH852136:IVH852202 JFD852136:JFD852202 JOZ852136:JOZ852202 JYV852136:JYV852202 KIR852136:KIR852202 KSN852136:KSN852202 LCJ852136:LCJ852202 LMF852136:LMF852202 LWB852136:LWB852202 MFX852136:MFX852202 MPT852136:MPT852202 MZP852136:MZP852202 NJL852136:NJL852202 NTH852136:NTH852202 ODD852136:ODD852202 OMZ852136:OMZ852202 OWV852136:OWV852202 PGR852136:PGR852202 PQN852136:PQN852202 QAJ852136:QAJ852202 QKF852136:QKF852202 QUB852136:QUB852202 RDX852136:RDX852202 RNT852136:RNT852202 RXP852136:RXP852202 SHL852136:SHL852202 SRH852136:SRH852202 TBD852136:TBD852202 TKZ852136:TKZ852202 TUV852136:TUV852202 UER852136:UER852202 UON852136:UON852202 UYJ852136:UYJ852202 VIF852136:VIF852202 VSB852136:VSB852202 WBX852136:WBX852202 WLT852136:WLT852202 WVP852136:WVP852202 H917672:H917738 JD917672:JD917738 SZ917672:SZ917738 ACV917672:ACV917738 AMR917672:AMR917738 AWN917672:AWN917738 BGJ917672:BGJ917738 BQF917672:BQF917738 CAB917672:CAB917738 CJX917672:CJX917738 CTT917672:CTT917738 DDP917672:DDP917738 DNL917672:DNL917738 DXH917672:DXH917738 EHD917672:EHD917738 EQZ917672:EQZ917738 FAV917672:FAV917738 FKR917672:FKR917738 FUN917672:FUN917738 GEJ917672:GEJ917738 GOF917672:GOF917738 GYB917672:GYB917738 HHX917672:HHX917738 HRT917672:HRT917738 IBP917672:IBP917738 ILL917672:ILL917738 IVH917672:IVH917738 JFD917672:JFD917738 JOZ917672:JOZ917738 JYV917672:JYV917738 KIR917672:KIR917738 KSN917672:KSN917738 LCJ917672:LCJ917738 LMF917672:LMF917738 LWB917672:LWB917738 MFX917672:MFX917738 MPT917672:MPT917738 MZP917672:MZP917738 NJL917672:NJL917738 NTH917672:NTH917738 ODD917672:ODD917738 OMZ917672:OMZ917738 OWV917672:OWV917738 PGR917672:PGR917738 PQN917672:PQN917738 QAJ917672:QAJ917738 QKF917672:QKF917738 QUB917672:QUB917738 RDX917672:RDX917738 RNT917672:RNT917738 RXP917672:RXP917738 SHL917672:SHL917738 SRH917672:SRH917738 TBD917672:TBD917738 TKZ917672:TKZ917738 TUV917672:TUV917738 UER917672:UER917738 UON917672:UON917738 UYJ917672:UYJ917738 VIF917672:VIF917738 VSB917672:VSB917738 WBX917672:WBX917738 WLT917672:WLT917738 WVP917672:WVP917738 H983208:H983274 JD983208:JD983274 SZ983208:SZ983274 ACV983208:ACV983274 AMR983208:AMR983274 AWN983208:AWN983274 BGJ983208:BGJ983274 BQF983208:BQF983274 CAB983208:CAB983274 CJX983208:CJX983274 CTT983208:CTT983274 DDP983208:DDP983274 DNL983208:DNL983274 DXH983208:DXH983274 EHD983208:EHD983274 EQZ983208:EQZ983274 FAV983208:FAV983274 FKR983208:FKR983274 FUN983208:FUN983274 GEJ983208:GEJ983274 GOF983208:GOF983274 GYB983208:GYB983274 HHX983208:HHX983274 HRT983208:HRT983274 IBP983208:IBP983274 ILL983208:ILL983274 IVH983208:IVH983274 JFD983208:JFD983274 JOZ983208:JOZ983274 JYV983208:JYV983274 KIR983208:KIR983274 KSN983208:KSN983274 LCJ983208:LCJ983274 LMF983208:LMF983274 LWB983208:LWB983274 MFX983208:MFX983274 MPT983208:MPT983274 MZP983208:MZP983274 NJL983208:NJL983274 NTH983208:NTH983274 ODD983208:ODD983274 OMZ983208:OMZ983274 OWV983208:OWV983274 PGR983208:PGR983274 PQN983208:PQN983274 QAJ983208:QAJ983274 QKF983208:QKF983274 QUB983208:QUB983274 RDX983208:RDX983274 RNT983208:RNT983274 RXP983208:RXP983274 SHL983208:SHL983274 SRH983208:SRH983274 TBD983208:TBD983274 TKZ983208:TKZ983274 TUV983208:TUV983274 UER983208:UER983274 UON983208:UON983274 UYJ983208:UYJ983274 VIF983208:VIF983274 VSB983208:VSB983274 WBX983208:WBX983274 WLT983208:WLT983274 WVP983208:WVP983274" xr:uid="{00000000-0002-0000-0F00-00000B000000}">
      <formula1>IF(AD168=TRUE,TRUE,FALSE)</formula1>
    </dataValidation>
    <dataValidation type="custom" allowBlank="1" showInputMessage="1" showErrorMessage="1" sqref="IW163:IY163 SS163:SU163 ACO163:ACQ163 AMK163:AMM163 AWG163:AWI163 BGC163:BGE163 BPY163:BQA163 BZU163:BZW163 CJQ163:CJS163 CTM163:CTO163 DDI163:DDK163 DNE163:DNG163 DXA163:DXC163 EGW163:EGY163 EQS163:EQU163 FAO163:FAQ163 FKK163:FKM163 FUG163:FUI163 GEC163:GEE163 GNY163:GOA163 GXU163:GXW163 HHQ163:HHS163 HRM163:HRO163 IBI163:IBK163 ILE163:ILG163 IVA163:IVC163 JEW163:JEY163 JOS163:JOU163 JYO163:JYQ163 KIK163:KIM163 KSG163:KSI163 LCC163:LCE163 LLY163:LMA163 LVU163:LVW163 MFQ163:MFS163 MPM163:MPO163 MZI163:MZK163 NJE163:NJG163 NTA163:NTC163 OCW163:OCY163 OMS163:OMU163 OWO163:OWQ163 PGK163:PGM163 PQG163:PQI163 QAC163:QAE163 QJY163:QKA163 QTU163:QTW163 RDQ163:RDS163 RNM163:RNO163 RXI163:RXK163 SHE163:SHG163 SRA163:SRC163 TAW163:TAY163 TKS163:TKU163 TUO163:TUQ163 UEK163:UEM163 UOG163:UOI163 UYC163:UYE163 VHY163:VIA163 VRU163:VRW163 WBQ163:WBS163 WLM163:WLO163 WVI163:WVK163 IW65699:IY65699 SS65699:SU65699 ACO65699:ACQ65699 AMK65699:AMM65699 AWG65699:AWI65699 BGC65699:BGE65699 BPY65699:BQA65699 BZU65699:BZW65699 CJQ65699:CJS65699 CTM65699:CTO65699 DDI65699:DDK65699 DNE65699:DNG65699 DXA65699:DXC65699 EGW65699:EGY65699 EQS65699:EQU65699 FAO65699:FAQ65699 FKK65699:FKM65699 FUG65699:FUI65699 GEC65699:GEE65699 GNY65699:GOA65699 GXU65699:GXW65699 HHQ65699:HHS65699 HRM65699:HRO65699 IBI65699:IBK65699 ILE65699:ILG65699 IVA65699:IVC65699 JEW65699:JEY65699 JOS65699:JOU65699 JYO65699:JYQ65699 KIK65699:KIM65699 KSG65699:KSI65699 LCC65699:LCE65699 LLY65699:LMA65699 LVU65699:LVW65699 MFQ65699:MFS65699 MPM65699:MPO65699 MZI65699:MZK65699 NJE65699:NJG65699 NTA65699:NTC65699 OCW65699:OCY65699 OMS65699:OMU65699 OWO65699:OWQ65699 PGK65699:PGM65699 PQG65699:PQI65699 QAC65699:QAE65699 QJY65699:QKA65699 QTU65699:QTW65699 RDQ65699:RDS65699 RNM65699:RNO65699 RXI65699:RXK65699 SHE65699:SHG65699 SRA65699:SRC65699 TAW65699:TAY65699 TKS65699:TKU65699 TUO65699:TUQ65699 UEK65699:UEM65699 UOG65699:UOI65699 UYC65699:UYE65699 VHY65699:VIA65699 VRU65699:VRW65699 WBQ65699:WBS65699 WLM65699:WLO65699 WVI65699:WVK65699 IW131235:IY131235 SS131235:SU131235 ACO131235:ACQ131235 AMK131235:AMM131235 AWG131235:AWI131235 BGC131235:BGE131235 BPY131235:BQA131235 BZU131235:BZW131235 CJQ131235:CJS131235 CTM131235:CTO131235 DDI131235:DDK131235 DNE131235:DNG131235 DXA131235:DXC131235 EGW131235:EGY131235 EQS131235:EQU131235 FAO131235:FAQ131235 FKK131235:FKM131235 FUG131235:FUI131235 GEC131235:GEE131235 GNY131235:GOA131235 GXU131235:GXW131235 HHQ131235:HHS131235 HRM131235:HRO131235 IBI131235:IBK131235 ILE131235:ILG131235 IVA131235:IVC131235 JEW131235:JEY131235 JOS131235:JOU131235 JYO131235:JYQ131235 KIK131235:KIM131235 KSG131235:KSI131235 LCC131235:LCE131235 LLY131235:LMA131235 LVU131235:LVW131235 MFQ131235:MFS131235 MPM131235:MPO131235 MZI131235:MZK131235 NJE131235:NJG131235 NTA131235:NTC131235 OCW131235:OCY131235 OMS131235:OMU131235 OWO131235:OWQ131235 PGK131235:PGM131235 PQG131235:PQI131235 QAC131235:QAE131235 QJY131235:QKA131235 QTU131235:QTW131235 RDQ131235:RDS131235 RNM131235:RNO131235 RXI131235:RXK131235 SHE131235:SHG131235 SRA131235:SRC131235 TAW131235:TAY131235 TKS131235:TKU131235 TUO131235:TUQ131235 UEK131235:UEM131235 UOG131235:UOI131235 UYC131235:UYE131235 VHY131235:VIA131235 VRU131235:VRW131235 WBQ131235:WBS131235 WLM131235:WLO131235 WVI131235:WVK131235 IW196771:IY196771 SS196771:SU196771 ACO196771:ACQ196771 AMK196771:AMM196771 AWG196771:AWI196771 BGC196771:BGE196771 BPY196771:BQA196771 BZU196771:BZW196771 CJQ196771:CJS196771 CTM196771:CTO196771 DDI196771:DDK196771 DNE196771:DNG196771 DXA196771:DXC196771 EGW196771:EGY196771 EQS196771:EQU196771 FAO196771:FAQ196771 FKK196771:FKM196771 FUG196771:FUI196771 GEC196771:GEE196771 GNY196771:GOA196771 GXU196771:GXW196771 HHQ196771:HHS196771 HRM196771:HRO196771 IBI196771:IBK196771 ILE196771:ILG196771 IVA196771:IVC196771 JEW196771:JEY196771 JOS196771:JOU196771 JYO196771:JYQ196771 KIK196771:KIM196771 KSG196771:KSI196771 LCC196771:LCE196771 LLY196771:LMA196771 LVU196771:LVW196771 MFQ196771:MFS196771 MPM196771:MPO196771 MZI196771:MZK196771 NJE196771:NJG196771 NTA196771:NTC196771 OCW196771:OCY196771 OMS196771:OMU196771 OWO196771:OWQ196771 PGK196771:PGM196771 PQG196771:PQI196771 QAC196771:QAE196771 QJY196771:QKA196771 QTU196771:QTW196771 RDQ196771:RDS196771 RNM196771:RNO196771 RXI196771:RXK196771 SHE196771:SHG196771 SRA196771:SRC196771 TAW196771:TAY196771 TKS196771:TKU196771 TUO196771:TUQ196771 UEK196771:UEM196771 UOG196771:UOI196771 UYC196771:UYE196771 VHY196771:VIA196771 VRU196771:VRW196771 WBQ196771:WBS196771 WLM196771:WLO196771 WVI196771:WVK196771 IW262307:IY262307 SS262307:SU262307 ACO262307:ACQ262307 AMK262307:AMM262307 AWG262307:AWI262307 BGC262307:BGE262307 BPY262307:BQA262307 BZU262307:BZW262307 CJQ262307:CJS262307 CTM262307:CTO262307 DDI262307:DDK262307 DNE262307:DNG262307 DXA262307:DXC262307 EGW262307:EGY262307 EQS262307:EQU262307 FAO262307:FAQ262307 FKK262307:FKM262307 FUG262307:FUI262307 GEC262307:GEE262307 GNY262307:GOA262307 GXU262307:GXW262307 HHQ262307:HHS262307 HRM262307:HRO262307 IBI262307:IBK262307 ILE262307:ILG262307 IVA262307:IVC262307 JEW262307:JEY262307 JOS262307:JOU262307 JYO262307:JYQ262307 KIK262307:KIM262307 KSG262307:KSI262307 LCC262307:LCE262307 LLY262307:LMA262307 LVU262307:LVW262307 MFQ262307:MFS262307 MPM262307:MPO262307 MZI262307:MZK262307 NJE262307:NJG262307 NTA262307:NTC262307 OCW262307:OCY262307 OMS262307:OMU262307 OWO262307:OWQ262307 PGK262307:PGM262307 PQG262307:PQI262307 QAC262307:QAE262307 QJY262307:QKA262307 QTU262307:QTW262307 RDQ262307:RDS262307 RNM262307:RNO262307 RXI262307:RXK262307 SHE262307:SHG262307 SRA262307:SRC262307 TAW262307:TAY262307 TKS262307:TKU262307 TUO262307:TUQ262307 UEK262307:UEM262307 UOG262307:UOI262307 UYC262307:UYE262307 VHY262307:VIA262307 VRU262307:VRW262307 WBQ262307:WBS262307 WLM262307:WLO262307 WVI262307:WVK262307 IW327843:IY327843 SS327843:SU327843 ACO327843:ACQ327843 AMK327843:AMM327843 AWG327843:AWI327843 BGC327843:BGE327843 BPY327843:BQA327843 BZU327843:BZW327843 CJQ327843:CJS327843 CTM327843:CTO327843 DDI327843:DDK327843 DNE327843:DNG327843 DXA327843:DXC327843 EGW327843:EGY327843 EQS327843:EQU327843 FAO327843:FAQ327843 FKK327843:FKM327843 FUG327843:FUI327843 GEC327843:GEE327843 GNY327843:GOA327843 GXU327843:GXW327843 HHQ327843:HHS327843 HRM327843:HRO327843 IBI327843:IBK327843 ILE327843:ILG327843 IVA327843:IVC327843 JEW327843:JEY327843 JOS327843:JOU327843 JYO327843:JYQ327843 KIK327843:KIM327843 KSG327843:KSI327843 LCC327843:LCE327843 LLY327843:LMA327843 LVU327843:LVW327843 MFQ327843:MFS327843 MPM327843:MPO327843 MZI327843:MZK327843 NJE327843:NJG327843 NTA327843:NTC327843 OCW327843:OCY327843 OMS327843:OMU327843 OWO327843:OWQ327843 PGK327843:PGM327843 PQG327843:PQI327843 QAC327843:QAE327843 QJY327843:QKA327843 QTU327843:QTW327843 RDQ327843:RDS327843 RNM327843:RNO327843 RXI327843:RXK327843 SHE327843:SHG327843 SRA327843:SRC327843 TAW327843:TAY327843 TKS327843:TKU327843 TUO327843:TUQ327843 UEK327843:UEM327843 UOG327843:UOI327843 UYC327843:UYE327843 VHY327843:VIA327843 VRU327843:VRW327843 WBQ327843:WBS327843 WLM327843:WLO327843 WVI327843:WVK327843 IW393379:IY393379 SS393379:SU393379 ACO393379:ACQ393379 AMK393379:AMM393379 AWG393379:AWI393379 BGC393379:BGE393379 BPY393379:BQA393379 BZU393379:BZW393379 CJQ393379:CJS393379 CTM393379:CTO393379 DDI393379:DDK393379 DNE393379:DNG393379 DXA393379:DXC393379 EGW393379:EGY393379 EQS393379:EQU393379 FAO393379:FAQ393379 FKK393379:FKM393379 FUG393379:FUI393379 GEC393379:GEE393379 GNY393379:GOA393379 GXU393379:GXW393379 HHQ393379:HHS393379 HRM393379:HRO393379 IBI393379:IBK393379 ILE393379:ILG393379 IVA393379:IVC393379 JEW393379:JEY393379 JOS393379:JOU393379 JYO393379:JYQ393379 KIK393379:KIM393379 KSG393379:KSI393379 LCC393379:LCE393379 LLY393379:LMA393379 LVU393379:LVW393379 MFQ393379:MFS393379 MPM393379:MPO393379 MZI393379:MZK393379 NJE393379:NJG393379 NTA393379:NTC393379 OCW393379:OCY393379 OMS393379:OMU393379 OWO393379:OWQ393379 PGK393379:PGM393379 PQG393379:PQI393379 QAC393379:QAE393379 QJY393379:QKA393379 QTU393379:QTW393379 RDQ393379:RDS393379 RNM393379:RNO393379 RXI393379:RXK393379 SHE393379:SHG393379 SRA393379:SRC393379 TAW393379:TAY393379 TKS393379:TKU393379 TUO393379:TUQ393379 UEK393379:UEM393379 UOG393379:UOI393379 UYC393379:UYE393379 VHY393379:VIA393379 VRU393379:VRW393379 WBQ393379:WBS393379 WLM393379:WLO393379 WVI393379:WVK393379 IW458915:IY458915 SS458915:SU458915 ACO458915:ACQ458915 AMK458915:AMM458915 AWG458915:AWI458915 BGC458915:BGE458915 BPY458915:BQA458915 BZU458915:BZW458915 CJQ458915:CJS458915 CTM458915:CTO458915 DDI458915:DDK458915 DNE458915:DNG458915 DXA458915:DXC458915 EGW458915:EGY458915 EQS458915:EQU458915 FAO458915:FAQ458915 FKK458915:FKM458915 FUG458915:FUI458915 GEC458915:GEE458915 GNY458915:GOA458915 GXU458915:GXW458915 HHQ458915:HHS458915 HRM458915:HRO458915 IBI458915:IBK458915 ILE458915:ILG458915 IVA458915:IVC458915 JEW458915:JEY458915 JOS458915:JOU458915 JYO458915:JYQ458915 KIK458915:KIM458915 KSG458915:KSI458915 LCC458915:LCE458915 LLY458915:LMA458915 LVU458915:LVW458915 MFQ458915:MFS458915 MPM458915:MPO458915 MZI458915:MZK458915 NJE458915:NJG458915 NTA458915:NTC458915 OCW458915:OCY458915 OMS458915:OMU458915 OWO458915:OWQ458915 PGK458915:PGM458915 PQG458915:PQI458915 QAC458915:QAE458915 QJY458915:QKA458915 QTU458915:QTW458915 RDQ458915:RDS458915 RNM458915:RNO458915 RXI458915:RXK458915 SHE458915:SHG458915 SRA458915:SRC458915 TAW458915:TAY458915 TKS458915:TKU458915 TUO458915:TUQ458915 UEK458915:UEM458915 UOG458915:UOI458915 UYC458915:UYE458915 VHY458915:VIA458915 VRU458915:VRW458915 WBQ458915:WBS458915 WLM458915:WLO458915 WVI458915:WVK458915 IW524451:IY524451 SS524451:SU524451 ACO524451:ACQ524451 AMK524451:AMM524451 AWG524451:AWI524451 BGC524451:BGE524451 BPY524451:BQA524451 BZU524451:BZW524451 CJQ524451:CJS524451 CTM524451:CTO524451 DDI524451:DDK524451 DNE524451:DNG524451 DXA524451:DXC524451 EGW524451:EGY524451 EQS524451:EQU524451 FAO524451:FAQ524451 FKK524451:FKM524451 FUG524451:FUI524451 GEC524451:GEE524451 GNY524451:GOA524451 GXU524451:GXW524451 HHQ524451:HHS524451 HRM524451:HRO524451 IBI524451:IBK524451 ILE524451:ILG524451 IVA524451:IVC524451 JEW524451:JEY524451 JOS524451:JOU524451 JYO524451:JYQ524451 KIK524451:KIM524451 KSG524451:KSI524451 LCC524451:LCE524451 LLY524451:LMA524451 LVU524451:LVW524451 MFQ524451:MFS524451 MPM524451:MPO524451 MZI524451:MZK524451 NJE524451:NJG524451 NTA524451:NTC524451 OCW524451:OCY524451 OMS524451:OMU524451 OWO524451:OWQ524451 PGK524451:PGM524451 PQG524451:PQI524451 QAC524451:QAE524451 QJY524451:QKA524451 QTU524451:QTW524451 RDQ524451:RDS524451 RNM524451:RNO524451 RXI524451:RXK524451 SHE524451:SHG524451 SRA524451:SRC524451 TAW524451:TAY524451 TKS524451:TKU524451 TUO524451:TUQ524451 UEK524451:UEM524451 UOG524451:UOI524451 UYC524451:UYE524451 VHY524451:VIA524451 VRU524451:VRW524451 WBQ524451:WBS524451 WLM524451:WLO524451 WVI524451:WVK524451 IW589987:IY589987 SS589987:SU589987 ACO589987:ACQ589987 AMK589987:AMM589987 AWG589987:AWI589987 BGC589987:BGE589987 BPY589987:BQA589987 BZU589987:BZW589987 CJQ589987:CJS589987 CTM589987:CTO589987 DDI589987:DDK589987 DNE589987:DNG589987 DXA589987:DXC589987 EGW589987:EGY589987 EQS589987:EQU589987 FAO589987:FAQ589987 FKK589987:FKM589987 FUG589987:FUI589987 GEC589987:GEE589987 GNY589987:GOA589987 GXU589987:GXW589987 HHQ589987:HHS589987 HRM589987:HRO589987 IBI589987:IBK589987 ILE589987:ILG589987 IVA589987:IVC589987 JEW589987:JEY589987 JOS589987:JOU589987 JYO589987:JYQ589987 KIK589987:KIM589987 KSG589987:KSI589987 LCC589987:LCE589987 LLY589987:LMA589987 LVU589987:LVW589987 MFQ589987:MFS589987 MPM589987:MPO589987 MZI589987:MZK589987 NJE589987:NJG589987 NTA589987:NTC589987 OCW589987:OCY589987 OMS589987:OMU589987 OWO589987:OWQ589987 PGK589987:PGM589987 PQG589987:PQI589987 QAC589987:QAE589987 QJY589987:QKA589987 QTU589987:QTW589987 RDQ589987:RDS589987 RNM589987:RNO589987 RXI589987:RXK589987 SHE589987:SHG589987 SRA589987:SRC589987 TAW589987:TAY589987 TKS589987:TKU589987 TUO589987:TUQ589987 UEK589987:UEM589987 UOG589987:UOI589987 UYC589987:UYE589987 VHY589987:VIA589987 VRU589987:VRW589987 WBQ589987:WBS589987 WLM589987:WLO589987 WVI589987:WVK589987 IW655523:IY655523 SS655523:SU655523 ACO655523:ACQ655523 AMK655523:AMM655523 AWG655523:AWI655523 BGC655523:BGE655523 BPY655523:BQA655523 BZU655523:BZW655523 CJQ655523:CJS655523 CTM655523:CTO655523 DDI655523:DDK655523 DNE655523:DNG655523 DXA655523:DXC655523 EGW655523:EGY655523 EQS655523:EQU655523 FAO655523:FAQ655523 FKK655523:FKM655523 FUG655523:FUI655523 GEC655523:GEE655523 GNY655523:GOA655523 GXU655523:GXW655523 HHQ655523:HHS655523 HRM655523:HRO655523 IBI655523:IBK655523 ILE655523:ILG655523 IVA655523:IVC655523 JEW655523:JEY655523 JOS655523:JOU655523 JYO655523:JYQ655523 KIK655523:KIM655523 KSG655523:KSI655523 LCC655523:LCE655523 LLY655523:LMA655523 LVU655523:LVW655523 MFQ655523:MFS655523 MPM655523:MPO655523 MZI655523:MZK655523 NJE655523:NJG655523 NTA655523:NTC655523 OCW655523:OCY655523 OMS655523:OMU655523 OWO655523:OWQ655523 PGK655523:PGM655523 PQG655523:PQI655523 QAC655523:QAE655523 QJY655523:QKA655523 QTU655523:QTW655523 RDQ655523:RDS655523 RNM655523:RNO655523 RXI655523:RXK655523 SHE655523:SHG655523 SRA655523:SRC655523 TAW655523:TAY655523 TKS655523:TKU655523 TUO655523:TUQ655523 UEK655523:UEM655523 UOG655523:UOI655523 UYC655523:UYE655523 VHY655523:VIA655523 VRU655523:VRW655523 WBQ655523:WBS655523 WLM655523:WLO655523 WVI655523:WVK655523 IW721059:IY721059 SS721059:SU721059 ACO721059:ACQ721059 AMK721059:AMM721059 AWG721059:AWI721059 BGC721059:BGE721059 BPY721059:BQA721059 BZU721059:BZW721059 CJQ721059:CJS721059 CTM721059:CTO721059 DDI721059:DDK721059 DNE721059:DNG721059 DXA721059:DXC721059 EGW721059:EGY721059 EQS721059:EQU721059 FAO721059:FAQ721059 FKK721059:FKM721059 FUG721059:FUI721059 GEC721059:GEE721059 GNY721059:GOA721059 GXU721059:GXW721059 HHQ721059:HHS721059 HRM721059:HRO721059 IBI721059:IBK721059 ILE721059:ILG721059 IVA721059:IVC721059 JEW721059:JEY721059 JOS721059:JOU721059 JYO721059:JYQ721059 KIK721059:KIM721059 KSG721059:KSI721059 LCC721059:LCE721059 LLY721059:LMA721059 LVU721059:LVW721059 MFQ721059:MFS721059 MPM721059:MPO721059 MZI721059:MZK721059 NJE721059:NJG721059 NTA721059:NTC721059 OCW721059:OCY721059 OMS721059:OMU721059 OWO721059:OWQ721059 PGK721059:PGM721059 PQG721059:PQI721059 QAC721059:QAE721059 QJY721059:QKA721059 QTU721059:QTW721059 RDQ721059:RDS721059 RNM721059:RNO721059 RXI721059:RXK721059 SHE721059:SHG721059 SRA721059:SRC721059 TAW721059:TAY721059 TKS721059:TKU721059 TUO721059:TUQ721059 UEK721059:UEM721059 UOG721059:UOI721059 UYC721059:UYE721059 VHY721059:VIA721059 VRU721059:VRW721059 WBQ721059:WBS721059 WLM721059:WLO721059 WVI721059:WVK721059 IW786595:IY786595 SS786595:SU786595 ACO786595:ACQ786595 AMK786595:AMM786595 AWG786595:AWI786595 BGC786595:BGE786595 BPY786595:BQA786595 BZU786595:BZW786595 CJQ786595:CJS786595 CTM786595:CTO786595 DDI786595:DDK786595 DNE786595:DNG786595 DXA786595:DXC786595 EGW786595:EGY786595 EQS786595:EQU786595 FAO786595:FAQ786595 FKK786595:FKM786595 FUG786595:FUI786595 GEC786595:GEE786595 GNY786595:GOA786595 GXU786595:GXW786595 HHQ786595:HHS786595 HRM786595:HRO786595 IBI786595:IBK786595 ILE786595:ILG786595 IVA786595:IVC786595 JEW786595:JEY786595 JOS786595:JOU786595 JYO786595:JYQ786595 KIK786595:KIM786595 KSG786595:KSI786595 LCC786595:LCE786595 LLY786595:LMA786595 LVU786595:LVW786595 MFQ786595:MFS786595 MPM786595:MPO786595 MZI786595:MZK786595 NJE786595:NJG786595 NTA786595:NTC786595 OCW786595:OCY786595 OMS786595:OMU786595 OWO786595:OWQ786595 PGK786595:PGM786595 PQG786595:PQI786595 QAC786595:QAE786595 QJY786595:QKA786595 QTU786595:QTW786595 RDQ786595:RDS786595 RNM786595:RNO786595 RXI786595:RXK786595 SHE786595:SHG786595 SRA786595:SRC786595 TAW786595:TAY786595 TKS786595:TKU786595 TUO786595:TUQ786595 UEK786595:UEM786595 UOG786595:UOI786595 UYC786595:UYE786595 VHY786595:VIA786595 VRU786595:VRW786595 WBQ786595:WBS786595 WLM786595:WLO786595 WVI786595:WVK786595 IW852131:IY852131 SS852131:SU852131 ACO852131:ACQ852131 AMK852131:AMM852131 AWG852131:AWI852131 BGC852131:BGE852131 BPY852131:BQA852131 BZU852131:BZW852131 CJQ852131:CJS852131 CTM852131:CTO852131 DDI852131:DDK852131 DNE852131:DNG852131 DXA852131:DXC852131 EGW852131:EGY852131 EQS852131:EQU852131 FAO852131:FAQ852131 FKK852131:FKM852131 FUG852131:FUI852131 GEC852131:GEE852131 GNY852131:GOA852131 GXU852131:GXW852131 HHQ852131:HHS852131 HRM852131:HRO852131 IBI852131:IBK852131 ILE852131:ILG852131 IVA852131:IVC852131 JEW852131:JEY852131 JOS852131:JOU852131 JYO852131:JYQ852131 KIK852131:KIM852131 KSG852131:KSI852131 LCC852131:LCE852131 LLY852131:LMA852131 LVU852131:LVW852131 MFQ852131:MFS852131 MPM852131:MPO852131 MZI852131:MZK852131 NJE852131:NJG852131 NTA852131:NTC852131 OCW852131:OCY852131 OMS852131:OMU852131 OWO852131:OWQ852131 PGK852131:PGM852131 PQG852131:PQI852131 QAC852131:QAE852131 QJY852131:QKA852131 QTU852131:QTW852131 RDQ852131:RDS852131 RNM852131:RNO852131 RXI852131:RXK852131 SHE852131:SHG852131 SRA852131:SRC852131 TAW852131:TAY852131 TKS852131:TKU852131 TUO852131:TUQ852131 UEK852131:UEM852131 UOG852131:UOI852131 UYC852131:UYE852131 VHY852131:VIA852131 VRU852131:VRW852131 WBQ852131:WBS852131 WLM852131:WLO852131 WVI852131:WVK852131 IW917667:IY917667 SS917667:SU917667 ACO917667:ACQ917667 AMK917667:AMM917667 AWG917667:AWI917667 BGC917667:BGE917667 BPY917667:BQA917667 BZU917667:BZW917667 CJQ917667:CJS917667 CTM917667:CTO917667 DDI917667:DDK917667 DNE917667:DNG917667 DXA917667:DXC917667 EGW917667:EGY917667 EQS917667:EQU917667 FAO917667:FAQ917667 FKK917667:FKM917667 FUG917667:FUI917667 GEC917667:GEE917667 GNY917667:GOA917667 GXU917667:GXW917667 HHQ917667:HHS917667 HRM917667:HRO917667 IBI917667:IBK917667 ILE917667:ILG917667 IVA917667:IVC917667 JEW917667:JEY917667 JOS917667:JOU917667 JYO917667:JYQ917667 KIK917667:KIM917667 KSG917667:KSI917667 LCC917667:LCE917667 LLY917667:LMA917667 LVU917667:LVW917667 MFQ917667:MFS917667 MPM917667:MPO917667 MZI917667:MZK917667 NJE917667:NJG917667 NTA917667:NTC917667 OCW917667:OCY917667 OMS917667:OMU917667 OWO917667:OWQ917667 PGK917667:PGM917667 PQG917667:PQI917667 QAC917667:QAE917667 QJY917667:QKA917667 QTU917667:QTW917667 RDQ917667:RDS917667 RNM917667:RNO917667 RXI917667:RXK917667 SHE917667:SHG917667 SRA917667:SRC917667 TAW917667:TAY917667 TKS917667:TKU917667 TUO917667:TUQ917667 UEK917667:UEM917667 UOG917667:UOI917667 UYC917667:UYE917667 VHY917667:VIA917667 VRU917667:VRW917667 WBQ917667:WBS917667 WLM917667:WLO917667 WVI917667:WVK917667 IW983203:IY983203 SS983203:SU983203 ACO983203:ACQ983203 AMK983203:AMM983203 AWG983203:AWI983203 BGC983203:BGE983203 BPY983203:BQA983203 BZU983203:BZW983203 CJQ983203:CJS983203 CTM983203:CTO983203 DDI983203:DDK983203 DNE983203:DNG983203 DXA983203:DXC983203 EGW983203:EGY983203 EQS983203:EQU983203 FAO983203:FAQ983203 FKK983203:FKM983203 FUG983203:FUI983203 GEC983203:GEE983203 GNY983203:GOA983203 GXU983203:GXW983203 HHQ983203:HHS983203 HRM983203:HRO983203 IBI983203:IBK983203 ILE983203:ILG983203 IVA983203:IVC983203 JEW983203:JEY983203 JOS983203:JOU983203 JYO983203:JYQ983203 KIK983203:KIM983203 KSG983203:KSI983203 LCC983203:LCE983203 LLY983203:LMA983203 LVU983203:LVW983203 MFQ983203:MFS983203 MPM983203:MPO983203 MZI983203:MZK983203 NJE983203:NJG983203 NTA983203:NTC983203 OCW983203:OCY983203 OMS983203:OMU983203 OWO983203:OWQ983203 PGK983203:PGM983203 PQG983203:PQI983203 QAC983203:QAE983203 QJY983203:QKA983203 QTU983203:QTW983203 RDQ983203:RDS983203 RNM983203:RNO983203 RXI983203:RXK983203 SHE983203:SHG983203 SRA983203:SRC983203 TAW983203:TAY983203 TKS983203:TKU983203 TUO983203:TUQ983203 UEK983203:UEM983203 UOG983203:UOI983203 UYC983203:UYE983203 VHY983203:VIA983203 VRU983203:VRW983203 WBQ983203:WBS983203 WLM983203:WLO983203 WVI983203:WVK983203" xr:uid="{00000000-0002-0000-0F00-00000C000000}">
      <formula1>IF(JP160=TRUE,TRUE,FALSE)</formula1>
    </dataValidation>
    <dataValidation type="custom" allowBlank="1" showInputMessage="1" showErrorMessage="1" sqref="IX108:IY108 ST108:SU108 ACP108:ACQ108 AML108:AMM108 AWH108:AWI108 BGD108:BGE108 BPZ108:BQA108 BZV108:BZW108 CJR108:CJS108 CTN108:CTO108 DDJ108:DDK108 DNF108:DNG108 DXB108:DXC108 EGX108:EGY108 EQT108:EQU108 FAP108:FAQ108 FKL108:FKM108 FUH108:FUI108 GED108:GEE108 GNZ108:GOA108 GXV108:GXW108 HHR108:HHS108 HRN108:HRO108 IBJ108:IBK108 ILF108:ILG108 IVB108:IVC108 JEX108:JEY108 JOT108:JOU108 JYP108:JYQ108 KIL108:KIM108 KSH108:KSI108 LCD108:LCE108 LLZ108:LMA108 LVV108:LVW108 MFR108:MFS108 MPN108:MPO108 MZJ108:MZK108 NJF108:NJG108 NTB108:NTC108 OCX108:OCY108 OMT108:OMU108 OWP108:OWQ108 PGL108:PGM108 PQH108:PQI108 QAD108:QAE108 QJZ108:QKA108 QTV108:QTW108 RDR108:RDS108 RNN108:RNO108 RXJ108:RXK108 SHF108:SHG108 SRB108:SRC108 TAX108:TAY108 TKT108:TKU108 TUP108:TUQ108 UEL108:UEM108 UOH108:UOI108 UYD108:UYE108 VHZ108:VIA108 VRV108:VRW108 WBR108:WBS108 WLN108:WLO108 WVJ108:WVK108 IX65644:IY65644 ST65644:SU65644 ACP65644:ACQ65644 AML65644:AMM65644 AWH65644:AWI65644 BGD65644:BGE65644 BPZ65644:BQA65644 BZV65644:BZW65644 CJR65644:CJS65644 CTN65644:CTO65644 DDJ65644:DDK65644 DNF65644:DNG65644 DXB65644:DXC65644 EGX65644:EGY65644 EQT65644:EQU65644 FAP65644:FAQ65644 FKL65644:FKM65644 FUH65644:FUI65644 GED65644:GEE65644 GNZ65644:GOA65644 GXV65644:GXW65644 HHR65644:HHS65644 HRN65644:HRO65644 IBJ65644:IBK65644 ILF65644:ILG65644 IVB65644:IVC65644 JEX65644:JEY65644 JOT65644:JOU65644 JYP65644:JYQ65644 KIL65644:KIM65644 KSH65644:KSI65644 LCD65644:LCE65644 LLZ65644:LMA65644 LVV65644:LVW65644 MFR65644:MFS65644 MPN65644:MPO65644 MZJ65644:MZK65644 NJF65644:NJG65644 NTB65644:NTC65644 OCX65644:OCY65644 OMT65644:OMU65644 OWP65644:OWQ65644 PGL65644:PGM65644 PQH65644:PQI65644 QAD65644:QAE65644 QJZ65644:QKA65644 QTV65644:QTW65644 RDR65644:RDS65644 RNN65644:RNO65644 RXJ65644:RXK65644 SHF65644:SHG65644 SRB65644:SRC65644 TAX65644:TAY65644 TKT65644:TKU65644 TUP65644:TUQ65644 UEL65644:UEM65644 UOH65644:UOI65644 UYD65644:UYE65644 VHZ65644:VIA65644 VRV65644:VRW65644 WBR65644:WBS65644 WLN65644:WLO65644 WVJ65644:WVK65644 IX131180:IY131180 ST131180:SU131180 ACP131180:ACQ131180 AML131180:AMM131180 AWH131180:AWI131180 BGD131180:BGE131180 BPZ131180:BQA131180 BZV131180:BZW131180 CJR131180:CJS131180 CTN131180:CTO131180 DDJ131180:DDK131180 DNF131180:DNG131180 DXB131180:DXC131180 EGX131180:EGY131180 EQT131180:EQU131180 FAP131180:FAQ131180 FKL131180:FKM131180 FUH131180:FUI131180 GED131180:GEE131180 GNZ131180:GOA131180 GXV131180:GXW131180 HHR131180:HHS131180 HRN131180:HRO131180 IBJ131180:IBK131180 ILF131180:ILG131180 IVB131180:IVC131180 JEX131180:JEY131180 JOT131180:JOU131180 JYP131180:JYQ131180 KIL131180:KIM131180 KSH131180:KSI131180 LCD131180:LCE131180 LLZ131180:LMA131180 LVV131180:LVW131180 MFR131180:MFS131180 MPN131180:MPO131180 MZJ131180:MZK131180 NJF131180:NJG131180 NTB131180:NTC131180 OCX131180:OCY131180 OMT131180:OMU131180 OWP131180:OWQ131180 PGL131180:PGM131180 PQH131180:PQI131180 QAD131180:QAE131180 QJZ131180:QKA131180 QTV131180:QTW131180 RDR131180:RDS131180 RNN131180:RNO131180 RXJ131180:RXK131180 SHF131180:SHG131180 SRB131180:SRC131180 TAX131180:TAY131180 TKT131180:TKU131180 TUP131180:TUQ131180 UEL131180:UEM131180 UOH131180:UOI131180 UYD131180:UYE131180 VHZ131180:VIA131180 VRV131180:VRW131180 WBR131180:WBS131180 WLN131180:WLO131180 WVJ131180:WVK131180 IX196716:IY196716 ST196716:SU196716 ACP196716:ACQ196716 AML196716:AMM196716 AWH196716:AWI196716 BGD196716:BGE196716 BPZ196716:BQA196716 BZV196716:BZW196716 CJR196716:CJS196716 CTN196716:CTO196716 DDJ196716:DDK196716 DNF196716:DNG196716 DXB196716:DXC196716 EGX196716:EGY196716 EQT196716:EQU196716 FAP196716:FAQ196716 FKL196716:FKM196716 FUH196716:FUI196716 GED196716:GEE196716 GNZ196716:GOA196716 GXV196716:GXW196716 HHR196716:HHS196716 HRN196716:HRO196716 IBJ196716:IBK196716 ILF196716:ILG196716 IVB196716:IVC196716 JEX196716:JEY196716 JOT196716:JOU196716 JYP196716:JYQ196716 KIL196716:KIM196716 KSH196716:KSI196716 LCD196716:LCE196716 LLZ196716:LMA196716 LVV196716:LVW196716 MFR196716:MFS196716 MPN196716:MPO196716 MZJ196716:MZK196716 NJF196716:NJG196716 NTB196716:NTC196716 OCX196716:OCY196716 OMT196716:OMU196716 OWP196716:OWQ196716 PGL196716:PGM196716 PQH196716:PQI196716 QAD196716:QAE196716 QJZ196716:QKA196716 QTV196716:QTW196716 RDR196716:RDS196716 RNN196716:RNO196716 RXJ196716:RXK196716 SHF196716:SHG196716 SRB196716:SRC196716 TAX196716:TAY196716 TKT196716:TKU196716 TUP196716:TUQ196716 UEL196716:UEM196716 UOH196716:UOI196716 UYD196716:UYE196716 VHZ196716:VIA196716 VRV196716:VRW196716 WBR196716:WBS196716 WLN196716:WLO196716 WVJ196716:WVK196716 IX262252:IY262252 ST262252:SU262252 ACP262252:ACQ262252 AML262252:AMM262252 AWH262252:AWI262252 BGD262252:BGE262252 BPZ262252:BQA262252 BZV262252:BZW262252 CJR262252:CJS262252 CTN262252:CTO262252 DDJ262252:DDK262252 DNF262252:DNG262252 DXB262252:DXC262252 EGX262252:EGY262252 EQT262252:EQU262252 FAP262252:FAQ262252 FKL262252:FKM262252 FUH262252:FUI262252 GED262252:GEE262252 GNZ262252:GOA262252 GXV262252:GXW262252 HHR262252:HHS262252 HRN262252:HRO262252 IBJ262252:IBK262252 ILF262252:ILG262252 IVB262252:IVC262252 JEX262252:JEY262252 JOT262252:JOU262252 JYP262252:JYQ262252 KIL262252:KIM262252 KSH262252:KSI262252 LCD262252:LCE262252 LLZ262252:LMA262252 LVV262252:LVW262252 MFR262252:MFS262252 MPN262252:MPO262252 MZJ262252:MZK262252 NJF262252:NJG262252 NTB262252:NTC262252 OCX262252:OCY262252 OMT262252:OMU262252 OWP262252:OWQ262252 PGL262252:PGM262252 PQH262252:PQI262252 QAD262252:QAE262252 QJZ262252:QKA262252 QTV262252:QTW262252 RDR262252:RDS262252 RNN262252:RNO262252 RXJ262252:RXK262252 SHF262252:SHG262252 SRB262252:SRC262252 TAX262252:TAY262252 TKT262252:TKU262252 TUP262252:TUQ262252 UEL262252:UEM262252 UOH262252:UOI262252 UYD262252:UYE262252 VHZ262252:VIA262252 VRV262252:VRW262252 WBR262252:WBS262252 WLN262252:WLO262252 WVJ262252:WVK262252 IX327788:IY327788 ST327788:SU327788 ACP327788:ACQ327788 AML327788:AMM327788 AWH327788:AWI327788 BGD327788:BGE327788 BPZ327788:BQA327788 BZV327788:BZW327788 CJR327788:CJS327788 CTN327788:CTO327788 DDJ327788:DDK327788 DNF327788:DNG327788 DXB327788:DXC327788 EGX327788:EGY327788 EQT327788:EQU327788 FAP327788:FAQ327788 FKL327788:FKM327788 FUH327788:FUI327788 GED327788:GEE327788 GNZ327788:GOA327788 GXV327788:GXW327788 HHR327788:HHS327788 HRN327788:HRO327788 IBJ327788:IBK327788 ILF327788:ILG327788 IVB327788:IVC327788 JEX327788:JEY327788 JOT327788:JOU327788 JYP327788:JYQ327788 KIL327788:KIM327788 KSH327788:KSI327788 LCD327788:LCE327788 LLZ327788:LMA327788 LVV327788:LVW327788 MFR327788:MFS327788 MPN327788:MPO327788 MZJ327788:MZK327788 NJF327788:NJG327788 NTB327788:NTC327788 OCX327788:OCY327788 OMT327788:OMU327788 OWP327788:OWQ327788 PGL327788:PGM327788 PQH327788:PQI327788 QAD327788:QAE327788 QJZ327788:QKA327788 QTV327788:QTW327788 RDR327788:RDS327788 RNN327788:RNO327788 RXJ327788:RXK327788 SHF327788:SHG327788 SRB327788:SRC327788 TAX327788:TAY327788 TKT327788:TKU327788 TUP327788:TUQ327788 UEL327788:UEM327788 UOH327788:UOI327788 UYD327788:UYE327788 VHZ327788:VIA327788 VRV327788:VRW327788 WBR327788:WBS327788 WLN327788:WLO327788 WVJ327788:WVK327788 IX393324:IY393324 ST393324:SU393324 ACP393324:ACQ393324 AML393324:AMM393324 AWH393324:AWI393324 BGD393324:BGE393324 BPZ393324:BQA393324 BZV393324:BZW393324 CJR393324:CJS393324 CTN393324:CTO393324 DDJ393324:DDK393324 DNF393324:DNG393324 DXB393324:DXC393324 EGX393324:EGY393324 EQT393324:EQU393324 FAP393324:FAQ393324 FKL393324:FKM393324 FUH393324:FUI393324 GED393324:GEE393324 GNZ393324:GOA393324 GXV393324:GXW393324 HHR393324:HHS393324 HRN393324:HRO393324 IBJ393324:IBK393324 ILF393324:ILG393324 IVB393324:IVC393324 JEX393324:JEY393324 JOT393324:JOU393324 JYP393324:JYQ393324 KIL393324:KIM393324 KSH393324:KSI393324 LCD393324:LCE393324 LLZ393324:LMA393324 LVV393324:LVW393324 MFR393324:MFS393324 MPN393324:MPO393324 MZJ393324:MZK393324 NJF393324:NJG393324 NTB393324:NTC393324 OCX393324:OCY393324 OMT393324:OMU393324 OWP393324:OWQ393324 PGL393324:PGM393324 PQH393324:PQI393324 QAD393324:QAE393324 QJZ393324:QKA393324 QTV393324:QTW393324 RDR393324:RDS393324 RNN393324:RNO393324 RXJ393324:RXK393324 SHF393324:SHG393324 SRB393324:SRC393324 TAX393324:TAY393324 TKT393324:TKU393324 TUP393324:TUQ393324 UEL393324:UEM393324 UOH393324:UOI393324 UYD393324:UYE393324 VHZ393324:VIA393324 VRV393324:VRW393324 WBR393324:WBS393324 WLN393324:WLO393324 WVJ393324:WVK393324 IX458860:IY458860 ST458860:SU458860 ACP458860:ACQ458860 AML458860:AMM458860 AWH458860:AWI458860 BGD458860:BGE458860 BPZ458860:BQA458860 BZV458860:BZW458860 CJR458860:CJS458860 CTN458860:CTO458860 DDJ458860:DDK458860 DNF458860:DNG458860 DXB458860:DXC458860 EGX458860:EGY458860 EQT458860:EQU458860 FAP458860:FAQ458860 FKL458860:FKM458860 FUH458860:FUI458860 GED458860:GEE458860 GNZ458860:GOA458860 GXV458860:GXW458860 HHR458860:HHS458860 HRN458860:HRO458860 IBJ458860:IBK458860 ILF458860:ILG458860 IVB458860:IVC458860 JEX458860:JEY458860 JOT458860:JOU458860 JYP458860:JYQ458860 KIL458860:KIM458860 KSH458860:KSI458860 LCD458860:LCE458860 LLZ458860:LMA458860 LVV458860:LVW458860 MFR458860:MFS458860 MPN458860:MPO458860 MZJ458860:MZK458860 NJF458860:NJG458860 NTB458860:NTC458860 OCX458860:OCY458860 OMT458860:OMU458860 OWP458860:OWQ458860 PGL458860:PGM458860 PQH458860:PQI458860 QAD458860:QAE458860 QJZ458860:QKA458860 QTV458860:QTW458860 RDR458860:RDS458860 RNN458860:RNO458860 RXJ458860:RXK458860 SHF458860:SHG458860 SRB458860:SRC458860 TAX458860:TAY458860 TKT458860:TKU458860 TUP458860:TUQ458860 UEL458860:UEM458860 UOH458860:UOI458860 UYD458860:UYE458860 VHZ458860:VIA458860 VRV458860:VRW458860 WBR458860:WBS458860 WLN458860:WLO458860 WVJ458860:WVK458860 IX524396:IY524396 ST524396:SU524396 ACP524396:ACQ524396 AML524396:AMM524396 AWH524396:AWI524396 BGD524396:BGE524396 BPZ524396:BQA524396 BZV524396:BZW524396 CJR524396:CJS524396 CTN524396:CTO524396 DDJ524396:DDK524396 DNF524396:DNG524396 DXB524396:DXC524396 EGX524396:EGY524396 EQT524396:EQU524396 FAP524396:FAQ524396 FKL524396:FKM524396 FUH524396:FUI524396 GED524396:GEE524396 GNZ524396:GOA524396 GXV524396:GXW524396 HHR524396:HHS524396 HRN524396:HRO524396 IBJ524396:IBK524396 ILF524396:ILG524396 IVB524396:IVC524396 JEX524396:JEY524396 JOT524396:JOU524396 JYP524396:JYQ524396 KIL524396:KIM524396 KSH524396:KSI524396 LCD524396:LCE524396 LLZ524396:LMA524396 LVV524396:LVW524396 MFR524396:MFS524396 MPN524396:MPO524396 MZJ524396:MZK524396 NJF524396:NJG524396 NTB524396:NTC524396 OCX524396:OCY524396 OMT524396:OMU524396 OWP524396:OWQ524396 PGL524396:PGM524396 PQH524396:PQI524396 QAD524396:QAE524396 QJZ524396:QKA524396 QTV524396:QTW524396 RDR524396:RDS524396 RNN524396:RNO524396 RXJ524396:RXK524396 SHF524396:SHG524396 SRB524396:SRC524396 TAX524396:TAY524396 TKT524396:TKU524396 TUP524396:TUQ524396 UEL524396:UEM524396 UOH524396:UOI524396 UYD524396:UYE524396 VHZ524396:VIA524396 VRV524396:VRW524396 WBR524396:WBS524396 WLN524396:WLO524396 WVJ524396:WVK524396 IX589932:IY589932 ST589932:SU589932 ACP589932:ACQ589932 AML589932:AMM589932 AWH589932:AWI589932 BGD589932:BGE589932 BPZ589932:BQA589932 BZV589932:BZW589932 CJR589932:CJS589932 CTN589932:CTO589932 DDJ589932:DDK589932 DNF589932:DNG589932 DXB589932:DXC589932 EGX589932:EGY589932 EQT589932:EQU589932 FAP589932:FAQ589932 FKL589932:FKM589932 FUH589932:FUI589932 GED589932:GEE589932 GNZ589932:GOA589932 GXV589932:GXW589932 HHR589932:HHS589932 HRN589932:HRO589932 IBJ589932:IBK589932 ILF589932:ILG589932 IVB589932:IVC589932 JEX589932:JEY589932 JOT589932:JOU589932 JYP589932:JYQ589932 KIL589932:KIM589932 KSH589932:KSI589932 LCD589932:LCE589932 LLZ589932:LMA589932 LVV589932:LVW589932 MFR589932:MFS589932 MPN589932:MPO589932 MZJ589932:MZK589932 NJF589932:NJG589932 NTB589932:NTC589932 OCX589932:OCY589932 OMT589932:OMU589932 OWP589932:OWQ589932 PGL589932:PGM589932 PQH589932:PQI589932 QAD589932:QAE589932 QJZ589932:QKA589932 QTV589932:QTW589932 RDR589932:RDS589932 RNN589932:RNO589932 RXJ589932:RXK589932 SHF589932:SHG589932 SRB589932:SRC589932 TAX589932:TAY589932 TKT589932:TKU589932 TUP589932:TUQ589932 UEL589932:UEM589932 UOH589932:UOI589932 UYD589932:UYE589932 VHZ589932:VIA589932 VRV589932:VRW589932 WBR589932:WBS589932 WLN589932:WLO589932 WVJ589932:WVK589932 IX655468:IY655468 ST655468:SU655468 ACP655468:ACQ655468 AML655468:AMM655468 AWH655468:AWI655468 BGD655468:BGE655468 BPZ655468:BQA655468 BZV655468:BZW655468 CJR655468:CJS655468 CTN655468:CTO655468 DDJ655468:DDK655468 DNF655468:DNG655468 DXB655468:DXC655468 EGX655468:EGY655468 EQT655468:EQU655468 FAP655468:FAQ655468 FKL655468:FKM655468 FUH655468:FUI655468 GED655468:GEE655468 GNZ655468:GOA655468 GXV655468:GXW655468 HHR655468:HHS655468 HRN655468:HRO655468 IBJ655468:IBK655468 ILF655468:ILG655468 IVB655468:IVC655468 JEX655468:JEY655468 JOT655468:JOU655468 JYP655468:JYQ655468 KIL655468:KIM655468 KSH655468:KSI655468 LCD655468:LCE655468 LLZ655468:LMA655468 LVV655468:LVW655468 MFR655468:MFS655468 MPN655468:MPO655468 MZJ655468:MZK655468 NJF655468:NJG655468 NTB655468:NTC655468 OCX655468:OCY655468 OMT655468:OMU655468 OWP655468:OWQ655468 PGL655468:PGM655468 PQH655468:PQI655468 QAD655468:QAE655468 QJZ655468:QKA655468 QTV655468:QTW655468 RDR655468:RDS655468 RNN655468:RNO655468 RXJ655468:RXK655468 SHF655468:SHG655468 SRB655468:SRC655468 TAX655468:TAY655468 TKT655468:TKU655468 TUP655468:TUQ655468 UEL655468:UEM655468 UOH655468:UOI655468 UYD655468:UYE655468 VHZ655468:VIA655468 VRV655468:VRW655468 WBR655468:WBS655468 WLN655468:WLO655468 WVJ655468:WVK655468 IX721004:IY721004 ST721004:SU721004 ACP721004:ACQ721004 AML721004:AMM721004 AWH721004:AWI721004 BGD721004:BGE721004 BPZ721004:BQA721004 BZV721004:BZW721004 CJR721004:CJS721004 CTN721004:CTO721004 DDJ721004:DDK721004 DNF721004:DNG721004 DXB721004:DXC721004 EGX721004:EGY721004 EQT721004:EQU721004 FAP721004:FAQ721004 FKL721004:FKM721004 FUH721004:FUI721004 GED721004:GEE721004 GNZ721004:GOA721004 GXV721004:GXW721004 HHR721004:HHS721004 HRN721004:HRO721004 IBJ721004:IBK721004 ILF721004:ILG721004 IVB721004:IVC721004 JEX721004:JEY721004 JOT721004:JOU721004 JYP721004:JYQ721004 KIL721004:KIM721004 KSH721004:KSI721004 LCD721004:LCE721004 LLZ721004:LMA721004 LVV721004:LVW721004 MFR721004:MFS721004 MPN721004:MPO721004 MZJ721004:MZK721004 NJF721004:NJG721004 NTB721004:NTC721004 OCX721004:OCY721004 OMT721004:OMU721004 OWP721004:OWQ721004 PGL721004:PGM721004 PQH721004:PQI721004 QAD721004:QAE721004 QJZ721004:QKA721004 QTV721004:QTW721004 RDR721004:RDS721004 RNN721004:RNO721004 RXJ721004:RXK721004 SHF721004:SHG721004 SRB721004:SRC721004 TAX721004:TAY721004 TKT721004:TKU721004 TUP721004:TUQ721004 UEL721004:UEM721004 UOH721004:UOI721004 UYD721004:UYE721004 VHZ721004:VIA721004 VRV721004:VRW721004 WBR721004:WBS721004 WLN721004:WLO721004 WVJ721004:WVK721004 IX786540:IY786540 ST786540:SU786540 ACP786540:ACQ786540 AML786540:AMM786540 AWH786540:AWI786540 BGD786540:BGE786540 BPZ786540:BQA786540 BZV786540:BZW786540 CJR786540:CJS786540 CTN786540:CTO786540 DDJ786540:DDK786540 DNF786540:DNG786540 DXB786540:DXC786540 EGX786540:EGY786540 EQT786540:EQU786540 FAP786540:FAQ786540 FKL786540:FKM786540 FUH786540:FUI786540 GED786540:GEE786540 GNZ786540:GOA786540 GXV786540:GXW786540 HHR786540:HHS786540 HRN786540:HRO786540 IBJ786540:IBK786540 ILF786540:ILG786540 IVB786540:IVC786540 JEX786540:JEY786540 JOT786540:JOU786540 JYP786540:JYQ786540 KIL786540:KIM786540 KSH786540:KSI786540 LCD786540:LCE786540 LLZ786540:LMA786540 LVV786540:LVW786540 MFR786540:MFS786540 MPN786540:MPO786540 MZJ786540:MZK786540 NJF786540:NJG786540 NTB786540:NTC786540 OCX786540:OCY786540 OMT786540:OMU786540 OWP786540:OWQ786540 PGL786540:PGM786540 PQH786540:PQI786540 QAD786540:QAE786540 QJZ786540:QKA786540 QTV786540:QTW786540 RDR786540:RDS786540 RNN786540:RNO786540 RXJ786540:RXK786540 SHF786540:SHG786540 SRB786540:SRC786540 TAX786540:TAY786540 TKT786540:TKU786540 TUP786540:TUQ786540 UEL786540:UEM786540 UOH786540:UOI786540 UYD786540:UYE786540 VHZ786540:VIA786540 VRV786540:VRW786540 WBR786540:WBS786540 WLN786540:WLO786540 WVJ786540:WVK786540 IX852076:IY852076 ST852076:SU852076 ACP852076:ACQ852076 AML852076:AMM852076 AWH852076:AWI852076 BGD852076:BGE852076 BPZ852076:BQA852076 BZV852076:BZW852076 CJR852076:CJS852076 CTN852076:CTO852076 DDJ852076:DDK852076 DNF852076:DNG852076 DXB852076:DXC852076 EGX852076:EGY852076 EQT852076:EQU852076 FAP852076:FAQ852076 FKL852076:FKM852076 FUH852076:FUI852076 GED852076:GEE852076 GNZ852076:GOA852076 GXV852076:GXW852076 HHR852076:HHS852076 HRN852076:HRO852076 IBJ852076:IBK852076 ILF852076:ILG852076 IVB852076:IVC852076 JEX852076:JEY852076 JOT852076:JOU852076 JYP852076:JYQ852076 KIL852076:KIM852076 KSH852076:KSI852076 LCD852076:LCE852076 LLZ852076:LMA852076 LVV852076:LVW852076 MFR852076:MFS852076 MPN852076:MPO852076 MZJ852076:MZK852076 NJF852076:NJG852076 NTB852076:NTC852076 OCX852076:OCY852076 OMT852076:OMU852076 OWP852076:OWQ852076 PGL852076:PGM852076 PQH852076:PQI852076 QAD852076:QAE852076 QJZ852076:QKA852076 QTV852076:QTW852076 RDR852076:RDS852076 RNN852076:RNO852076 RXJ852076:RXK852076 SHF852076:SHG852076 SRB852076:SRC852076 TAX852076:TAY852076 TKT852076:TKU852076 TUP852076:TUQ852076 UEL852076:UEM852076 UOH852076:UOI852076 UYD852076:UYE852076 VHZ852076:VIA852076 VRV852076:VRW852076 WBR852076:WBS852076 WLN852076:WLO852076 WVJ852076:WVK852076 IX917612:IY917612 ST917612:SU917612 ACP917612:ACQ917612 AML917612:AMM917612 AWH917612:AWI917612 BGD917612:BGE917612 BPZ917612:BQA917612 BZV917612:BZW917612 CJR917612:CJS917612 CTN917612:CTO917612 DDJ917612:DDK917612 DNF917612:DNG917612 DXB917612:DXC917612 EGX917612:EGY917612 EQT917612:EQU917612 FAP917612:FAQ917612 FKL917612:FKM917612 FUH917612:FUI917612 GED917612:GEE917612 GNZ917612:GOA917612 GXV917612:GXW917612 HHR917612:HHS917612 HRN917612:HRO917612 IBJ917612:IBK917612 ILF917612:ILG917612 IVB917612:IVC917612 JEX917612:JEY917612 JOT917612:JOU917612 JYP917612:JYQ917612 KIL917612:KIM917612 KSH917612:KSI917612 LCD917612:LCE917612 LLZ917612:LMA917612 LVV917612:LVW917612 MFR917612:MFS917612 MPN917612:MPO917612 MZJ917612:MZK917612 NJF917612:NJG917612 NTB917612:NTC917612 OCX917612:OCY917612 OMT917612:OMU917612 OWP917612:OWQ917612 PGL917612:PGM917612 PQH917612:PQI917612 QAD917612:QAE917612 QJZ917612:QKA917612 QTV917612:QTW917612 RDR917612:RDS917612 RNN917612:RNO917612 RXJ917612:RXK917612 SHF917612:SHG917612 SRB917612:SRC917612 TAX917612:TAY917612 TKT917612:TKU917612 TUP917612:TUQ917612 UEL917612:UEM917612 UOH917612:UOI917612 UYD917612:UYE917612 VHZ917612:VIA917612 VRV917612:VRW917612 WBR917612:WBS917612 WLN917612:WLO917612 WVJ917612:WVK917612 IX983148:IY983148 ST983148:SU983148 ACP983148:ACQ983148 AML983148:AMM983148 AWH983148:AWI983148 BGD983148:BGE983148 BPZ983148:BQA983148 BZV983148:BZW983148 CJR983148:CJS983148 CTN983148:CTO983148 DDJ983148:DDK983148 DNF983148:DNG983148 DXB983148:DXC983148 EGX983148:EGY983148 EQT983148:EQU983148 FAP983148:FAQ983148 FKL983148:FKM983148 FUH983148:FUI983148 GED983148:GEE983148 GNZ983148:GOA983148 GXV983148:GXW983148 HHR983148:HHS983148 HRN983148:HRO983148 IBJ983148:IBK983148 ILF983148:ILG983148 IVB983148:IVC983148 JEX983148:JEY983148 JOT983148:JOU983148 JYP983148:JYQ983148 KIL983148:KIM983148 KSH983148:KSI983148 LCD983148:LCE983148 LLZ983148:LMA983148 LVV983148:LVW983148 MFR983148:MFS983148 MPN983148:MPO983148 MZJ983148:MZK983148 NJF983148:NJG983148 NTB983148:NTC983148 OCX983148:OCY983148 OMT983148:OMU983148 OWP983148:OWQ983148 PGL983148:PGM983148 PQH983148:PQI983148 QAD983148:QAE983148 QJZ983148:QKA983148 QTV983148:QTW983148 RDR983148:RDS983148 RNN983148:RNO983148 RXJ983148:RXK983148 SHF983148:SHG983148 SRB983148:SRC983148 TAX983148:TAY983148 TKT983148:TKU983148 TUP983148:TUQ983148 UEL983148:UEM983148 UOH983148:UOI983148 UYD983148:UYE983148 VHZ983148:VIA983148 VRV983148:VRW983148 WBR983148:WBS983148 WLN983148:WLO983148 WVJ983148:WVK983148" xr:uid="{00000000-0002-0000-0F00-00000D000000}">
      <formula1>IF(JQ107=TRUE,TRUE,FALSE)</formula1>
    </dataValidation>
    <dataValidation type="custom" allowBlank="1" showInputMessage="1" showErrorMessage="1" sqref="IW132:IY133 SS132:SU133 ACO132:ACQ133 AMK132:AMM133 AWG132:AWI133 BGC132:BGE133 BPY132:BQA133 BZU132:BZW133 CJQ132:CJS133 CTM132:CTO133 DDI132:DDK133 DNE132:DNG133 DXA132:DXC133 EGW132:EGY133 EQS132:EQU133 FAO132:FAQ133 FKK132:FKM133 FUG132:FUI133 GEC132:GEE133 GNY132:GOA133 GXU132:GXW133 HHQ132:HHS133 HRM132:HRO133 IBI132:IBK133 ILE132:ILG133 IVA132:IVC133 JEW132:JEY133 JOS132:JOU133 JYO132:JYQ133 KIK132:KIM133 KSG132:KSI133 LCC132:LCE133 LLY132:LMA133 LVU132:LVW133 MFQ132:MFS133 MPM132:MPO133 MZI132:MZK133 NJE132:NJG133 NTA132:NTC133 OCW132:OCY133 OMS132:OMU133 OWO132:OWQ133 PGK132:PGM133 PQG132:PQI133 QAC132:QAE133 QJY132:QKA133 QTU132:QTW133 RDQ132:RDS133 RNM132:RNO133 RXI132:RXK133 SHE132:SHG133 SRA132:SRC133 TAW132:TAY133 TKS132:TKU133 TUO132:TUQ133 UEK132:UEM133 UOG132:UOI133 UYC132:UYE133 VHY132:VIA133 VRU132:VRW133 WBQ132:WBS133 WLM132:WLO133 WVI132:WVK133 IW65668:IY65669 SS65668:SU65669 ACO65668:ACQ65669 AMK65668:AMM65669 AWG65668:AWI65669 BGC65668:BGE65669 BPY65668:BQA65669 BZU65668:BZW65669 CJQ65668:CJS65669 CTM65668:CTO65669 DDI65668:DDK65669 DNE65668:DNG65669 DXA65668:DXC65669 EGW65668:EGY65669 EQS65668:EQU65669 FAO65668:FAQ65669 FKK65668:FKM65669 FUG65668:FUI65669 GEC65668:GEE65669 GNY65668:GOA65669 GXU65668:GXW65669 HHQ65668:HHS65669 HRM65668:HRO65669 IBI65668:IBK65669 ILE65668:ILG65669 IVA65668:IVC65669 JEW65668:JEY65669 JOS65668:JOU65669 JYO65668:JYQ65669 KIK65668:KIM65669 KSG65668:KSI65669 LCC65668:LCE65669 LLY65668:LMA65669 LVU65668:LVW65669 MFQ65668:MFS65669 MPM65668:MPO65669 MZI65668:MZK65669 NJE65668:NJG65669 NTA65668:NTC65669 OCW65668:OCY65669 OMS65668:OMU65669 OWO65668:OWQ65669 PGK65668:PGM65669 PQG65668:PQI65669 QAC65668:QAE65669 QJY65668:QKA65669 QTU65668:QTW65669 RDQ65668:RDS65669 RNM65668:RNO65669 RXI65668:RXK65669 SHE65668:SHG65669 SRA65668:SRC65669 TAW65668:TAY65669 TKS65668:TKU65669 TUO65668:TUQ65669 UEK65668:UEM65669 UOG65668:UOI65669 UYC65668:UYE65669 VHY65668:VIA65669 VRU65668:VRW65669 WBQ65668:WBS65669 WLM65668:WLO65669 WVI65668:WVK65669 IW131204:IY131205 SS131204:SU131205 ACO131204:ACQ131205 AMK131204:AMM131205 AWG131204:AWI131205 BGC131204:BGE131205 BPY131204:BQA131205 BZU131204:BZW131205 CJQ131204:CJS131205 CTM131204:CTO131205 DDI131204:DDK131205 DNE131204:DNG131205 DXA131204:DXC131205 EGW131204:EGY131205 EQS131204:EQU131205 FAO131204:FAQ131205 FKK131204:FKM131205 FUG131204:FUI131205 GEC131204:GEE131205 GNY131204:GOA131205 GXU131204:GXW131205 HHQ131204:HHS131205 HRM131204:HRO131205 IBI131204:IBK131205 ILE131204:ILG131205 IVA131204:IVC131205 JEW131204:JEY131205 JOS131204:JOU131205 JYO131204:JYQ131205 KIK131204:KIM131205 KSG131204:KSI131205 LCC131204:LCE131205 LLY131204:LMA131205 LVU131204:LVW131205 MFQ131204:MFS131205 MPM131204:MPO131205 MZI131204:MZK131205 NJE131204:NJG131205 NTA131204:NTC131205 OCW131204:OCY131205 OMS131204:OMU131205 OWO131204:OWQ131205 PGK131204:PGM131205 PQG131204:PQI131205 QAC131204:QAE131205 QJY131204:QKA131205 QTU131204:QTW131205 RDQ131204:RDS131205 RNM131204:RNO131205 RXI131204:RXK131205 SHE131204:SHG131205 SRA131204:SRC131205 TAW131204:TAY131205 TKS131204:TKU131205 TUO131204:TUQ131205 UEK131204:UEM131205 UOG131204:UOI131205 UYC131204:UYE131205 VHY131204:VIA131205 VRU131204:VRW131205 WBQ131204:WBS131205 WLM131204:WLO131205 WVI131204:WVK131205 IW196740:IY196741 SS196740:SU196741 ACO196740:ACQ196741 AMK196740:AMM196741 AWG196740:AWI196741 BGC196740:BGE196741 BPY196740:BQA196741 BZU196740:BZW196741 CJQ196740:CJS196741 CTM196740:CTO196741 DDI196740:DDK196741 DNE196740:DNG196741 DXA196740:DXC196741 EGW196740:EGY196741 EQS196740:EQU196741 FAO196740:FAQ196741 FKK196740:FKM196741 FUG196740:FUI196741 GEC196740:GEE196741 GNY196740:GOA196741 GXU196740:GXW196741 HHQ196740:HHS196741 HRM196740:HRO196741 IBI196740:IBK196741 ILE196740:ILG196741 IVA196740:IVC196741 JEW196740:JEY196741 JOS196740:JOU196741 JYO196740:JYQ196741 KIK196740:KIM196741 KSG196740:KSI196741 LCC196740:LCE196741 LLY196740:LMA196741 LVU196740:LVW196741 MFQ196740:MFS196741 MPM196740:MPO196741 MZI196740:MZK196741 NJE196740:NJG196741 NTA196740:NTC196741 OCW196740:OCY196741 OMS196740:OMU196741 OWO196740:OWQ196741 PGK196740:PGM196741 PQG196740:PQI196741 QAC196740:QAE196741 QJY196740:QKA196741 QTU196740:QTW196741 RDQ196740:RDS196741 RNM196740:RNO196741 RXI196740:RXK196741 SHE196740:SHG196741 SRA196740:SRC196741 TAW196740:TAY196741 TKS196740:TKU196741 TUO196740:TUQ196741 UEK196740:UEM196741 UOG196740:UOI196741 UYC196740:UYE196741 VHY196740:VIA196741 VRU196740:VRW196741 WBQ196740:WBS196741 WLM196740:WLO196741 WVI196740:WVK196741 IW262276:IY262277 SS262276:SU262277 ACO262276:ACQ262277 AMK262276:AMM262277 AWG262276:AWI262277 BGC262276:BGE262277 BPY262276:BQA262277 BZU262276:BZW262277 CJQ262276:CJS262277 CTM262276:CTO262277 DDI262276:DDK262277 DNE262276:DNG262277 DXA262276:DXC262277 EGW262276:EGY262277 EQS262276:EQU262277 FAO262276:FAQ262277 FKK262276:FKM262277 FUG262276:FUI262277 GEC262276:GEE262277 GNY262276:GOA262277 GXU262276:GXW262277 HHQ262276:HHS262277 HRM262276:HRO262277 IBI262276:IBK262277 ILE262276:ILG262277 IVA262276:IVC262277 JEW262276:JEY262277 JOS262276:JOU262277 JYO262276:JYQ262277 KIK262276:KIM262277 KSG262276:KSI262277 LCC262276:LCE262277 LLY262276:LMA262277 LVU262276:LVW262277 MFQ262276:MFS262277 MPM262276:MPO262277 MZI262276:MZK262277 NJE262276:NJG262277 NTA262276:NTC262277 OCW262276:OCY262277 OMS262276:OMU262277 OWO262276:OWQ262277 PGK262276:PGM262277 PQG262276:PQI262277 QAC262276:QAE262277 QJY262276:QKA262277 QTU262276:QTW262277 RDQ262276:RDS262277 RNM262276:RNO262277 RXI262276:RXK262277 SHE262276:SHG262277 SRA262276:SRC262277 TAW262276:TAY262277 TKS262276:TKU262277 TUO262276:TUQ262277 UEK262276:UEM262277 UOG262276:UOI262277 UYC262276:UYE262277 VHY262276:VIA262277 VRU262276:VRW262277 WBQ262276:WBS262277 WLM262276:WLO262277 WVI262276:WVK262277 IW327812:IY327813 SS327812:SU327813 ACO327812:ACQ327813 AMK327812:AMM327813 AWG327812:AWI327813 BGC327812:BGE327813 BPY327812:BQA327813 BZU327812:BZW327813 CJQ327812:CJS327813 CTM327812:CTO327813 DDI327812:DDK327813 DNE327812:DNG327813 DXA327812:DXC327813 EGW327812:EGY327813 EQS327812:EQU327813 FAO327812:FAQ327813 FKK327812:FKM327813 FUG327812:FUI327813 GEC327812:GEE327813 GNY327812:GOA327813 GXU327812:GXW327813 HHQ327812:HHS327813 HRM327812:HRO327813 IBI327812:IBK327813 ILE327812:ILG327813 IVA327812:IVC327813 JEW327812:JEY327813 JOS327812:JOU327813 JYO327812:JYQ327813 KIK327812:KIM327813 KSG327812:KSI327813 LCC327812:LCE327813 LLY327812:LMA327813 LVU327812:LVW327813 MFQ327812:MFS327813 MPM327812:MPO327813 MZI327812:MZK327813 NJE327812:NJG327813 NTA327812:NTC327813 OCW327812:OCY327813 OMS327812:OMU327813 OWO327812:OWQ327813 PGK327812:PGM327813 PQG327812:PQI327813 QAC327812:QAE327813 QJY327812:QKA327813 QTU327812:QTW327813 RDQ327812:RDS327813 RNM327812:RNO327813 RXI327812:RXK327813 SHE327812:SHG327813 SRA327812:SRC327813 TAW327812:TAY327813 TKS327812:TKU327813 TUO327812:TUQ327813 UEK327812:UEM327813 UOG327812:UOI327813 UYC327812:UYE327813 VHY327812:VIA327813 VRU327812:VRW327813 WBQ327812:WBS327813 WLM327812:WLO327813 WVI327812:WVK327813 IW393348:IY393349 SS393348:SU393349 ACO393348:ACQ393349 AMK393348:AMM393349 AWG393348:AWI393349 BGC393348:BGE393349 BPY393348:BQA393349 BZU393348:BZW393349 CJQ393348:CJS393349 CTM393348:CTO393349 DDI393348:DDK393349 DNE393348:DNG393349 DXA393348:DXC393349 EGW393348:EGY393349 EQS393348:EQU393349 FAO393348:FAQ393349 FKK393348:FKM393349 FUG393348:FUI393349 GEC393348:GEE393349 GNY393348:GOA393349 GXU393348:GXW393349 HHQ393348:HHS393349 HRM393348:HRO393349 IBI393348:IBK393349 ILE393348:ILG393349 IVA393348:IVC393349 JEW393348:JEY393349 JOS393348:JOU393349 JYO393348:JYQ393349 KIK393348:KIM393349 KSG393348:KSI393349 LCC393348:LCE393349 LLY393348:LMA393349 LVU393348:LVW393349 MFQ393348:MFS393349 MPM393348:MPO393349 MZI393348:MZK393349 NJE393348:NJG393349 NTA393348:NTC393349 OCW393348:OCY393349 OMS393348:OMU393349 OWO393348:OWQ393349 PGK393348:PGM393349 PQG393348:PQI393349 QAC393348:QAE393349 QJY393348:QKA393349 QTU393348:QTW393349 RDQ393348:RDS393349 RNM393348:RNO393349 RXI393348:RXK393349 SHE393348:SHG393349 SRA393348:SRC393349 TAW393348:TAY393349 TKS393348:TKU393349 TUO393348:TUQ393349 UEK393348:UEM393349 UOG393348:UOI393349 UYC393348:UYE393349 VHY393348:VIA393349 VRU393348:VRW393349 WBQ393348:WBS393349 WLM393348:WLO393349 WVI393348:WVK393349 IW458884:IY458885 SS458884:SU458885 ACO458884:ACQ458885 AMK458884:AMM458885 AWG458884:AWI458885 BGC458884:BGE458885 BPY458884:BQA458885 BZU458884:BZW458885 CJQ458884:CJS458885 CTM458884:CTO458885 DDI458884:DDK458885 DNE458884:DNG458885 DXA458884:DXC458885 EGW458884:EGY458885 EQS458884:EQU458885 FAO458884:FAQ458885 FKK458884:FKM458885 FUG458884:FUI458885 GEC458884:GEE458885 GNY458884:GOA458885 GXU458884:GXW458885 HHQ458884:HHS458885 HRM458884:HRO458885 IBI458884:IBK458885 ILE458884:ILG458885 IVA458884:IVC458885 JEW458884:JEY458885 JOS458884:JOU458885 JYO458884:JYQ458885 KIK458884:KIM458885 KSG458884:KSI458885 LCC458884:LCE458885 LLY458884:LMA458885 LVU458884:LVW458885 MFQ458884:MFS458885 MPM458884:MPO458885 MZI458884:MZK458885 NJE458884:NJG458885 NTA458884:NTC458885 OCW458884:OCY458885 OMS458884:OMU458885 OWO458884:OWQ458885 PGK458884:PGM458885 PQG458884:PQI458885 QAC458884:QAE458885 QJY458884:QKA458885 QTU458884:QTW458885 RDQ458884:RDS458885 RNM458884:RNO458885 RXI458884:RXK458885 SHE458884:SHG458885 SRA458884:SRC458885 TAW458884:TAY458885 TKS458884:TKU458885 TUO458884:TUQ458885 UEK458884:UEM458885 UOG458884:UOI458885 UYC458884:UYE458885 VHY458884:VIA458885 VRU458884:VRW458885 WBQ458884:WBS458885 WLM458884:WLO458885 WVI458884:WVK458885 IW524420:IY524421 SS524420:SU524421 ACO524420:ACQ524421 AMK524420:AMM524421 AWG524420:AWI524421 BGC524420:BGE524421 BPY524420:BQA524421 BZU524420:BZW524421 CJQ524420:CJS524421 CTM524420:CTO524421 DDI524420:DDK524421 DNE524420:DNG524421 DXA524420:DXC524421 EGW524420:EGY524421 EQS524420:EQU524421 FAO524420:FAQ524421 FKK524420:FKM524421 FUG524420:FUI524421 GEC524420:GEE524421 GNY524420:GOA524421 GXU524420:GXW524421 HHQ524420:HHS524421 HRM524420:HRO524421 IBI524420:IBK524421 ILE524420:ILG524421 IVA524420:IVC524421 JEW524420:JEY524421 JOS524420:JOU524421 JYO524420:JYQ524421 KIK524420:KIM524421 KSG524420:KSI524421 LCC524420:LCE524421 LLY524420:LMA524421 LVU524420:LVW524421 MFQ524420:MFS524421 MPM524420:MPO524421 MZI524420:MZK524421 NJE524420:NJG524421 NTA524420:NTC524421 OCW524420:OCY524421 OMS524420:OMU524421 OWO524420:OWQ524421 PGK524420:PGM524421 PQG524420:PQI524421 QAC524420:QAE524421 QJY524420:QKA524421 QTU524420:QTW524421 RDQ524420:RDS524421 RNM524420:RNO524421 RXI524420:RXK524421 SHE524420:SHG524421 SRA524420:SRC524421 TAW524420:TAY524421 TKS524420:TKU524421 TUO524420:TUQ524421 UEK524420:UEM524421 UOG524420:UOI524421 UYC524420:UYE524421 VHY524420:VIA524421 VRU524420:VRW524421 WBQ524420:WBS524421 WLM524420:WLO524421 WVI524420:WVK524421 IW589956:IY589957 SS589956:SU589957 ACO589956:ACQ589957 AMK589956:AMM589957 AWG589956:AWI589957 BGC589956:BGE589957 BPY589956:BQA589957 BZU589956:BZW589957 CJQ589956:CJS589957 CTM589956:CTO589957 DDI589956:DDK589957 DNE589956:DNG589957 DXA589956:DXC589957 EGW589956:EGY589957 EQS589956:EQU589957 FAO589956:FAQ589957 FKK589956:FKM589957 FUG589956:FUI589957 GEC589956:GEE589957 GNY589956:GOA589957 GXU589956:GXW589957 HHQ589956:HHS589957 HRM589956:HRO589957 IBI589956:IBK589957 ILE589956:ILG589957 IVA589956:IVC589957 JEW589956:JEY589957 JOS589956:JOU589957 JYO589956:JYQ589957 KIK589956:KIM589957 KSG589956:KSI589957 LCC589956:LCE589957 LLY589956:LMA589957 LVU589956:LVW589957 MFQ589956:MFS589957 MPM589956:MPO589957 MZI589956:MZK589957 NJE589956:NJG589957 NTA589956:NTC589957 OCW589956:OCY589957 OMS589956:OMU589957 OWO589956:OWQ589957 PGK589956:PGM589957 PQG589956:PQI589957 QAC589956:QAE589957 QJY589956:QKA589957 QTU589956:QTW589957 RDQ589956:RDS589957 RNM589956:RNO589957 RXI589956:RXK589957 SHE589956:SHG589957 SRA589956:SRC589957 TAW589956:TAY589957 TKS589956:TKU589957 TUO589956:TUQ589957 UEK589956:UEM589957 UOG589956:UOI589957 UYC589956:UYE589957 VHY589956:VIA589957 VRU589956:VRW589957 WBQ589956:WBS589957 WLM589956:WLO589957 WVI589956:WVK589957 IW655492:IY655493 SS655492:SU655493 ACO655492:ACQ655493 AMK655492:AMM655493 AWG655492:AWI655493 BGC655492:BGE655493 BPY655492:BQA655493 BZU655492:BZW655493 CJQ655492:CJS655493 CTM655492:CTO655493 DDI655492:DDK655493 DNE655492:DNG655493 DXA655492:DXC655493 EGW655492:EGY655493 EQS655492:EQU655493 FAO655492:FAQ655493 FKK655492:FKM655493 FUG655492:FUI655493 GEC655492:GEE655493 GNY655492:GOA655493 GXU655492:GXW655493 HHQ655492:HHS655493 HRM655492:HRO655493 IBI655492:IBK655493 ILE655492:ILG655493 IVA655492:IVC655493 JEW655492:JEY655493 JOS655492:JOU655493 JYO655492:JYQ655493 KIK655492:KIM655493 KSG655492:KSI655493 LCC655492:LCE655493 LLY655492:LMA655493 LVU655492:LVW655493 MFQ655492:MFS655493 MPM655492:MPO655493 MZI655492:MZK655493 NJE655492:NJG655493 NTA655492:NTC655493 OCW655492:OCY655493 OMS655492:OMU655493 OWO655492:OWQ655493 PGK655492:PGM655493 PQG655492:PQI655493 QAC655492:QAE655493 QJY655492:QKA655493 QTU655492:QTW655493 RDQ655492:RDS655493 RNM655492:RNO655493 RXI655492:RXK655493 SHE655492:SHG655493 SRA655492:SRC655493 TAW655492:TAY655493 TKS655492:TKU655493 TUO655492:TUQ655493 UEK655492:UEM655493 UOG655492:UOI655493 UYC655492:UYE655493 VHY655492:VIA655493 VRU655492:VRW655493 WBQ655492:WBS655493 WLM655492:WLO655493 WVI655492:WVK655493 IW721028:IY721029 SS721028:SU721029 ACO721028:ACQ721029 AMK721028:AMM721029 AWG721028:AWI721029 BGC721028:BGE721029 BPY721028:BQA721029 BZU721028:BZW721029 CJQ721028:CJS721029 CTM721028:CTO721029 DDI721028:DDK721029 DNE721028:DNG721029 DXA721028:DXC721029 EGW721028:EGY721029 EQS721028:EQU721029 FAO721028:FAQ721029 FKK721028:FKM721029 FUG721028:FUI721029 GEC721028:GEE721029 GNY721028:GOA721029 GXU721028:GXW721029 HHQ721028:HHS721029 HRM721028:HRO721029 IBI721028:IBK721029 ILE721028:ILG721029 IVA721028:IVC721029 JEW721028:JEY721029 JOS721028:JOU721029 JYO721028:JYQ721029 KIK721028:KIM721029 KSG721028:KSI721029 LCC721028:LCE721029 LLY721028:LMA721029 LVU721028:LVW721029 MFQ721028:MFS721029 MPM721028:MPO721029 MZI721028:MZK721029 NJE721028:NJG721029 NTA721028:NTC721029 OCW721028:OCY721029 OMS721028:OMU721029 OWO721028:OWQ721029 PGK721028:PGM721029 PQG721028:PQI721029 QAC721028:QAE721029 QJY721028:QKA721029 QTU721028:QTW721029 RDQ721028:RDS721029 RNM721028:RNO721029 RXI721028:RXK721029 SHE721028:SHG721029 SRA721028:SRC721029 TAW721028:TAY721029 TKS721028:TKU721029 TUO721028:TUQ721029 UEK721028:UEM721029 UOG721028:UOI721029 UYC721028:UYE721029 VHY721028:VIA721029 VRU721028:VRW721029 WBQ721028:WBS721029 WLM721028:WLO721029 WVI721028:WVK721029 IW786564:IY786565 SS786564:SU786565 ACO786564:ACQ786565 AMK786564:AMM786565 AWG786564:AWI786565 BGC786564:BGE786565 BPY786564:BQA786565 BZU786564:BZW786565 CJQ786564:CJS786565 CTM786564:CTO786565 DDI786564:DDK786565 DNE786564:DNG786565 DXA786564:DXC786565 EGW786564:EGY786565 EQS786564:EQU786565 FAO786564:FAQ786565 FKK786564:FKM786565 FUG786564:FUI786565 GEC786564:GEE786565 GNY786564:GOA786565 GXU786564:GXW786565 HHQ786564:HHS786565 HRM786564:HRO786565 IBI786564:IBK786565 ILE786564:ILG786565 IVA786564:IVC786565 JEW786564:JEY786565 JOS786564:JOU786565 JYO786564:JYQ786565 KIK786564:KIM786565 KSG786564:KSI786565 LCC786564:LCE786565 LLY786564:LMA786565 LVU786564:LVW786565 MFQ786564:MFS786565 MPM786564:MPO786565 MZI786564:MZK786565 NJE786564:NJG786565 NTA786564:NTC786565 OCW786564:OCY786565 OMS786564:OMU786565 OWO786564:OWQ786565 PGK786564:PGM786565 PQG786564:PQI786565 QAC786564:QAE786565 QJY786564:QKA786565 QTU786564:QTW786565 RDQ786564:RDS786565 RNM786564:RNO786565 RXI786564:RXK786565 SHE786564:SHG786565 SRA786564:SRC786565 TAW786564:TAY786565 TKS786564:TKU786565 TUO786564:TUQ786565 UEK786564:UEM786565 UOG786564:UOI786565 UYC786564:UYE786565 VHY786564:VIA786565 VRU786564:VRW786565 WBQ786564:WBS786565 WLM786564:WLO786565 WVI786564:WVK786565 IW852100:IY852101 SS852100:SU852101 ACO852100:ACQ852101 AMK852100:AMM852101 AWG852100:AWI852101 BGC852100:BGE852101 BPY852100:BQA852101 BZU852100:BZW852101 CJQ852100:CJS852101 CTM852100:CTO852101 DDI852100:DDK852101 DNE852100:DNG852101 DXA852100:DXC852101 EGW852100:EGY852101 EQS852100:EQU852101 FAO852100:FAQ852101 FKK852100:FKM852101 FUG852100:FUI852101 GEC852100:GEE852101 GNY852100:GOA852101 GXU852100:GXW852101 HHQ852100:HHS852101 HRM852100:HRO852101 IBI852100:IBK852101 ILE852100:ILG852101 IVA852100:IVC852101 JEW852100:JEY852101 JOS852100:JOU852101 JYO852100:JYQ852101 KIK852100:KIM852101 KSG852100:KSI852101 LCC852100:LCE852101 LLY852100:LMA852101 LVU852100:LVW852101 MFQ852100:MFS852101 MPM852100:MPO852101 MZI852100:MZK852101 NJE852100:NJG852101 NTA852100:NTC852101 OCW852100:OCY852101 OMS852100:OMU852101 OWO852100:OWQ852101 PGK852100:PGM852101 PQG852100:PQI852101 QAC852100:QAE852101 QJY852100:QKA852101 QTU852100:QTW852101 RDQ852100:RDS852101 RNM852100:RNO852101 RXI852100:RXK852101 SHE852100:SHG852101 SRA852100:SRC852101 TAW852100:TAY852101 TKS852100:TKU852101 TUO852100:TUQ852101 UEK852100:UEM852101 UOG852100:UOI852101 UYC852100:UYE852101 VHY852100:VIA852101 VRU852100:VRW852101 WBQ852100:WBS852101 WLM852100:WLO852101 WVI852100:WVK852101 IW917636:IY917637 SS917636:SU917637 ACO917636:ACQ917637 AMK917636:AMM917637 AWG917636:AWI917637 BGC917636:BGE917637 BPY917636:BQA917637 BZU917636:BZW917637 CJQ917636:CJS917637 CTM917636:CTO917637 DDI917636:DDK917637 DNE917636:DNG917637 DXA917636:DXC917637 EGW917636:EGY917637 EQS917636:EQU917637 FAO917636:FAQ917637 FKK917636:FKM917637 FUG917636:FUI917637 GEC917636:GEE917637 GNY917636:GOA917637 GXU917636:GXW917637 HHQ917636:HHS917637 HRM917636:HRO917637 IBI917636:IBK917637 ILE917636:ILG917637 IVA917636:IVC917637 JEW917636:JEY917637 JOS917636:JOU917637 JYO917636:JYQ917637 KIK917636:KIM917637 KSG917636:KSI917637 LCC917636:LCE917637 LLY917636:LMA917637 LVU917636:LVW917637 MFQ917636:MFS917637 MPM917636:MPO917637 MZI917636:MZK917637 NJE917636:NJG917637 NTA917636:NTC917637 OCW917636:OCY917637 OMS917636:OMU917637 OWO917636:OWQ917637 PGK917636:PGM917637 PQG917636:PQI917637 QAC917636:QAE917637 QJY917636:QKA917637 QTU917636:QTW917637 RDQ917636:RDS917637 RNM917636:RNO917637 RXI917636:RXK917637 SHE917636:SHG917637 SRA917636:SRC917637 TAW917636:TAY917637 TKS917636:TKU917637 TUO917636:TUQ917637 UEK917636:UEM917637 UOG917636:UOI917637 UYC917636:UYE917637 VHY917636:VIA917637 VRU917636:VRW917637 WBQ917636:WBS917637 WLM917636:WLO917637 WVI917636:WVK917637 IW983172:IY983173 SS983172:SU983173 ACO983172:ACQ983173 AMK983172:AMM983173 AWG983172:AWI983173 BGC983172:BGE983173 BPY983172:BQA983173 BZU983172:BZW983173 CJQ983172:CJS983173 CTM983172:CTO983173 DDI983172:DDK983173 DNE983172:DNG983173 DXA983172:DXC983173 EGW983172:EGY983173 EQS983172:EQU983173 FAO983172:FAQ983173 FKK983172:FKM983173 FUG983172:FUI983173 GEC983172:GEE983173 GNY983172:GOA983173 GXU983172:GXW983173 HHQ983172:HHS983173 HRM983172:HRO983173 IBI983172:IBK983173 ILE983172:ILG983173 IVA983172:IVC983173 JEW983172:JEY983173 JOS983172:JOU983173 JYO983172:JYQ983173 KIK983172:KIM983173 KSG983172:KSI983173 LCC983172:LCE983173 LLY983172:LMA983173 LVU983172:LVW983173 MFQ983172:MFS983173 MPM983172:MPO983173 MZI983172:MZK983173 NJE983172:NJG983173 NTA983172:NTC983173 OCW983172:OCY983173 OMS983172:OMU983173 OWO983172:OWQ983173 PGK983172:PGM983173 PQG983172:PQI983173 QAC983172:QAE983173 QJY983172:QKA983173 QTU983172:QTW983173 RDQ983172:RDS983173 RNM983172:RNO983173 RXI983172:RXK983173 SHE983172:SHG983173 SRA983172:SRC983173 TAW983172:TAY983173 TKS983172:TKU983173 TUO983172:TUQ983173 UEK983172:UEM983173 UOG983172:UOI983173 UYC983172:UYE983173 VHY983172:VIA983173 VRU983172:VRW983173 WBQ983172:WBS983173 WLM983172:WLO983173 WVI983172:WVK983173" xr:uid="{00000000-0002-0000-0F00-00000E000000}">
      <formula1>IF(JP101=TRUE,TRUE,FALSE)</formula1>
    </dataValidation>
    <dataValidation type="custom" allowBlank="1" showInputMessage="1" showErrorMessage="1" sqref="IV26:IY29 SR26:SU29 ACN26:ACQ29 AMJ26:AMM29 AWF26:AWI29 BGB26:BGE29 BPX26:BQA29 BZT26:BZW29 CJP26:CJS29 CTL26:CTO29 DDH26:DDK29 DND26:DNG29 DWZ26:DXC29 EGV26:EGY29 EQR26:EQU29 FAN26:FAQ29 FKJ26:FKM29 FUF26:FUI29 GEB26:GEE29 GNX26:GOA29 GXT26:GXW29 HHP26:HHS29 HRL26:HRO29 IBH26:IBK29 ILD26:ILG29 IUZ26:IVC29 JEV26:JEY29 JOR26:JOU29 JYN26:JYQ29 KIJ26:KIM29 KSF26:KSI29 LCB26:LCE29 LLX26:LMA29 LVT26:LVW29 MFP26:MFS29 MPL26:MPO29 MZH26:MZK29 NJD26:NJG29 NSZ26:NTC29 OCV26:OCY29 OMR26:OMU29 OWN26:OWQ29 PGJ26:PGM29 PQF26:PQI29 QAB26:QAE29 QJX26:QKA29 QTT26:QTW29 RDP26:RDS29 RNL26:RNO29 RXH26:RXK29 SHD26:SHG29 SQZ26:SRC29 TAV26:TAY29 TKR26:TKU29 TUN26:TUQ29 UEJ26:UEM29 UOF26:UOI29 UYB26:UYE29 VHX26:VIA29 VRT26:VRW29 WBP26:WBS29 WLL26:WLO29 WVH26:WVK29 IV65562:IY65565 SR65562:SU65565 ACN65562:ACQ65565 AMJ65562:AMM65565 AWF65562:AWI65565 BGB65562:BGE65565 BPX65562:BQA65565 BZT65562:BZW65565 CJP65562:CJS65565 CTL65562:CTO65565 DDH65562:DDK65565 DND65562:DNG65565 DWZ65562:DXC65565 EGV65562:EGY65565 EQR65562:EQU65565 FAN65562:FAQ65565 FKJ65562:FKM65565 FUF65562:FUI65565 GEB65562:GEE65565 GNX65562:GOA65565 GXT65562:GXW65565 HHP65562:HHS65565 HRL65562:HRO65565 IBH65562:IBK65565 ILD65562:ILG65565 IUZ65562:IVC65565 JEV65562:JEY65565 JOR65562:JOU65565 JYN65562:JYQ65565 KIJ65562:KIM65565 KSF65562:KSI65565 LCB65562:LCE65565 LLX65562:LMA65565 LVT65562:LVW65565 MFP65562:MFS65565 MPL65562:MPO65565 MZH65562:MZK65565 NJD65562:NJG65565 NSZ65562:NTC65565 OCV65562:OCY65565 OMR65562:OMU65565 OWN65562:OWQ65565 PGJ65562:PGM65565 PQF65562:PQI65565 QAB65562:QAE65565 QJX65562:QKA65565 QTT65562:QTW65565 RDP65562:RDS65565 RNL65562:RNO65565 RXH65562:RXK65565 SHD65562:SHG65565 SQZ65562:SRC65565 TAV65562:TAY65565 TKR65562:TKU65565 TUN65562:TUQ65565 UEJ65562:UEM65565 UOF65562:UOI65565 UYB65562:UYE65565 VHX65562:VIA65565 VRT65562:VRW65565 WBP65562:WBS65565 WLL65562:WLO65565 WVH65562:WVK65565 IV131098:IY131101 SR131098:SU131101 ACN131098:ACQ131101 AMJ131098:AMM131101 AWF131098:AWI131101 BGB131098:BGE131101 BPX131098:BQA131101 BZT131098:BZW131101 CJP131098:CJS131101 CTL131098:CTO131101 DDH131098:DDK131101 DND131098:DNG131101 DWZ131098:DXC131101 EGV131098:EGY131101 EQR131098:EQU131101 FAN131098:FAQ131101 FKJ131098:FKM131101 FUF131098:FUI131101 GEB131098:GEE131101 GNX131098:GOA131101 GXT131098:GXW131101 HHP131098:HHS131101 HRL131098:HRO131101 IBH131098:IBK131101 ILD131098:ILG131101 IUZ131098:IVC131101 JEV131098:JEY131101 JOR131098:JOU131101 JYN131098:JYQ131101 KIJ131098:KIM131101 KSF131098:KSI131101 LCB131098:LCE131101 LLX131098:LMA131101 LVT131098:LVW131101 MFP131098:MFS131101 MPL131098:MPO131101 MZH131098:MZK131101 NJD131098:NJG131101 NSZ131098:NTC131101 OCV131098:OCY131101 OMR131098:OMU131101 OWN131098:OWQ131101 PGJ131098:PGM131101 PQF131098:PQI131101 QAB131098:QAE131101 QJX131098:QKA131101 QTT131098:QTW131101 RDP131098:RDS131101 RNL131098:RNO131101 RXH131098:RXK131101 SHD131098:SHG131101 SQZ131098:SRC131101 TAV131098:TAY131101 TKR131098:TKU131101 TUN131098:TUQ131101 UEJ131098:UEM131101 UOF131098:UOI131101 UYB131098:UYE131101 VHX131098:VIA131101 VRT131098:VRW131101 WBP131098:WBS131101 WLL131098:WLO131101 WVH131098:WVK131101 IV196634:IY196637 SR196634:SU196637 ACN196634:ACQ196637 AMJ196634:AMM196637 AWF196634:AWI196637 BGB196634:BGE196637 BPX196634:BQA196637 BZT196634:BZW196637 CJP196634:CJS196637 CTL196634:CTO196637 DDH196634:DDK196637 DND196634:DNG196637 DWZ196634:DXC196637 EGV196634:EGY196637 EQR196634:EQU196637 FAN196634:FAQ196637 FKJ196634:FKM196637 FUF196634:FUI196637 GEB196634:GEE196637 GNX196634:GOA196637 GXT196634:GXW196637 HHP196634:HHS196637 HRL196634:HRO196637 IBH196634:IBK196637 ILD196634:ILG196637 IUZ196634:IVC196637 JEV196634:JEY196637 JOR196634:JOU196637 JYN196634:JYQ196637 KIJ196634:KIM196637 KSF196634:KSI196637 LCB196634:LCE196637 LLX196634:LMA196637 LVT196634:LVW196637 MFP196634:MFS196637 MPL196634:MPO196637 MZH196634:MZK196637 NJD196634:NJG196637 NSZ196634:NTC196637 OCV196634:OCY196637 OMR196634:OMU196637 OWN196634:OWQ196637 PGJ196634:PGM196637 PQF196634:PQI196637 QAB196634:QAE196637 QJX196634:QKA196637 QTT196634:QTW196637 RDP196634:RDS196637 RNL196634:RNO196637 RXH196634:RXK196637 SHD196634:SHG196637 SQZ196634:SRC196637 TAV196634:TAY196637 TKR196634:TKU196637 TUN196634:TUQ196637 UEJ196634:UEM196637 UOF196634:UOI196637 UYB196634:UYE196637 VHX196634:VIA196637 VRT196634:VRW196637 WBP196634:WBS196637 WLL196634:WLO196637 WVH196634:WVK196637 IV262170:IY262173 SR262170:SU262173 ACN262170:ACQ262173 AMJ262170:AMM262173 AWF262170:AWI262173 BGB262170:BGE262173 BPX262170:BQA262173 BZT262170:BZW262173 CJP262170:CJS262173 CTL262170:CTO262173 DDH262170:DDK262173 DND262170:DNG262173 DWZ262170:DXC262173 EGV262170:EGY262173 EQR262170:EQU262173 FAN262170:FAQ262173 FKJ262170:FKM262173 FUF262170:FUI262173 GEB262170:GEE262173 GNX262170:GOA262173 GXT262170:GXW262173 HHP262170:HHS262173 HRL262170:HRO262173 IBH262170:IBK262173 ILD262170:ILG262173 IUZ262170:IVC262173 JEV262170:JEY262173 JOR262170:JOU262173 JYN262170:JYQ262173 KIJ262170:KIM262173 KSF262170:KSI262173 LCB262170:LCE262173 LLX262170:LMA262173 LVT262170:LVW262173 MFP262170:MFS262173 MPL262170:MPO262173 MZH262170:MZK262173 NJD262170:NJG262173 NSZ262170:NTC262173 OCV262170:OCY262173 OMR262170:OMU262173 OWN262170:OWQ262173 PGJ262170:PGM262173 PQF262170:PQI262173 QAB262170:QAE262173 QJX262170:QKA262173 QTT262170:QTW262173 RDP262170:RDS262173 RNL262170:RNO262173 RXH262170:RXK262173 SHD262170:SHG262173 SQZ262170:SRC262173 TAV262170:TAY262173 TKR262170:TKU262173 TUN262170:TUQ262173 UEJ262170:UEM262173 UOF262170:UOI262173 UYB262170:UYE262173 VHX262170:VIA262173 VRT262170:VRW262173 WBP262170:WBS262173 WLL262170:WLO262173 WVH262170:WVK262173 IV327706:IY327709 SR327706:SU327709 ACN327706:ACQ327709 AMJ327706:AMM327709 AWF327706:AWI327709 BGB327706:BGE327709 BPX327706:BQA327709 BZT327706:BZW327709 CJP327706:CJS327709 CTL327706:CTO327709 DDH327706:DDK327709 DND327706:DNG327709 DWZ327706:DXC327709 EGV327706:EGY327709 EQR327706:EQU327709 FAN327706:FAQ327709 FKJ327706:FKM327709 FUF327706:FUI327709 GEB327706:GEE327709 GNX327706:GOA327709 GXT327706:GXW327709 HHP327706:HHS327709 HRL327706:HRO327709 IBH327706:IBK327709 ILD327706:ILG327709 IUZ327706:IVC327709 JEV327706:JEY327709 JOR327706:JOU327709 JYN327706:JYQ327709 KIJ327706:KIM327709 KSF327706:KSI327709 LCB327706:LCE327709 LLX327706:LMA327709 LVT327706:LVW327709 MFP327706:MFS327709 MPL327706:MPO327709 MZH327706:MZK327709 NJD327706:NJG327709 NSZ327706:NTC327709 OCV327706:OCY327709 OMR327706:OMU327709 OWN327706:OWQ327709 PGJ327706:PGM327709 PQF327706:PQI327709 QAB327706:QAE327709 QJX327706:QKA327709 QTT327706:QTW327709 RDP327706:RDS327709 RNL327706:RNO327709 RXH327706:RXK327709 SHD327706:SHG327709 SQZ327706:SRC327709 TAV327706:TAY327709 TKR327706:TKU327709 TUN327706:TUQ327709 UEJ327706:UEM327709 UOF327706:UOI327709 UYB327706:UYE327709 VHX327706:VIA327709 VRT327706:VRW327709 WBP327706:WBS327709 WLL327706:WLO327709 WVH327706:WVK327709 IV393242:IY393245 SR393242:SU393245 ACN393242:ACQ393245 AMJ393242:AMM393245 AWF393242:AWI393245 BGB393242:BGE393245 BPX393242:BQA393245 BZT393242:BZW393245 CJP393242:CJS393245 CTL393242:CTO393245 DDH393242:DDK393245 DND393242:DNG393245 DWZ393242:DXC393245 EGV393242:EGY393245 EQR393242:EQU393245 FAN393242:FAQ393245 FKJ393242:FKM393245 FUF393242:FUI393245 GEB393242:GEE393245 GNX393242:GOA393245 GXT393242:GXW393245 HHP393242:HHS393245 HRL393242:HRO393245 IBH393242:IBK393245 ILD393242:ILG393245 IUZ393242:IVC393245 JEV393242:JEY393245 JOR393242:JOU393245 JYN393242:JYQ393245 KIJ393242:KIM393245 KSF393242:KSI393245 LCB393242:LCE393245 LLX393242:LMA393245 LVT393242:LVW393245 MFP393242:MFS393245 MPL393242:MPO393245 MZH393242:MZK393245 NJD393242:NJG393245 NSZ393242:NTC393245 OCV393242:OCY393245 OMR393242:OMU393245 OWN393242:OWQ393245 PGJ393242:PGM393245 PQF393242:PQI393245 QAB393242:QAE393245 QJX393242:QKA393245 QTT393242:QTW393245 RDP393242:RDS393245 RNL393242:RNO393245 RXH393242:RXK393245 SHD393242:SHG393245 SQZ393242:SRC393245 TAV393242:TAY393245 TKR393242:TKU393245 TUN393242:TUQ393245 UEJ393242:UEM393245 UOF393242:UOI393245 UYB393242:UYE393245 VHX393242:VIA393245 VRT393242:VRW393245 WBP393242:WBS393245 WLL393242:WLO393245 WVH393242:WVK393245 IV458778:IY458781 SR458778:SU458781 ACN458778:ACQ458781 AMJ458778:AMM458781 AWF458778:AWI458781 BGB458778:BGE458781 BPX458778:BQA458781 BZT458778:BZW458781 CJP458778:CJS458781 CTL458778:CTO458781 DDH458778:DDK458781 DND458778:DNG458781 DWZ458778:DXC458781 EGV458778:EGY458781 EQR458778:EQU458781 FAN458778:FAQ458781 FKJ458778:FKM458781 FUF458778:FUI458781 GEB458778:GEE458781 GNX458778:GOA458781 GXT458778:GXW458781 HHP458778:HHS458781 HRL458778:HRO458781 IBH458778:IBK458781 ILD458778:ILG458781 IUZ458778:IVC458781 JEV458778:JEY458781 JOR458778:JOU458781 JYN458778:JYQ458781 KIJ458778:KIM458781 KSF458778:KSI458781 LCB458778:LCE458781 LLX458778:LMA458781 LVT458778:LVW458781 MFP458778:MFS458781 MPL458778:MPO458781 MZH458778:MZK458781 NJD458778:NJG458781 NSZ458778:NTC458781 OCV458778:OCY458781 OMR458778:OMU458781 OWN458778:OWQ458781 PGJ458778:PGM458781 PQF458778:PQI458781 QAB458778:QAE458781 QJX458778:QKA458781 QTT458778:QTW458781 RDP458778:RDS458781 RNL458778:RNO458781 RXH458778:RXK458781 SHD458778:SHG458781 SQZ458778:SRC458781 TAV458778:TAY458781 TKR458778:TKU458781 TUN458778:TUQ458781 UEJ458778:UEM458781 UOF458778:UOI458781 UYB458778:UYE458781 VHX458778:VIA458781 VRT458778:VRW458781 WBP458778:WBS458781 WLL458778:WLO458781 WVH458778:WVK458781 IV524314:IY524317 SR524314:SU524317 ACN524314:ACQ524317 AMJ524314:AMM524317 AWF524314:AWI524317 BGB524314:BGE524317 BPX524314:BQA524317 BZT524314:BZW524317 CJP524314:CJS524317 CTL524314:CTO524317 DDH524314:DDK524317 DND524314:DNG524317 DWZ524314:DXC524317 EGV524314:EGY524317 EQR524314:EQU524317 FAN524314:FAQ524317 FKJ524314:FKM524317 FUF524314:FUI524317 GEB524314:GEE524317 GNX524314:GOA524317 GXT524314:GXW524317 HHP524314:HHS524317 HRL524314:HRO524317 IBH524314:IBK524317 ILD524314:ILG524317 IUZ524314:IVC524317 JEV524314:JEY524317 JOR524314:JOU524317 JYN524314:JYQ524317 KIJ524314:KIM524317 KSF524314:KSI524317 LCB524314:LCE524317 LLX524314:LMA524317 LVT524314:LVW524317 MFP524314:MFS524317 MPL524314:MPO524317 MZH524314:MZK524317 NJD524314:NJG524317 NSZ524314:NTC524317 OCV524314:OCY524317 OMR524314:OMU524317 OWN524314:OWQ524317 PGJ524314:PGM524317 PQF524314:PQI524317 QAB524314:QAE524317 QJX524314:QKA524317 QTT524314:QTW524317 RDP524314:RDS524317 RNL524314:RNO524317 RXH524314:RXK524317 SHD524314:SHG524317 SQZ524314:SRC524317 TAV524314:TAY524317 TKR524314:TKU524317 TUN524314:TUQ524317 UEJ524314:UEM524317 UOF524314:UOI524317 UYB524314:UYE524317 VHX524314:VIA524317 VRT524314:VRW524317 WBP524314:WBS524317 WLL524314:WLO524317 WVH524314:WVK524317 IV589850:IY589853 SR589850:SU589853 ACN589850:ACQ589853 AMJ589850:AMM589853 AWF589850:AWI589853 BGB589850:BGE589853 BPX589850:BQA589853 BZT589850:BZW589853 CJP589850:CJS589853 CTL589850:CTO589853 DDH589850:DDK589853 DND589850:DNG589853 DWZ589850:DXC589853 EGV589850:EGY589853 EQR589850:EQU589853 FAN589850:FAQ589853 FKJ589850:FKM589853 FUF589850:FUI589853 GEB589850:GEE589853 GNX589850:GOA589853 GXT589850:GXW589853 HHP589850:HHS589853 HRL589850:HRO589853 IBH589850:IBK589853 ILD589850:ILG589853 IUZ589850:IVC589853 JEV589850:JEY589853 JOR589850:JOU589853 JYN589850:JYQ589853 KIJ589850:KIM589853 KSF589850:KSI589853 LCB589850:LCE589853 LLX589850:LMA589853 LVT589850:LVW589853 MFP589850:MFS589853 MPL589850:MPO589853 MZH589850:MZK589853 NJD589850:NJG589853 NSZ589850:NTC589853 OCV589850:OCY589853 OMR589850:OMU589853 OWN589850:OWQ589853 PGJ589850:PGM589853 PQF589850:PQI589853 QAB589850:QAE589853 QJX589850:QKA589853 QTT589850:QTW589853 RDP589850:RDS589853 RNL589850:RNO589853 RXH589850:RXK589853 SHD589850:SHG589853 SQZ589850:SRC589853 TAV589850:TAY589853 TKR589850:TKU589853 TUN589850:TUQ589853 UEJ589850:UEM589853 UOF589850:UOI589853 UYB589850:UYE589853 VHX589850:VIA589853 VRT589850:VRW589853 WBP589850:WBS589853 WLL589850:WLO589853 WVH589850:WVK589853 IV655386:IY655389 SR655386:SU655389 ACN655386:ACQ655389 AMJ655386:AMM655389 AWF655386:AWI655389 BGB655386:BGE655389 BPX655386:BQA655389 BZT655386:BZW655389 CJP655386:CJS655389 CTL655386:CTO655389 DDH655386:DDK655389 DND655386:DNG655389 DWZ655386:DXC655389 EGV655386:EGY655389 EQR655386:EQU655389 FAN655386:FAQ655389 FKJ655386:FKM655389 FUF655386:FUI655389 GEB655386:GEE655389 GNX655386:GOA655389 GXT655386:GXW655389 HHP655386:HHS655389 HRL655386:HRO655389 IBH655386:IBK655389 ILD655386:ILG655389 IUZ655386:IVC655389 JEV655386:JEY655389 JOR655386:JOU655389 JYN655386:JYQ655389 KIJ655386:KIM655389 KSF655386:KSI655389 LCB655386:LCE655389 LLX655386:LMA655389 LVT655386:LVW655389 MFP655386:MFS655389 MPL655386:MPO655389 MZH655386:MZK655389 NJD655386:NJG655389 NSZ655386:NTC655389 OCV655386:OCY655389 OMR655386:OMU655389 OWN655386:OWQ655389 PGJ655386:PGM655389 PQF655386:PQI655389 QAB655386:QAE655389 QJX655386:QKA655389 QTT655386:QTW655389 RDP655386:RDS655389 RNL655386:RNO655389 RXH655386:RXK655389 SHD655386:SHG655389 SQZ655386:SRC655389 TAV655386:TAY655389 TKR655386:TKU655389 TUN655386:TUQ655389 UEJ655386:UEM655389 UOF655386:UOI655389 UYB655386:UYE655389 VHX655386:VIA655389 VRT655386:VRW655389 WBP655386:WBS655389 WLL655386:WLO655389 WVH655386:WVK655389 IV720922:IY720925 SR720922:SU720925 ACN720922:ACQ720925 AMJ720922:AMM720925 AWF720922:AWI720925 BGB720922:BGE720925 BPX720922:BQA720925 BZT720922:BZW720925 CJP720922:CJS720925 CTL720922:CTO720925 DDH720922:DDK720925 DND720922:DNG720925 DWZ720922:DXC720925 EGV720922:EGY720925 EQR720922:EQU720925 FAN720922:FAQ720925 FKJ720922:FKM720925 FUF720922:FUI720925 GEB720922:GEE720925 GNX720922:GOA720925 GXT720922:GXW720925 HHP720922:HHS720925 HRL720922:HRO720925 IBH720922:IBK720925 ILD720922:ILG720925 IUZ720922:IVC720925 JEV720922:JEY720925 JOR720922:JOU720925 JYN720922:JYQ720925 KIJ720922:KIM720925 KSF720922:KSI720925 LCB720922:LCE720925 LLX720922:LMA720925 LVT720922:LVW720925 MFP720922:MFS720925 MPL720922:MPO720925 MZH720922:MZK720925 NJD720922:NJG720925 NSZ720922:NTC720925 OCV720922:OCY720925 OMR720922:OMU720925 OWN720922:OWQ720925 PGJ720922:PGM720925 PQF720922:PQI720925 QAB720922:QAE720925 QJX720922:QKA720925 QTT720922:QTW720925 RDP720922:RDS720925 RNL720922:RNO720925 RXH720922:RXK720925 SHD720922:SHG720925 SQZ720922:SRC720925 TAV720922:TAY720925 TKR720922:TKU720925 TUN720922:TUQ720925 UEJ720922:UEM720925 UOF720922:UOI720925 UYB720922:UYE720925 VHX720922:VIA720925 VRT720922:VRW720925 WBP720922:WBS720925 WLL720922:WLO720925 WVH720922:WVK720925 IV786458:IY786461 SR786458:SU786461 ACN786458:ACQ786461 AMJ786458:AMM786461 AWF786458:AWI786461 BGB786458:BGE786461 BPX786458:BQA786461 BZT786458:BZW786461 CJP786458:CJS786461 CTL786458:CTO786461 DDH786458:DDK786461 DND786458:DNG786461 DWZ786458:DXC786461 EGV786458:EGY786461 EQR786458:EQU786461 FAN786458:FAQ786461 FKJ786458:FKM786461 FUF786458:FUI786461 GEB786458:GEE786461 GNX786458:GOA786461 GXT786458:GXW786461 HHP786458:HHS786461 HRL786458:HRO786461 IBH786458:IBK786461 ILD786458:ILG786461 IUZ786458:IVC786461 JEV786458:JEY786461 JOR786458:JOU786461 JYN786458:JYQ786461 KIJ786458:KIM786461 KSF786458:KSI786461 LCB786458:LCE786461 LLX786458:LMA786461 LVT786458:LVW786461 MFP786458:MFS786461 MPL786458:MPO786461 MZH786458:MZK786461 NJD786458:NJG786461 NSZ786458:NTC786461 OCV786458:OCY786461 OMR786458:OMU786461 OWN786458:OWQ786461 PGJ786458:PGM786461 PQF786458:PQI786461 QAB786458:QAE786461 QJX786458:QKA786461 QTT786458:QTW786461 RDP786458:RDS786461 RNL786458:RNO786461 RXH786458:RXK786461 SHD786458:SHG786461 SQZ786458:SRC786461 TAV786458:TAY786461 TKR786458:TKU786461 TUN786458:TUQ786461 UEJ786458:UEM786461 UOF786458:UOI786461 UYB786458:UYE786461 VHX786458:VIA786461 VRT786458:VRW786461 WBP786458:WBS786461 WLL786458:WLO786461 WVH786458:WVK786461 IV851994:IY851997 SR851994:SU851997 ACN851994:ACQ851997 AMJ851994:AMM851997 AWF851994:AWI851997 BGB851994:BGE851997 BPX851994:BQA851997 BZT851994:BZW851997 CJP851994:CJS851997 CTL851994:CTO851997 DDH851994:DDK851997 DND851994:DNG851997 DWZ851994:DXC851997 EGV851994:EGY851997 EQR851994:EQU851997 FAN851994:FAQ851997 FKJ851994:FKM851997 FUF851994:FUI851997 GEB851994:GEE851997 GNX851994:GOA851997 GXT851994:GXW851997 HHP851994:HHS851997 HRL851994:HRO851997 IBH851994:IBK851997 ILD851994:ILG851997 IUZ851994:IVC851997 JEV851994:JEY851997 JOR851994:JOU851997 JYN851994:JYQ851997 KIJ851994:KIM851997 KSF851994:KSI851997 LCB851994:LCE851997 LLX851994:LMA851997 LVT851994:LVW851997 MFP851994:MFS851997 MPL851994:MPO851997 MZH851994:MZK851997 NJD851994:NJG851997 NSZ851994:NTC851997 OCV851994:OCY851997 OMR851994:OMU851997 OWN851994:OWQ851997 PGJ851994:PGM851997 PQF851994:PQI851997 QAB851994:QAE851997 QJX851994:QKA851997 QTT851994:QTW851997 RDP851994:RDS851997 RNL851994:RNO851997 RXH851994:RXK851997 SHD851994:SHG851997 SQZ851994:SRC851997 TAV851994:TAY851997 TKR851994:TKU851997 TUN851994:TUQ851997 UEJ851994:UEM851997 UOF851994:UOI851997 UYB851994:UYE851997 VHX851994:VIA851997 VRT851994:VRW851997 WBP851994:WBS851997 WLL851994:WLO851997 WVH851994:WVK851997 IV917530:IY917533 SR917530:SU917533 ACN917530:ACQ917533 AMJ917530:AMM917533 AWF917530:AWI917533 BGB917530:BGE917533 BPX917530:BQA917533 BZT917530:BZW917533 CJP917530:CJS917533 CTL917530:CTO917533 DDH917530:DDK917533 DND917530:DNG917533 DWZ917530:DXC917533 EGV917530:EGY917533 EQR917530:EQU917533 FAN917530:FAQ917533 FKJ917530:FKM917533 FUF917530:FUI917533 GEB917530:GEE917533 GNX917530:GOA917533 GXT917530:GXW917533 HHP917530:HHS917533 HRL917530:HRO917533 IBH917530:IBK917533 ILD917530:ILG917533 IUZ917530:IVC917533 JEV917530:JEY917533 JOR917530:JOU917533 JYN917530:JYQ917533 KIJ917530:KIM917533 KSF917530:KSI917533 LCB917530:LCE917533 LLX917530:LMA917533 LVT917530:LVW917533 MFP917530:MFS917533 MPL917530:MPO917533 MZH917530:MZK917533 NJD917530:NJG917533 NSZ917530:NTC917533 OCV917530:OCY917533 OMR917530:OMU917533 OWN917530:OWQ917533 PGJ917530:PGM917533 PQF917530:PQI917533 QAB917530:QAE917533 QJX917530:QKA917533 QTT917530:QTW917533 RDP917530:RDS917533 RNL917530:RNO917533 RXH917530:RXK917533 SHD917530:SHG917533 SQZ917530:SRC917533 TAV917530:TAY917533 TKR917530:TKU917533 TUN917530:TUQ917533 UEJ917530:UEM917533 UOF917530:UOI917533 UYB917530:UYE917533 VHX917530:VIA917533 VRT917530:VRW917533 WBP917530:WBS917533 WLL917530:WLO917533 WVH917530:WVK917533 IV983066:IY983069 SR983066:SU983069 ACN983066:ACQ983069 AMJ983066:AMM983069 AWF983066:AWI983069 BGB983066:BGE983069 BPX983066:BQA983069 BZT983066:BZW983069 CJP983066:CJS983069 CTL983066:CTO983069 DDH983066:DDK983069 DND983066:DNG983069 DWZ983066:DXC983069 EGV983066:EGY983069 EQR983066:EQU983069 FAN983066:FAQ983069 FKJ983066:FKM983069 FUF983066:FUI983069 GEB983066:GEE983069 GNX983066:GOA983069 GXT983066:GXW983069 HHP983066:HHS983069 HRL983066:HRO983069 IBH983066:IBK983069 ILD983066:ILG983069 IUZ983066:IVC983069 JEV983066:JEY983069 JOR983066:JOU983069 JYN983066:JYQ983069 KIJ983066:KIM983069 KSF983066:KSI983069 LCB983066:LCE983069 LLX983066:LMA983069 LVT983066:LVW983069 MFP983066:MFS983069 MPL983066:MPO983069 MZH983066:MZK983069 NJD983066:NJG983069 NSZ983066:NTC983069 OCV983066:OCY983069 OMR983066:OMU983069 OWN983066:OWQ983069 PGJ983066:PGM983069 PQF983066:PQI983069 QAB983066:QAE983069 QJX983066:QKA983069 QTT983066:QTW983069 RDP983066:RDS983069 RNL983066:RNO983069 RXH983066:RXK983069 SHD983066:SHG983069 SQZ983066:SRC983069 TAV983066:TAY983069 TKR983066:TKU983069 TUN983066:TUQ983069 UEJ983066:UEM983069 UOF983066:UOI983069 UYB983066:UYE983069 VHX983066:VIA983069 VRT983066:VRW983069 WBP983066:WBS983069 WLL983066:WLO983069 WVH983066:WVK983069" xr:uid="{00000000-0002-0000-0F00-00000F000000}">
      <formula1>IF(JN26=TRUE,TRUE,FALSE)</formula1>
    </dataValidation>
    <dataValidation type="whole" allowBlank="1" showInputMessage="1" showErrorMessage="1" errorTitle="Error en Dato" error="Por favor digite números únicamente." sqref="P46 JL46 TH46 ADD46 AMZ46 AWV46 BGR46 BQN46 CAJ46 CKF46 CUB46 DDX46 DNT46 DXP46 EHL46 ERH46 FBD46 FKZ46 FUV46 GER46 GON46 GYJ46 HIF46 HSB46 IBX46 ILT46 IVP46 JFL46 JPH46 JZD46 KIZ46 KSV46 LCR46 LMN46 LWJ46 MGF46 MQB46 MZX46 NJT46 NTP46 ODL46 ONH46 OXD46 PGZ46 PQV46 QAR46 QKN46 QUJ46 REF46 ROB46 RXX46 SHT46 SRP46 TBL46 TLH46 TVD46 UEZ46 UOV46 UYR46 VIN46 VSJ46 WCF46 WMB46 WVX46 P65582 JL65582 TH65582 ADD65582 AMZ65582 AWV65582 BGR65582 BQN65582 CAJ65582 CKF65582 CUB65582 DDX65582 DNT65582 DXP65582 EHL65582 ERH65582 FBD65582 FKZ65582 FUV65582 GER65582 GON65582 GYJ65582 HIF65582 HSB65582 IBX65582 ILT65582 IVP65582 JFL65582 JPH65582 JZD65582 KIZ65582 KSV65582 LCR65582 LMN65582 LWJ65582 MGF65582 MQB65582 MZX65582 NJT65582 NTP65582 ODL65582 ONH65582 OXD65582 PGZ65582 PQV65582 QAR65582 QKN65582 QUJ65582 REF65582 ROB65582 RXX65582 SHT65582 SRP65582 TBL65582 TLH65582 TVD65582 UEZ65582 UOV65582 UYR65582 VIN65582 VSJ65582 WCF65582 WMB65582 WVX65582 P131118 JL131118 TH131118 ADD131118 AMZ131118 AWV131118 BGR131118 BQN131118 CAJ131118 CKF131118 CUB131118 DDX131118 DNT131118 DXP131118 EHL131118 ERH131118 FBD131118 FKZ131118 FUV131118 GER131118 GON131118 GYJ131118 HIF131118 HSB131118 IBX131118 ILT131118 IVP131118 JFL131118 JPH131118 JZD131118 KIZ131118 KSV131118 LCR131118 LMN131118 LWJ131118 MGF131118 MQB131118 MZX131118 NJT131118 NTP131118 ODL131118 ONH131118 OXD131118 PGZ131118 PQV131118 QAR131118 QKN131118 QUJ131118 REF131118 ROB131118 RXX131118 SHT131118 SRP131118 TBL131118 TLH131118 TVD131118 UEZ131118 UOV131118 UYR131118 VIN131118 VSJ131118 WCF131118 WMB131118 WVX131118 P196654 JL196654 TH196654 ADD196654 AMZ196654 AWV196654 BGR196654 BQN196654 CAJ196654 CKF196654 CUB196654 DDX196654 DNT196654 DXP196654 EHL196654 ERH196654 FBD196654 FKZ196654 FUV196654 GER196654 GON196654 GYJ196654 HIF196654 HSB196654 IBX196654 ILT196654 IVP196654 JFL196654 JPH196654 JZD196654 KIZ196654 KSV196654 LCR196654 LMN196654 LWJ196654 MGF196654 MQB196654 MZX196654 NJT196654 NTP196654 ODL196654 ONH196654 OXD196654 PGZ196654 PQV196654 QAR196654 QKN196654 QUJ196654 REF196654 ROB196654 RXX196654 SHT196654 SRP196654 TBL196654 TLH196654 TVD196654 UEZ196654 UOV196654 UYR196654 VIN196654 VSJ196654 WCF196654 WMB196654 WVX196654 P262190 JL262190 TH262190 ADD262190 AMZ262190 AWV262190 BGR262190 BQN262190 CAJ262190 CKF262190 CUB262190 DDX262190 DNT262190 DXP262190 EHL262190 ERH262190 FBD262190 FKZ262190 FUV262190 GER262190 GON262190 GYJ262190 HIF262190 HSB262190 IBX262190 ILT262190 IVP262190 JFL262190 JPH262190 JZD262190 KIZ262190 KSV262190 LCR262190 LMN262190 LWJ262190 MGF262190 MQB262190 MZX262190 NJT262190 NTP262190 ODL262190 ONH262190 OXD262190 PGZ262190 PQV262190 QAR262190 QKN262190 QUJ262190 REF262190 ROB262190 RXX262190 SHT262190 SRP262190 TBL262190 TLH262190 TVD262190 UEZ262190 UOV262190 UYR262190 VIN262190 VSJ262190 WCF262190 WMB262190 WVX262190 P327726 JL327726 TH327726 ADD327726 AMZ327726 AWV327726 BGR327726 BQN327726 CAJ327726 CKF327726 CUB327726 DDX327726 DNT327726 DXP327726 EHL327726 ERH327726 FBD327726 FKZ327726 FUV327726 GER327726 GON327726 GYJ327726 HIF327726 HSB327726 IBX327726 ILT327726 IVP327726 JFL327726 JPH327726 JZD327726 KIZ327726 KSV327726 LCR327726 LMN327726 LWJ327726 MGF327726 MQB327726 MZX327726 NJT327726 NTP327726 ODL327726 ONH327726 OXD327726 PGZ327726 PQV327726 QAR327726 QKN327726 QUJ327726 REF327726 ROB327726 RXX327726 SHT327726 SRP327726 TBL327726 TLH327726 TVD327726 UEZ327726 UOV327726 UYR327726 VIN327726 VSJ327726 WCF327726 WMB327726 WVX327726 P393262 JL393262 TH393262 ADD393262 AMZ393262 AWV393262 BGR393262 BQN393262 CAJ393262 CKF393262 CUB393262 DDX393262 DNT393262 DXP393262 EHL393262 ERH393262 FBD393262 FKZ393262 FUV393262 GER393262 GON393262 GYJ393262 HIF393262 HSB393262 IBX393262 ILT393262 IVP393262 JFL393262 JPH393262 JZD393262 KIZ393262 KSV393262 LCR393262 LMN393262 LWJ393262 MGF393262 MQB393262 MZX393262 NJT393262 NTP393262 ODL393262 ONH393262 OXD393262 PGZ393262 PQV393262 QAR393262 QKN393262 QUJ393262 REF393262 ROB393262 RXX393262 SHT393262 SRP393262 TBL393262 TLH393262 TVD393262 UEZ393262 UOV393262 UYR393262 VIN393262 VSJ393262 WCF393262 WMB393262 WVX393262 P458798 JL458798 TH458798 ADD458798 AMZ458798 AWV458798 BGR458798 BQN458798 CAJ458798 CKF458798 CUB458798 DDX458798 DNT458798 DXP458798 EHL458798 ERH458798 FBD458798 FKZ458798 FUV458798 GER458798 GON458798 GYJ458798 HIF458798 HSB458798 IBX458798 ILT458798 IVP458798 JFL458798 JPH458798 JZD458798 KIZ458798 KSV458798 LCR458798 LMN458798 LWJ458798 MGF458798 MQB458798 MZX458798 NJT458798 NTP458798 ODL458798 ONH458798 OXD458798 PGZ458798 PQV458798 QAR458798 QKN458798 QUJ458798 REF458798 ROB458798 RXX458798 SHT458798 SRP458798 TBL458798 TLH458798 TVD458798 UEZ458798 UOV458798 UYR458798 VIN458798 VSJ458798 WCF458798 WMB458798 WVX458798 P524334 JL524334 TH524334 ADD524334 AMZ524334 AWV524334 BGR524334 BQN524334 CAJ524334 CKF524334 CUB524334 DDX524334 DNT524334 DXP524334 EHL524334 ERH524334 FBD524334 FKZ524334 FUV524334 GER524334 GON524334 GYJ524334 HIF524334 HSB524334 IBX524334 ILT524334 IVP524334 JFL524334 JPH524334 JZD524334 KIZ524334 KSV524334 LCR524334 LMN524334 LWJ524334 MGF524334 MQB524334 MZX524334 NJT524334 NTP524334 ODL524334 ONH524334 OXD524334 PGZ524334 PQV524334 QAR524334 QKN524334 QUJ524334 REF524334 ROB524334 RXX524334 SHT524334 SRP524334 TBL524334 TLH524334 TVD524334 UEZ524334 UOV524334 UYR524334 VIN524334 VSJ524334 WCF524334 WMB524334 WVX524334 P589870 JL589870 TH589870 ADD589870 AMZ589870 AWV589870 BGR589870 BQN589870 CAJ589870 CKF589870 CUB589870 DDX589870 DNT589870 DXP589870 EHL589870 ERH589870 FBD589870 FKZ589870 FUV589870 GER589870 GON589870 GYJ589870 HIF589870 HSB589870 IBX589870 ILT589870 IVP589870 JFL589870 JPH589870 JZD589870 KIZ589870 KSV589870 LCR589870 LMN589870 LWJ589870 MGF589870 MQB589870 MZX589870 NJT589870 NTP589870 ODL589870 ONH589870 OXD589870 PGZ589870 PQV589870 QAR589870 QKN589870 QUJ589870 REF589870 ROB589870 RXX589870 SHT589870 SRP589870 TBL589870 TLH589870 TVD589870 UEZ589870 UOV589870 UYR589870 VIN589870 VSJ589870 WCF589870 WMB589870 WVX589870 P655406 JL655406 TH655406 ADD655406 AMZ655406 AWV655406 BGR655406 BQN655406 CAJ655406 CKF655406 CUB655406 DDX655406 DNT655406 DXP655406 EHL655406 ERH655406 FBD655406 FKZ655406 FUV655406 GER655406 GON655406 GYJ655406 HIF655406 HSB655406 IBX655406 ILT655406 IVP655406 JFL655406 JPH655406 JZD655406 KIZ655406 KSV655406 LCR655406 LMN655406 LWJ655406 MGF655406 MQB655406 MZX655406 NJT655406 NTP655406 ODL655406 ONH655406 OXD655406 PGZ655406 PQV655406 QAR655406 QKN655406 QUJ655406 REF655406 ROB655406 RXX655406 SHT655406 SRP655406 TBL655406 TLH655406 TVD655406 UEZ655406 UOV655406 UYR655406 VIN655406 VSJ655406 WCF655406 WMB655406 WVX655406 P720942 JL720942 TH720942 ADD720942 AMZ720942 AWV720942 BGR720942 BQN720942 CAJ720942 CKF720942 CUB720942 DDX720942 DNT720942 DXP720942 EHL720942 ERH720942 FBD720942 FKZ720942 FUV720942 GER720942 GON720942 GYJ720942 HIF720942 HSB720942 IBX720942 ILT720942 IVP720942 JFL720942 JPH720942 JZD720942 KIZ720942 KSV720942 LCR720942 LMN720942 LWJ720942 MGF720942 MQB720942 MZX720942 NJT720942 NTP720942 ODL720942 ONH720942 OXD720942 PGZ720942 PQV720942 QAR720942 QKN720942 QUJ720942 REF720942 ROB720942 RXX720942 SHT720942 SRP720942 TBL720942 TLH720942 TVD720942 UEZ720942 UOV720942 UYR720942 VIN720942 VSJ720942 WCF720942 WMB720942 WVX720942 P786478 JL786478 TH786478 ADD786478 AMZ786478 AWV786478 BGR786478 BQN786478 CAJ786478 CKF786478 CUB786478 DDX786478 DNT786478 DXP786478 EHL786478 ERH786478 FBD786478 FKZ786478 FUV786478 GER786478 GON786478 GYJ786478 HIF786478 HSB786478 IBX786478 ILT786478 IVP786478 JFL786478 JPH786478 JZD786478 KIZ786478 KSV786478 LCR786478 LMN786478 LWJ786478 MGF786478 MQB786478 MZX786478 NJT786478 NTP786478 ODL786478 ONH786478 OXD786478 PGZ786478 PQV786478 QAR786478 QKN786478 QUJ786478 REF786478 ROB786478 RXX786478 SHT786478 SRP786478 TBL786478 TLH786478 TVD786478 UEZ786478 UOV786478 UYR786478 VIN786478 VSJ786478 WCF786478 WMB786478 WVX786478 P852014 JL852014 TH852014 ADD852014 AMZ852014 AWV852014 BGR852014 BQN852014 CAJ852014 CKF852014 CUB852014 DDX852014 DNT852014 DXP852014 EHL852014 ERH852014 FBD852014 FKZ852014 FUV852014 GER852014 GON852014 GYJ852014 HIF852014 HSB852014 IBX852014 ILT852014 IVP852014 JFL852014 JPH852014 JZD852014 KIZ852014 KSV852014 LCR852014 LMN852014 LWJ852014 MGF852014 MQB852014 MZX852014 NJT852014 NTP852014 ODL852014 ONH852014 OXD852014 PGZ852014 PQV852014 QAR852014 QKN852014 QUJ852014 REF852014 ROB852014 RXX852014 SHT852014 SRP852014 TBL852014 TLH852014 TVD852014 UEZ852014 UOV852014 UYR852014 VIN852014 VSJ852014 WCF852014 WMB852014 WVX852014 P917550 JL917550 TH917550 ADD917550 AMZ917550 AWV917550 BGR917550 BQN917550 CAJ917550 CKF917550 CUB917550 DDX917550 DNT917550 DXP917550 EHL917550 ERH917550 FBD917550 FKZ917550 FUV917550 GER917550 GON917550 GYJ917550 HIF917550 HSB917550 IBX917550 ILT917550 IVP917550 JFL917550 JPH917550 JZD917550 KIZ917550 KSV917550 LCR917550 LMN917550 LWJ917550 MGF917550 MQB917550 MZX917550 NJT917550 NTP917550 ODL917550 ONH917550 OXD917550 PGZ917550 PQV917550 QAR917550 QKN917550 QUJ917550 REF917550 ROB917550 RXX917550 SHT917550 SRP917550 TBL917550 TLH917550 TVD917550 UEZ917550 UOV917550 UYR917550 VIN917550 VSJ917550 WCF917550 WMB917550 WVX917550 P983086 JL983086 TH983086 ADD983086 AMZ983086 AWV983086 BGR983086 BQN983086 CAJ983086 CKF983086 CUB983086 DDX983086 DNT983086 DXP983086 EHL983086 ERH983086 FBD983086 FKZ983086 FUV983086 GER983086 GON983086 GYJ983086 HIF983086 HSB983086 IBX983086 ILT983086 IVP983086 JFL983086 JPH983086 JZD983086 KIZ983086 KSV983086 LCR983086 LMN983086 LWJ983086 MGF983086 MQB983086 MZX983086 NJT983086 NTP983086 ODL983086 ONH983086 OXD983086 PGZ983086 PQV983086 QAR983086 QKN983086 QUJ983086 REF983086 ROB983086 RXX983086 SHT983086 SRP983086 TBL983086 TLH983086 TVD983086 UEZ983086 UOV983086 UYR983086 VIN983086 VSJ983086 WCF983086 WMB983086 WVX983086 P167:P240 JL167:JL240 TH167:TH240 ADD167:ADD240 AMZ167:AMZ240 AWV167:AWV240 BGR167:BGR240 BQN167:BQN240 CAJ167:CAJ240 CKF167:CKF240 CUB167:CUB240 DDX167:DDX240 DNT167:DNT240 DXP167:DXP240 EHL167:EHL240 ERH167:ERH240 FBD167:FBD240 FKZ167:FKZ240 FUV167:FUV240 GER167:GER240 GON167:GON240 GYJ167:GYJ240 HIF167:HIF240 HSB167:HSB240 IBX167:IBX240 ILT167:ILT240 IVP167:IVP240 JFL167:JFL240 JPH167:JPH240 JZD167:JZD240 KIZ167:KIZ240 KSV167:KSV240 LCR167:LCR240 LMN167:LMN240 LWJ167:LWJ240 MGF167:MGF240 MQB167:MQB240 MZX167:MZX240 NJT167:NJT240 NTP167:NTP240 ODL167:ODL240 ONH167:ONH240 OXD167:OXD240 PGZ167:PGZ240 PQV167:PQV240 QAR167:QAR240 QKN167:QKN240 QUJ167:QUJ240 REF167:REF240 ROB167:ROB240 RXX167:RXX240 SHT167:SHT240 SRP167:SRP240 TBL167:TBL240 TLH167:TLH240 TVD167:TVD240 UEZ167:UEZ240 UOV167:UOV240 UYR167:UYR240 VIN167:VIN240 VSJ167:VSJ240 WCF167:WCF240 WMB167:WMB240 WVX167:WVX240 P65703:P65776 JL65703:JL65776 TH65703:TH65776 ADD65703:ADD65776 AMZ65703:AMZ65776 AWV65703:AWV65776 BGR65703:BGR65776 BQN65703:BQN65776 CAJ65703:CAJ65776 CKF65703:CKF65776 CUB65703:CUB65776 DDX65703:DDX65776 DNT65703:DNT65776 DXP65703:DXP65776 EHL65703:EHL65776 ERH65703:ERH65776 FBD65703:FBD65776 FKZ65703:FKZ65776 FUV65703:FUV65776 GER65703:GER65776 GON65703:GON65776 GYJ65703:GYJ65776 HIF65703:HIF65776 HSB65703:HSB65776 IBX65703:IBX65776 ILT65703:ILT65776 IVP65703:IVP65776 JFL65703:JFL65776 JPH65703:JPH65776 JZD65703:JZD65776 KIZ65703:KIZ65776 KSV65703:KSV65776 LCR65703:LCR65776 LMN65703:LMN65776 LWJ65703:LWJ65776 MGF65703:MGF65776 MQB65703:MQB65776 MZX65703:MZX65776 NJT65703:NJT65776 NTP65703:NTP65776 ODL65703:ODL65776 ONH65703:ONH65776 OXD65703:OXD65776 PGZ65703:PGZ65776 PQV65703:PQV65776 QAR65703:QAR65776 QKN65703:QKN65776 QUJ65703:QUJ65776 REF65703:REF65776 ROB65703:ROB65776 RXX65703:RXX65776 SHT65703:SHT65776 SRP65703:SRP65776 TBL65703:TBL65776 TLH65703:TLH65776 TVD65703:TVD65776 UEZ65703:UEZ65776 UOV65703:UOV65776 UYR65703:UYR65776 VIN65703:VIN65776 VSJ65703:VSJ65776 WCF65703:WCF65776 WMB65703:WMB65776 WVX65703:WVX65776 P131239:P131312 JL131239:JL131312 TH131239:TH131312 ADD131239:ADD131312 AMZ131239:AMZ131312 AWV131239:AWV131312 BGR131239:BGR131312 BQN131239:BQN131312 CAJ131239:CAJ131312 CKF131239:CKF131312 CUB131239:CUB131312 DDX131239:DDX131312 DNT131239:DNT131312 DXP131239:DXP131312 EHL131239:EHL131312 ERH131239:ERH131312 FBD131239:FBD131312 FKZ131239:FKZ131312 FUV131239:FUV131312 GER131239:GER131312 GON131239:GON131312 GYJ131239:GYJ131312 HIF131239:HIF131312 HSB131239:HSB131312 IBX131239:IBX131312 ILT131239:ILT131312 IVP131239:IVP131312 JFL131239:JFL131312 JPH131239:JPH131312 JZD131239:JZD131312 KIZ131239:KIZ131312 KSV131239:KSV131312 LCR131239:LCR131312 LMN131239:LMN131312 LWJ131239:LWJ131312 MGF131239:MGF131312 MQB131239:MQB131312 MZX131239:MZX131312 NJT131239:NJT131312 NTP131239:NTP131312 ODL131239:ODL131312 ONH131239:ONH131312 OXD131239:OXD131312 PGZ131239:PGZ131312 PQV131239:PQV131312 QAR131239:QAR131312 QKN131239:QKN131312 QUJ131239:QUJ131312 REF131239:REF131312 ROB131239:ROB131312 RXX131239:RXX131312 SHT131239:SHT131312 SRP131239:SRP131312 TBL131239:TBL131312 TLH131239:TLH131312 TVD131239:TVD131312 UEZ131239:UEZ131312 UOV131239:UOV131312 UYR131239:UYR131312 VIN131239:VIN131312 VSJ131239:VSJ131312 WCF131239:WCF131312 WMB131239:WMB131312 WVX131239:WVX131312 P196775:P196848 JL196775:JL196848 TH196775:TH196848 ADD196775:ADD196848 AMZ196775:AMZ196848 AWV196775:AWV196848 BGR196775:BGR196848 BQN196775:BQN196848 CAJ196775:CAJ196848 CKF196775:CKF196848 CUB196775:CUB196848 DDX196775:DDX196848 DNT196775:DNT196848 DXP196775:DXP196848 EHL196775:EHL196848 ERH196775:ERH196848 FBD196775:FBD196848 FKZ196775:FKZ196848 FUV196775:FUV196848 GER196775:GER196848 GON196775:GON196848 GYJ196775:GYJ196848 HIF196775:HIF196848 HSB196775:HSB196848 IBX196775:IBX196848 ILT196775:ILT196848 IVP196775:IVP196848 JFL196775:JFL196848 JPH196775:JPH196848 JZD196775:JZD196848 KIZ196775:KIZ196848 KSV196775:KSV196848 LCR196775:LCR196848 LMN196775:LMN196848 LWJ196775:LWJ196848 MGF196775:MGF196848 MQB196775:MQB196848 MZX196775:MZX196848 NJT196775:NJT196848 NTP196775:NTP196848 ODL196775:ODL196848 ONH196775:ONH196848 OXD196775:OXD196848 PGZ196775:PGZ196848 PQV196775:PQV196848 QAR196775:QAR196848 QKN196775:QKN196848 QUJ196775:QUJ196848 REF196775:REF196848 ROB196775:ROB196848 RXX196775:RXX196848 SHT196775:SHT196848 SRP196775:SRP196848 TBL196775:TBL196848 TLH196775:TLH196848 TVD196775:TVD196848 UEZ196775:UEZ196848 UOV196775:UOV196848 UYR196775:UYR196848 VIN196775:VIN196848 VSJ196775:VSJ196848 WCF196775:WCF196848 WMB196775:WMB196848 WVX196775:WVX196848 P262311:P262384 JL262311:JL262384 TH262311:TH262384 ADD262311:ADD262384 AMZ262311:AMZ262384 AWV262311:AWV262384 BGR262311:BGR262384 BQN262311:BQN262384 CAJ262311:CAJ262384 CKF262311:CKF262384 CUB262311:CUB262384 DDX262311:DDX262384 DNT262311:DNT262384 DXP262311:DXP262384 EHL262311:EHL262384 ERH262311:ERH262384 FBD262311:FBD262384 FKZ262311:FKZ262384 FUV262311:FUV262384 GER262311:GER262384 GON262311:GON262384 GYJ262311:GYJ262384 HIF262311:HIF262384 HSB262311:HSB262384 IBX262311:IBX262384 ILT262311:ILT262384 IVP262311:IVP262384 JFL262311:JFL262384 JPH262311:JPH262384 JZD262311:JZD262384 KIZ262311:KIZ262384 KSV262311:KSV262384 LCR262311:LCR262384 LMN262311:LMN262384 LWJ262311:LWJ262384 MGF262311:MGF262384 MQB262311:MQB262384 MZX262311:MZX262384 NJT262311:NJT262384 NTP262311:NTP262384 ODL262311:ODL262384 ONH262311:ONH262384 OXD262311:OXD262384 PGZ262311:PGZ262384 PQV262311:PQV262384 QAR262311:QAR262384 QKN262311:QKN262384 QUJ262311:QUJ262384 REF262311:REF262384 ROB262311:ROB262384 RXX262311:RXX262384 SHT262311:SHT262384 SRP262311:SRP262384 TBL262311:TBL262384 TLH262311:TLH262384 TVD262311:TVD262384 UEZ262311:UEZ262384 UOV262311:UOV262384 UYR262311:UYR262384 VIN262311:VIN262384 VSJ262311:VSJ262384 WCF262311:WCF262384 WMB262311:WMB262384 WVX262311:WVX262384 P327847:P327920 JL327847:JL327920 TH327847:TH327920 ADD327847:ADD327920 AMZ327847:AMZ327920 AWV327847:AWV327920 BGR327847:BGR327920 BQN327847:BQN327920 CAJ327847:CAJ327920 CKF327847:CKF327920 CUB327847:CUB327920 DDX327847:DDX327920 DNT327847:DNT327920 DXP327847:DXP327920 EHL327847:EHL327920 ERH327847:ERH327920 FBD327847:FBD327920 FKZ327847:FKZ327920 FUV327847:FUV327920 GER327847:GER327920 GON327847:GON327920 GYJ327847:GYJ327920 HIF327847:HIF327920 HSB327847:HSB327920 IBX327847:IBX327920 ILT327847:ILT327920 IVP327847:IVP327920 JFL327847:JFL327920 JPH327847:JPH327920 JZD327847:JZD327920 KIZ327847:KIZ327920 KSV327847:KSV327920 LCR327847:LCR327920 LMN327847:LMN327920 LWJ327847:LWJ327920 MGF327847:MGF327920 MQB327847:MQB327920 MZX327847:MZX327920 NJT327847:NJT327920 NTP327847:NTP327920 ODL327847:ODL327920 ONH327847:ONH327920 OXD327847:OXD327920 PGZ327847:PGZ327920 PQV327847:PQV327920 QAR327847:QAR327920 QKN327847:QKN327920 QUJ327847:QUJ327920 REF327847:REF327920 ROB327847:ROB327920 RXX327847:RXX327920 SHT327847:SHT327920 SRP327847:SRP327920 TBL327847:TBL327920 TLH327847:TLH327920 TVD327847:TVD327920 UEZ327847:UEZ327920 UOV327847:UOV327920 UYR327847:UYR327920 VIN327847:VIN327920 VSJ327847:VSJ327920 WCF327847:WCF327920 WMB327847:WMB327920 WVX327847:WVX327920 P393383:P393456 JL393383:JL393456 TH393383:TH393456 ADD393383:ADD393456 AMZ393383:AMZ393456 AWV393383:AWV393456 BGR393383:BGR393456 BQN393383:BQN393456 CAJ393383:CAJ393456 CKF393383:CKF393456 CUB393383:CUB393456 DDX393383:DDX393456 DNT393383:DNT393456 DXP393383:DXP393456 EHL393383:EHL393456 ERH393383:ERH393456 FBD393383:FBD393456 FKZ393383:FKZ393456 FUV393383:FUV393456 GER393383:GER393456 GON393383:GON393456 GYJ393383:GYJ393456 HIF393383:HIF393456 HSB393383:HSB393456 IBX393383:IBX393456 ILT393383:ILT393456 IVP393383:IVP393456 JFL393383:JFL393456 JPH393383:JPH393456 JZD393383:JZD393456 KIZ393383:KIZ393456 KSV393383:KSV393456 LCR393383:LCR393456 LMN393383:LMN393456 LWJ393383:LWJ393456 MGF393383:MGF393456 MQB393383:MQB393456 MZX393383:MZX393456 NJT393383:NJT393456 NTP393383:NTP393456 ODL393383:ODL393456 ONH393383:ONH393456 OXD393383:OXD393456 PGZ393383:PGZ393456 PQV393383:PQV393456 QAR393383:QAR393456 QKN393383:QKN393456 QUJ393383:QUJ393456 REF393383:REF393456 ROB393383:ROB393456 RXX393383:RXX393456 SHT393383:SHT393456 SRP393383:SRP393456 TBL393383:TBL393456 TLH393383:TLH393456 TVD393383:TVD393456 UEZ393383:UEZ393456 UOV393383:UOV393456 UYR393383:UYR393456 VIN393383:VIN393456 VSJ393383:VSJ393456 WCF393383:WCF393456 WMB393383:WMB393456 WVX393383:WVX393456 P458919:P458992 JL458919:JL458992 TH458919:TH458992 ADD458919:ADD458992 AMZ458919:AMZ458992 AWV458919:AWV458992 BGR458919:BGR458992 BQN458919:BQN458992 CAJ458919:CAJ458992 CKF458919:CKF458992 CUB458919:CUB458992 DDX458919:DDX458992 DNT458919:DNT458992 DXP458919:DXP458992 EHL458919:EHL458992 ERH458919:ERH458992 FBD458919:FBD458992 FKZ458919:FKZ458992 FUV458919:FUV458992 GER458919:GER458992 GON458919:GON458992 GYJ458919:GYJ458992 HIF458919:HIF458992 HSB458919:HSB458992 IBX458919:IBX458992 ILT458919:ILT458992 IVP458919:IVP458992 JFL458919:JFL458992 JPH458919:JPH458992 JZD458919:JZD458992 KIZ458919:KIZ458992 KSV458919:KSV458992 LCR458919:LCR458992 LMN458919:LMN458992 LWJ458919:LWJ458992 MGF458919:MGF458992 MQB458919:MQB458992 MZX458919:MZX458992 NJT458919:NJT458992 NTP458919:NTP458992 ODL458919:ODL458992 ONH458919:ONH458992 OXD458919:OXD458992 PGZ458919:PGZ458992 PQV458919:PQV458992 QAR458919:QAR458992 QKN458919:QKN458992 QUJ458919:QUJ458992 REF458919:REF458992 ROB458919:ROB458992 RXX458919:RXX458992 SHT458919:SHT458992 SRP458919:SRP458992 TBL458919:TBL458992 TLH458919:TLH458992 TVD458919:TVD458992 UEZ458919:UEZ458992 UOV458919:UOV458992 UYR458919:UYR458992 VIN458919:VIN458992 VSJ458919:VSJ458992 WCF458919:WCF458992 WMB458919:WMB458992 WVX458919:WVX458992 P524455:P524528 JL524455:JL524528 TH524455:TH524528 ADD524455:ADD524528 AMZ524455:AMZ524528 AWV524455:AWV524528 BGR524455:BGR524528 BQN524455:BQN524528 CAJ524455:CAJ524528 CKF524455:CKF524528 CUB524455:CUB524528 DDX524455:DDX524528 DNT524455:DNT524528 DXP524455:DXP524528 EHL524455:EHL524528 ERH524455:ERH524528 FBD524455:FBD524528 FKZ524455:FKZ524528 FUV524455:FUV524528 GER524455:GER524528 GON524455:GON524528 GYJ524455:GYJ524528 HIF524455:HIF524528 HSB524455:HSB524528 IBX524455:IBX524528 ILT524455:ILT524528 IVP524455:IVP524528 JFL524455:JFL524528 JPH524455:JPH524528 JZD524455:JZD524528 KIZ524455:KIZ524528 KSV524455:KSV524528 LCR524455:LCR524528 LMN524455:LMN524528 LWJ524455:LWJ524528 MGF524455:MGF524528 MQB524455:MQB524528 MZX524455:MZX524528 NJT524455:NJT524528 NTP524455:NTP524528 ODL524455:ODL524528 ONH524455:ONH524528 OXD524455:OXD524528 PGZ524455:PGZ524528 PQV524455:PQV524528 QAR524455:QAR524528 QKN524455:QKN524528 QUJ524455:QUJ524528 REF524455:REF524528 ROB524455:ROB524528 RXX524455:RXX524528 SHT524455:SHT524528 SRP524455:SRP524528 TBL524455:TBL524528 TLH524455:TLH524528 TVD524455:TVD524528 UEZ524455:UEZ524528 UOV524455:UOV524528 UYR524455:UYR524528 VIN524455:VIN524528 VSJ524455:VSJ524528 WCF524455:WCF524528 WMB524455:WMB524528 WVX524455:WVX524528 P589991:P590064 JL589991:JL590064 TH589991:TH590064 ADD589991:ADD590064 AMZ589991:AMZ590064 AWV589991:AWV590064 BGR589991:BGR590064 BQN589991:BQN590064 CAJ589991:CAJ590064 CKF589991:CKF590064 CUB589991:CUB590064 DDX589991:DDX590064 DNT589991:DNT590064 DXP589991:DXP590064 EHL589991:EHL590064 ERH589991:ERH590064 FBD589991:FBD590064 FKZ589991:FKZ590064 FUV589991:FUV590064 GER589991:GER590064 GON589991:GON590064 GYJ589991:GYJ590064 HIF589991:HIF590064 HSB589991:HSB590064 IBX589991:IBX590064 ILT589991:ILT590064 IVP589991:IVP590064 JFL589991:JFL590064 JPH589991:JPH590064 JZD589991:JZD590064 KIZ589991:KIZ590064 KSV589991:KSV590064 LCR589991:LCR590064 LMN589991:LMN590064 LWJ589991:LWJ590064 MGF589991:MGF590064 MQB589991:MQB590064 MZX589991:MZX590064 NJT589991:NJT590064 NTP589991:NTP590064 ODL589991:ODL590064 ONH589991:ONH590064 OXD589991:OXD590064 PGZ589991:PGZ590064 PQV589991:PQV590064 QAR589991:QAR590064 QKN589991:QKN590064 QUJ589991:QUJ590064 REF589991:REF590064 ROB589991:ROB590064 RXX589991:RXX590064 SHT589991:SHT590064 SRP589991:SRP590064 TBL589991:TBL590064 TLH589991:TLH590064 TVD589991:TVD590064 UEZ589991:UEZ590064 UOV589991:UOV590064 UYR589991:UYR590064 VIN589991:VIN590064 VSJ589991:VSJ590064 WCF589991:WCF590064 WMB589991:WMB590064 WVX589991:WVX590064 P655527:P655600 JL655527:JL655600 TH655527:TH655600 ADD655527:ADD655600 AMZ655527:AMZ655600 AWV655527:AWV655600 BGR655527:BGR655600 BQN655527:BQN655600 CAJ655527:CAJ655600 CKF655527:CKF655600 CUB655527:CUB655600 DDX655527:DDX655600 DNT655527:DNT655600 DXP655527:DXP655600 EHL655527:EHL655600 ERH655527:ERH655600 FBD655527:FBD655600 FKZ655527:FKZ655600 FUV655527:FUV655600 GER655527:GER655600 GON655527:GON655600 GYJ655527:GYJ655600 HIF655527:HIF655600 HSB655527:HSB655600 IBX655527:IBX655600 ILT655527:ILT655600 IVP655527:IVP655600 JFL655527:JFL655600 JPH655527:JPH655600 JZD655527:JZD655600 KIZ655527:KIZ655600 KSV655527:KSV655600 LCR655527:LCR655600 LMN655527:LMN655600 LWJ655527:LWJ655600 MGF655527:MGF655600 MQB655527:MQB655600 MZX655527:MZX655600 NJT655527:NJT655600 NTP655527:NTP655600 ODL655527:ODL655600 ONH655527:ONH655600 OXD655527:OXD655600 PGZ655527:PGZ655600 PQV655527:PQV655600 QAR655527:QAR655600 QKN655527:QKN655600 QUJ655527:QUJ655600 REF655527:REF655600 ROB655527:ROB655600 RXX655527:RXX655600 SHT655527:SHT655600 SRP655527:SRP655600 TBL655527:TBL655600 TLH655527:TLH655600 TVD655527:TVD655600 UEZ655527:UEZ655600 UOV655527:UOV655600 UYR655527:UYR655600 VIN655527:VIN655600 VSJ655527:VSJ655600 WCF655527:WCF655600 WMB655527:WMB655600 WVX655527:WVX655600 P721063:P721136 JL721063:JL721136 TH721063:TH721136 ADD721063:ADD721136 AMZ721063:AMZ721136 AWV721063:AWV721136 BGR721063:BGR721136 BQN721063:BQN721136 CAJ721063:CAJ721136 CKF721063:CKF721136 CUB721063:CUB721136 DDX721063:DDX721136 DNT721063:DNT721136 DXP721063:DXP721136 EHL721063:EHL721136 ERH721063:ERH721136 FBD721063:FBD721136 FKZ721063:FKZ721136 FUV721063:FUV721136 GER721063:GER721136 GON721063:GON721136 GYJ721063:GYJ721136 HIF721063:HIF721136 HSB721063:HSB721136 IBX721063:IBX721136 ILT721063:ILT721136 IVP721063:IVP721136 JFL721063:JFL721136 JPH721063:JPH721136 JZD721063:JZD721136 KIZ721063:KIZ721136 KSV721063:KSV721136 LCR721063:LCR721136 LMN721063:LMN721136 LWJ721063:LWJ721136 MGF721063:MGF721136 MQB721063:MQB721136 MZX721063:MZX721136 NJT721063:NJT721136 NTP721063:NTP721136 ODL721063:ODL721136 ONH721063:ONH721136 OXD721063:OXD721136 PGZ721063:PGZ721136 PQV721063:PQV721136 QAR721063:QAR721136 QKN721063:QKN721136 QUJ721063:QUJ721136 REF721063:REF721136 ROB721063:ROB721136 RXX721063:RXX721136 SHT721063:SHT721136 SRP721063:SRP721136 TBL721063:TBL721136 TLH721063:TLH721136 TVD721063:TVD721136 UEZ721063:UEZ721136 UOV721063:UOV721136 UYR721063:UYR721136 VIN721063:VIN721136 VSJ721063:VSJ721136 WCF721063:WCF721136 WMB721063:WMB721136 WVX721063:WVX721136 P786599:P786672 JL786599:JL786672 TH786599:TH786672 ADD786599:ADD786672 AMZ786599:AMZ786672 AWV786599:AWV786672 BGR786599:BGR786672 BQN786599:BQN786672 CAJ786599:CAJ786672 CKF786599:CKF786672 CUB786599:CUB786672 DDX786599:DDX786672 DNT786599:DNT786672 DXP786599:DXP786672 EHL786599:EHL786672 ERH786599:ERH786672 FBD786599:FBD786672 FKZ786599:FKZ786672 FUV786599:FUV786672 GER786599:GER786672 GON786599:GON786672 GYJ786599:GYJ786672 HIF786599:HIF786672 HSB786599:HSB786672 IBX786599:IBX786672 ILT786599:ILT786672 IVP786599:IVP786672 JFL786599:JFL786672 JPH786599:JPH786672 JZD786599:JZD786672 KIZ786599:KIZ786672 KSV786599:KSV786672 LCR786599:LCR786672 LMN786599:LMN786672 LWJ786599:LWJ786672 MGF786599:MGF786672 MQB786599:MQB786672 MZX786599:MZX786672 NJT786599:NJT786672 NTP786599:NTP786672 ODL786599:ODL786672 ONH786599:ONH786672 OXD786599:OXD786672 PGZ786599:PGZ786672 PQV786599:PQV786672 QAR786599:QAR786672 QKN786599:QKN786672 QUJ786599:QUJ786672 REF786599:REF786672 ROB786599:ROB786672 RXX786599:RXX786672 SHT786599:SHT786672 SRP786599:SRP786672 TBL786599:TBL786672 TLH786599:TLH786672 TVD786599:TVD786672 UEZ786599:UEZ786672 UOV786599:UOV786672 UYR786599:UYR786672 VIN786599:VIN786672 VSJ786599:VSJ786672 WCF786599:WCF786672 WMB786599:WMB786672 WVX786599:WVX786672 P852135:P852208 JL852135:JL852208 TH852135:TH852208 ADD852135:ADD852208 AMZ852135:AMZ852208 AWV852135:AWV852208 BGR852135:BGR852208 BQN852135:BQN852208 CAJ852135:CAJ852208 CKF852135:CKF852208 CUB852135:CUB852208 DDX852135:DDX852208 DNT852135:DNT852208 DXP852135:DXP852208 EHL852135:EHL852208 ERH852135:ERH852208 FBD852135:FBD852208 FKZ852135:FKZ852208 FUV852135:FUV852208 GER852135:GER852208 GON852135:GON852208 GYJ852135:GYJ852208 HIF852135:HIF852208 HSB852135:HSB852208 IBX852135:IBX852208 ILT852135:ILT852208 IVP852135:IVP852208 JFL852135:JFL852208 JPH852135:JPH852208 JZD852135:JZD852208 KIZ852135:KIZ852208 KSV852135:KSV852208 LCR852135:LCR852208 LMN852135:LMN852208 LWJ852135:LWJ852208 MGF852135:MGF852208 MQB852135:MQB852208 MZX852135:MZX852208 NJT852135:NJT852208 NTP852135:NTP852208 ODL852135:ODL852208 ONH852135:ONH852208 OXD852135:OXD852208 PGZ852135:PGZ852208 PQV852135:PQV852208 QAR852135:QAR852208 QKN852135:QKN852208 QUJ852135:QUJ852208 REF852135:REF852208 ROB852135:ROB852208 RXX852135:RXX852208 SHT852135:SHT852208 SRP852135:SRP852208 TBL852135:TBL852208 TLH852135:TLH852208 TVD852135:TVD852208 UEZ852135:UEZ852208 UOV852135:UOV852208 UYR852135:UYR852208 VIN852135:VIN852208 VSJ852135:VSJ852208 WCF852135:WCF852208 WMB852135:WMB852208 WVX852135:WVX852208 P917671:P917744 JL917671:JL917744 TH917671:TH917744 ADD917671:ADD917744 AMZ917671:AMZ917744 AWV917671:AWV917744 BGR917671:BGR917744 BQN917671:BQN917744 CAJ917671:CAJ917744 CKF917671:CKF917744 CUB917671:CUB917744 DDX917671:DDX917744 DNT917671:DNT917744 DXP917671:DXP917744 EHL917671:EHL917744 ERH917671:ERH917744 FBD917671:FBD917744 FKZ917671:FKZ917744 FUV917671:FUV917744 GER917671:GER917744 GON917671:GON917744 GYJ917671:GYJ917744 HIF917671:HIF917744 HSB917671:HSB917744 IBX917671:IBX917744 ILT917671:ILT917744 IVP917671:IVP917744 JFL917671:JFL917744 JPH917671:JPH917744 JZD917671:JZD917744 KIZ917671:KIZ917744 KSV917671:KSV917744 LCR917671:LCR917744 LMN917671:LMN917744 LWJ917671:LWJ917744 MGF917671:MGF917744 MQB917671:MQB917744 MZX917671:MZX917744 NJT917671:NJT917744 NTP917671:NTP917744 ODL917671:ODL917744 ONH917671:ONH917744 OXD917671:OXD917744 PGZ917671:PGZ917744 PQV917671:PQV917744 QAR917671:QAR917744 QKN917671:QKN917744 QUJ917671:QUJ917744 REF917671:REF917744 ROB917671:ROB917744 RXX917671:RXX917744 SHT917671:SHT917744 SRP917671:SRP917744 TBL917671:TBL917744 TLH917671:TLH917744 TVD917671:TVD917744 UEZ917671:UEZ917744 UOV917671:UOV917744 UYR917671:UYR917744 VIN917671:VIN917744 VSJ917671:VSJ917744 WCF917671:WCF917744 WMB917671:WMB917744 WVX917671:WVX917744 P983207:P983280 JL983207:JL983280 TH983207:TH983280 ADD983207:ADD983280 AMZ983207:AMZ983280 AWV983207:AWV983280 BGR983207:BGR983280 BQN983207:BQN983280 CAJ983207:CAJ983280 CKF983207:CKF983280 CUB983207:CUB983280 DDX983207:DDX983280 DNT983207:DNT983280 DXP983207:DXP983280 EHL983207:EHL983280 ERH983207:ERH983280 FBD983207:FBD983280 FKZ983207:FKZ983280 FUV983207:FUV983280 GER983207:GER983280 GON983207:GON983280 GYJ983207:GYJ983280 HIF983207:HIF983280 HSB983207:HSB983280 IBX983207:IBX983280 ILT983207:ILT983280 IVP983207:IVP983280 JFL983207:JFL983280 JPH983207:JPH983280 JZD983207:JZD983280 KIZ983207:KIZ983280 KSV983207:KSV983280 LCR983207:LCR983280 LMN983207:LMN983280 LWJ983207:LWJ983280 MGF983207:MGF983280 MQB983207:MQB983280 MZX983207:MZX983280 NJT983207:NJT983280 NTP983207:NTP983280 ODL983207:ODL983280 ONH983207:ONH983280 OXD983207:OXD983280 PGZ983207:PGZ983280 PQV983207:PQV983280 QAR983207:QAR983280 QKN983207:QKN983280 QUJ983207:QUJ983280 REF983207:REF983280 ROB983207:ROB983280 RXX983207:RXX983280 SHT983207:SHT983280 SRP983207:SRP983280 TBL983207:TBL983280 TLH983207:TLH983280 TVD983207:TVD983280 UEZ983207:UEZ983280 UOV983207:UOV983280 UYR983207:UYR983280 VIN983207:VIN983280 VSJ983207:VSJ983280 WCF983207:WCF983280 WMB983207:WMB983280 WVX983207:WVX983280 Q241:Q263 JM241:JM263 TI241:TI263 ADE241:ADE263 ANA241:ANA263 AWW241:AWW263 BGS241:BGS263 BQO241:BQO263 CAK241:CAK263 CKG241:CKG263 CUC241:CUC263 DDY241:DDY263 DNU241:DNU263 DXQ241:DXQ263 EHM241:EHM263 ERI241:ERI263 FBE241:FBE263 FLA241:FLA263 FUW241:FUW263 GES241:GES263 GOO241:GOO263 GYK241:GYK263 HIG241:HIG263 HSC241:HSC263 IBY241:IBY263 ILU241:ILU263 IVQ241:IVQ263 JFM241:JFM263 JPI241:JPI263 JZE241:JZE263 KJA241:KJA263 KSW241:KSW263 LCS241:LCS263 LMO241:LMO263 LWK241:LWK263 MGG241:MGG263 MQC241:MQC263 MZY241:MZY263 NJU241:NJU263 NTQ241:NTQ263 ODM241:ODM263 ONI241:ONI263 OXE241:OXE263 PHA241:PHA263 PQW241:PQW263 QAS241:QAS263 QKO241:QKO263 QUK241:QUK263 REG241:REG263 ROC241:ROC263 RXY241:RXY263 SHU241:SHU263 SRQ241:SRQ263 TBM241:TBM263 TLI241:TLI263 TVE241:TVE263 UFA241:UFA263 UOW241:UOW263 UYS241:UYS263 VIO241:VIO263 VSK241:VSK263 WCG241:WCG263 WMC241:WMC263 WVY241:WVY263 Q65777:Q65799 JM65777:JM65799 TI65777:TI65799 ADE65777:ADE65799 ANA65777:ANA65799 AWW65777:AWW65799 BGS65777:BGS65799 BQO65777:BQO65799 CAK65777:CAK65799 CKG65777:CKG65799 CUC65777:CUC65799 DDY65777:DDY65799 DNU65777:DNU65799 DXQ65777:DXQ65799 EHM65777:EHM65799 ERI65777:ERI65799 FBE65777:FBE65799 FLA65777:FLA65799 FUW65777:FUW65799 GES65777:GES65799 GOO65777:GOO65799 GYK65777:GYK65799 HIG65777:HIG65799 HSC65777:HSC65799 IBY65777:IBY65799 ILU65777:ILU65799 IVQ65777:IVQ65799 JFM65777:JFM65799 JPI65777:JPI65799 JZE65777:JZE65799 KJA65777:KJA65799 KSW65777:KSW65799 LCS65777:LCS65799 LMO65777:LMO65799 LWK65777:LWK65799 MGG65777:MGG65799 MQC65777:MQC65799 MZY65777:MZY65799 NJU65777:NJU65799 NTQ65777:NTQ65799 ODM65777:ODM65799 ONI65777:ONI65799 OXE65777:OXE65799 PHA65777:PHA65799 PQW65777:PQW65799 QAS65777:QAS65799 QKO65777:QKO65799 QUK65777:QUK65799 REG65777:REG65799 ROC65777:ROC65799 RXY65777:RXY65799 SHU65777:SHU65799 SRQ65777:SRQ65799 TBM65777:TBM65799 TLI65777:TLI65799 TVE65777:TVE65799 UFA65777:UFA65799 UOW65777:UOW65799 UYS65777:UYS65799 VIO65777:VIO65799 VSK65777:VSK65799 WCG65777:WCG65799 WMC65777:WMC65799 WVY65777:WVY65799 Q131313:Q131335 JM131313:JM131335 TI131313:TI131335 ADE131313:ADE131335 ANA131313:ANA131335 AWW131313:AWW131335 BGS131313:BGS131335 BQO131313:BQO131335 CAK131313:CAK131335 CKG131313:CKG131335 CUC131313:CUC131335 DDY131313:DDY131335 DNU131313:DNU131335 DXQ131313:DXQ131335 EHM131313:EHM131335 ERI131313:ERI131335 FBE131313:FBE131335 FLA131313:FLA131335 FUW131313:FUW131335 GES131313:GES131335 GOO131313:GOO131335 GYK131313:GYK131335 HIG131313:HIG131335 HSC131313:HSC131335 IBY131313:IBY131335 ILU131313:ILU131335 IVQ131313:IVQ131335 JFM131313:JFM131335 JPI131313:JPI131335 JZE131313:JZE131335 KJA131313:KJA131335 KSW131313:KSW131335 LCS131313:LCS131335 LMO131313:LMO131335 LWK131313:LWK131335 MGG131313:MGG131335 MQC131313:MQC131335 MZY131313:MZY131335 NJU131313:NJU131335 NTQ131313:NTQ131335 ODM131313:ODM131335 ONI131313:ONI131335 OXE131313:OXE131335 PHA131313:PHA131335 PQW131313:PQW131335 QAS131313:QAS131335 QKO131313:QKO131335 QUK131313:QUK131335 REG131313:REG131335 ROC131313:ROC131335 RXY131313:RXY131335 SHU131313:SHU131335 SRQ131313:SRQ131335 TBM131313:TBM131335 TLI131313:TLI131335 TVE131313:TVE131335 UFA131313:UFA131335 UOW131313:UOW131335 UYS131313:UYS131335 VIO131313:VIO131335 VSK131313:VSK131335 WCG131313:WCG131335 WMC131313:WMC131335 WVY131313:WVY131335 Q196849:Q196871 JM196849:JM196871 TI196849:TI196871 ADE196849:ADE196871 ANA196849:ANA196871 AWW196849:AWW196871 BGS196849:BGS196871 BQO196849:BQO196871 CAK196849:CAK196871 CKG196849:CKG196871 CUC196849:CUC196871 DDY196849:DDY196871 DNU196849:DNU196871 DXQ196849:DXQ196871 EHM196849:EHM196871 ERI196849:ERI196871 FBE196849:FBE196871 FLA196849:FLA196871 FUW196849:FUW196871 GES196849:GES196871 GOO196849:GOO196871 GYK196849:GYK196871 HIG196849:HIG196871 HSC196849:HSC196871 IBY196849:IBY196871 ILU196849:ILU196871 IVQ196849:IVQ196871 JFM196849:JFM196871 JPI196849:JPI196871 JZE196849:JZE196871 KJA196849:KJA196871 KSW196849:KSW196871 LCS196849:LCS196871 LMO196849:LMO196871 LWK196849:LWK196871 MGG196849:MGG196871 MQC196849:MQC196871 MZY196849:MZY196871 NJU196849:NJU196871 NTQ196849:NTQ196871 ODM196849:ODM196871 ONI196849:ONI196871 OXE196849:OXE196871 PHA196849:PHA196871 PQW196849:PQW196871 QAS196849:QAS196871 QKO196849:QKO196871 QUK196849:QUK196871 REG196849:REG196871 ROC196849:ROC196871 RXY196849:RXY196871 SHU196849:SHU196871 SRQ196849:SRQ196871 TBM196849:TBM196871 TLI196849:TLI196871 TVE196849:TVE196871 UFA196849:UFA196871 UOW196849:UOW196871 UYS196849:UYS196871 VIO196849:VIO196871 VSK196849:VSK196871 WCG196849:WCG196871 WMC196849:WMC196871 WVY196849:WVY196871 Q262385:Q262407 JM262385:JM262407 TI262385:TI262407 ADE262385:ADE262407 ANA262385:ANA262407 AWW262385:AWW262407 BGS262385:BGS262407 BQO262385:BQO262407 CAK262385:CAK262407 CKG262385:CKG262407 CUC262385:CUC262407 DDY262385:DDY262407 DNU262385:DNU262407 DXQ262385:DXQ262407 EHM262385:EHM262407 ERI262385:ERI262407 FBE262385:FBE262407 FLA262385:FLA262407 FUW262385:FUW262407 GES262385:GES262407 GOO262385:GOO262407 GYK262385:GYK262407 HIG262385:HIG262407 HSC262385:HSC262407 IBY262385:IBY262407 ILU262385:ILU262407 IVQ262385:IVQ262407 JFM262385:JFM262407 JPI262385:JPI262407 JZE262385:JZE262407 KJA262385:KJA262407 KSW262385:KSW262407 LCS262385:LCS262407 LMO262385:LMO262407 LWK262385:LWK262407 MGG262385:MGG262407 MQC262385:MQC262407 MZY262385:MZY262407 NJU262385:NJU262407 NTQ262385:NTQ262407 ODM262385:ODM262407 ONI262385:ONI262407 OXE262385:OXE262407 PHA262385:PHA262407 PQW262385:PQW262407 QAS262385:QAS262407 QKO262385:QKO262407 QUK262385:QUK262407 REG262385:REG262407 ROC262385:ROC262407 RXY262385:RXY262407 SHU262385:SHU262407 SRQ262385:SRQ262407 TBM262385:TBM262407 TLI262385:TLI262407 TVE262385:TVE262407 UFA262385:UFA262407 UOW262385:UOW262407 UYS262385:UYS262407 VIO262385:VIO262407 VSK262385:VSK262407 WCG262385:WCG262407 WMC262385:WMC262407 WVY262385:WVY262407 Q327921:Q327943 JM327921:JM327943 TI327921:TI327943 ADE327921:ADE327943 ANA327921:ANA327943 AWW327921:AWW327943 BGS327921:BGS327943 BQO327921:BQO327943 CAK327921:CAK327943 CKG327921:CKG327943 CUC327921:CUC327943 DDY327921:DDY327943 DNU327921:DNU327943 DXQ327921:DXQ327943 EHM327921:EHM327943 ERI327921:ERI327943 FBE327921:FBE327943 FLA327921:FLA327943 FUW327921:FUW327943 GES327921:GES327943 GOO327921:GOO327943 GYK327921:GYK327943 HIG327921:HIG327943 HSC327921:HSC327943 IBY327921:IBY327943 ILU327921:ILU327943 IVQ327921:IVQ327943 JFM327921:JFM327943 JPI327921:JPI327943 JZE327921:JZE327943 KJA327921:KJA327943 KSW327921:KSW327943 LCS327921:LCS327943 LMO327921:LMO327943 LWK327921:LWK327943 MGG327921:MGG327943 MQC327921:MQC327943 MZY327921:MZY327943 NJU327921:NJU327943 NTQ327921:NTQ327943 ODM327921:ODM327943 ONI327921:ONI327943 OXE327921:OXE327943 PHA327921:PHA327943 PQW327921:PQW327943 QAS327921:QAS327943 QKO327921:QKO327943 QUK327921:QUK327943 REG327921:REG327943 ROC327921:ROC327943 RXY327921:RXY327943 SHU327921:SHU327943 SRQ327921:SRQ327943 TBM327921:TBM327943 TLI327921:TLI327943 TVE327921:TVE327943 UFA327921:UFA327943 UOW327921:UOW327943 UYS327921:UYS327943 VIO327921:VIO327943 VSK327921:VSK327943 WCG327921:WCG327943 WMC327921:WMC327943 WVY327921:WVY327943 Q393457:Q393479 JM393457:JM393479 TI393457:TI393479 ADE393457:ADE393479 ANA393457:ANA393479 AWW393457:AWW393479 BGS393457:BGS393479 BQO393457:BQO393479 CAK393457:CAK393479 CKG393457:CKG393479 CUC393457:CUC393479 DDY393457:DDY393479 DNU393457:DNU393479 DXQ393457:DXQ393479 EHM393457:EHM393479 ERI393457:ERI393479 FBE393457:FBE393479 FLA393457:FLA393479 FUW393457:FUW393479 GES393457:GES393479 GOO393457:GOO393479 GYK393457:GYK393479 HIG393457:HIG393479 HSC393457:HSC393479 IBY393457:IBY393479 ILU393457:ILU393479 IVQ393457:IVQ393479 JFM393457:JFM393479 JPI393457:JPI393479 JZE393457:JZE393479 KJA393457:KJA393479 KSW393457:KSW393479 LCS393457:LCS393479 LMO393457:LMO393479 LWK393457:LWK393479 MGG393457:MGG393479 MQC393457:MQC393479 MZY393457:MZY393479 NJU393457:NJU393479 NTQ393457:NTQ393479 ODM393457:ODM393479 ONI393457:ONI393479 OXE393457:OXE393479 PHA393457:PHA393479 PQW393457:PQW393479 QAS393457:QAS393479 QKO393457:QKO393479 QUK393457:QUK393479 REG393457:REG393479 ROC393457:ROC393479 RXY393457:RXY393479 SHU393457:SHU393479 SRQ393457:SRQ393479 TBM393457:TBM393479 TLI393457:TLI393479 TVE393457:TVE393479 UFA393457:UFA393479 UOW393457:UOW393479 UYS393457:UYS393479 VIO393457:VIO393479 VSK393457:VSK393479 WCG393457:WCG393479 WMC393457:WMC393479 WVY393457:WVY393479 Q458993:Q459015 JM458993:JM459015 TI458993:TI459015 ADE458993:ADE459015 ANA458993:ANA459015 AWW458993:AWW459015 BGS458993:BGS459015 BQO458993:BQO459015 CAK458993:CAK459015 CKG458993:CKG459015 CUC458993:CUC459015 DDY458993:DDY459015 DNU458993:DNU459015 DXQ458993:DXQ459015 EHM458993:EHM459015 ERI458993:ERI459015 FBE458993:FBE459015 FLA458993:FLA459015 FUW458993:FUW459015 GES458993:GES459015 GOO458993:GOO459015 GYK458993:GYK459015 HIG458993:HIG459015 HSC458993:HSC459015 IBY458993:IBY459015 ILU458993:ILU459015 IVQ458993:IVQ459015 JFM458993:JFM459015 JPI458993:JPI459015 JZE458993:JZE459015 KJA458993:KJA459015 KSW458993:KSW459015 LCS458993:LCS459015 LMO458993:LMO459015 LWK458993:LWK459015 MGG458993:MGG459015 MQC458993:MQC459015 MZY458993:MZY459015 NJU458993:NJU459015 NTQ458993:NTQ459015 ODM458993:ODM459015 ONI458993:ONI459015 OXE458993:OXE459015 PHA458993:PHA459015 PQW458993:PQW459015 QAS458993:QAS459015 QKO458993:QKO459015 QUK458993:QUK459015 REG458993:REG459015 ROC458993:ROC459015 RXY458993:RXY459015 SHU458993:SHU459015 SRQ458993:SRQ459015 TBM458993:TBM459015 TLI458993:TLI459015 TVE458993:TVE459015 UFA458993:UFA459015 UOW458993:UOW459015 UYS458993:UYS459015 VIO458993:VIO459015 VSK458993:VSK459015 WCG458993:WCG459015 WMC458993:WMC459015 WVY458993:WVY459015 Q524529:Q524551 JM524529:JM524551 TI524529:TI524551 ADE524529:ADE524551 ANA524529:ANA524551 AWW524529:AWW524551 BGS524529:BGS524551 BQO524529:BQO524551 CAK524529:CAK524551 CKG524529:CKG524551 CUC524529:CUC524551 DDY524529:DDY524551 DNU524529:DNU524551 DXQ524529:DXQ524551 EHM524529:EHM524551 ERI524529:ERI524551 FBE524529:FBE524551 FLA524529:FLA524551 FUW524529:FUW524551 GES524529:GES524551 GOO524529:GOO524551 GYK524529:GYK524551 HIG524529:HIG524551 HSC524529:HSC524551 IBY524529:IBY524551 ILU524529:ILU524551 IVQ524529:IVQ524551 JFM524529:JFM524551 JPI524529:JPI524551 JZE524529:JZE524551 KJA524529:KJA524551 KSW524529:KSW524551 LCS524529:LCS524551 LMO524529:LMO524551 LWK524529:LWK524551 MGG524529:MGG524551 MQC524529:MQC524551 MZY524529:MZY524551 NJU524529:NJU524551 NTQ524529:NTQ524551 ODM524529:ODM524551 ONI524529:ONI524551 OXE524529:OXE524551 PHA524529:PHA524551 PQW524529:PQW524551 QAS524529:QAS524551 QKO524529:QKO524551 QUK524529:QUK524551 REG524529:REG524551 ROC524529:ROC524551 RXY524529:RXY524551 SHU524529:SHU524551 SRQ524529:SRQ524551 TBM524529:TBM524551 TLI524529:TLI524551 TVE524529:TVE524551 UFA524529:UFA524551 UOW524529:UOW524551 UYS524529:UYS524551 VIO524529:VIO524551 VSK524529:VSK524551 WCG524529:WCG524551 WMC524529:WMC524551 WVY524529:WVY524551 Q590065:Q590087 JM590065:JM590087 TI590065:TI590087 ADE590065:ADE590087 ANA590065:ANA590087 AWW590065:AWW590087 BGS590065:BGS590087 BQO590065:BQO590087 CAK590065:CAK590087 CKG590065:CKG590087 CUC590065:CUC590087 DDY590065:DDY590087 DNU590065:DNU590087 DXQ590065:DXQ590087 EHM590065:EHM590087 ERI590065:ERI590087 FBE590065:FBE590087 FLA590065:FLA590087 FUW590065:FUW590087 GES590065:GES590087 GOO590065:GOO590087 GYK590065:GYK590087 HIG590065:HIG590087 HSC590065:HSC590087 IBY590065:IBY590087 ILU590065:ILU590087 IVQ590065:IVQ590087 JFM590065:JFM590087 JPI590065:JPI590087 JZE590065:JZE590087 KJA590065:KJA590087 KSW590065:KSW590087 LCS590065:LCS590087 LMO590065:LMO590087 LWK590065:LWK590087 MGG590065:MGG590087 MQC590065:MQC590087 MZY590065:MZY590087 NJU590065:NJU590087 NTQ590065:NTQ590087 ODM590065:ODM590087 ONI590065:ONI590087 OXE590065:OXE590087 PHA590065:PHA590087 PQW590065:PQW590087 QAS590065:QAS590087 QKO590065:QKO590087 QUK590065:QUK590087 REG590065:REG590087 ROC590065:ROC590087 RXY590065:RXY590087 SHU590065:SHU590087 SRQ590065:SRQ590087 TBM590065:TBM590087 TLI590065:TLI590087 TVE590065:TVE590087 UFA590065:UFA590087 UOW590065:UOW590087 UYS590065:UYS590087 VIO590065:VIO590087 VSK590065:VSK590087 WCG590065:WCG590087 WMC590065:WMC590087 WVY590065:WVY590087 Q655601:Q655623 JM655601:JM655623 TI655601:TI655623 ADE655601:ADE655623 ANA655601:ANA655623 AWW655601:AWW655623 BGS655601:BGS655623 BQO655601:BQO655623 CAK655601:CAK655623 CKG655601:CKG655623 CUC655601:CUC655623 DDY655601:DDY655623 DNU655601:DNU655623 DXQ655601:DXQ655623 EHM655601:EHM655623 ERI655601:ERI655623 FBE655601:FBE655623 FLA655601:FLA655623 FUW655601:FUW655623 GES655601:GES655623 GOO655601:GOO655623 GYK655601:GYK655623 HIG655601:HIG655623 HSC655601:HSC655623 IBY655601:IBY655623 ILU655601:ILU655623 IVQ655601:IVQ655623 JFM655601:JFM655623 JPI655601:JPI655623 JZE655601:JZE655623 KJA655601:KJA655623 KSW655601:KSW655623 LCS655601:LCS655623 LMO655601:LMO655623 LWK655601:LWK655623 MGG655601:MGG655623 MQC655601:MQC655623 MZY655601:MZY655623 NJU655601:NJU655623 NTQ655601:NTQ655623 ODM655601:ODM655623 ONI655601:ONI655623 OXE655601:OXE655623 PHA655601:PHA655623 PQW655601:PQW655623 QAS655601:QAS655623 QKO655601:QKO655623 QUK655601:QUK655623 REG655601:REG655623 ROC655601:ROC655623 RXY655601:RXY655623 SHU655601:SHU655623 SRQ655601:SRQ655623 TBM655601:TBM655623 TLI655601:TLI655623 TVE655601:TVE655623 UFA655601:UFA655623 UOW655601:UOW655623 UYS655601:UYS655623 VIO655601:VIO655623 VSK655601:VSK655623 WCG655601:WCG655623 WMC655601:WMC655623 WVY655601:WVY655623 Q721137:Q721159 JM721137:JM721159 TI721137:TI721159 ADE721137:ADE721159 ANA721137:ANA721159 AWW721137:AWW721159 BGS721137:BGS721159 BQO721137:BQO721159 CAK721137:CAK721159 CKG721137:CKG721159 CUC721137:CUC721159 DDY721137:DDY721159 DNU721137:DNU721159 DXQ721137:DXQ721159 EHM721137:EHM721159 ERI721137:ERI721159 FBE721137:FBE721159 FLA721137:FLA721159 FUW721137:FUW721159 GES721137:GES721159 GOO721137:GOO721159 GYK721137:GYK721159 HIG721137:HIG721159 HSC721137:HSC721159 IBY721137:IBY721159 ILU721137:ILU721159 IVQ721137:IVQ721159 JFM721137:JFM721159 JPI721137:JPI721159 JZE721137:JZE721159 KJA721137:KJA721159 KSW721137:KSW721159 LCS721137:LCS721159 LMO721137:LMO721159 LWK721137:LWK721159 MGG721137:MGG721159 MQC721137:MQC721159 MZY721137:MZY721159 NJU721137:NJU721159 NTQ721137:NTQ721159 ODM721137:ODM721159 ONI721137:ONI721159 OXE721137:OXE721159 PHA721137:PHA721159 PQW721137:PQW721159 QAS721137:QAS721159 QKO721137:QKO721159 QUK721137:QUK721159 REG721137:REG721159 ROC721137:ROC721159 RXY721137:RXY721159 SHU721137:SHU721159 SRQ721137:SRQ721159 TBM721137:TBM721159 TLI721137:TLI721159 TVE721137:TVE721159 UFA721137:UFA721159 UOW721137:UOW721159 UYS721137:UYS721159 VIO721137:VIO721159 VSK721137:VSK721159 WCG721137:WCG721159 WMC721137:WMC721159 WVY721137:WVY721159 Q786673:Q786695 JM786673:JM786695 TI786673:TI786695 ADE786673:ADE786695 ANA786673:ANA786695 AWW786673:AWW786695 BGS786673:BGS786695 BQO786673:BQO786695 CAK786673:CAK786695 CKG786673:CKG786695 CUC786673:CUC786695 DDY786673:DDY786695 DNU786673:DNU786695 DXQ786673:DXQ786695 EHM786673:EHM786695 ERI786673:ERI786695 FBE786673:FBE786695 FLA786673:FLA786695 FUW786673:FUW786695 GES786673:GES786695 GOO786673:GOO786695 GYK786673:GYK786695 HIG786673:HIG786695 HSC786673:HSC786695 IBY786673:IBY786695 ILU786673:ILU786695 IVQ786673:IVQ786695 JFM786673:JFM786695 JPI786673:JPI786695 JZE786673:JZE786695 KJA786673:KJA786695 KSW786673:KSW786695 LCS786673:LCS786695 LMO786673:LMO786695 LWK786673:LWK786695 MGG786673:MGG786695 MQC786673:MQC786695 MZY786673:MZY786695 NJU786673:NJU786695 NTQ786673:NTQ786695 ODM786673:ODM786695 ONI786673:ONI786695 OXE786673:OXE786695 PHA786673:PHA786695 PQW786673:PQW786695 QAS786673:QAS786695 QKO786673:QKO786695 QUK786673:QUK786695 REG786673:REG786695 ROC786673:ROC786695 RXY786673:RXY786695 SHU786673:SHU786695 SRQ786673:SRQ786695 TBM786673:TBM786695 TLI786673:TLI786695 TVE786673:TVE786695 UFA786673:UFA786695 UOW786673:UOW786695 UYS786673:UYS786695 VIO786673:VIO786695 VSK786673:VSK786695 WCG786673:WCG786695 WMC786673:WMC786695 WVY786673:WVY786695 Q852209:Q852231 JM852209:JM852231 TI852209:TI852231 ADE852209:ADE852231 ANA852209:ANA852231 AWW852209:AWW852231 BGS852209:BGS852231 BQO852209:BQO852231 CAK852209:CAK852231 CKG852209:CKG852231 CUC852209:CUC852231 DDY852209:DDY852231 DNU852209:DNU852231 DXQ852209:DXQ852231 EHM852209:EHM852231 ERI852209:ERI852231 FBE852209:FBE852231 FLA852209:FLA852231 FUW852209:FUW852231 GES852209:GES852231 GOO852209:GOO852231 GYK852209:GYK852231 HIG852209:HIG852231 HSC852209:HSC852231 IBY852209:IBY852231 ILU852209:ILU852231 IVQ852209:IVQ852231 JFM852209:JFM852231 JPI852209:JPI852231 JZE852209:JZE852231 KJA852209:KJA852231 KSW852209:KSW852231 LCS852209:LCS852231 LMO852209:LMO852231 LWK852209:LWK852231 MGG852209:MGG852231 MQC852209:MQC852231 MZY852209:MZY852231 NJU852209:NJU852231 NTQ852209:NTQ852231 ODM852209:ODM852231 ONI852209:ONI852231 OXE852209:OXE852231 PHA852209:PHA852231 PQW852209:PQW852231 QAS852209:QAS852231 QKO852209:QKO852231 QUK852209:QUK852231 REG852209:REG852231 ROC852209:ROC852231 RXY852209:RXY852231 SHU852209:SHU852231 SRQ852209:SRQ852231 TBM852209:TBM852231 TLI852209:TLI852231 TVE852209:TVE852231 UFA852209:UFA852231 UOW852209:UOW852231 UYS852209:UYS852231 VIO852209:VIO852231 VSK852209:VSK852231 WCG852209:WCG852231 WMC852209:WMC852231 WVY852209:WVY852231 Q917745:Q917767 JM917745:JM917767 TI917745:TI917767 ADE917745:ADE917767 ANA917745:ANA917767 AWW917745:AWW917767 BGS917745:BGS917767 BQO917745:BQO917767 CAK917745:CAK917767 CKG917745:CKG917767 CUC917745:CUC917767 DDY917745:DDY917767 DNU917745:DNU917767 DXQ917745:DXQ917767 EHM917745:EHM917767 ERI917745:ERI917767 FBE917745:FBE917767 FLA917745:FLA917767 FUW917745:FUW917767 GES917745:GES917767 GOO917745:GOO917767 GYK917745:GYK917767 HIG917745:HIG917767 HSC917745:HSC917767 IBY917745:IBY917767 ILU917745:ILU917767 IVQ917745:IVQ917767 JFM917745:JFM917767 JPI917745:JPI917767 JZE917745:JZE917767 KJA917745:KJA917767 KSW917745:KSW917767 LCS917745:LCS917767 LMO917745:LMO917767 LWK917745:LWK917767 MGG917745:MGG917767 MQC917745:MQC917767 MZY917745:MZY917767 NJU917745:NJU917767 NTQ917745:NTQ917767 ODM917745:ODM917767 ONI917745:ONI917767 OXE917745:OXE917767 PHA917745:PHA917767 PQW917745:PQW917767 QAS917745:QAS917767 QKO917745:QKO917767 QUK917745:QUK917767 REG917745:REG917767 ROC917745:ROC917767 RXY917745:RXY917767 SHU917745:SHU917767 SRQ917745:SRQ917767 TBM917745:TBM917767 TLI917745:TLI917767 TVE917745:TVE917767 UFA917745:UFA917767 UOW917745:UOW917767 UYS917745:UYS917767 VIO917745:VIO917767 VSK917745:VSK917767 WCG917745:WCG917767 WMC917745:WMC917767 WVY917745:WVY917767 Q983281:Q983303 JM983281:JM983303 TI983281:TI983303 ADE983281:ADE983303 ANA983281:ANA983303 AWW983281:AWW983303 BGS983281:BGS983303 BQO983281:BQO983303 CAK983281:CAK983303 CKG983281:CKG983303 CUC983281:CUC983303 DDY983281:DDY983303 DNU983281:DNU983303 DXQ983281:DXQ983303 EHM983281:EHM983303 ERI983281:ERI983303 FBE983281:FBE983303 FLA983281:FLA983303 FUW983281:FUW983303 GES983281:GES983303 GOO983281:GOO983303 GYK983281:GYK983303 HIG983281:HIG983303 HSC983281:HSC983303 IBY983281:IBY983303 ILU983281:ILU983303 IVQ983281:IVQ983303 JFM983281:JFM983303 JPI983281:JPI983303 JZE983281:JZE983303 KJA983281:KJA983303 KSW983281:KSW983303 LCS983281:LCS983303 LMO983281:LMO983303 LWK983281:LWK983303 MGG983281:MGG983303 MQC983281:MQC983303 MZY983281:MZY983303 NJU983281:NJU983303 NTQ983281:NTQ983303 ODM983281:ODM983303 ONI983281:ONI983303 OXE983281:OXE983303 PHA983281:PHA983303 PQW983281:PQW983303 QAS983281:QAS983303 QKO983281:QKO983303 QUK983281:QUK983303 REG983281:REG983303 ROC983281:ROC983303 RXY983281:RXY983303 SHU983281:SHU983303 SRQ983281:SRQ983303 TBM983281:TBM983303 TLI983281:TLI983303 TVE983281:TVE983303 UFA983281:UFA983303 UOW983281:UOW983303 UYS983281:UYS983303 VIO983281:VIO983303 VSK983281:VSK983303 WCG983281:WCG983303 WMC983281:WMC983303 WVY983281:WVY983303 P247:P264 JL247:JL264 TH247:TH264 ADD247:ADD264 AMZ247:AMZ264 AWV247:AWV264 BGR247:BGR264 BQN247:BQN264 CAJ247:CAJ264 CKF247:CKF264 CUB247:CUB264 DDX247:DDX264 DNT247:DNT264 DXP247:DXP264 EHL247:EHL264 ERH247:ERH264 FBD247:FBD264 FKZ247:FKZ264 FUV247:FUV264 GER247:GER264 GON247:GON264 GYJ247:GYJ264 HIF247:HIF264 HSB247:HSB264 IBX247:IBX264 ILT247:ILT264 IVP247:IVP264 JFL247:JFL264 JPH247:JPH264 JZD247:JZD264 KIZ247:KIZ264 KSV247:KSV264 LCR247:LCR264 LMN247:LMN264 LWJ247:LWJ264 MGF247:MGF264 MQB247:MQB264 MZX247:MZX264 NJT247:NJT264 NTP247:NTP264 ODL247:ODL264 ONH247:ONH264 OXD247:OXD264 PGZ247:PGZ264 PQV247:PQV264 QAR247:QAR264 QKN247:QKN264 QUJ247:QUJ264 REF247:REF264 ROB247:ROB264 RXX247:RXX264 SHT247:SHT264 SRP247:SRP264 TBL247:TBL264 TLH247:TLH264 TVD247:TVD264 UEZ247:UEZ264 UOV247:UOV264 UYR247:UYR264 VIN247:VIN264 VSJ247:VSJ264 WCF247:WCF264 WMB247:WMB264 WVX247:WVX264 P65783:P65800 JL65783:JL65800 TH65783:TH65800 ADD65783:ADD65800 AMZ65783:AMZ65800 AWV65783:AWV65800 BGR65783:BGR65800 BQN65783:BQN65800 CAJ65783:CAJ65800 CKF65783:CKF65800 CUB65783:CUB65800 DDX65783:DDX65800 DNT65783:DNT65800 DXP65783:DXP65800 EHL65783:EHL65800 ERH65783:ERH65800 FBD65783:FBD65800 FKZ65783:FKZ65800 FUV65783:FUV65800 GER65783:GER65800 GON65783:GON65800 GYJ65783:GYJ65800 HIF65783:HIF65800 HSB65783:HSB65800 IBX65783:IBX65800 ILT65783:ILT65800 IVP65783:IVP65800 JFL65783:JFL65800 JPH65783:JPH65800 JZD65783:JZD65800 KIZ65783:KIZ65800 KSV65783:KSV65800 LCR65783:LCR65800 LMN65783:LMN65800 LWJ65783:LWJ65800 MGF65783:MGF65800 MQB65783:MQB65800 MZX65783:MZX65800 NJT65783:NJT65800 NTP65783:NTP65800 ODL65783:ODL65800 ONH65783:ONH65800 OXD65783:OXD65800 PGZ65783:PGZ65800 PQV65783:PQV65800 QAR65783:QAR65800 QKN65783:QKN65800 QUJ65783:QUJ65800 REF65783:REF65800 ROB65783:ROB65800 RXX65783:RXX65800 SHT65783:SHT65800 SRP65783:SRP65800 TBL65783:TBL65800 TLH65783:TLH65800 TVD65783:TVD65800 UEZ65783:UEZ65800 UOV65783:UOV65800 UYR65783:UYR65800 VIN65783:VIN65800 VSJ65783:VSJ65800 WCF65783:WCF65800 WMB65783:WMB65800 WVX65783:WVX65800 P131319:P131336 JL131319:JL131336 TH131319:TH131336 ADD131319:ADD131336 AMZ131319:AMZ131336 AWV131319:AWV131336 BGR131319:BGR131336 BQN131319:BQN131336 CAJ131319:CAJ131336 CKF131319:CKF131336 CUB131319:CUB131336 DDX131319:DDX131336 DNT131319:DNT131336 DXP131319:DXP131336 EHL131319:EHL131336 ERH131319:ERH131336 FBD131319:FBD131336 FKZ131319:FKZ131336 FUV131319:FUV131336 GER131319:GER131336 GON131319:GON131336 GYJ131319:GYJ131336 HIF131319:HIF131336 HSB131319:HSB131336 IBX131319:IBX131336 ILT131319:ILT131336 IVP131319:IVP131336 JFL131319:JFL131336 JPH131319:JPH131336 JZD131319:JZD131336 KIZ131319:KIZ131336 KSV131319:KSV131336 LCR131319:LCR131336 LMN131319:LMN131336 LWJ131319:LWJ131336 MGF131319:MGF131336 MQB131319:MQB131336 MZX131319:MZX131336 NJT131319:NJT131336 NTP131319:NTP131336 ODL131319:ODL131336 ONH131319:ONH131336 OXD131319:OXD131336 PGZ131319:PGZ131336 PQV131319:PQV131336 QAR131319:QAR131336 QKN131319:QKN131336 QUJ131319:QUJ131336 REF131319:REF131336 ROB131319:ROB131336 RXX131319:RXX131336 SHT131319:SHT131336 SRP131319:SRP131336 TBL131319:TBL131336 TLH131319:TLH131336 TVD131319:TVD131336 UEZ131319:UEZ131336 UOV131319:UOV131336 UYR131319:UYR131336 VIN131319:VIN131336 VSJ131319:VSJ131336 WCF131319:WCF131336 WMB131319:WMB131336 WVX131319:WVX131336 P196855:P196872 JL196855:JL196872 TH196855:TH196872 ADD196855:ADD196872 AMZ196855:AMZ196872 AWV196855:AWV196872 BGR196855:BGR196872 BQN196855:BQN196872 CAJ196855:CAJ196872 CKF196855:CKF196872 CUB196855:CUB196872 DDX196855:DDX196872 DNT196855:DNT196872 DXP196855:DXP196872 EHL196855:EHL196872 ERH196855:ERH196872 FBD196855:FBD196872 FKZ196855:FKZ196872 FUV196855:FUV196872 GER196855:GER196872 GON196855:GON196872 GYJ196855:GYJ196872 HIF196855:HIF196872 HSB196855:HSB196872 IBX196855:IBX196872 ILT196855:ILT196872 IVP196855:IVP196872 JFL196855:JFL196872 JPH196855:JPH196872 JZD196855:JZD196872 KIZ196855:KIZ196872 KSV196855:KSV196872 LCR196855:LCR196872 LMN196855:LMN196872 LWJ196855:LWJ196872 MGF196855:MGF196872 MQB196855:MQB196872 MZX196855:MZX196872 NJT196855:NJT196872 NTP196855:NTP196872 ODL196855:ODL196872 ONH196855:ONH196872 OXD196855:OXD196872 PGZ196855:PGZ196872 PQV196855:PQV196872 QAR196855:QAR196872 QKN196855:QKN196872 QUJ196855:QUJ196872 REF196855:REF196872 ROB196855:ROB196872 RXX196855:RXX196872 SHT196855:SHT196872 SRP196855:SRP196872 TBL196855:TBL196872 TLH196855:TLH196872 TVD196855:TVD196872 UEZ196855:UEZ196872 UOV196855:UOV196872 UYR196855:UYR196872 VIN196855:VIN196872 VSJ196855:VSJ196872 WCF196855:WCF196872 WMB196855:WMB196872 WVX196855:WVX196872 P262391:P262408 JL262391:JL262408 TH262391:TH262408 ADD262391:ADD262408 AMZ262391:AMZ262408 AWV262391:AWV262408 BGR262391:BGR262408 BQN262391:BQN262408 CAJ262391:CAJ262408 CKF262391:CKF262408 CUB262391:CUB262408 DDX262391:DDX262408 DNT262391:DNT262408 DXP262391:DXP262408 EHL262391:EHL262408 ERH262391:ERH262408 FBD262391:FBD262408 FKZ262391:FKZ262408 FUV262391:FUV262408 GER262391:GER262408 GON262391:GON262408 GYJ262391:GYJ262408 HIF262391:HIF262408 HSB262391:HSB262408 IBX262391:IBX262408 ILT262391:ILT262408 IVP262391:IVP262408 JFL262391:JFL262408 JPH262391:JPH262408 JZD262391:JZD262408 KIZ262391:KIZ262408 KSV262391:KSV262408 LCR262391:LCR262408 LMN262391:LMN262408 LWJ262391:LWJ262408 MGF262391:MGF262408 MQB262391:MQB262408 MZX262391:MZX262408 NJT262391:NJT262408 NTP262391:NTP262408 ODL262391:ODL262408 ONH262391:ONH262408 OXD262391:OXD262408 PGZ262391:PGZ262408 PQV262391:PQV262408 QAR262391:QAR262408 QKN262391:QKN262408 QUJ262391:QUJ262408 REF262391:REF262408 ROB262391:ROB262408 RXX262391:RXX262408 SHT262391:SHT262408 SRP262391:SRP262408 TBL262391:TBL262408 TLH262391:TLH262408 TVD262391:TVD262408 UEZ262391:UEZ262408 UOV262391:UOV262408 UYR262391:UYR262408 VIN262391:VIN262408 VSJ262391:VSJ262408 WCF262391:WCF262408 WMB262391:WMB262408 WVX262391:WVX262408 P327927:P327944 JL327927:JL327944 TH327927:TH327944 ADD327927:ADD327944 AMZ327927:AMZ327944 AWV327927:AWV327944 BGR327927:BGR327944 BQN327927:BQN327944 CAJ327927:CAJ327944 CKF327927:CKF327944 CUB327927:CUB327944 DDX327927:DDX327944 DNT327927:DNT327944 DXP327927:DXP327944 EHL327927:EHL327944 ERH327927:ERH327944 FBD327927:FBD327944 FKZ327927:FKZ327944 FUV327927:FUV327944 GER327927:GER327944 GON327927:GON327944 GYJ327927:GYJ327944 HIF327927:HIF327944 HSB327927:HSB327944 IBX327927:IBX327944 ILT327927:ILT327944 IVP327927:IVP327944 JFL327927:JFL327944 JPH327927:JPH327944 JZD327927:JZD327944 KIZ327927:KIZ327944 KSV327927:KSV327944 LCR327927:LCR327944 LMN327927:LMN327944 LWJ327927:LWJ327944 MGF327927:MGF327944 MQB327927:MQB327944 MZX327927:MZX327944 NJT327927:NJT327944 NTP327927:NTP327944 ODL327927:ODL327944 ONH327927:ONH327944 OXD327927:OXD327944 PGZ327927:PGZ327944 PQV327927:PQV327944 QAR327927:QAR327944 QKN327927:QKN327944 QUJ327927:QUJ327944 REF327927:REF327944 ROB327927:ROB327944 RXX327927:RXX327944 SHT327927:SHT327944 SRP327927:SRP327944 TBL327927:TBL327944 TLH327927:TLH327944 TVD327927:TVD327944 UEZ327927:UEZ327944 UOV327927:UOV327944 UYR327927:UYR327944 VIN327927:VIN327944 VSJ327927:VSJ327944 WCF327927:WCF327944 WMB327927:WMB327944 WVX327927:WVX327944 P393463:P393480 JL393463:JL393480 TH393463:TH393480 ADD393463:ADD393480 AMZ393463:AMZ393480 AWV393463:AWV393480 BGR393463:BGR393480 BQN393463:BQN393480 CAJ393463:CAJ393480 CKF393463:CKF393480 CUB393463:CUB393480 DDX393463:DDX393480 DNT393463:DNT393480 DXP393463:DXP393480 EHL393463:EHL393480 ERH393463:ERH393480 FBD393463:FBD393480 FKZ393463:FKZ393480 FUV393463:FUV393480 GER393463:GER393480 GON393463:GON393480 GYJ393463:GYJ393480 HIF393463:HIF393480 HSB393463:HSB393480 IBX393463:IBX393480 ILT393463:ILT393480 IVP393463:IVP393480 JFL393463:JFL393480 JPH393463:JPH393480 JZD393463:JZD393480 KIZ393463:KIZ393480 KSV393463:KSV393480 LCR393463:LCR393480 LMN393463:LMN393480 LWJ393463:LWJ393480 MGF393463:MGF393480 MQB393463:MQB393480 MZX393463:MZX393480 NJT393463:NJT393480 NTP393463:NTP393480 ODL393463:ODL393480 ONH393463:ONH393480 OXD393463:OXD393480 PGZ393463:PGZ393480 PQV393463:PQV393480 QAR393463:QAR393480 QKN393463:QKN393480 QUJ393463:QUJ393480 REF393463:REF393480 ROB393463:ROB393480 RXX393463:RXX393480 SHT393463:SHT393480 SRP393463:SRP393480 TBL393463:TBL393480 TLH393463:TLH393480 TVD393463:TVD393480 UEZ393463:UEZ393480 UOV393463:UOV393480 UYR393463:UYR393480 VIN393463:VIN393480 VSJ393463:VSJ393480 WCF393463:WCF393480 WMB393463:WMB393480 WVX393463:WVX393480 P458999:P459016 JL458999:JL459016 TH458999:TH459016 ADD458999:ADD459016 AMZ458999:AMZ459016 AWV458999:AWV459016 BGR458999:BGR459016 BQN458999:BQN459016 CAJ458999:CAJ459016 CKF458999:CKF459016 CUB458999:CUB459016 DDX458999:DDX459016 DNT458999:DNT459016 DXP458999:DXP459016 EHL458999:EHL459016 ERH458999:ERH459016 FBD458999:FBD459016 FKZ458999:FKZ459016 FUV458999:FUV459016 GER458999:GER459016 GON458999:GON459016 GYJ458999:GYJ459016 HIF458999:HIF459016 HSB458999:HSB459016 IBX458999:IBX459016 ILT458999:ILT459016 IVP458999:IVP459016 JFL458999:JFL459016 JPH458999:JPH459016 JZD458999:JZD459016 KIZ458999:KIZ459016 KSV458999:KSV459016 LCR458999:LCR459016 LMN458999:LMN459016 LWJ458999:LWJ459016 MGF458999:MGF459016 MQB458999:MQB459016 MZX458999:MZX459016 NJT458999:NJT459016 NTP458999:NTP459016 ODL458999:ODL459016 ONH458999:ONH459016 OXD458999:OXD459016 PGZ458999:PGZ459016 PQV458999:PQV459016 QAR458999:QAR459016 QKN458999:QKN459016 QUJ458999:QUJ459016 REF458999:REF459016 ROB458999:ROB459016 RXX458999:RXX459016 SHT458999:SHT459016 SRP458999:SRP459016 TBL458999:TBL459016 TLH458999:TLH459016 TVD458999:TVD459016 UEZ458999:UEZ459016 UOV458999:UOV459016 UYR458999:UYR459016 VIN458999:VIN459016 VSJ458999:VSJ459016 WCF458999:WCF459016 WMB458999:WMB459016 WVX458999:WVX459016 P524535:P524552 JL524535:JL524552 TH524535:TH524552 ADD524535:ADD524552 AMZ524535:AMZ524552 AWV524535:AWV524552 BGR524535:BGR524552 BQN524535:BQN524552 CAJ524535:CAJ524552 CKF524535:CKF524552 CUB524535:CUB524552 DDX524535:DDX524552 DNT524535:DNT524552 DXP524535:DXP524552 EHL524535:EHL524552 ERH524535:ERH524552 FBD524535:FBD524552 FKZ524535:FKZ524552 FUV524535:FUV524552 GER524535:GER524552 GON524535:GON524552 GYJ524535:GYJ524552 HIF524535:HIF524552 HSB524535:HSB524552 IBX524535:IBX524552 ILT524535:ILT524552 IVP524535:IVP524552 JFL524535:JFL524552 JPH524535:JPH524552 JZD524535:JZD524552 KIZ524535:KIZ524552 KSV524535:KSV524552 LCR524535:LCR524552 LMN524535:LMN524552 LWJ524535:LWJ524552 MGF524535:MGF524552 MQB524535:MQB524552 MZX524535:MZX524552 NJT524535:NJT524552 NTP524535:NTP524552 ODL524535:ODL524552 ONH524535:ONH524552 OXD524535:OXD524552 PGZ524535:PGZ524552 PQV524535:PQV524552 QAR524535:QAR524552 QKN524535:QKN524552 QUJ524535:QUJ524552 REF524535:REF524552 ROB524535:ROB524552 RXX524535:RXX524552 SHT524535:SHT524552 SRP524535:SRP524552 TBL524535:TBL524552 TLH524535:TLH524552 TVD524535:TVD524552 UEZ524535:UEZ524552 UOV524535:UOV524552 UYR524535:UYR524552 VIN524535:VIN524552 VSJ524535:VSJ524552 WCF524535:WCF524552 WMB524535:WMB524552 WVX524535:WVX524552 P590071:P590088 JL590071:JL590088 TH590071:TH590088 ADD590071:ADD590088 AMZ590071:AMZ590088 AWV590071:AWV590088 BGR590071:BGR590088 BQN590071:BQN590088 CAJ590071:CAJ590088 CKF590071:CKF590088 CUB590071:CUB590088 DDX590071:DDX590088 DNT590071:DNT590088 DXP590071:DXP590088 EHL590071:EHL590088 ERH590071:ERH590088 FBD590071:FBD590088 FKZ590071:FKZ590088 FUV590071:FUV590088 GER590071:GER590088 GON590071:GON590088 GYJ590071:GYJ590088 HIF590071:HIF590088 HSB590071:HSB590088 IBX590071:IBX590088 ILT590071:ILT590088 IVP590071:IVP590088 JFL590071:JFL590088 JPH590071:JPH590088 JZD590071:JZD590088 KIZ590071:KIZ590088 KSV590071:KSV590088 LCR590071:LCR590088 LMN590071:LMN590088 LWJ590071:LWJ590088 MGF590071:MGF590088 MQB590071:MQB590088 MZX590071:MZX590088 NJT590071:NJT590088 NTP590071:NTP590088 ODL590071:ODL590088 ONH590071:ONH590088 OXD590071:OXD590088 PGZ590071:PGZ590088 PQV590071:PQV590088 QAR590071:QAR590088 QKN590071:QKN590088 QUJ590071:QUJ590088 REF590071:REF590088 ROB590071:ROB590088 RXX590071:RXX590088 SHT590071:SHT590088 SRP590071:SRP590088 TBL590071:TBL590088 TLH590071:TLH590088 TVD590071:TVD590088 UEZ590071:UEZ590088 UOV590071:UOV590088 UYR590071:UYR590088 VIN590071:VIN590088 VSJ590071:VSJ590088 WCF590071:WCF590088 WMB590071:WMB590088 WVX590071:WVX590088 P655607:P655624 JL655607:JL655624 TH655607:TH655624 ADD655607:ADD655624 AMZ655607:AMZ655624 AWV655607:AWV655624 BGR655607:BGR655624 BQN655607:BQN655624 CAJ655607:CAJ655624 CKF655607:CKF655624 CUB655607:CUB655624 DDX655607:DDX655624 DNT655607:DNT655624 DXP655607:DXP655624 EHL655607:EHL655624 ERH655607:ERH655624 FBD655607:FBD655624 FKZ655607:FKZ655624 FUV655607:FUV655624 GER655607:GER655624 GON655607:GON655624 GYJ655607:GYJ655624 HIF655607:HIF655624 HSB655607:HSB655624 IBX655607:IBX655624 ILT655607:ILT655624 IVP655607:IVP655624 JFL655607:JFL655624 JPH655607:JPH655624 JZD655607:JZD655624 KIZ655607:KIZ655624 KSV655607:KSV655624 LCR655607:LCR655624 LMN655607:LMN655624 LWJ655607:LWJ655624 MGF655607:MGF655624 MQB655607:MQB655624 MZX655607:MZX655624 NJT655607:NJT655624 NTP655607:NTP655624 ODL655607:ODL655624 ONH655607:ONH655624 OXD655607:OXD655624 PGZ655607:PGZ655624 PQV655607:PQV655624 QAR655607:QAR655624 QKN655607:QKN655624 QUJ655607:QUJ655624 REF655607:REF655624 ROB655607:ROB655624 RXX655607:RXX655624 SHT655607:SHT655624 SRP655607:SRP655624 TBL655607:TBL655624 TLH655607:TLH655624 TVD655607:TVD655624 UEZ655607:UEZ655624 UOV655607:UOV655624 UYR655607:UYR655624 VIN655607:VIN655624 VSJ655607:VSJ655624 WCF655607:WCF655624 WMB655607:WMB655624 WVX655607:WVX655624 P721143:P721160 JL721143:JL721160 TH721143:TH721160 ADD721143:ADD721160 AMZ721143:AMZ721160 AWV721143:AWV721160 BGR721143:BGR721160 BQN721143:BQN721160 CAJ721143:CAJ721160 CKF721143:CKF721160 CUB721143:CUB721160 DDX721143:DDX721160 DNT721143:DNT721160 DXP721143:DXP721160 EHL721143:EHL721160 ERH721143:ERH721160 FBD721143:FBD721160 FKZ721143:FKZ721160 FUV721143:FUV721160 GER721143:GER721160 GON721143:GON721160 GYJ721143:GYJ721160 HIF721143:HIF721160 HSB721143:HSB721160 IBX721143:IBX721160 ILT721143:ILT721160 IVP721143:IVP721160 JFL721143:JFL721160 JPH721143:JPH721160 JZD721143:JZD721160 KIZ721143:KIZ721160 KSV721143:KSV721160 LCR721143:LCR721160 LMN721143:LMN721160 LWJ721143:LWJ721160 MGF721143:MGF721160 MQB721143:MQB721160 MZX721143:MZX721160 NJT721143:NJT721160 NTP721143:NTP721160 ODL721143:ODL721160 ONH721143:ONH721160 OXD721143:OXD721160 PGZ721143:PGZ721160 PQV721143:PQV721160 QAR721143:QAR721160 QKN721143:QKN721160 QUJ721143:QUJ721160 REF721143:REF721160 ROB721143:ROB721160 RXX721143:RXX721160 SHT721143:SHT721160 SRP721143:SRP721160 TBL721143:TBL721160 TLH721143:TLH721160 TVD721143:TVD721160 UEZ721143:UEZ721160 UOV721143:UOV721160 UYR721143:UYR721160 VIN721143:VIN721160 VSJ721143:VSJ721160 WCF721143:WCF721160 WMB721143:WMB721160 WVX721143:WVX721160 P786679:P786696 JL786679:JL786696 TH786679:TH786696 ADD786679:ADD786696 AMZ786679:AMZ786696 AWV786679:AWV786696 BGR786679:BGR786696 BQN786679:BQN786696 CAJ786679:CAJ786696 CKF786679:CKF786696 CUB786679:CUB786696 DDX786679:DDX786696 DNT786679:DNT786696 DXP786679:DXP786696 EHL786679:EHL786696 ERH786679:ERH786696 FBD786679:FBD786696 FKZ786679:FKZ786696 FUV786679:FUV786696 GER786679:GER786696 GON786679:GON786696 GYJ786679:GYJ786696 HIF786679:HIF786696 HSB786679:HSB786696 IBX786679:IBX786696 ILT786679:ILT786696 IVP786679:IVP786696 JFL786679:JFL786696 JPH786679:JPH786696 JZD786679:JZD786696 KIZ786679:KIZ786696 KSV786679:KSV786696 LCR786679:LCR786696 LMN786679:LMN786696 LWJ786679:LWJ786696 MGF786679:MGF786696 MQB786679:MQB786696 MZX786679:MZX786696 NJT786679:NJT786696 NTP786679:NTP786696 ODL786679:ODL786696 ONH786679:ONH786696 OXD786679:OXD786696 PGZ786679:PGZ786696 PQV786679:PQV786696 QAR786679:QAR786696 QKN786679:QKN786696 QUJ786679:QUJ786696 REF786679:REF786696 ROB786679:ROB786696 RXX786679:RXX786696 SHT786679:SHT786696 SRP786679:SRP786696 TBL786679:TBL786696 TLH786679:TLH786696 TVD786679:TVD786696 UEZ786679:UEZ786696 UOV786679:UOV786696 UYR786679:UYR786696 VIN786679:VIN786696 VSJ786679:VSJ786696 WCF786679:WCF786696 WMB786679:WMB786696 WVX786679:WVX786696 P852215:P852232 JL852215:JL852232 TH852215:TH852232 ADD852215:ADD852232 AMZ852215:AMZ852232 AWV852215:AWV852232 BGR852215:BGR852232 BQN852215:BQN852232 CAJ852215:CAJ852232 CKF852215:CKF852232 CUB852215:CUB852232 DDX852215:DDX852232 DNT852215:DNT852232 DXP852215:DXP852232 EHL852215:EHL852232 ERH852215:ERH852232 FBD852215:FBD852232 FKZ852215:FKZ852232 FUV852215:FUV852232 GER852215:GER852232 GON852215:GON852232 GYJ852215:GYJ852232 HIF852215:HIF852232 HSB852215:HSB852232 IBX852215:IBX852232 ILT852215:ILT852232 IVP852215:IVP852232 JFL852215:JFL852232 JPH852215:JPH852232 JZD852215:JZD852232 KIZ852215:KIZ852232 KSV852215:KSV852232 LCR852215:LCR852232 LMN852215:LMN852232 LWJ852215:LWJ852232 MGF852215:MGF852232 MQB852215:MQB852232 MZX852215:MZX852232 NJT852215:NJT852232 NTP852215:NTP852232 ODL852215:ODL852232 ONH852215:ONH852232 OXD852215:OXD852232 PGZ852215:PGZ852232 PQV852215:PQV852232 QAR852215:QAR852232 QKN852215:QKN852232 QUJ852215:QUJ852232 REF852215:REF852232 ROB852215:ROB852232 RXX852215:RXX852232 SHT852215:SHT852232 SRP852215:SRP852232 TBL852215:TBL852232 TLH852215:TLH852232 TVD852215:TVD852232 UEZ852215:UEZ852232 UOV852215:UOV852232 UYR852215:UYR852232 VIN852215:VIN852232 VSJ852215:VSJ852232 WCF852215:WCF852232 WMB852215:WMB852232 WVX852215:WVX852232 P917751:P917768 JL917751:JL917768 TH917751:TH917768 ADD917751:ADD917768 AMZ917751:AMZ917768 AWV917751:AWV917768 BGR917751:BGR917768 BQN917751:BQN917768 CAJ917751:CAJ917768 CKF917751:CKF917768 CUB917751:CUB917768 DDX917751:DDX917768 DNT917751:DNT917768 DXP917751:DXP917768 EHL917751:EHL917768 ERH917751:ERH917768 FBD917751:FBD917768 FKZ917751:FKZ917768 FUV917751:FUV917768 GER917751:GER917768 GON917751:GON917768 GYJ917751:GYJ917768 HIF917751:HIF917768 HSB917751:HSB917768 IBX917751:IBX917768 ILT917751:ILT917768 IVP917751:IVP917768 JFL917751:JFL917768 JPH917751:JPH917768 JZD917751:JZD917768 KIZ917751:KIZ917768 KSV917751:KSV917768 LCR917751:LCR917768 LMN917751:LMN917768 LWJ917751:LWJ917768 MGF917751:MGF917768 MQB917751:MQB917768 MZX917751:MZX917768 NJT917751:NJT917768 NTP917751:NTP917768 ODL917751:ODL917768 ONH917751:ONH917768 OXD917751:OXD917768 PGZ917751:PGZ917768 PQV917751:PQV917768 QAR917751:QAR917768 QKN917751:QKN917768 QUJ917751:QUJ917768 REF917751:REF917768 ROB917751:ROB917768 RXX917751:RXX917768 SHT917751:SHT917768 SRP917751:SRP917768 TBL917751:TBL917768 TLH917751:TLH917768 TVD917751:TVD917768 UEZ917751:UEZ917768 UOV917751:UOV917768 UYR917751:UYR917768 VIN917751:VIN917768 VSJ917751:VSJ917768 WCF917751:WCF917768 WMB917751:WMB917768 WVX917751:WVX917768 P983287:P983304 JL983287:JL983304 TH983287:TH983304 ADD983287:ADD983304 AMZ983287:AMZ983304 AWV983287:AWV983304 BGR983287:BGR983304 BQN983287:BQN983304 CAJ983287:CAJ983304 CKF983287:CKF983304 CUB983287:CUB983304 DDX983287:DDX983304 DNT983287:DNT983304 DXP983287:DXP983304 EHL983287:EHL983304 ERH983287:ERH983304 FBD983287:FBD983304 FKZ983287:FKZ983304 FUV983287:FUV983304 GER983287:GER983304 GON983287:GON983304 GYJ983287:GYJ983304 HIF983287:HIF983304 HSB983287:HSB983304 IBX983287:IBX983304 ILT983287:ILT983304 IVP983287:IVP983304 JFL983287:JFL983304 JPH983287:JPH983304 JZD983287:JZD983304 KIZ983287:KIZ983304 KSV983287:KSV983304 LCR983287:LCR983304 LMN983287:LMN983304 LWJ983287:LWJ983304 MGF983287:MGF983304 MQB983287:MQB983304 MZX983287:MZX983304 NJT983287:NJT983304 NTP983287:NTP983304 ODL983287:ODL983304 ONH983287:ONH983304 OXD983287:OXD983304 PGZ983287:PGZ983304 PQV983287:PQV983304 QAR983287:QAR983304 QKN983287:QKN983304 QUJ983287:QUJ983304 REF983287:REF983304 ROB983287:ROB983304 RXX983287:RXX983304 SHT983287:SHT983304 SRP983287:SRP983304 TBL983287:TBL983304 TLH983287:TLH983304 TVD983287:TVD983304 UEZ983287:UEZ983304 UOV983287:UOV983304 UYR983287:UYR983304 VIN983287:VIN983304 VSJ983287:VSJ983304 WCF983287:WCF983304 WMB983287:WMB983304 WVX983287:WVX983304" xr:uid="{00000000-0002-0000-0F00-000010000000}">
      <formula1>0</formula1>
      <formula2>9999999</formula2>
    </dataValidation>
    <dataValidation type="whole" allowBlank="1" showInputMessage="1" showErrorMessage="1" errorTitle="Año no válido" error="Por favor digite únicamente el año del modelo del vehículo." sqref="F46:F47 JB46:JB47 SX46:SX47 ACT46:ACT47 AMP46:AMP47 AWL46:AWL47 BGH46:BGH47 BQD46:BQD47 BZZ46:BZZ47 CJV46:CJV47 CTR46:CTR47 DDN46:DDN47 DNJ46:DNJ47 DXF46:DXF47 EHB46:EHB47 EQX46:EQX47 FAT46:FAT47 FKP46:FKP47 FUL46:FUL47 GEH46:GEH47 GOD46:GOD47 GXZ46:GXZ47 HHV46:HHV47 HRR46:HRR47 IBN46:IBN47 ILJ46:ILJ47 IVF46:IVF47 JFB46:JFB47 JOX46:JOX47 JYT46:JYT47 KIP46:KIP47 KSL46:KSL47 LCH46:LCH47 LMD46:LMD47 LVZ46:LVZ47 MFV46:MFV47 MPR46:MPR47 MZN46:MZN47 NJJ46:NJJ47 NTF46:NTF47 ODB46:ODB47 OMX46:OMX47 OWT46:OWT47 PGP46:PGP47 PQL46:PQL47 QAH46:QAH47 QKD46:QKD47 QTZ46:QTZ47 RDV46:RDV47 RNR46:RNR47 RXN46:RXN47 SHJ46:SHJ47 SRF46:SRF47 TBB46:TBB47 TKX46:TKX47 TUT46:TUT47 UEP46:UEP47 UOL46:UOL47 UYH46:UYH47 VID46:VID47 VRZ46:VRZ47 WBV46:WBV47 WLR46:WLR47 WVN46:WVN47 F65582:F65583 JB65582:JB65583 SX65582:SX65583 ACT65582:ACT65583 AMP65582:AMP65583 AWL65582:AWL65583 BGH65582:BGH65583 BQD65582:BQD65583 BZZ65582:BZZ65583 CJV65582:CJV65583 CTR65582:CTR65583 DDN65582:DDN65583 DNJ65582:DNJ65583 DXF65582:DXF65583 EHB65582:EHB65583 EQX65582:EQX65583 FAT65582:FAT65583 FKP65582:FKP65583 FUL65582:FUL65583 GEH65582:GEH65583 GOD65582:GOD65583 GXZ65582:GXZ65583 HHV65582:HHV65583 HRR65582:HRR65583 IBN65582:IBN65583 ILJ65582:ILJ65583 IVF65582:IVF65583 JFB65582:JFB65583 JOX65582:JOX65583 JYT65582:JYT65583 KIP65582:KIP65583 KSL65582:KSL65583 LCH65582:LCH65583 LMD65582:LMD65583 LVZ65582:LVZ65583 MFV65582:MFV65583 MPR65582:MPR65583 MZN65582:MZN65583 NJJ65582:NJJ65583 NTF65582:NTF65583 ODB65582:ODB65583 OMX65582:OMX65583 OWT65582:OWT65583 PGP65582:PGP65583 PQL65582:PQL65583 QAH65582:QAH65583 QKD65582:QKD65583 QTZ65582:QTZ65583 RDV65582:RDV65583 RNR65582:RNR65583 RXN65582:RXN65583 SHJ65582:SHJ65583 SRF65582:SRF65583 TBB65582:TBB65583 TKX65582:TKX65583 TUT65582:TUT65583 UEP65582:UEP65583 UOL65582:UOL65583 UYH65582:UYH65583 VID65582:VID65583 VRZ65582:VRZ65583 WBV65582:WBV65583 WLR65582:WLR65583 WVN65582:WVN65583 F131118:F131119 JB131118:JB131119 SX131118:SX131119 ACT131118:ACT131119 AMP131118:AMP131119 AWL131118:AWL131119 BGH131118:BGH131119 BQD131118:BQD131119 BZZ131118:BZZ131119 CJV131118:CJV131119 CTR131118:CTR131119 DDN131118:DDN131119 DNJ131118:DNJ131119 DXF131118:DXF131119 EHB131118:EHB131119 EQX131118:EQX131119 FAT131118:FAT131119 FKP131118:FKP131119 FUL131118:FUL131119 GEH131118:GEH131119 GOD131118:GOD131119 GXZ131118:GXZ131119 HHV131118:HHV131119 HRR131118:HRR131119 IBN131118:IBN131119 ILJ131118:ILJ131119 IVF131118:IVF131119 JFB131118:JFB131119 JOX131118:JOX131119 JYT131118:JYT131119 KIP131118:KIP131119 KSL131118:KSL131119 LCH131118:LCH131119 LMD131118:LMD131119 LVZ131118:LVZ131119 MFV131118:MFV131119 MPR131118:MPR131119 MZN131118:MZN131119 NJJ131118:NJJ131119 NTF131118:NTF131119 ODB131118:ODB131119 OMX131118:OMX131119 OWT131118:OWT131119 PGP131118:PGP131119 PQL131118:PQL131119 QAH131118:QAH131119 QKD131118:QKD131119 QTZ131118:QTZ131119 RDV131118:RDV131119 RNR131118:RNR131119 RXN131118:RXN131119 SHJ131118:SHJ131119 SRF131118:SRF131119 TBB131118:TBB131119 TKX131118:TKX131119 TUT131118:TUT131119 UEP131118:UEP131119 UOL131118:UOL131119 UYH131118:UYH131119 VID131118:VID131119 VRZ131118:VRZ131119 WBV131118:WBV131119 WLR131118:WLR131119 WVN131118:WVN131119 F196654:F196655 JB196654:JB196655 SX196654:SX196655 ACT196654:ACT196655 AMP196654:AMP196655 AWL196654:AWL196655 BGH196654:BGH196655 BQD196654:BQD196655 BZZ196654:BZZ196655 CJV196654:CJV196655 CTR196654:CTR196655 DDN196654:DDN196655 DNJ196654:DNJ196655 DXF196654:DXF196655 EHB196654:EHB196655 EQX196654:EQX196655 FAT196654:FAT196655 FKP196654:FKP196655 FUL196654:FUL196655 GEH196654:GEH196655 GOD196654:GOD196655 GXZ196654:GXZ196655 HHV196654:HHV196655 HRR196654:HRR196655 IBN196654:IBN196655 ILJ196654:ILJ196655 IVF196654:IVF196655 JFB196654:JFB196655 JOX196654:JOX196655 JYT196654:JYT196655 KIP196654:KIP196655 KSL196654:KSL196655 LCH196654:LCH196655 LMD196654:LMD196655 LVZ196654:LVZ196655 MFV196654:MFV196655 MPR196654:MPR196655 MZN196654:MZN196655 NJJ196654:NJJ196655 NTF196654:NTF196655 ODB196654:ODB196655 OMX196654:OMX196655 OWT196654:OWT196655 PGP196654:PGP196655 PQL196654:PQL196655 QAH196654:QAH196655 QKD196654:QKD196655 QTZ196654:QTZ196655 RDV196654:RDV196655 RNR196654:RNR196655 RXN196654:RXN196655 SHJ196654:SHJ196655 SRF196654:SRF196655 TBB196654:TBB196655 TKX196654:TKX196655 TUT196654:TUT196655 UEP196654:UEP196655 UOL196654:UOL196655 UYH196654:UYH196655 VID196654:VID196655 VRZ196654:VRZ196655 WBV196654:WBV196655 WLR196654:WLR196655 WVN196654:WVN196655 F262190:F262191 JB262190:JB262191 SX262190:SX262191 ACT262190:ACT262191 AMP262190:AMP262191 AWL262190:AWL262191 BGH262190:BGH262191 BQD262190:BQD262191 BZZ262190:BZZ262191 CJV262190:CJV262191 CTR262190:CTR262191 DDN262190:DDN262191 DNJ262190:DNJ262191 DXF262190:DXF262191 EHB262190:EHB262191 EQX262190:EQX262191 FAT262190:FAT262191 FKP262190:FKP262191 FUL262190:FUL262191 GEH262190:GEH262191 GOD262190:GOD262191 GXZ262190:GXZ262191 HHV262190:HHV262191 HRR262190:HRR262191 IBN262190:IBN262191 ILJ262190:ILJ262191 IVF262190:IVF262191 JFB262190:JFB262191 JOX262190:JOX262191 JYT262190:JYT262191 KIP262190:KIP262191 KSL262190:KSL262191 LCH262190:LCH262191 LMD262190:LMD262191 LVZ262190:LVZ262191 MFV262190:MFV262191 MPR262190:MPR262191 MZN262190:MZN262191 NJJ262190:NJJ262191 NTF262190:NTF262191 ODB262190:ODB262191 OMX262190:OMX262191 OWT262190:OWT262191 PGP262190:PGP262191 PQL262190:PQL262191 QAH262190:QAH262191 QKD262190:QKD262191 QTZ262190:QTZ262191 RDV262190:RDV262191 RNR262190:RNR262191 RXN262190:RXN262191 SHJ262190:SHJ262191 SRF262190:SRF262191 TBB262190:TBB262191 TKX262190:TKX262191 TUT262190:TUT262191 UEP262190:UEP262191 UOL262190:UOL262191 UYH262190:UYH262191 VID262190:VID262191 VRZ262190:VRZ262191 WBV262190:WBV262191 WLR262190:WLR262191 WVN262190:WVN262191 F327726:F327727 JB327726:JB327727 SX327726:SX327727 ACT327726:ACT327727 AMP327726:AMP327727 AWL327726:AWL327727 BGH327726:BGH327727 BQD327726:BQD327727 BZZ327726:BZZ327727 CJV327726:CJV327727 CTR327726:CTR327727 DDN327726:DDN327727 DNJ327726:DNJ327727 DXF327726:DXF327727 EHB327726:EHB327727 EQX327726:EQX327727 FAT327726:FAT327727 FKP327726:FKP327727 FUL327726:FUL327727 GEH327726:GEH327727 GOD327726:GOD327727 GXZ327726:GXZ327727 HHV327726:HHV327727 HRR327726:HRR327727 IBN327726:IBN327727 ILJ327726:ILJ327727 IVF327726:IVF327727 JFB327726:JFB327727 JOX327726:JOX327727 JYT327726:JYT327727 KIP327726:KIP327727 KSL327726:KSL327727 LCH327726:LCH327727 LMD327726:LMD327727 LVZ327726:LVZ327727 MFV327726:MFV327727 MPR327726:MPR327727 MZN327726:MZN327727 NJJ327726:NJJ327727 NTF327726:NTF327727 ODB327726:ODB327727 OMX327726:OMX327727 OWT327726:OWT327727 PGP327726:PGP327727 PQL327726:PQL327727 QAH327726:QAH327727 QKD327726:QKD327727 QTZ327726:QTZ327727 RDV327726:RDV327727 RNR327726:RNR327727 RXN327726:RXN327727 SHJ327726:SHJ327727 SRF327726:SRF327727 TBB327726:TBB327727 TKX327726:TKX327727 TUT327726:TUT327727 UEP327726:UEP327727 UOL327726:UOL327727 UYH327726:UYH327727 VID327726:VID327727 VRZ327726:VRZ327727 WBV327726:WBV327727 WLR327726:WLR327727 WVN327726:WVN327727 F393262:F393263 JB393262:JB393263 SX393262:SX393263 ACT393262:ACT393263 AMP393262:AMP393263 AWL393262:AWL393263 BGH393262:BGH393263 BQD393262:BQD393263 BZZ393262:BZZ393263 CJV393262:CJV393263 CTR393262:CTR393263 DDN393262:DDN393263 DNJ393262:DNJ393263 DXF393262:DXF393263 EHB393262:EHB393263 EQX393262:EQX393263 FAT393262:FAT393263 FKP393262:FKP393263 FUL393262:FUL393263 GEH393262:GEH393263 GOD393262:GOD393263 GXZ393262:GXZ393263 HHV393262:HHV393263 HRR393262:HRR393263 IBN393262:IBN393263 ILJ393262:ILJ393263 IVF393262:IVF393263 JFB393262:JFB393263 JOX393262:JOX393263 JYT393262:JYT393263 KIP393262:KIP393263 KSL393262:KSL393263 LCH393262:LCH393263 LMD393262:LMD393263 LVZ393262:LVZ393263 MFV393262:MFV393263 MPR393262:MPR393263 MZN393262:MZN393263 NJJ393262:NJJ393263 NTF393262:NTF393263 ODB393262:ODB393263 OMX393262:OMX393263 OWT393262:OWT393263 PGP393262:PGP393263 PQL393262:PQL393263 QAH393262:QAH393263 QKD393262:QKD393263 QTZ393262:QTZ393263 RDV393262:RDV393263 RNR393262:RNR393263 RXN393262:RXN393263 SHJ393262:SHJ393263 SRF393262:SRF393263 TBB393262:TBB393263 TKX393262:TKX393263 TUT393262:TUT393263 UEP393262:UEP393263 UOL393262:UOL393263 UYH393262:UYH393263 VID393262:VID393263 VRZ393262:VRZ393263 WBV393262:WBV393263 WLR393262:WLR393263 WVN393262:WVN393263 F458798:F458799 JB458798:JB458799 SX458798:SX458799 ACT458798:ACT458799 AMP458798:AMP458799 AWL458798:AWL458799 BGH458798:BGH458799 BQD458798:BQD458799 BZZ458798:BZZ458799 CJV458798:CJV458799 CTR458798:CTR458799 DDN458798:DDN458799 DNJ458798:DNJ458799 DXF458798:DXF458799 EHB458798:EHB458799 EQX458798:EQX458799 FAT458798:FAT458799 FKP458798:FKP458799 FUL458798:FUL458799 GEH458798:GEH458799 GOD458798:GOD458799 GXZ458798:GXZ458799 HHV458798:HHV458799 HRR458798:HRR458799 IBN458798:IBN458799 ILJ458798:ILJ458799 IVF458798:IVF458799 JFB458798:JFB458799 JOX458798:JOX458799 JYT458798:JYT458799 KIP458798:KIP458799 KSL458798:KSL458799 LCH458798:LCH458799 LMD458798:LMD458799 LVZ458798:LVZ458799 MFV458798:MFV458799 MPR458798:MPR458799 MZN458798:MZN458799 NJJ458798:NJJ458799 NTF458798:NTF458799 ODB458798:ODB458799 OMX458798:OMX458799 OWT458798:OWT458799 PGP458798:PGP458799 PQL458798:PQL458799 QAH458798:QAH458799 QKD458798:QKD458799 QTZ458798:QTZ458799 RDV458798:RDV458799 RNR458798:RNR458799 RXN458798:RXN458799 SHJ458798:SHJ458799 SRF458798:SRF458799 TBB458798:TBB458799 TKX458798:TKX458799 TUT458798:TUT458799 UEP458798:UEP458799 UOL458798:UOL458799 UYH458798:UYH458799 VID458798:VID458799 VRZ458798:VRZ458799 WBV458798:WBV458799 WLR458798:WLR458799 WVN458798:WVN458799 F524334:F524335 JB524334:JB524335 SX524334:SX524335 ACT524334:ACT524335 AMP524334:AMP524335 AWL524334:AWL524335 BGH524334:BGH524335 BQD524334:BQD524335 BZZ524334:BZZ524335 CJV524334:CJV524335 CTR524334:CTR524335 DDN524334:DDN524335 DNJ524334:DNJ524335 DXF524334:DXF524335 EHB524334:EHB524335 EQX524334:EQX524335 FAT524334:FAT524335 FKP524334:FKP524335 FUL524334:FUL524335 GEH524334:GEH524335 GOD524334:GOD524335 GXZ524334:GXZ524335 HHV524334:HHV524335 HRR524334:HRR524335 IBN524334:IBN524335 ILJ524334:ILJ524335 IVF524334:IVF524335 JFB524334:JFB524335 JOX524334:JOX524335 JYT524334:JYT524335 KIP524334:KIP524335 KSL524334:KSL524335 LCH524334:LCH524335 LMD524334:LMD524335 LVZ524334:LVZ524335 MFV524334:MFV524335 MPR524334:MPR524335 MZN524334:MZN524335 NJJ524334:NJJ524335 NTF524334:NTF524335 ODB524334:ODB524335 OMX524334:OMX524335 OWT524334:OWT524335 PGP524334:PGP524335 PQL524334:PQL524335 QAH524334:QAH524335 QKD524334:QKD524335 QTZ524334:QTZ524335 RDV524334:RDV524335 RNR524334:RNR524335 RXN524334:RXN524335 SHJ524334:SHJ524335 SRF524334:SRF524335 TBB524334:TBB524335 TKX524334:TKX524335 TUT524334:TUT524335 UEP524334:UEP524335 UOL524334:UOL524335 UYH524334:UYH524335 VID524334:VID524335 VRZ524334:VRZ524335 WBV524334:WBV524335 WLR524334:WLR524335 WVN524334:WVN524335 F589870:F589871 JB589870:JB589871 SX589870:SX589871 ACT589870:ACT589871 AMP589870:AMP589871 AWL589870:AWL589871 BGH589870:BGH589871 BQD589870:BQD589871 BZZ589870:BZZ589871 CJV589870:CJV589871 CTR589870:CTR589871 DDN589870:DDN589871 DNJ589870:DNJ589871 DXF589870:DXF589871 EHB589870:EHB589871 EQX589870:EQX589871 FAT589870:FAT589871 FKP589870:FKP589871 FUL589870:FUL589871 GEH589870:GEH589871 GOD589870:GOD589871 GXZ589870:GXZ589871 HHV589870:HHV589871 HRR589870:HRR589871 IBN589870:IBN589871 ILJ589870:ILJ589871 IVF589870:IVF589871 JFB589870:JFB589871 JOX589870:JOX589871 JYT589870:JYT589871 KIP589870:KIP589871 KSL589870:KSL589871 LCH589870:LCH589871 LMD589870:LMD589871 LVZ589870:LVZ589871 MFV589870:MFV589871 MPR589870:MPR589871 MZN589870:MZN589871 NJJ589870:NJJ589871 NTF589870:NTF589871 ODB589870:ODB589871 OMX589870:OMX589871 OWT589870:OWT589871 PGP589870:PGP589871 PQL589870:PQL589871 QAH589870:QAH589871 QKD589870:QKD589871 QTZ589870:QTZ589871 RDV589870:RDV589871 RNR589870:RNR589871 RXN589870:RXN589871 SHJ589870:SHJ589871 SRF589870:SRF589871 TBB589870:TBB589871 TKX589870:TKX589871 TUT589870:TUT589871 UEP589870:UEP589871 UOL589870:UOL589871 UYH589870:UYH589871 VID589870:VID589871 VRZ589870:VRZ589871 WBV589870:WBV589871 WLR589870:WLR589871 WVN589870:WVN589871 F655406:F655407 JB655406:JB655407 SX655406:SX655407 ACT655406:ACT655407 AMP655406:AMP655407 AWL655406:AWL655407 BGH655406:BGH655407 BQD655406:BQD655407 BZZ655406:BZZ655407 CJV655406:CJV655407 CTR655406:CTR655407 DDN655406:DDN655407 DNJ655406:DNJ655407 DXF655406:DXF655407 EHB655406:EHB655407 EQX655406:EQX655407 FAT655406:FAT655407 FKP655406:FKP655407 FUL655406:FUL655407 GEH655406:GEH655407 GOD655406:GOD655407 GXZ655406:GXZ655407 HHV655406:HHV655407 HRR655406:HRR655407 IBN655406:IBN655407 ILJ655406:ILJ655407 IVF655406:IVF655407 JFB655406:JFB655407 JOX655406:JOX655407 JYT655406:JYT655407 KIP655406:KIP655407 KSL655406:KSL655407 LCH655406:LCH655407 LMD655406:LMD655407 LVZ655406:LVZ655407 MFV655406:MFV655407 MPR655406:MPR655407 MZN655406:MZN655407 NJJ655406:NJJ655407 NTF655406:NTF655407 ODB655406:ODB655407 OMX655406:OMX655407 OWT655406:OWT655407 PGP655406:PGP655407 PQL655406:PQL655407 QAH655406:QAH655407 QKD655406:QKD655407 QTZ655406:QTZ655407 RDV655406:RDV655407 RNR655406:RNR655407 RXN655406:RXN655407 SHJ655406:SHJ655407 SRF655406:SRF655407 TBB655406:TBB655407 TKX655406:TKX655407 TUT655406:TUT655407 UEP655406:UEP655407 UOL655406:UOL655407 UYH655406:UYH655407 VID655406:VID655407 VRZ655406:VRZ655407 WBV655406:WBV655407 WLR655406:WLR655407 WVN655406:WVN655407 F720942:F720943 JB720942:JB720943 SX720942:SX720943 ACT720942:ACT720943 AMP720942:AMP720943 AWL720942:AWL720943 BGH720942:BGH720943 BQD720942:BQD720943 BZZ720942:BZZ720943 CJV720942:CJV720943 CTR720942:CTR720943 DDN720942:DDN720943 DNJ720942:DNJ720943 DXF720942:DXF720943 EHB720942:EHB720943 EQX720942:EQX720943 FAT720942:FAT720943 FKP720942:FKP720943 FUL720942:FUL720943 GEH720942:GEH720943 GOD720942:GOD720943 GXZ720942:GXZ720943 HHV720942:HHV720943 HRR720942:HRR720943 IBN720942:IBN720943 ILJ720942:ILJ720943 IVF720942:IVF720943 JFB720942:JFB720943 JOX720942:JOX720943 JYT720942:JYT720943 KIP720942:KIP720943 KSL720942:KSL720943 LCH720942:LCH720943 LMD720942:LMD720943 LVZ720942:LVZ720943 MFV720942:MFV720943 MPR720942:MPR720943 MZN720942:MZN720943 NJJ720942:NJJ720943 NTF720942:NTF720943 ODB720942:ODB720943 OMX720942:OMX720943 OWT720942:OWT720943 PGP720942:PGP720943 PQL720942:PQL720943 QAH720942:QAH720943 QKD720942:QKD720943 QTZ720942:QTZ720943 RDV720942:RDV720943 RNR720942:RNR720943 RXN720942:RXN720943 SHJ720942:SHJ720943 SRF720942:SRF720943 TBB720942:TBB720943 TKX720942:TKX720943 TUT720942:TUT720943 UEP720942:UEP720943 UOL720942:UOL720943 UYH720942:UYH720943 VID720942:VID720943 VRZ720942:VRZ720943 WBV720942:WBV720943 WLR720942:WLR720943 WVN720942:WVN720943 F786478:F786479 JB786478:JB786479 SX786478:SX786479 ACT786478:ACT786479 AMP786478:AMP786479 AWL786478:AWL786479 BGH786478:BGH786479 BQD786478:BQD786479 BZZ786478:BZZ786479 CJV786478:CJV786479 CTR786478:CTR786479 DDN786478:DDN786479 DNJ786478:DNJ786479 DXF786478:DXF786479 EHB786478:EHB786479 EQX786478:EQX786479 FAT786478:FAT786479 FKP786478:FKP786479 FUL786478:FUL786479 GEH786478:GEH786479 GOD786478:GOD786479 GXZ786478:GXZ786479 HHV786478:HHV786479 HRR786478:HRR786479 IBN786478:IBN786479 ILJ786478:ILJ786479 IVF786478:IVF786479 JFB786478:JFB786479 JOX786478:JOX786479 JYT786478:JYT786479 KIP786478:KIP786479 KSL786478:KSL786479 LCH786478:LCH786479 LMD786478:LMD786479 LVZ786478:LVZ786479 MFV786478:MFV786479 MPR786478:MPR786479 MZN786478:MZN786479 NJJ786478:NJJ786479 NTF786478:NTF786479 ODB786478:ODB786479 OMX786478:OMX786479 OWT786478:OWT786479 PGP786478:PGP786479 PQL786478:PQL786479 QAH786478:QAH786479 QKD786478:QKD786479 QTZ786478:QTZ786479 RDV786478:RDV786479 RNR786478:RNR786479 RXN786478:RXN786479 SHJ786478:SHJ786479 SRF786478:SRF786479 TBB786478:TBB786479 TKX786478:TKX786479 TUT786478:TUT786479 UEP786478:UEP786479 UOL786478:UOL786479 UYH786478:UYH786479 VID786478:VID786479 VRZ786478:VRZ786479 WBV786478:WBV786479 WLR786478:WLR786479 WVN786478:WVN786479 F852014:F852015 JB852014:JB852015 SX852014:SX852015 ACT852014:ACT852015 AMP852014:AMP852015 AWL852014:AWL852015 BGH852014:BGH852015 BQD852014:BQD852015 BZZ852014:BZZ852015 CJV852014:CJV852015 CTR852014:CTR852015 DDN852014:DDN852015 DNJ852014:DNJ852015 DXF852014:DXF852015 EHB852014:EHB852015 EQX852014:EQX852015 FAT852014:FAT852015 FKP852014:FKP852015 FUL852014:FUL852015 GEH852014:GEH852015 GOD852014:GOD852015 GXZ852014:GXZ852015 HHV852014:HHV852015 HRR852014:HRR852015 IBN852014:IBN852015 ILJ852014:ILJ852015 IVF852014:IVF852015 JFB852014:JFB852015 JOX852014:JOX852015 JYT852014:JYT852015 KIP852014:KIP852015 KSL852014:KSL852015 LCH852014:LCH852015 LMD852014:LMD852015 LVZ852014:LVZ852015 MFV852014:MFV852015 MPR852014:MPR852015 MZN852014:MZN852015 NJJ852014:NJJ852015 NTF852014:NTF852015 ODB852014:ODB852015 OMX852014:OMX852015 OWT852014:OWT852015 PGP852014:PGP852015 PQL852014:PQL852015 QAH852014:QAH852015 QKD852014:QKD852015 QTZ852014:QTZ852015 RDV852014:RDV852015 RNR852014:RNR852015 RXN852014:RXN852015 SHJ852014:SHJ852015 SRF852014:SRF852015 TBB852014:TBB852015 TKX852014:TKX852015 TUT852014:TUT852015 UEP852014:UEP852015 UOL852014:UOL852015 UYH852014:UYH852015 VID852014:VID852015 VRZ852014:VRZ852015 WBV852014:WBV852015 WLR852014:WLR852015 WVN852014:WVN852015 F917550:F917551 JB917550:JB917551 SX917550:SX917551 ACT917550:ACT917551 AMP917550:AMP917551 AWL917550:AWL917551 BGH917550:BGH917551 BQD917550:BQD917551 BZZ917550:BZZ917551 CJV917550:CJV917551 CTR917550:CTR917551 DDN917550:DDN917551 DNJ917550:DNJ917551 DXF917550:DXF917551 EHB917550:EHB917551 EQX917550:EQX917551 FAT917550:FAT917551 FKP917550:FKP917551 FUL917550:FUL917551 GEH917550:GEH917551 GOD917550:GOD917551 GXZ917550:GXZ917551 HHV917550:HHV917551 HRR917550:HRR917551 IBN917550:IBN917551 ILJ917550:ILJ917551 IVF917550:IVF917551 JFB917550:JFB917551 JOX917550:JOX917551 JYT917550:JYT917551 KIP917550:KIP917551 KSL917550:KSL917551 LCH917550:LCH917551 LMD917550:LMD917551 LVZ917550:LVZ917551 MFV917550:MFV917551 MPR917550:MPR917551 MZN917550:MZN917551 NJJ917550:NJJ917551 NTF917550:NTF917551 ODB917550:ODB917551 OMX917550:OMX917551 OWT917550:OWT917551 PGP917550:PGP917551 PQL917550:PQL917551 QAH917550:QAH917551 QKD917550:QKD917551 QTZ917550:QTZ917551 RDV917550:RDV917551 RNR917550:RNR917551 RXN917550:RXN917551 SHJ917550:SHJ917551 SRF917550:SRF917551 TBB917550:TBB917551 TKX917550:TKX917551 TUT917550:TUT917551 UEP917550:UEP917551 UOL917550:UOL917551 UYH917550:UYH917551 VID917550:VID917551 VRZ917550:VRZ917551 WBV917550:WBV917551 WLR917550:WLR917551 WVN917550:WVN917551 F983086:F983087 JB983086:JB983087 SX983086:SX983087 ACT983086:ACT983087 AMP983086:AMP983087 AWL983086:AWL983087 BGH983086:BGH983087 BQD983086:BQD983087 BZZ983086:BZZ983087 CJV983086:CJV983087 CTR983086:CTR983087 DDN983086:DDN983087 DNJ983086:DNJ983087 DXF983086:DXF983087 EHB983086:EHB983087 EQX983086:EQX983087 FAT983086:FAT983087 FKP983086:FKP983087 FUL983086:FUL983087 GEH983086:GEH983087 GOD983086:GOD983087 GXZ983086:GXZ983087 HHV983086:HHV983087 HRR983086:HRR983087 IBN983086:IBN983087 ILJ983086:ILJ983087 IVF983086:IVF983087 JFB983086:JFB983087 JOX983086:JOX983087 JYT983086:JYT983087 KIP983086:KIP983087 KSL983086:KSL983087 LCH983086:LCH983087 LMD983086:LMD983087 LVZ983086:LVZ983087 MFV983086:MFV983087 MPR983086:MPR983087 MZN983086:MZN983087 NJJ983086:NJJ983087 NTF983086:NTF983087 ODB983086:ODB983087 OMX983086:OMX983087 OWT983086:OWT983087 PGP983086:PGP983087 PQL983086:PQL983087 QAH983086:QAH983087 QKD983086:QKD983087 QTZ983086:QTZ983087 RDV983086:RDV983087 RNR983086:RNR983087 RXN983086:RXN983087 SHJ983086:SHJ983087 SRF983086:SRF983087 TBB983086:TBB983087 TKX983086:TKX983087 TUT983086:TUT983087 UEP983086:UEP983087 UOL983086:UOL983087 UYH983086:UYH983087 VID983086:VID983087 VRZ983086:VRZ983087 WBV983086:WBV983087 WLR983086:WLR983087 WVN983086:WVN983087 F26:F29 JB26:JB29 SX26:SX29 ACT26:ACT29 AMP26:AMP29 AWL26:AWL29 BGH26:BGH29 BQD26:BQD29 BZZ26:BZZ29 CJV26:CJV29 CTR26:CTR29 DDN26:DDN29 DNJ26:DNJ29 DXF26:DXF29 EHB26:EHB29 EQX26:EQX29 FAT26:FAT29 FKP26:FKP29 FUL26:FUL29 GEH26:GEH29 GOD26:GOD29 GXZ26:GXZ29 HHV26:HHV29 HRR26:HRR29 IBN26:IBN29 ILJ26:ILJ29 IVF26:IVF29 JFB26:JFB29 JOX26:JOX29 JYT26:JYT29 KIP26:KIP29 KSL26:KSL29 LCH26:LCH29 LMD26:LMD29 LVZ26:LVZ29 MFV26:MFV29 MPR26:MPR29 MZN26:MZN29 NJJ26:NJJ29 NTF26:NTF29 ODB26:ODB29 OMX26:OMX29 OWT26:OWT29 PGP26:PGP29 PQL26:PQL29 QAH26:QAH29 QKD26:QKD29 QTZ26:QTZ29 RDV26:RDV29 RNR26:RNR29 RXN26:RXN29 SHJ26:SHJ29 SRF26:SRF29 TBB26:TBB29 TKX26:TKX29 TUT26:TUT29 UEP26:UEP29 UOL26:UOL29 UYH26:UYH29 VID26:VID29 VRZ26:VRZ29 WBV26:WBV29 WLR26:WLR29 WVN26:WVN29 F65562:F65565 JB65562:JB65565 SX65562:SX65565 ACT65562:ACT65565 AMP65562:AMP65565 AWL65562:AWL65565 BGH65562:BGH65565 BQD65562:BQD65565 BZZ65562:BZZ65565 CJV65562:CJV65565 CTR65562:CTR65565 DDN65562:DDN65565 DNJ65562:DNJ65565 DXF65562:DXF65565 EHB65562:EHB65565 EQX65562:EQX65565 FAT65562:FAT65565 FKP65562:FKP65565 FUL65562:FUL65565 GEH65562:GEH65565 GOD65562:GOD65565 GXZ65562:GXZ65565 HHV65562:HHV65565 HRR65562:HRR65565 IBN65562:IBN65565 ILJ65562:ILJ65565 IVF65562:IVF65565 JFB65562:JFB65565 JOX65562:JOX65565 JYT65562:JYT65565 KIP65562:KIP65565 KSL65562:KSL65565 LCH65562:LCH65565 LMD65562:LMD65565 LVZ65562:LVZ65565 MFV65562:MFV65565 MPR65562:MPR65565 MZN65562:MZN65565 NJJ65562:NJJ65565 NTF65562:NTF65565 ODB65562:ODB65565 OMX65562:OMX65565 OWT65562:OWT65565 PGP65562:PGP65565 PQL65562:PQL65565 QAH65562:QAH65565 QKD65562:QKD65565 QTZ65562:QTZ65565 RDV65562:RDV65565 RNR65562:RNR65565 RXN65562:RXN65565 SHJ65562:SHJ65565 SRF65562:SRF65565 TBB65562:TBB65565 TKX65562:TKX65565 TUT65562:TUT65565 UEP65562:UEP65565 UOL65562:UOL65565 UYH65562:UYH65565 VID65562:VID65565 VRZ65562:VRZ65565 WBV65562:WBV65565 WLR65562:WLR65565 WVN65562:WVN65565 F131098:F131101 JB131098:JB131101 SX131098:SX131101 ACT131098:ACT131101 AMP131098:AMP131101 AWL131098:AWL131101 BGH131098:BGH131101 BQD131098:BQD131101 BZZ131098:BZZ131101 CJV131098:CJV131101 CTR131098:CTR131101 DDN131098:DDN131101 DNJ131098:DNJ131101 DXF131098:DXF131101 EHB131098:EHB131101 EQX131098:EQX131101 FAT131098:FAT131101 FKP131098:FKP131101 FUL131098:FUL131101 GEH131098:GEH131101 GOD131098:GOD131101 GXZ131098:GXZ131101 HHV131098:HHV131101 HRR131098:HRR131101 IBN131098:IBN131101 ILJ131098:ILJ131101 IVF131098:IVF131101 JFB131098:JFB131101 JOX131098:JOX131101 JYT131098:JYT131101 KIP131098:KIP131101 KSL131098:KSL131101 LCH131098:LCH131101 LMD131098:LMD131101 LVZ131098:LVZ131101 MFV131098:MFV131101 MPR131098:MPR131101 MZN131098:MZN131101 NJJ131098:NJJ131101 NTF131098:NTF131101 ODB131098:ODB131101 OMX131098:OMX131101 OWT131098:OWT131101 PGP131098:PGP131101 PQL131098:PQL131101 QAH131098:QAH131101 QKD131098:QKD131101 QTZ131098:QTZ131101 RDV131098:RDV131101 RNR131098:RNR131101 RXN131098:RXN131101 SHJ131098:SHJ131101 SRF131098:SRF131101 TBB131098:TBB131101 TKX131098:TKX131101 TUT131098:TUT131101 UEP131098:UEP131101 UOL131098:UOL131101 UYH131098:UYH131101 VID131098:VID131101 VRZ131098:VRZ131101 WBV131098:WBV131101 WLR131098:WLR131101 WVN131098:WVN131101 F196634:F196637 JB196634:JB196637 SX196634:SX196637 ACT196634:ACT196637 AMP196634:AMP196637 AWL196634:AWL196637 BGH196634:BGH196637 BQD196634:BQD196637 BZZ196634:BZZ196637 CJV196634:CJV196637 CTR196634:CTR196637 DDN196634:DDN196637 DNJ196634:DNJ196637 DXF196634:DXF196637 EHB196634:EHB196637 EQX196634:EQX196637 FAT196634:FAT196637 FKP196634:FKP196637 FUL196634:FUL196637 GEH196634:GEH196637 GOD196634:GOD196637 GXZ196634:GXZ196637 HHV196634:HHV196637 HRR196634:HRR196637 IBN196634:IBN196637 ILJ196634:ILJ196637 IVF196634:IVF196637 JFB196634:JFB196637 JOX196634:JOX196637 JYT196634:JYT196637 KIP196634:KIP196637 KSL196634:KSL196637 LCH196634:LCH196637 LMD196634:LMD196637 LVZ196634:LVZ196637 MFV196634:MFV196637 MPR196634:MPR196637 MZN196634:MZN196637 NJJ196634:NJJ196637 NTF196634:NTF196637 ODB196634:ODB196637 OMX196634:OMX196637 OWT196634:OWT196637 PGP196634:PGP196637 PQL196634:PQL196637 QAH196634:QAH196637 QKD196634:QKD196637 QTZ196634:QTZ196637 RDV196634:RDV196637 RNR196634:RNR196637 RXN196634:RXN196637 SHJ196634:SHJ196637 SRF196634:SRF196637 TBB196634:TBB196637 TKX196634:TKX196637 TUT196634:TUT196637 UEP196634:UEP196637 UOL196634:UOL196637 UYH196634:UYH196637 VID196634:VID196637 VRZ196634:VRZ196637 WBV196634:WBV196637 WLR196634:WLR196637 WVN196634:WVN196637 F262170:F262173 JB262170:JB262173 SX262170:SX262173 ACT262170:ACT262173 AMP262170:AMP262173 AWL262170:AWL262173 BGH262170:BGH262173 BQD262170:BQD262173 BZZ262170:BZZ262173 CJV262170:CJV262173 CTR262170:CTR262173 DDN262170:DDN262173 DNJ262170:DNJ262173 DXF262170:DXF262173 EHB262170:EHB262173 EQX262170:EQX262173 FAT262170:FAT262173 FKP262170:FKP262173 FUL262170:FUL262173 GEH262170:GEH262173 GOD262170:GOD262173 GXZ262170:GXZ262173 HHV262170:HHV262173 HRR262170:HRR262173 IBN262170:IBN262173 ILJ262170:ILJ262173 IVF262170:IVF262173 JFB262170:JFB262173 JOX262170:JOX262173 JYT262170:JYT262173 KIP262170:KIP262173 KSL262170:KSL262173 LCH262170:LCH262173 LMD262170:LMD262173 LVZ262170:LVZ262173 MFV262170:MFV262173 MPR262170:MPR262173 MZN262170:MZN262173 NJJ262170:NJJ262173 NTF262170:NTF262173 ODB262170:ODB262173 OMX262170:OMX262173 OWT262170:OWT262173 PGP262170:PGP262173 PQL262170:PQL262173 QAH262170:QAH262173 QKD262170:QKD262173 QTZ262170:QTZ262173 RDV262170:RDV262173 RNR262170:RNR262173 RXN262170:RXN262173 SHJ262170:SHJ262173 SRF262170:SRF262173 TBB262170:TBB262173 TKX262170:TKX262173 TUT262170:TUT262173 UEP262170:UEP262173 UOL262170:UOL262173 UYH262170:UYH262173 VID262170:VID262173 VRZ262170:VRZ262173 WBV262170:WBV262173 WLR262170:WLR262173 WVN262170:WVN262173 F327706:F327709 JB327706:JB327709 SX327706:SX327709 ACT327706:ACT327709 AMP327706:AMP327709 AWL327706:AWL327709 BGH327706:BGH327709 BQD327706:BQD327709 BZZ327706:BZZ327709 CJV327706:CJV327709 CTR327706:CTR327709 DDN327706:DDN327709 DNJ327706:DNJ327709 DXF327706:DXF327709 EHB327706:EHB327709 EQX327706:EQX327709 FAT327706:FAT327709 FKP327706:FKP327709 FUL327706:FUL327709 GEH327706:GEH327709 GOD327706:GOD327709 GXZ327706:GXZ327709 HHV327706:HHV327709 HRR327706:HRR327709 IBN327706:IBN327709 ILJ327706:ILJ327709 IVF327706:IVF327709 JFB327706:JFB327709 JOX327706:JOX327709 JYT327706:JYT327709 KIP327706:KIP327709 KSL327706:KSL327709 LCH327706:LCH327709 LMD327706:LMD327709 LVZ327706:LVZ327709 MFV327706:MFV327709 MPR327706:MPR327709 MZN327706:MZN327709 NJJ327706:NJJ327709 NTF327706:NTF327709 ODB327706:ODB327709 OMX327706:OMX327709 OWT327706:OWT327709 PGP327706:PGP327709 PQL327706:PQL327709 QAH327706:QAH327709 QKD327706:QKD327709 QTZ327706:QTZ327709 RDV327706:RDV327709 RNR327706:RNR327709 RXN327706:RXN327709 SHJ327706:SHJ327709 SRF327706:SRF327709 TBB327706:TBB327709 TKX327706:TKX327709 TUT327706:TUT327709 UEP327706:UEP327709 UOL327706:UOL327709 UYH327706:UYH327709 VID327706:VID327709 VRZ327706:VRZ327709 WBV327706:WBV327709 WLR327706:WLR327709 WVN327706:WVN327709 F393242:F393245 JB393242:JB393245 SX393242:SX393245 ACT393242:ACT393245 AMP393242:AMP393245 AWL393242:AWL393245 BGH393242:BGH393245 BQD393242:BQD393245 BZZ393242:BZZ393245 CJV393242:CJV393245 CTR393242:CTR393245 DDN393242:DDN393245 DNJ393242:DNJ393245 DXF393242:DXF393245 EHB393242:EHB393245 EQX393242:EQX393245 FAT393242:FAT393245 FKP393242:FKP393245 FUL393242:FUL393245 GEH393242:GEH393245 GOD393242:GOD393245 GXZ393242:GXZ393245 HHV393242:HHV393245 HRR393242:HRR393245 IBN393242:IBN393245 ILJ393242:ILJ393245 IVF393242:IVF393245 JFB393242:JFB393245 JOX393242:JOX393245 JYT393242:JYT393245 KIP393242:KIP393245 KSL393242:KSL393245 LCH393242:LCH393245 LMD393242:LMD393245 LVZ393242:LVZ393245 MFV393242:MFV393245 MPR393242:MPR393245 MZN393242:MZN393245 NJJ393242:NJJ393245 NTF393242:NTF393245 ODB393242:ODB393245 OMX393242:OMX393245 OWT393242:OWT393245 PGP393242:PGP393245 PQL393242:PQL393245 QAH393242:QAH393245 QKD393242:QKD393245 QTZ393242:QTZ393245 RDV393242:RDV393245 RNR393242:RNR393245 RXN393242:RXN393245 SHJ393242:SHJ393245 SRF393242:SRF393245 TBB393242:TBB393245 TKX393242:TKX393245 TUT393242:TUT393245 UEP393242:UEP393245 UOL393242:UOL393245 UYH393242:UYH393245 VID393242:VID393245 VRZ393242:VRZ393245 WBV393242:WBV393245 WLR393242:WLR393245 WVN393242:WVN393245 F458778:F458781 JB458778:JB458781 SX458778:SX458781 ACT458778:ACT458781 AMP458778:AMP458781 AWL458778:AWL458781 BGH458778:BGH458781 BQD458778:BQD458781 BZZ458778:BZZ458781 CJV458778:CJV458781 CTR458778:CTR458781 DDN458778:DDN458781 DNJ458778:DNJ458781 DXF458778:DXF458781 EHB458778:EHB458781 EQX458778:EQX458781 FAT458778:FAT458781 FKP458778:FKP458781 FUL458778:FUL458781 GEH458778:GEH458781 GOD458778:GOD458781 GXZ458778:GXZ458781 HHV458778:HHV458781 HRR458778:HRR458781 IBN458778:IBN458781 ILJ458778:ILJ458781 IVF458778:IVF458781 JFB458778:JFB458781 JOX458778:JOX458781 JYT458778:JYT458781 KIP458778:KIP458781 KSL458778:KSL458781 LCH458778:LCH458781 LMD458778:LMD458781 LVZ458778:LVZ458781 MFV458778:MFV458781 MPR458778:MPR458781 MZN458778:MZN458781 NJJ458778:NJJ458781 NTF458778:NTF458781 ODB458778:ODB458781 OMX458778:OMX458781 OWT458778:OWT458781 PGP458778:PGP458781 PQL458778:PQL458781 QAH458778:QAH458781 QKD458778:QKD458781 QTZ458778:QTZ458781 RDV458778:RDV458781 RNR458778:RNR458781 RXN458778:RXN458781 SHJ458778:SHJ458781 SRF458778:SRF458781 TBB458778:TBB458781 TKX458778:TKX458781 TUT458778:TUT458781 UEP458778:UEP458781 UOL458778:UOL458781 UYH458778:UYH458781 VID458778:VID458781 VRZ458778:VRZ458781 WBV458778:WBV458781 WLR458778:WLR458781 WVN458778:WVN458781 F524314:F524317 JB524314:JB524317 SX524314:SX524317 ACT524314:ACT524317 AMP524314:AMP524317 AWL524314:AWL524317 BGH524314:BGH524317 BQD524314:BQD524317 BZZ524314:BZZ524317 CJV524314:CJV524317 CTR524314:CTR524317 DDN524314:DDN524317 DNJ524314:DNJ524317 DXF524314:DXF524317 EHB524314:EHB524317 EQX524314:EQX524317 FAT524314:FAT524317 FKP524314:FKP524317 FUL524314:FUL524317 GEH524314:GEH524317 GOD524314:GOD524317 GXZ524314:GXZ524317 HHV524314:HHV524317 HRR524314:HRR524317 IBN524314:IBN524317 ILJ524314:ILJ524317 IVF524314:IVF524317 JFB524314:JFB524317 JOX524314:JOX524317 JYT524314:JYT524317 KIP524314:KIP524317 KSL524314:KSL524317 LCH524314:LCH524317 LMD524314:LMD524317 LVZ524314:LVZ524317 MFV524314:MFV524317 MPR524314:MPR524317 MZN524314:MZN524317 NJJ524314:NJJ524317 NTF524314:NTF524317 ODB524314:ODB524317 OMX524314:OMX524317 OWT524314:OWT524317 PGP524314:PGP524317 PQL524314:PQL524317 QAH524314:QAH524317 QKD524314:QKD524317 QTZ524314:QTZ524317 RDV524314:RDV524317 RNR524314:RNR524317 RXN524314:RXN524317 SHJ524314:SHJ524317 SRF524314:SRF524317 TBB524314:TBB524317 TKX524314:TKX524317 TUT524314:TUT524317 UEP524314:UEP524317 UOL524314:UOL524317 UYH524314:UYH524317 VID524314:VID524317 VRZ524314:VRZ524317 WBV524314:WBV524317 WLR524314:WLR524317 WVN524314:WVN524317 F589850:F589853 JB589850:JB589853 SX589850:SX589853 ACT589850:ACT589853 AMP589850:AMP589853 AWL589850:AWL589853 BGH589850:BGH589853 BQD589850:BQD589853 BZZ589850:BZZ589853 CJV589850:CJV589853 CTR589850:CTR589853 DDN589850:DDN589853 DNJ589850:DNJ589853 DXF589850:DXF589853 EHB589850:EHB589853 EQX589850:EQX589853 FAT589850:FAT589853 FKP589850:FKP589853 FUL589850:FUL589853 GEH589850:GEH589853 GOD589850:GOD589853 GXZ589850:GXZ589853 HHV589850:HHV589853 HRR589850:HRR589853 IBN589850:IBN589853 ILJ589850:ILJ589853 IVF589850:IVF589853 JFB589850:JFB589853 JOX589850:JOX589853 JYT589850:JYT589853 KIP589850:KIP589853 KSL589850:KSL589853 LCH589850:LCH589853 LMD589850:LMD589853 LVZ589850:LVZ589853 MFV589850:MFV589853 MPR589850:MPR589853 MZN589850:MZN589853 NJJ589850:NJJ589853 NTF589850:NTF589853 ODB589850:ODB589853 OMX589850:OMX589853 OWT589850:OWT589853 PGP589850:PGP589853 PQL589850:PQL589853 QAH589850:QAH589853 QKD589850:QKD589853 QTZ589850:QTZ589853 RDV589850:RDV589853 RNR589850:RNR589853 RXN589850:RXN589853 SHJ589850:SHJ589853 SRF589850:SRF589853 TBB589850:TBB589853 TKX589850:TKX589853 TUT589850:TUT589853 UEP589850:UEP589853 UOL589850:UOL589853 UYH589850:UYH589853 VID589850:VID589853 VRZ589850:VRZ589853 WBV589850:WBV589853 WLR589850:WLR589853 WVN589850:WVN589853 F655386:F655389 JB655386:JB655389 SX655386:SX655389 ACT655386:ACT655389 AMP655386:AMP655389 AWL655386:AWL655389 BGH655386:BGH655389 BQD655386:BQD655389 BZZ655386:BZZ655389 CJV655386:CJV655389 CTR655386:CTR655389 DDN655386:DDN655389 DNJ655386:DNJ655389 DXF655386:DXF655389 EHB655386:EHB655389 EQX655386:EQX655389 FAT655386:FAT655389 FKP655386:FKP655389 FUL655386:FUL655389 GEH655386:GEH655389 GOD655386:GOD655389 GXZ655386:GXZ655389 HHV655386:HHV655389 HRR655386:HRR655389 IBN655386:IBN655389 ILJ655386:ILJ655389 IVF655386:IVF655389 JFB655386:JFB655389 JOX655386:JOX655389 JYT655386:JYT655389 KIP655386:KIP655389 KSL655386:KSL655389 LCH655386:LCH655389 LMD655386:LMD655389 LVZ655386:LVZ655389 MFV655386:MFV655389 MPR655386:MPR655389 MZN655386:MZN655389 NJJ655386:NJJ655389 NTF655386:NTF655389 ODB655386:ODB655389 OMX655386:OMX655389 OWT655386:OWT655389 PGP655386:PGP655389 PQL655386:PQL655389 QAH655386:QAH655389 QKD655386:QKD655389 QTZ655386:QTZ655389 RDV655386:RDV655389 RNR655386:RNR655389 RXN655386:RXN655389 SHJ655386:SHJ655389 SRF655386:SRF655389 TBB655386:TBB655389 TKX655386:TKX655389 TUT655386:TUT655389 UEP655386:UEP655389 UOL655386:UOL655389 UYH655386:UYH655389 VID655386:VID655389 VRZ655386:VRZ655389 WBV655386:WBV655389 WLR655386:WLR655389 WVN655386:WVN655389 F720922:F720925 JB720922:JB720925 SX720922:SX720925 ACT720922:ACT720925 AMP720922:AMP720925 AWL720922:AWL720925 BGH720922:BGH720925 BQD720922:BQD720925 BZZ720922:BZZ720925 CJV720922:CJV720925 CTR720922:CTR720925 DDN720922:DDN720925 DNJ720922:DNJ720925 DXF720922:DXF720925 EHB720922:EHB720925 EQX720922:EQX720925 FAT720922:FAT720925 FKP720922:FKP720925 FUL720922:FUL720925 GEH720922:GEH720925 GOD720922:GOD720925 GXZ720922:GXZ720925 HHV720922:HHV720925 HRR720922:HRR720925 IBN720922:IBN720925 ILJ720922:ILJ720925 IVF720922:IVF720925 JFB720922:JFB720925 JOX720922:JOX720925 JYT720922:JYT720925 KIP720922:KIP720925 KSL720922:KSL720925 LCH720922:LCH720925 LMD720922:LMD720925 LVZ720922:LVZ720925 MFV720922:MFV720925 MPR720922:MPR720925 MZN720922:MZN720925 NJJ720922:NJJ720925 NTF720922:NTF720925 ODB720922:ODB720925 OMX720922:OMX720925 OWT720922:OWT720925 PGP720922:PGP720925 PQL720922:PQL720925 QAH720922:QAH720925 QKD720922:QKD720925 QTZ720922:QTZ720925 RDV720922:RDV720925 RNR720922:RNR720925 RXN720922:RXN720925 SHJ720922:SHJ720925 SRF720922:SRF720925 TBB720922:TBB720925 TKX720922:TKX720925 TUT720922:TUT720925 UEP720922:UEP720925 UOL720922:UOL720925 UYH720922:UYH720925 VID720922:VID720925 VRZ720922:VRZ720925 WBV720922:WBV720925 WLR720922:WLR720925 WVN720922:WVN720925 F786458:F786461 JB786458:JB786461 SX786458:SX786461 ACT786458:ACT786461 AMP786458:AMP786461 AWL786458:AWL786461 BGH786458:BGH786461 BQD786458:BQD786461 BZZ786458:BZZ786461 CJV786458:CJV786461 CTR786458:CTR786461 DDN786458:DDN786461 DNJ786458:DNJ786461 DXF786458:DXF786461 EHB786458:EHB786461 EQX786458:EQX786461 FAT786458:FAT786461 FKP786458:FKP786461 FUL786458:FUL786461 GEH786458:GEH786461 GOD786458:GOD786461 GXZ786458:GXZ786461 HHV786458:HHV786461 HRR786458:HRR786461 IBN786458:IBN786461 ILJ786458:ILJ786461 IVF786458:IVF786461 JFB786458:JFB786461 JOX786458:JOX786461 JYT786458:JYT786461 KIP786458:KIP786461 KSL786458:KSL786461 LCH786458:LCH786461 LMD786458:LMD786461 LVZ786458:LVZ786461 MFV786458:MFV786461 MPR786458:MPR786461 MZN786458:MZN786461 NJJ786458:NJJ786461 NTF786458:NTF786461 ODB786458:ODB786461 OMX786458:OMX786461 OWT786458:OWT786461 PGP786458:PGP786461 PQL786458:PQL786461 QAH786458:QAH786461 QKD786458:QKD786461 QTZ786458:QTZ786461 RDV786458:RDV786461 RNR786458:RNR786461 RXN786458:RXN786461 SHJ786458:SHJ786461 SRF786458:SRF786461 TBB786458:TBB786461 TKX786458:TKX786461 TUT786458:TUT786461 UEP786458:UEP786461 UOL786458:UOL786461 UYH786458:UYH786461 VID786458:VID786461 VRZ786458:VRZ786461 WBV786458:WBV786461 WLR786458:WLR786461 WVN786458:WVN786461 F851994:F851997 JB851994:JB851997 SX851994:SX851997 ACT851994:ACT851997 AMP851994:AMP851997 AWL851994:AWL851997 BGH851994:BGH851997 BQD851994:BQD851997 BZZ851994:BZZ851997 CJV851994:CJV851997 CTR851994:CTR851997 DDN851994:DDN851997 DNJ851994:DNJ851997 DXF851994:DXF851997 EHB851994:EHB851997 EQX851994:EQX851997 FAT851994:FAT851997 FKP851994:FKP851997 FUL851994:FUL851997 GEH851994:GEH851997 GOD851994:GOD851997 GXZ851994:GXZ851997 HHV851994:HHV851997 HRR851994:HRR851997 IBN851994:IBN851997 ILJ851994:ILJ851997 IVF851994:IVF851997 JFB851994:JFB851997 JOX851994:JOX851997 JYT851994:JYT851997 KIP851994:KIP851997 KSL851994:KSL851997 LCH851994:LCH851997 LMD851994:LMD851997 LVZ851994:LVZ851997 MFV851994:MFV851997 MPR851994:MPR851997 MZN851994:MZN851997 NJJ851994:NJJ851997 NTF851994:NTF851997 ODB851994:ODB851997 OMX851994:OMX851997 OWT851994:OWT851997 PGP851994:PGP851997 PQL851994:PQL851997 QAH851994:QAH851997 QKD851994:QKD851997 QTZ851994:QTZ851997 RDV851994:RDV851997 RNR851994:RNR851997 RXN851994:RXN851997 SHJ851994:SHJ851997 SRF851994:SRF851997 TBB851994:TBB851997 TKX851994:TKX851997 TUT851994:TUT851997 UEP851994:UEP851997 UOL851994:UOL851997 UYH851994:UYH851997 VID851994:VID851997 VRZ851994:VRZ851997 WBV851994:WBV851997 WLR851994:WLR851997 WVN851994:WVN851997 F917530:F917533 JB917530:JB917533 SX917530:SX917533 ACT917530:ACT917533 AMP917530:AMP917533 AWL917530:AWL917533 BGH917530:BGH917533 BQD917530:BQD917533 BZZ917530:BZZ917533 CJV917530:CJV917533 CTR917530:CTR917533 DDN917530:DDN917533 DNJ917530:DNJ917533 DXF917530:DXF917533 EHB917530:EHB917533 EQX917530:EQX917533 FAT917530:FAT917533 FKP917530:FKP917533 FUL917530:FUL917533 GEH917530:GEH917533 GOD917530:GOD917533 GXZ917530:GXZ917533 HHV917530:HHV917533 HRR917530:HRR917533 IBN917530:IBN917533 ILJ917530:ILJ917533 IVF917530:IVF917533 JFB917530:JFB917533 JOX917530:JOX917533 JYT917530:JYT917533 KIP917530:KIP917533 KSL917530:KSL917533 LCH917530:LCH917533 LMD917530:LMD917533 LVZ917530:LVZ917533 MFV917530:MFV917533 MPR917530:MPR917533 MZN917530:MZN917533 NJJ917530:NJJ917533 NTF917530:NTF917533 ODB917530:ODB917533 OMX917530:OMX917533 OWT917530:OWT917533 PGP917530:PGP917533 PQL917530:PQL917533 QAH917530:QAH917533 QKD917530:QKD917533 QTZ917530:QTZ917533 RDV917530:RDV917533 RNR917530:RNR917533 RXN917530:RXN917533 SHJ917530:SHJ917533 SRF917530:SRF917533 TBB917530:TBB917533 TKX917530:TKX917533 TUT917530:TUT917533 UEP917530:UEP917533 UOL917530:UOL917533 UYH917530:UYH917533 VID917530:VID917533 VRZ917530:VRZ917533 WBV917530:WBV917533 WLR917530:WLR917533 WVN917530:WVN917533 F983066:F983069 JB983066:JB983069 SX983066:SX983069 ACT983066:ACT983069 AMP983066:AMP983069 AWL983066:AWL983069 BGH983066:BGH983069 BQD983066:BQD983069 BZZ983066:BZZ983069 CJV983066:CJV983069 CTR983066:CTR983069 DDN983066:DDN983069 DNJ983066:DNJ983069 DXF983066:DXF983069 EHB983066:EHB983069 EQX983066:EQX983069 FAT983066:FAT983069 FKP983066:FKP983069 FUL983066:FUL983069 GEH983066:GEH983069 GOD983066:GOD983069 GXZ983066:GXZ983069 HHV983066:HHV983069 HRR983066:HRR983069 IBN983066:IBN983069 ILJ983066:ILJ983069 IVF983066:IVF983069 JFB983066:JFB983069 JOX983066:JOX983069 JYT983066:JYT983069 KIP983066:KIP983069 KSL983066:KSL983069 LCH983066:LCH983069 LMD983066:LMD983069 LVZ983066:LVZ983069 MFV983066:MFV983069 MPR983066:MPR983069 MZN983066:MZN983069 NJJ983066:NJJ983069 NTF983066:NTF983069 ODB983066:ODB983069 OMX983066:OMX983069 OWT983066:OWT983069 PGP983066:PGP983069 PQL983066:PQL983069 QAH983066:QAH983069 QKD983066:QKD983069 QTZ983066:QTZ983069 RDV983066:RDV983069 RNR983066:RNR983069 RXN983066:RXN983069 SHJ983066:SHJ983069 SRF983066:SRF983069 TBB983066:TBB983069 TKX983066:TKX983069 TUT983066:TUT983069 UEP983066:UEP983069 UOL983066:UOL983069 UYH983066:UYH983069 VID983066:VID983069 VRZ983066:VRZ983069 WBV983066:WBV983069 WLR983066:WLR983069 WVN983066:WVN983069 F168:F264 JB168:JB264 SX168:SX264 ACT168:ACT264 AMP168:AMP264 AWL168:AWL264 BGH168:BGH264 BQD168:BQD264 BZZ168:BZZ264 CJV168:CJV264 CTR168:CTR264 DDN168:DDN264 DNJ168:DNJ264 DXF168:DXF264 EHB168:EHB264 EQX168:EQX264 FAT168:FAT264 FKP168:FKP264 FUL168:FUL264 GEH168:GEH264 GOD168:GOD264 GXZ168:GXZ264 HHV168:HHV264 HRR168:HRR264 IBN168:IBN264 ILJ168:ILJ264 IVF168:IVF264 JFB168:JFB264 JOX168:JOX264 JYT168:JYT264 KIP168:KIP264 KSL168:KSL264 LCH168:LCH264 LMD168:LMD264 LVZ168:LVZ264 MFV168:MFV264 MPR168:MPR264 MZN168:MZN264 NJJ168:NJJ264 NTF168:NTF264 ODB168:ODB264 OMX168:OMX264 OWT168:OWT264 PGP168:PGP264 PQL168:PQL264 QAH168:QAH264 QKD168:QKD264 QTZ168:QTZ264 RDV168:RDV264 RNR168:RNR264 RXN168:RXN264 SHJ168:SHJ264 SRF168:SRF264 TBB168:TBB264 TKX168:TKX264 TUT168:TUT264 UEP168:UEP264 UOL168:UOL264 UYH168:UYH264 VID168:VID264 VRZ168:VRZ264 WBV168:WBV264 WLR168:WLR264 WVN168:WVN264 F65704:F65800 JB65704:JB65800 SX65704:SX65800 ACT65704:ACT65800 AMP65704:AMP65800 AWL65704:AWL65800 BGH65704:BGH65800 BQD65704:BQD65800 BZZ65704:BZZ65800 CJV65704:CJV65800 CTR65704:CTR65800 DDN65704:DDN65800 DNJ65704:DNJ65800 DXF65704:DXF65800 EHB65704:EHB65800 EQX65704:EQX65800 FAT65704:FAT65800 FKP65704:FKP65800 FUL65704:FUL65800 GEH65704:GEH65800 GOD65704:GOD65800 GXZ65704:GXZ65800 HHV65704:HHV65800 HRR65704:HRR65800 IBN65704:IBN65800 ILJ65704:ILJ65800 IVF65704:IVF65800 JFB65704:JFB65800 JOX65704:JOX65800 JYT65704:JYT65800 KIP65704:KIP65800 KSL65704:KSL65800 LCH65704:LCH65800 LMD65704:LMD65800 LVZ65704:LVZ65800 MFV65704:MFV65800 MPR65704:MPR65800 MZN65704:MZN65800 NJJ65704:NJJ65800 NTF65704:NTF65800 ODB65704:ODB65800 OMX65704:OMX65800 OWT65704:OWT65800 PGP65704:PGP65800 PQL65704:PQL65800 QAH65704:QAH65800 QKD65704:QKD65800 QTZ65704:QTZ65800 RDV65704:RDV65800 RNR65704:RNR65800 RXN65704:RXN65800 SHJ65704:SHJ65800 SRF65704:SRF65800 TBB65704:TBB65800 TKX65704:TKX65800 TUT65704:TUT65800 UEP65704:UEP65800 UOL65704:UOL65800 UYH65704:UYH65800 VID65704:VID65800 VRZ65704:VRZ65800 WBV65704:WBV65800 WLR65704:WLR65800 WVN65704:WVN65800 F131240:F131336 JB131240:JB131336 SX131240:SX131336 ACT131240:ACT131336 AMP131240:AMP131336 AWL131240:AWL131336 BGH131240:BGH131336 BQD131240:BQD131336 BZZ131240:BZZ131336 CJV131240:CJV131336 CTR131240:CTR131336 DDN131240:DDN131336 DNJ131240:DNJ131336 DXF131240:DXF131336 EHB131240:EHB131336 EQX131240:EQX131336 FAT131240:FAT131336 FKP131240:FKP131336 FUL131240:FUL131336 GEH131240:GEH131336 GOD131240:GOD131336 GXZ131240:GXZ131336 HHV131240:HHV131336 HRR131240:HRR131336 IBN131240:IBN131336 ILJ131240:ILJ131336 IVF131240:IVF131336 JFB131240:JFB131336 JOX131240:JOX131336 JYT131240:JYT131336 KIP131240:KIP131336 KSL131240:KSL131336 LCH131240:LCH131336 LMD131240:LMD131336 LVZ131240:LVZ131336 MFV131240:MFV131336 MPR131240:MPR131336 MZN131240:MZN131336 NJJ131240:NJJ131336 NTF131240:NTF131336 ODB131240:ODB131336 OMX131240:OMX131336 OWT131240:OWT131336 PGP131240:PGP131336 PQL131240:PQL131336 QAH131240:QAH131336 QKD131240:QKD131336 QTZ131240:QTZ131336 RDV131240:RDV131336 RNR131240:RNR131336 RXN131240:RXN131336 SHJ131240:SHJ131336 SRF131240:SRF131336 TBB131240:TBB131336 TKX131240:TKX131336 TUT131240:TUT131336 UEP131240:UEP131336 UOL131240:UOL131336 UYH131240:UYH131336 VID131240:VID131336 VRZ131240:VRZ131336 WBV131240:WBV131336 WLR131240:WLR131336 WVN131240:WVN131336 F196776:F196872 JB196776:JB196872 SX196776:SX196872 ACT196776:ACT196872 AMP196776:AMP196872 AWL196776:AWL196872 BGH196776:BGH196872 BQD196776:BQD196872 BZZ196776:BZZ196872 CJV196776:CJV196872 CTR196776:CTR196872 DDN196776:DDN196872 DNJ196776:DNJ196872 DXF196776:DXF196872 EHB196776:EHB196872 EQX196776:EQX196872 FAT196776:FAT196872 FKP196776:FKP196872 FUL196776:FUL196872 GEH196776:GEH196872 GOD196776:GOD196872 GXZ196776:GXZ196872 HHV196776:HHV196872 HRR196776:HRR196872 IBN196776:IBN196872 ILJ196776:ILJ196872 IVF196776:IVF196872 JFB196776:JFB196872 JOX196776:JOX196872 JYT196776:JYT196872 KIP196776:KIP196872 KSL196776:KSL196872 LCH196776:LCH196872 LMD196776:LMD196872 LVZ196776:LVZ196872 MFV196776:MFV196872 MPR196776:MPR196872 MZN196776:MZN196872 NJJ196776:NJJ196872 NTF196776:NTF196872 ODB196776:ODB196872 OMX196776:OMX196872 OWT196776:OWT196872 PGP196776:PGP196872 PQL196776:PQL196872 QAH196776:QAH196872 QKD196776:QKD196872 QTZ196776:QTZ196872 RDV196776:RDV196872 RNR196776:RNR196872 RXN196776:RXN196872 SHJ196776:SHJ196872 SRF196776:SRF196872 TBB196776:TBB196872 TKX196776:TKX196872 TUT196776:TUT196872 UEP196776:UEP196872 UOL196776:UOL196872 UYH196776:UYH196872 VID196776:VID196872 VRZ196776:VRZ196872 WBV196776:WBV196872 WLR196776:WLR196872 WVN196776:WVN196872 F262312:F262408 JB262312:JB262408 SX262312:SX262408 ACT262312:ACT262408 AMP262312:AMP262408 AWL262312:AWL262408 BGH262312:BGH262408 BQD262312:BQD262408 BZZ262312:BZZ262408 CJV262312:CJV262408 CTR262312:CTR262408 DDN262312:DDN262408 DNJ262312:DNJ262408 DXF262312:DXF262408 EHB262312:EHB262408 EQX262312:EQX262408 FAT262312:FAT262408 FKP262312:FKP262408 FUL262312:FUL262408 GEH262312:GEH262408 GOD262312:GOD262408 GXZ262312:GXZ262408 HHV262312:HHV262408 HRR262312:HRR262408 IBN262312:IBN262408 ILJ262312:ILJ262408 IVF262312:IVF262408 JFB262312:JFB262408 JOX262312:JOX262408 JYT262312:JYT262408 KIP262312:KIP262408 KSL262312:KSL262408 LCH262312:LCH262408 LMD262312:LMD262408 LVZ262312:LVZ262408 MFV262312:MFV262408 MPR262312:MPR262408 MZN262312:MZN262408 NJJ262312:NJJ262408 NTF262312:NTF262408 ODB262312:ODB262408 OMX262312:OMX262408 OWT262312:OWT262408 PGP262312:PGP262408 PQL262312:PQL262408 QAH262312:QAH262408 QKD262312:QKD262408 QTZ262312:QTZ262408 RDV262312:RDV262408 RNR262312:RNR262408 RXN262312:RXN262408 SHJ262312:SHJ262408 SRF262312:SRF262408 TBB262312:TBB262408 TKX262312:TKX262408 TUT262312:TUT262408 UEP262312:UEP262408 UOL262312:UOL262408 UYH262312:UYH262408 VID262312:VID262408 VRZ262312:VRZ262408 WBV262312:WBV262408 WLR262312:WLR262408 WVN262312:WVN262408 F327848:F327944 JB327848:JB327944 SX327848:SX327944 ACT327848:ACT327944 AMP327848:AMP327944 AWL327848:AWL327944 BGH327848:BGH327944 BQD327848:BQD327944 BZZ327848:BZZ327944 CJV327848:CJV327944 CTR327848:CTR327944 DDN327848:DDN327944 DNJ327848:DNJ327944 DXF327848:DXF327944 EHB327848:EHB327944 EQX327848:EQX327944 FAT327848:FAT327944 FKP327848:FKP327944 FUL327848:FUL327944 GEH327848:GEH327944 GOD327848:GOD327944 GXZ327848:GXZ327944 HHV327848:HHV327944 HRR327848:HRR327944 IBN327848:IBN327944 ILJ327848:ILJ327944 IVF327848:IVF327944 JFB327848:JFB327944 JOX327848:JOX327944 JYT327848:JYT327944 KIP327848:KIP327944 KSL327848:KSL327944 LCH327848:LCH327944 LMD327848:LMD327944 LVZ327848:LVZ327944 MFV327848:MFV327944 MPR327848:MPR327944 MZN327848:MZN327944 NJJ327848:NJJ327944 NTF327848:NTF327944 ODB327848:ODB327944 OMX327848:OMX327944 OWT327848:OWT327944 PGP327848:PGP327944 PQL327848:PQL327944 QAH327848:QAH327944 QKD327848:QKD327944 QTZ327848:QTZ327944 RDV327848:RDV327944 RNR327848:RNR327944 RXN327848:RXN327944 SHJ327848:SHJ327944 SRF327848:SRF327944 TBB327848:TBB327944 TKX327848:TKX327944 TUT327848:TUT327944 UEP327848:UEP327944 UOL327848:UOL327944 UYH327848:UYH327944 VID327848:VID327944 VRZ327848:VRZ327944 WBV327848:WBV327944 WLR327848:WLR327944 WVN327848:WVN327944 F393384:F393480 JB393384:JB393480 SX393384:SX393480 ACT393384:ACT393480 AMP393384:AMP393480 AWL393384:AWL393480 BGH393384:BGH393480 BQD393384:BQD393480 BZZ393384:BZZ393480 CJV393384:CJV393480 CTR393384:CTR393480 DDN393384:DDN393480 DNJ393384:DNJ393480 DXF393384:DXF393480 EHB393384:EHB393480 EQX393384:EQX393480 FAT393384:FAT393480 FKP393384:FKP393480 FUL393384:FUL393480 GEH393384:GEH393480 GOD393384:GOD393480 GXZ393384:GXZ393480 HHV393384:HHV393480 HRR393384:HRR393480 IBN393384:IBN393480 ILJ393384:ILJ393480 IVF393384:IVF393480 JFB393384:JFB393480 JOX393384:JOX393480 JYT393384:JYT393480 KIP393384:KIP393480 KSL393384:KSL393480 LCH393384:LCH393480 LMD393384:LMD393480 LVZ393384:LVZ393480 MFV393384:MFV393480 MPR393384:MPR393480 MZN393384:MZN393480 NJJ393384:NJJ393480 NTF393384:NTF393480 ODB393384:ODB393480 OMX393384:OMX393480 OWT393384:OWT393480 PGP393384:PGP393480 PQL393384:PQL393480 QAH393384:QAH393480 QKD393384:QKD393480 QTZ393384:QTZ393480 RDV393384:RDV393480 RNR393384:RNR393480 RXN393384:RXN393480 SHJ393384:SHJ393480 SRF393384:SRF393480 TBB393384:TBB393480 TKX393384:TKX393480 TUT393384:TUT393480 UEP393384:UEP393480 UOL393384:UOL393480 UYH393384:UYH393480 VID393384:VID393480 VRZ393384:VRZ393480 WBV393384:WBV393480 WLR393384:WLR393480 WVN393384:WVN393480 F458920:F459016 JB458920:JB459016 SX458920:SX459016 ACT458920:ACT459016 AMP458920:AMP459016 AWL458920:AWL459016 BGH458920:BGH459016 BQD458920:BQD459016 BZZ458920:BZZ459016 CJV458920:CJV459016 CTR458920:CTR459016 DDN458920:DDN459016 DNJ458920:DNJ459016 DXF458920:DXF459016 EHB458920:EHB459016 EQX458920:EQX459016 FAT458920:FAT459016 FKP458920:FKP459016 FUL458920:FUL459016 GEH458920:GEH459016 GOD458920:GOD459016 GXZ458920:GXZ459016 HHV458920:HHV459016 HRR458920:HRR459016 IBN458920:IBN459016 ILJ458920:ILJ459016 IVF458920:IVF459016 JFB458920:JFB459016 JOX458920:JOX459016 JYT458920:JYT459016 KIP458920:KIP459016 KSL458920:KSL459016 LCH458920:LCH459016 LMD458920:LMD459016 LVZ458920:LVZ459016 MFV458920:MFV459016 MPR458920:MPR459016 MZN458920:MZN459016 NJJ458920:NJJ459016 NTF458920:NTF459016 ODB458920:ODB459016 OMX458920:OMX459016 OWT458920:OWT459016 PGP458920:PGP459016 PQL458920:PQL459016 QAH458920:QAH459016 QKD458920:QKD459016 QTZ458920:QTZ459016 RDV458920:RDV459016 RNR458920:RNR459016 RXN458920:RXN459016 SHJ458920:SHJ459016 SRF458920:SRF459016 TBB458920:TBB459016 TKX458920:TKX459016 TUT458920:TUT459016 UEP458920:UEP459016 UOL458920:UOL459016 UYH458920:UYH459016 VID458920:VID459016 VRZ458920:VRZ459016 WBV458920:WBV459016 WLR458920:WLR459016 WVN458920:WVN459016 F524456:F524552 JB524456:JB524552 SX524456:SX524552 ACT524456:ACT524552 AMP524456:AMP524552 AWL524456:AWL524552 BGH524456:BGH524552 BQD524456:BQD524552 BZZ524456:BZZ524552 CJV524456:CJV524552 CTR524456:CTR524552 DDN524456:DDN524552 DNJ524456:DNJ524552 DXF524456:DXF524552 EHB524456:EHB524552 EQX524456:EQX524552 FAT524456:FAT524552 FKP524456:FKP524552 FUL524456:FUL524552 GEH524456:GEH524552 GOD524456:GOD524552 GXZ524456:GXZ524552 HHV524456:HHV524552 HRR524456:HRR524552 IBN524456:IBN524552 ILJ524456:ILJ524552 IVF524456:IVF524552 JFB524456:JFB524552 JOX524456:JOX524552 JYT524456:JYT524552 KIP524456:KIP524552 KSL524456:KSL524552 LCH524456:LCH524552 LMD524456:LMD524552 LVZ524456:LVZ524552 MFV524456:MFV524552 MPR524456:MPR524552 MZN524456:MZN524552 NJJ524456:NJJ524552 NTF524456:NTF524552 ODB524456:ODB524552 OMX524456:OMX524552 OWT524456:OWT524552 PGP524456:PGP524552 PQL524456:PQL524552 QAH524456:QAH524552 QKD524456:QKD524552 QTZ524456:QTZ524552 RDV524456:RDV524552 RNR524456:RNR524552 RXN524456:RXN524552 SHJ524456:SHJ524552 SRF524456:SRF524552 TBB524456:TBB524552 TKX524456:TKX524552 TUT524456:TUT524552 UEP524456:UEP524552 UOL524456:UOL524552 UYH524456:UYH524552 VID524456:VID524552 VRZ524456:VRZ524552 WBV524456:WBV524552 WLR524456:WLR524552 WVN524456:WVN524552 F589992:F590088 JB589992:JB590088 SX589992:SX590088 ACT589992:ACT590088 AMP589992:AMP590088 AWL589992:AWL590088 BGH589992:BGH590088 BQD589992:BQD590088 BZZ589992:BZZ590088 CJV589992:CJV590088 CTR589992:CTR590088 DDN589992:DDN590088 DNJ589992:DNJ590088 DXF589992:DXF590088 EHB589992:EHB590088 EQX589992:EQX590088 FAT589992:FAT590088 FKP589992:FKP590088 FUL589992:FUL590088 GEH589992:GEH590088 GOD589992:GOD590088 GXZ589992:GXZ590088 HHV589992:HHV590088 HRR589992:HRR590088 IBN589992:IBN590088 ILJ589992:ILJ590088 IVF589992:IVF590088 JFB589992:JFB590088 JOX589992:JOX590088 JYT589992:JYT590088 KIP589992:KIP590088 KSL589992:KSL590088 LCH589992:LCH590088 LMD589992:LMD590088 LVZ589992:LVZ590088 MFV589992:MFV590088 MPR589992:MPR590088 MZN589992:MZN590088 NJJ589992:NJJ590088 NTF589992:NTF590088 ODB589992:ODB590088 OMX589992:OMX590088 OWT589992:OWT590088 PGP589992:PGP590088 PQL589992:PQL590088 QAH589992:QAH590088 QKD589992:QKD590088 QTZ589992:QTZ590088 RDV589992:RDV590088 RNR589992:RNR590088 RXN589992:RXN590088 SHJ589992:SHJ590088 SRF589992:SRF590088 TBB589992:TBB590088 TKX589992:TKX590088 TUT589992:TUT590088 UEP589992:UEP590088 UOL589992:UOL590088 UYH589992:UYH590088 VID589992:VID590088 VRZ589992:VRZ590088 WBV589992:WBV590088 WLR589992:WLR590088 WVN589992:WVN590088 F655528:F655624 JB655528:JB655624 SX655528:SX655624 ACT655528:ACT655624 AMP655528:AMP655624 AWL655528:AWL655624 BGH655528:BGH655624 BQD655528:BQD655624 BZZ655528:BZZ655624 CJV655528:CJV655624 CTR655528:CTR655624 DDN655528:DDN655624 DNJ655528:DNJ655624 DXF655528:DXF655624 EHB655528:EHB655624 EQX655528:EQX655624 FAT655528:FAT655624 FKP655528:FKP655624 FUL655528:FUL655624 GEH655528:GEH655624 GOD655528:GOD655624 GXZ655528:GXZ655624 HHV655528:HHV655624 HRR655528:HRR655624 IBN655528:IBN655624 ILJ655528:ILJ655624 IVF655528:IVF655624 JFB655528:JFB655624 JOX655528:JOX655624 JYT655528:JYT655624 KIP655528:KIP655624 KSL655528:KSL655624 LCH655528:LCH655624 LMD655528:LMD655624 LVZ655528:LVZ655624 MFV655528:MFV655624 MPR655528:MPR655624 MZN655528:MZN655624 NJJ655528:NJJ655624 NTF655528:NTF655624 ODB655528:ODB655624 OMX655528:OMX655624 OWT655528:OWT655624 PGP655528:PGP655624 PQL655528:PQL655624 QAH655528:QAH655624 QKD655528:QKD655624 QTZ655528:QTZ655624 RDV655528:RDV655624 RNR655528:RNR655624 RXN655528:RXN655624 SHJ655528:SHJ655624 SRF655528:SRF655624 TBB655528:TBB655624 TKX655528:TKX655624 TUT655528:TUT655624 UEP655528:UEP655624 UOL655528:UOL655624 UYH655528:UYH655624 VID655528:VID655624 VRZ655528:VRZ655624 WBV655528:WBV655624 WLR655528:WLR655624 WVN655528:WVN655624 F721064:F721160 JB721064:JB721160 SX721064:SX721160 ACT721064:ACT721160 AMP721064:AMP721160 AWL721064:AWL721160 BGH721064:BGH721160 BQD721064:BQD721160 BZZ721064:BZZ721160 CJV721064:CJV721160 CTR721064:CTR721160 DDN721064:DDN721160 DNJ721064:DNJ721160 DXF721064:DXF721160 EHB721064:EHB721160 EQX721064:EQX721160 FAT721064:FAT721160 FKP721064:FKP721160 FUL721064:FUL721160 GEH721064:GEH721160 GOD721064:GOD721160 GXZ721064:GXZ721160 HHV721064:HHV721160 HRR721064:HRR721160 IBN721064:IBN721160 ILJ721064:ILJ721160 IVF721064:IVF721160 JFB721064:JFB721160 JOX721064:JOX721160 JYT721064:JYT721160 KIP721064:KIP721160 KSL721064:KSL721160 LCH721064:LCH721160 LMD721064:LMD721160 LVZ721064:LVZ721160 MFV721064:MFV721160 MPR721064:MPR721160 MZN721064:MZN721160 NJJ721064:NJJ721160 NTF721064:NTF721160 ODB721064:ODB721160 OMX721064:OMX721160 OWT721064:OWT721160 PGP721064:PGP721160 PQL721064:PQL721160 QAH721064:QAH721160 QKD721064:QKD721160 QTZ721064:QTZ721160 RDV721064:RDV721160 RNR721064:RNR721160 RXN721064:RXN721160 SHJ721064:SHJ721160 SRF721064:SRF721160 TBB721064:TBB721160 TKX721064:TKX721160 TUT721064:TUT721160 UEP721064:UEP721160 UOL721064:UOL721160 UYH721064:UYH721160 VID721064:VID721160 VRZ721064:VRZ721160 WBV721064:WBV721160 WLR721064:WLR721160 WVN721064:WVN721160 F786600:F786696 JB786600:JB786696 SX786600:SX786696 ACT786600:ACT786696 AMP786600:AMP786696 AWL786600:AWL786696 BGH786600:BGH786696 BQD786600:BQD786696 BZZ786600:BZZ786696 CJV786600:CJV786696 CTR786600:CTR786696 DDN786600:DDN786696 DNJ786600:DNJ786696 DXF786600:DXF786696 EHB786600:EHB786696 EQX786600:EQX786696 FAT786600:FAT786696 FKP786600:FKP786696 FUL786600:FUL786696 GEH786600:GEH786696 GOD786600:GOD786696 GXZ786600:GXZ786696 HHV786600:HHV786696 HRR786600:HRR786696 IBN786600:IBN786696 ILJ786600:ILJ786696 IVF786600:IVF786696 JFB786600:JFB786696 JOX786600:JOX786696 JYT786600:JYT786696 KIP786600:KIP786696 KSL786600:KSL786696 LCH786600:LCH786696 LMD786600:LMD786696 LVZ786600:LVZ786696 MFV786600:MFV786696 MPR786600:MPR786696 MZN786600:MZN786696 NJJ786600:NJJ786696 NTF786600:NTF786696 ODB786600:ODB786696 OMX786600:OMX786696 OWT786600:OWT786696 PGP786600:PGP786696 PQL786600:PQL786696 QAH786600:QAH786696 QKD786600:QKD786696 QTZ786600:QTZ786696 RDV786600:RDV786696 RNR786600:RNR786696 RXN786600:RXN786696 SHJ786600:SHJ786696 SRF786600:SRF786696 TBB786600:TBB786696 TKX786600:TKX786696 TUT786600:TUT786696 UEP786600:UEP786696 UOL786600:UOL786696 UYH786600:UYH786696 VID786600:VID786696 VRZ786600:VRZ786696 WBV786600:WBV786696 WLR786600:WLR786696 WVN786600:WVN786696 F852136:F852232 JB852136:JB852232 SX852136:SX852232 ACT852136:ACT852232 AMP852136:AMP852232 AWL852136:AWL852232 BGH852136:BGH852232 BQD852136:BQD852232 BZZ852136:BZZ852232 CJV852136:CJV852232 CTR852136:CTR852232 DDN852136:DDN852232 DNJ852136:DNJ852232 DXF852136:DXF852232 EHB852136:EHB852232 EQX852136:EQX852232 FAT852136:FAT852232 FKP852136:FKP852232 FUL852136:FUL852232 GEH852136:GEH852232 GOD852136:GOD852232 GXZ852136:GXZ852232 HHV852136:HHV852232 HRR852136:HRR852232 IBN852136:IBN852232 ILJ852136:ILJ852232 IVF852136:IVF852232 JFB852136:JFB852232 JOX852136:JOX852232 JYT852136:JYT852232 KIP852136:KIP852232 KSL852136:KSL852232 LCH852136:LCH852232 LMD852136:LMD852232 LVZ852136:LVZ852232 MFV852136:MFV852232 MPR852136:MPR852232 MZN852136:MZN852232 NJJ852136:NJJ852232 NTF852136:NTF852232 ODB852136:ODB852232 OMX852136:OMX852232 OWT852136:OWT852232 PGP852136:PGP852232 PQL852136:PQL852232 QAH852136:QAH852232 QKD852136:QKD852232 QTZ852136:QTZ852232 RDV852136:RDV852232 RNR852136:RNR852232 RXN852136:RXN852232 SHJ852136:SHJ852232 SRF852136:SRF852232 TBB852136:TBB852232 TKX852136:TKX852232 TUT852136:TUT852232 UEP852136:UEP852232 UOL852136:UOL852232 UYH852136:UYH852232 VID852136:VID852232 VRZ852136:VRZ852232 WBV852136:WBV852232 WLR852136:WLR852232 WVN852136:WVN852232 F917672:F917768 JB917672:JB917768 SX917672:SX917768 ACT917672:ACT917768 AMP917672:AMP917768 AWL917672:AWL917768 BGH917672:BGH917768 BQD917672:BQD917768 BZZ917672:BZZ917768 CJV917672:CJV917768 CTR917672:CTR917768 DDN917672:DDN917768 DNJ917672:DNJ917768 DXF917672:DXF917768 EHB917672:EHB917768 EQX917672:EQX917768 FAT917672:FAT917768 FKP917672:FKP917768 FUL917672:FUL917768 GEH917672:GEH917768 GOD917672:GOD917768 GXZ917672:GXZ917768 HHV917672:HHV917768 HRR917672:HRR917768 IBN917672:IBN917768 ILJ917672:ILJ917768 IVF917672:IVF917768 JFB917672:JFB917768 JOX917672:JOX917768 JYT917672:JYT917768 KIP917672:KIP917768 KSL917672:KSL917768 LCH917672:LCH917768 LMD917672:LMD917768 LVZ917672:LVZ917768 MFV917672:MFV917768 MPR917672:MPR917768 MZN917672:MZN917768 NJJ917672:NJJ917768 NTF917672:NTF917768 ODB917672:ODB917768 OMX917672:OMX917768 OWT917672:OWT917768 PGP917672:PGP917768 PQL917672:PQL917768 QAH917672:QAH917768 QKD917672:QKD917768 QTZ917672:QTZ917768 RDV917672:RDV917768 RNR917672:RNR917768 RXN917672:RXN917768 SHJ917672:SHJ917768 SRF917672:SRF917768 TBB917672:TBB917768 TKX917672:TKX917768 TUT917672:TUT917768 UEP917672:UEP917768 UOL917672:UOL917768 UYH917672:UYH917768 VID917672:VID917768 VRZ917672:VRZ917768 WBV917672:WBV917768 WLR917672:WLR917768 WVN917672:WVN917768 F983208:F983304 JB983208:JB983304 SX983208:SX983304 ACT983208:ACT983304 AMP983208:AMP983304 AWL983208:AWL983304 BGH983208:BGH983304 BQD983208:BQD983304 BZZ983208:BZZ983304 CJV983208:CJV983304 CTR983208:CTR983304 DDN983208:DDN983304 DNJ983208:DNJ983304 DXF983208:DXF983304 EHB983208:EHB983304 EQX983208:EQX983304 FAT983208:FAT983304 FKP983208:FKP983304 FUL983208:FUL983304 GEH983208:GEH983304 GOD983208:GOD983304 GXZ983208:GXZ983304 HHV983208:HHV983304 HRR983208:HRR983304 IBN983208:IBN983304 ILJ983208:ILJ983304 IVF983208:IVF983304 JFB983208:JFB983304 JOX983208:JOX983304 JYT983208:JYT983304 KIP983208:KIP983304 KSL983208:KSL983304 LCH983208:LCH983304 LMD983208:LMD983304 LVZ983208:LVZ983304 MFV983208:MFV983304 MPR983208:MPR983304 MZN983208:MZN983304 NJJ983208:NJJ983304 NTF983208:NTF983304 ODB983208:ODB983304 OMX983208:OMX983304 OWT983208:OWT983304 PGP983208:PGP983304 PQL983208:PQL983304 QAH983208:QAH983304 QKD983208:QKD983304 QTZ983208:QTZ983304 RDV983208:RDV983304 RNR983208:RNR983304 RXN983208:RXN983304 SHJ983208:SHJ983304 SRF983208:SRF983304 TBB983208:TBB983304 TKX983208:TKX983304 TUT983208:TUT983304 UEP983208:UEP983304 UOL983208:UOL983304 UYH983208:UYH983304 VID983208:VID983304 VRZ983208:VRZ983304 WBV983208:WBV983304 WLR983208:WLR983304 WVN983208:WVN983304" xr:uid="{00000000-0002-0000-0F00-000011000000}">
      <formula1>1950</formula1>
      <formula2>YEAR(TODAY())+1</formula2>
    </dataValidation>
    <dataValidation type="whole" allowBlank="1" showInputMessage="1" showErrorMessage="1" errorTitle="Número" error="Digite números únicamente" sqref="I46:I47 JE46:JE47 TA46:TA47 ACW46:ACW47 AMS46:AMS47 AWO46:AWO47 BGK46:BGK47 BQG46:BQG47 CAC46:CAC47 CJY46:CJY47 CTU46:CTU47 DDQ46:DDQ47 DNM46:DNM47 DXI46:DXI47 EHE46:EHE47 ERA46:ERA47 FAW46:FAW47 FKS46:FKS47 FUO46:FUO47 GEK46:GEK47 GOG46:GOG47 GYC46:GYC47 HHY46:HHY47 HRU46:HRU47 IBQ46:IBQ47 ILM46:ILM47 IVI46:IVI47 JFE46:JFE47 JPA46:JPA47 JYW46:JYW47 KIS46:KIS47 KSO46:KSO47 LCK46:LCK47 LMG46:LMG47 LWC46:LWC47 MFY46:MFY47 MPU46:MPU47 MZQ46:MZQ47 NJM46:NJM47 NTI46:NTI47 ODE46:ODE47 ONA46:ONA47 OWW46:OWW47 PGS46:PGS47 PQO46:PQO47 QAK46:QAK47 QKG46:QKG47 QUC46:QUC47 RDY46:RDY47 RNU46:RNU47 RXQ46:RXQ47 SHM46:SHM47 SRI46:SRI47 TBE46:TBE47 TLA46:TLA47 TUW46:TUW47 UES46:UES47 UOO46:UOO47 UYK46:UYK47 VIG46:VIG47 VSC46:VSC47 WBY46:WBY47 WLU46:WLU47 WVQ46:WVQ47 I65582:I65583 JE65582:JE65583 TA65582:TA65583 ACW65582:ACW65583 AMS65582:AMS65583 AWO65582:AWO65583 BGK65582:BGK65583 BQG65582:BQG65583 CAC65582:CAC65583 CJY65582:CJY65583 CTU65582:CTU65583 DDQ65582:DDQ65583 DNM65582:DNM65583 DXI65582:DXI65583 EHE65582:EHE65583 ERA65582:ERA65583 FAW65582:FAW65583 FKS65582:FKS65583 FUO65582:FUO65583 GEK65582:GEK65583 GOG65582:GOG65583 GYC65582:GYC65583 HHY65582:HHY65583 HRU65582:HRU65583 IBQ65582:IBQ65583 ILM65582:ILM65583 IVI65582:IVI65583 JFE65582:JFE65583 JPA65582:JPA65583 JYW65582:JYW65583 KIS65582:KIS65583 KSO65582:KSO65583 LCK65582:LCK65583 LMG65582:LMG65583 LWC65582:LWC65583 MFY65582:MFY65583 MPU65582:MPU65583 MZQ65582:MZQ65583 NJM65582:NJM65583 NTI65582:NTI65583 ODE65582:ODE65583 ONA65582:ONA65583 OWW65582:OWW65583 PGS65582:PGS65583 PQO65582:PQO65583 QAK65582:QAK65583 QKG65582:QKG65583 QUC65582:QUC65583 RDY65582:RDY65583 RNU65582:RNU65583 RXQ65582:RXQ65583 SHM65582:SHM65583 SRI65582:SRI65583 TBE65582:TBE65583 TLA65582:TLA65583 TUW65582:TUW65583 UES65582:UES65583 UOO65582:UOO65583 UYK65582:UYK65583 VIG65582:VIG65583 VSC65582:VSC65583 WBY65582:WBY65583 WLU65582:WLU65583 WVQ65582:WVQ65583 I131118:I131119 JE131118:JE131119 TA131118:TA131119 ACW131118:ACW131119 AMS131118:AMS131119 AWO131118:AWO131119 BGK131118:BGK131119 BQG131118:BQG131119 CAC131118:CAC131119 CJY131118:CJY131119 CTU131118:CTU131119 DDQ131118:DDQ131119 DNM131118:DNM131119 DXI131118:DXI131119 EHE131118:EHE131119 ERA131118:ERA131119 FAW131118:FAW131119 FKS131118:FKS131119 FUO131118:FUO131119 GEK131118:GEK131119 GOG131118:GOG131119 GYC131118:GYC131119 HHY131118:HHY131119 HRU131118:HRU131119 IBQ131118:IBQ131119 ILM131118:ILM131119 IVI131118:IVI131119 JFE131118:JFE131119 JPA131118:JPA131119 JYW131118:JYW131119 KIS131118:KIS131119 KSO131118:KSO131119 LCK131118:LCK131119 LMG131118:LMG131119 LWC131118:LWC131119 MFY131118:MFY131119 MPU131118:MPU131119 MZQ131118:MZQ131119 NJM131118:NJM131119 NTI131118:NTI131119 ODE131118:ODE131119 ONA131118:ONA131119 OWW131118:OWW131119 PGS131118:PGS131119 PQO131118:PQO131119 QAK131118:QAK131119 QKG131118:QKG131119 QUC131118:QUC131119 RDY131118:RDY131119 RNU131118:RNU131119 RXQ131118:RXQ131119 SHM131118:SHM131119 SRI131118:SRI131119 TBE131118:TBE131119 TLA131118:TLA131119 TUW131118:TUW131119 UES131118:UES131119 UOO131118:UOO131119 UYK131118:UYK131119 VIG131118:VIG131119 VSC131118:VSC131119 WBY131118:WBY131119 WLU131118:WLU131119 WVQ131118:WVQ131119 I196654:I196655 JE196654:JE196655 TA196654:TA196655 ACW196654:ACW196655 AMS196654:AMS196655 AWO196654:AWO196655 BGK196654:BGK196655 BQG196654:BQG196655 CAC196654:CAC196655 CJY196654:CJY196655 CTU196654:CTU196655 DDQ196654:DDQ196655 DNM196654:DNM196655 DXI196654:DXI196655 EHE196654:EHE196655 ERA196654:ERA196655 FAW196654:FAW196655 FKS196654:FKS196655 FUO196654:FUO196655 GEK196654:GEK196655 GOG196654:GOG196655 GYC196654:GYC196655 HHY196654:HHY196655 HRU196654:HRU196655 IBQ196654:IBQ196655 ILM196654:ILM196655 IVI196654:IVI196655 JFE196654:JFE196655 JPA196654:JPA196655 JYW196654:JYW196655 KIS196654:KIS196655 KSO196654:KSO196655 LCK196654:LCK196655 LMG196654:LMG196655 LWC196654:LWC196655 MFY196654:MFY196655 MPU196654:MPU196655 MZQ196654:MZQ196655 NJM196654:NJM196655 NTI196654:NTI196655 ODE196654:ODE196655 ONA196654:ONA196655 OWW196654:OWW196655 PGS196654:PGS196655 PQO196654:PQO196655 QAK196654:QAK196655 QKG196654:QKG196655 QUC196654:QUC196655 RDY196654:RDY196655 RNU196654:RNU196655 RXQ196654:RXQ196655 SHM196654:SHM196655 SRI196654:SRI196655 TBE196654:TBE196655 TLA196654:TLA196655 TUW196654:TUW196655 UES196654:UES196655 UOO196654:UOO196655 UYK196654:UYK196655 VIG196654:VIG196655 VSC196654:VSC196655 WBY196654:WBY196655 WLU196654:WLU196655 WVQ196654:WVQ196655 I262190:I262191 JE262190:JE262191 TA262190:TA262191 ACW262190:ACW262191 AMS262190:AMS262191 AWO262190:AWO262191 BGK262190:BGK262191 BQG262190:BQG262191 CAC262190:CAC262191 CJY262190:CJY262191 CTU262190:CTU262191 DDQ262190:DDQ262191 DNM262190:DNM262191 DXI262190:DXI262191 EHE262190:EHE262191 ERA262190:ERA262191 FAW262190:FAW262191 FKS262190:FKS262191 FUO262190:FUO262191 GEK262190:GEK262191 GOG262190:GOG262191 GYC262190:GYC262191 HHY262190:HHY262191 HRU262190:HRU262191 IBQ262190:IBQ262191 ILM262190:ILM262191 IVI262190:IVI262191 JFE262190:JFE262191 JPA262190:JPA262191 JYW262190:JYW262191 KIS262190:KIS262191 KSO262190:KSO262191 LCK262190:LCK262191 LMG262190:LMG262191 LWC262190:LWC262191 MFY262190:MFY262191 MPU262190:MPU262191 MZQ262190:MZQ262191 NJM262190:NJM262191 NTI262190:NTI262191 ODE262190:ODE262191 ONA262190:ONA262191 OWW262190:OWW262191 PGS262190:PGS262191 PQO262190:PQO262191 QAK262190:QAK262191 QKG262190:QKG262191 QUC262190:QUC262191 RDY262190:RDY262191 RNU262190:RNU262191 RXQ262190:RXQ262191 SHM262190:SHM262191 SRI262190:SRI262191 TBE262190:TBE262191 TLA262190:TLA262191 TUW262190:TUW262191 UES262190:UES262191 UOO262190:UOO262191 UYK262190:UYK262191 VIG262190:VIG262191 VSC262190:VSC262191 WBY262190:WBY262191 WLU262190:WLU262191 WVQ262190:WVQ262191 I327726:I327727 JE327726:JE327727 TA327726:TA327727 ACW327726:ACW327727 AMS327726:AMS327727 AWO327726:AWO327727 BGK327726:BGK327727 BQG327726:BQG327727 CAC327726:CAC327727 CJY327726:CJY327727 CTU327726:CTU327727 DDQ327726:DDQ327727 DNM327726:DNM327727 DXI327726:DXI327727 EHE327726:EHE327727 ERA327726:ERA327727 FAW327726:FAW327727 FKS327726:FKS327727 FUO327726:FUO327727 GEK327726:GEK327727 GOG327726:GOG327727 GYC327726:GYC327727 HHY327726:HHY327727 HRU327726:HRU327727 IBQ327726:IBQ327727 ILM327726:ILM327727 IVI327726:IVI327727 JFE327726:JFE327727 JPA327726:JPA327727 JYW327726:JYW327727 KIS327726:KIS327727 KSO327726:KSO327727 LCK327726:LCK327727 LMG327726:LMG327727 LWC327726:LWC327727 MFY327726:MFY327727 MPU327726:MPU327727 MZQ327726:MZQ327727 NJM327726:NJM327727 NTI327726:NTI327727 ODE327726:ODE327727 ONA327726:ONA327727 OWW327726:OWW327727 PGS327726:PGS327727 PQO327726:PQO327727 QAK327726:QAK327727 QKG327726:QKG327727 QUC327726:QUC327727 RDY327726:RDY327727 RNU327726:RNU327727 RXQ327726:RXQ327727 SHM327726:SHM327727 SRI327726:SRI327727 TBE327726:TBE327727 TLA327726:TLA327727 TUW327726:TUW327727 UES327726:UES327727 UOO327726:UOO327727 UYK327726:UYK327727 VIG327726:VIG327727 VSC327726:VSC327727 WBY327726:WBY327727 WLU327726:WLU327727 WVQ327726:WVQ327727 I393262:I393263 JE393262:JE393263 TA393262:TA393263 ACW393262:ACW393263 AMS393262:AMS393263 AWO393262:AWO393263 BGK393262:BGK393263 BQG393262:BQG393263 CAC393262:CAC393263 CJY393262:CJY393263 CTU393262:CTU393263 DDQ393262:DDQ393263 DNM393262:DNM393263 DXI393262:DXI393263 EHE393262:EHE393263 ERA393262:ERA393263 FAW393262:FAW393263 FKS393262:FKS393263 FUO393262:FUO393263 GEK393262:GEK393263 GOG393262:GOG393263 GYC393262:GYC393263 HHY393262:HHY393263 HRU393262:HRU393263 IBQ393262:IBQ393263 ILM393262:ILM393263 IVI393262:IVI393263 JFE393262:JFE393263 JPA393262:JPA393263 JYW393262:JYW393263 KIS393262:KIS393263 KSO393262:KSO393263 LCK393262:LCK393263 LMG393262:LMG393263 LWC393262:LWC393263 MFY393262:MFY393263 MPU393262:MPU393263 MZQ393262:MZQ393263 NJM393262:NJM393263 NTI393262:NTI393263 ODE393262:ODE393263 ONA393262:ONA393263 OWW393262:OWW393263 PGS393262:PGS393263 PQO393262:PQO393263 QAK393262:QAK393263 QKG393262:QKG393263 QUC393262:QUC393263 RDY393262:RDY393263 RNU393262:RNU393263 RXQ393262:RXQ393263 SHM393262:SHM393263 SRI393262:SRI393263 TBE393262:TBE393263 TLA393262:TLA393263 TUW393262:TUW393263 UES393262:UES393263 UOO393262:UOO393263 UYK393262:UYK393263 VIG393262:VIG393263 VSC393262:VSC393263 WBY393262:WBY393263 WLU393262:WLU393263 WVQ393262:WVQ393263 I458798:I458799 JE458798:JE458799 TA458798:TA458799 ACW458798:ACW458799 AMS458798:AMS458799 AWO458798:AWO458799 BGK458798:BGK458799 BQG458798:BQG458799 CAC458798:CAC458799 CJY458798:CJY458799 CTU458798:CTU458799 DDQ458798:DDQ458799 DNM458798:DNM458799 DXI458798:DXI458799 EHE458798:EHE458799 ERA458798:ERA458799 FAW458798:FAW458799 FKS458798:FKS458799 FUO458798:FUO458799 GEK458798:GEK458799 GOG458798:GOG458799 GYC458798:GYC458799 HHY458798:HHY458799 HRU458798:HRU458799 IBQ458798:IBQ458799 ILM458798:ILM458799 IVI458798:IVI458799 JFE458798:JFE458799 JPA458798:JPA458799 JYW458798:JYW458799 KIS458798:KIS458799 KSO458798:KSO458799 LCK458798:LCK458799 LMG458798:LMG458799 LWC458798:LWC458799 MFY458798:MFY458799 MPU458798:MPU458799 MZQ458798:MZQ458799 NJM458798:NJM458799 NTI458798:NTI458799 ODE458798:ODE458799 ONA458798:ONA458799 OWW458798:OWW458799 PGS458798:PGS458799 PQO458798:PQO458799 QAK458798:QAK458799 QKG458798:QKG458799 QUC458798:QUC458799 RDY458798:RDY458799 RNU458798:RNU458799 RXQ458798:RXQ458799 SHM458798:SHM458799 SRI458798:SRI458799 TBE458798:TBE458799 TLA458798:TLA458799 TUW458798:TUW458799 UES458798:UES458799 UOO458798:UOO458799 UYK458798:UYK458799 VIG458798:VIG458799 VSC458798:VSC458799 WBY458798:WBY458799 WLU458798:WLU458799 WVQ458798:WVQ458799 I524334:I524335 JE524334:JE524335 TA524334:TA524335 ACW524334:ACW524335 AMS524334:AMS524335 AWO524334:AWO524335 BGK524334:BGK524335 BQG524334:BQG524335 CAC524334:CAC524335 CJY524334:CJY524335 CTU524334:CTU524335 DDQ524334:DDQ524335 DNM524334:DNM524335 DXI524334:DXI524335 EHE524334:EHE524335 ERA524334:ERA524335 FAW524334:FAW524335 FKS524334:FKS524335 FUO524334:FUO524335 GEK524334:GEK524335 GOG524334:GOG524335 GYC524334:GYC524335 HHY524334:HHY524335 HRU524334:HRU524335 IBQ524334:IBQ524335 ILM524334:ILM524335 IVI524334:IVI524335 JFE524334:JFE524335 JPA524334:JPA524335 JYW524334:JYW524335 KIS524334:KIS524335 KSO524334:KSO524335 LCK524334:LCK524335 LMG524334:LMG524335 LWC524334:LWC524335 MFY524334:MFY524335 MPU524334:MPU524335 MZQ524334:MZQ524335 NJM524334:NJM524335 NTI524334:NTI524335 ODE524334:ODE524335 ONA524334:ONA524335 OWW524334:OWW524335 PGS524334:PGS524335 PQO524334:PQO524335 QAK524334:QAK524335 QKG524334:QKG524335 QUC524334:QUC524335 RDY524334:RDY524335 RNU524334:RNU524335 RXQ524334:RXQ524335 SHM524334:SHM524335 SRI524334:SRI524335 TBE524334:TBE524335 TLA524334:TLA524335 TUW524334:TUW524335 UES524334:UES524335 UOO524334:UOO524335 UYK524334:UYK524335 VIG524334:VIG524335 VSC524334:VSC524335 WBY524334:WBY524335 WLU524334:WLU524335 WVQ524334:WVQ524335 I589870:I589871 JE589870:JE589871 TA589870:TA589871 ACW589870:ACW589871 AMS589870:AMS589871 AWO589870:AWO589871 BGK589870:BGK589871 BQG589870:BQG589871 CAC589870:CAC589871 CJY589870:CJY589871 CTU589870:CTU589871 DDQ589870:DDQ589871 DNM589870:DNM589871 DXI589870:DXI589871 EHE589870:EHE589871 ERA589870:ERA589871 FAW589870:FAW589871 FKS589870:FKS589871 FUO589870:FUO589871 GEK589870:GEK589871 GOG589870:GOG589871 GYC589870:GYC589871 HHY589870:HHY589871 HRU589870:HRU589871 IBQ589870:IBQ589871 ILM589870:ILM589871 IVI589870:IVI589871 JFE589870:JFE589871 JPA589870:JPA589871 JYW589870:JYW589871 KIS589870:KIS589871 KSO589870:KSO589871 LCK589870:LCK589871 LMG589870:LMG589871 LWC589870:LWC589871 MFY589870:MFY589871 MPU589870:MPU589871 MZQ589870:MZQ589871 NJM589870:NJM589871 NTI589870:NTI589871 ODE589870:ODE589871 ONA589870:ONA589871 OWW589870:OWW589871 PGS589870:PGS589871 PQO589870:PQO589871 QAK589870:QAK589871 QKG589870:QKG589871 QUC589870:QUC589871 RDY589870:RDY589871 RNU589870:RNU589871 RXQ589870:RXQ589871 SHM589870:SHM589871 SRI589870:SRI589871 TBE589870:TBE589871 TLA589870:TLA589871 TUW589870:TUW589871 UES589870:UES589871 UOO589870:UOO589871 UYK589870:UYK589871 VIG589870:VIG589871 VSC589870:VSC589871 WBY589870:WBY589871 WLU589870:WLU589871 WVQ589870:WVQ589871 I655406:I655407 JE655406:JE655407 TA655406:TA655407 ACW655406:ACW655407 AMS655406:AMS655407 AWO655406:AWO655407 BGK655406:BGK655407 BQG655406:BQG655407 CAC655406:CAC655407 CJY655406:CJY655407 CTU655406:CTU655407 DDQ655406:DDQ655407 DNM655406:DNM655407 DXI655406:DXI655407 EHE655406:EHE655407 ERA655406:ERA655407 FAW655406:FAW655407 FKS655406:FKS655407 FUO655406:FUO655407 GEK655406:GEK655407 GOG655406:GOG655407 GYC655406:GYC655407 HHY655406:HHY655407 HRU655406:HRU655407 IBQ655406:IBQ655407 ILM655406:ILM655407 IVI655406:IVI655407 JFE655406:JFE655407 JPA655406:JPA655407 JYW655406:JYW655407 KIS655406:KIS655407 KSO655406:KSO655407 LCK655406:LCK655407 LMG655406:LMG655407 LWC655406:LWC655407 MFY655406:MFY655407 MPU655406:MPU655407 MZQ655406:MZQ655407 NJM655406:NJM655407 NTI655406:NTI655407 ODE655406:ODE655407 ONA655406:ONA655407 OWW655406:OWW655407 PGS655406:PGS655407 PQO655406:PQO655407 QAK655406:QAK655407 QKG655406:QKG655407 QUC655406:QUC655407 RDY655406:RDY655407 RNU655406:RNU655407 RXQ655406:RXQ655407 SHM655406:SHM655407 SRI655406:SRI655407 TBE655406:TBE655407 TLA655406:TLA655407 TUW655406:TUW655407 UES655406:UES655407 UOO655406:UOO655407 UYK655406:UYK655407 VIG655406:VIG655407 VSC655406:VSC655407 WBY655406:WBY655407 WLU655406:WLU655407 WVQ655406:WVQ655407 I720942:I720943 JE720942:JE720943 TA720942:TA720943 ACW720942:ACW720943 AMS720942:AMS720943 AWO720942:AWO720943 BGK720942:BGK720943 BQG720942:BQG720943 CAC720942:CAC720943 CJY720942:CJY720943 CTU720942:CTU720943 DDQ720942:DDQ720943 DNM720942:DNM720943 DXI720942:DXI720943 EHE720942:EHE720943 ERA720942:ERA720943 FAW720942:FAW720943 FKS720942:FKS720943 FUO720942:FUO720943 GEK720942:GEK720943 GOG720942:GOG720943 GYC720942:GYC720943 HHY720942:HHY720943 HRU720942:HRU720943 IBQ720942:IBQ720943 ILM720942:ILM720943 IVI720942:IVI720943 JFE720942:JFE720943 JPA720942:JPA720943 JYW720942:JYW720943 KIS720942:KIS720943 KSO720942:KSO720943 LCK720942:LCK720943 LMG720942:LMG720943 LWC720942:LWC720943 MFY720942:MFY720943 MPU720942:MPU720943 MZQ720942:MZQ720943 NJM720942:NJM720943 NTI720942:NTI720943 ODE720942:ODE720943 ONA720942:ONA720943 OWW720942:OWW720943 PGS720942:PGS720943 PQO720942:PQO720943 QAK720942:QAK720943 QKG720942:QKG720943 QUC720942:QUC720943 RDY720942:RDY720943 RNU720942:RNU720943 RXQ720942:RXQ720943 SHM720942:SHM720943 SRI720942:SRI720943 TBE720942:TBE720943 TLA720942:TLA720943 TUW720942:TUW720943 UES720942:UES720943 UOO720942:UOO720943 UYK720942:UYK720943 VIG720942:VIG720943 VSC720942:VSC720943 WBY720942:WBY720943 WLU720942:WLU720943 WVQ720942:WVQ720943 I786478:I786479 JE786478:JE786479 TA786478:TA786479 ACW786478:ACW786479 AMS786478:AMS786479 AWO786478:AWO786479 BGK786478:BGK786479 BQG786478:BQG786479 CAC786478:CAC786479 CJY786478:CJY786479 CTU786478:CTU786479 DDQ786478:DDQ786479 DNM786478:DNM786479 DXI786478:DXI786479 EHE786478:EHE786479 ERA786478:ERA786479 FAW786478:FAW786479 FKS786478:FKS786479 FUO786478:FUO786479 GEK786478:GEK786479 GOG786478:GOG786479 GYC786478:GYC786479 HHY786478:HHY786479 HRU786478:HRU786479 IBQ786478:IBQ786479 ILM786478:ILM786479 IVI786478:IVI786479 JFE786478:JFE786479 JPA786478:JPA786479 JYW786478:JYW786479 KIS786478:KIS786479 KSO786478:KSO786479 LCK786478:LCK786479 LMG786478:LMG786479 LWC786478:LWC786479 MFY786478:MFY786479 MPU786478:MPU786479 MZQ786478:MZQ786479 NJM786478:NJM786479 NTI786478:NTI786479 ODE786478:ODE786479 ONA786478:ONA786479 OWW786478:OWW786479 PGS786478:PGS786479 PQO786478:PQO786479 QAK786478:QAK786479 QKG786478:QKG786479 QUC786478:QUC786479 RDY786478:RDY786479 RNU786478:RNU786479 RXQ786478:RXQ786479 SHM786478:SHM786479 SRI786478:SRI786479 TBE786478:TBE786479 TLA786478:TLA786479 TUW786478:TUW786479 UES786478:UES786479 UOO786478:UOO786479 UYK786478:UYK786479 VIG786478:VIG786479 VSC786478:VSC786479 WBY786478:WBY786479 WLU786478:WLU786479 WVQ786478:WVQ786479 I852014:I852015 JE852014:JE852015 TA852014:TA852015 ACW852014:ACW852015 AMS852014:AMS852015 AWO852014:AWO852015 BGK852014:BGK852015 BQG852014:BQG852015 CAC852014:CAC852015 CJY852014:CJY852015 CTU852014:CTU852015 DDQ852014:DDQ852015 DNM852014:DNM852015 DXI852014:DXI852015 EHE852014:EHE852015 ERA852014:ERA852015 FAW852014:FAW852015 FKS852014:FKS852015 FUO852014:FUO852015 GEK852014:GEK852015 GOG852014:GOG852015 GYC852014:GYC852015 HHY852014:HHY852015 HRU852014:HRU852015 IBQ852014:IBQ852015 ILM852014:ILM852015 IVI852014:IVI852015 JFE852014:JFE852015 JPA852014:JPA852015 JYW852014:JYW852015 KIS852014:KIS852015 KSO852014:KSO852015 LCK852014:LCK852015 LMG852014:LMG852015 LWC852014:LWC852015 MFY852014:MFY852015 MPU852014:MPU852015 MZQ852014:MZQ852015 NJM852014:NJM852015 NTI852014:NTI852015 ODE852014:ODE852015 ONA852014:ONA852015 OWW852014:OWW852015 PGS852014:PGS852015 PQO852014:PQO852015 QAK852014:QAK852015 QKG852014:QKG852015 QUC852014:QUC852015 RDY852014:RDY852015 RNU852014:RNU852015 RXQ852014:RXQ852015 SHM852014:SHM852015 SRI852014:SRI852015 TBE852014:TBE852015 TLA852014:TLA852015 TUW852014:TUW852015 UES852014:UES852015 UOO852014:UOO852015 UYK852014:UYK852015 VIG852014:VIG852015 VSC852014:VSC852015 WBY852014:WBY852015 WLU852014:WLU852015 WVQ852014:WVQ852015 I917550:I917551 JE917550:JE917551 TA917550:TA917551 ACW917550:ACW917551 AMS917550:AMS917551 AWO917550:AWO917551 BGK917550:BGK917551 BQG917550:BQG917551 CAC917550:CAC917551 CJY917550:CJY917551 CTU917550:CTU917551 DDQ917550:DDQ917551 DNM917550:DNM917551 DXI917550:DXI917551 EHE917550:EHE917551 ERA917550:ERA917551 FAW917550:FAW917551 FKS917550:FKS917551 FUO917550:FUO917551 GEK917550:GEK917551 GOG917550:GOG917551 GYC917550:GYC917551 HHY917550:HHY917551 HRU917550:HRU917551 IBQ917550:IBQ917551 ILM917550:ILM917551 IVI917550:IVI917551 JFE917550:JFE917551 JPA917550:JPA917551 JYW917550:JYW917551 KIS917550:KIS917551 KSO917550:KSO917551 LCK917550:LCK917551 LMG917550:LMG917551 LWC917550:LWC917551 MFY917550:MFY917551 MPU917550:MPU917551 MZQ917550:MZQ917551 NJM917550:NJM917551 NTI917550:NTI917551 ODE917550:ODE917551 ONA917550:ONA917551 OWW917550:OWW917551 PGS917550:PGS917551 PQO917550:PQO917551 QAK917550:QAK917551 QKG917550:QKG917551 QUC917550:QUC917551 RDY917550:RDY917551 RNU917550:RNU917551 RXQ917550:RXQ917551 SHM917550:SHM917551 SRI917550:SRI917551 TBE917550:TBE917551 TLA917550:TLA917551 TUW917550:TUW917551 UES917550:UES917551 UOO917550:UOO917551 UYK917550:UYK917551 VIG917550:VIG917551 VSC917550:VSC917551 WBY917550:WBY917551 WLU917550:WLU917551 WVQ917550:WVQ917551 I983086:I983087 JE983086:JE983087 TA983086:TA983087 ACW983086:ACW983087 AMS983086:AMS983087 AWO983086:AWO983087 BGK983086:BGK983087 BQG983086:BQG983087 CAC983086:CAC983087 CJY983086:CJY983087 CTU983086:CTU983087 DDQ983086:DDQ983087 DNM983086:DNM983087 DXI983086:DXI983087 EHE983086:EHE983087 ERA983086:ERA983087 FAW983086:FAW983087 FKS983086:FKS983087 FUO983086:FUO983087 GEK983086:GEK983087 GOG983086:GOG983087 GYC983086:GYC983087 HHY983086:HHY983087 HRU983086:HRU983087 IBQ983086:IBQ983087 ILM983086:ILM983087 IVI983086:IVI983087 JFE983086:JFE983087 JPA983086:JPA983087 JYW983086:JYW983087 KIS983086:KIS983087 KSO983086:KSO983087 LCK983086:LCK983087 LMG983086:LMG983087 LWC983086:LWC983087 MFY983086:MFY983087 MPU983086:MPU983087 MZQ983086:MZQ983087 NJM983086:NJM983087 NTI983086:NTI983087 ODE983086:ODE983087 ONA983086:ONA983087 OWW983086:OWW983087 PGS983086:PGS983087 PQO983086:PQO983087 QAK983086:QAK983087 QKG983086:QKG983087 QUC983086:QUC983087 RDY983086:RDY983087 RNU983086:RNU983087 RXQ983086:RXQ983087 SHM983086:SHM983087 SRI983086:SRI983087 TBE983086:TBE983087 TLA983086:TLA983087 TUW983086:TUW983087 UES983086:UES983087 UOO983086:UOO983087 UYK983086:UYK983087 VIG983086:VIG983087 VSC983086:VSC983087 WBY983086:WBY983087 WLU983086:WLU983087 WVQ983086:WVQ983087 J168:J264 JF168:JF264 TB168:TB264 ACX168:ACX264 AMT168:AMT264 AWP168:AWP264 BGL168:BGL264 BQH168:BQH264 CAD168:CAD264 CJZ168:CJZ264 CTV168:CTV264 DDR168:DDR264 DNN168:DNN264 DXJ168:DXJ264 EHF168:EHF264 ERB168:ERB264 FAX168:FAX264 FKT168:FKT264 FUP168:FUP264 GEL168:GEL264 GOH168:GOH264 GYD168:GYD264 HHZ168:HHZ264 HRV168:HRV264 IBR168:IBR264 ILN168:ILN264 IVJ168:IVJ264 JFF168:JFF264 JPB168:JPB264 JYX168:JYX264 KIT168:KIT264 KSP168:KSP264 LCL168:LCL264 LMH168:LMH264 LWD168:LWD264 MFZ168:MFZ264 MPV168:MPV264 MZR168:MZR264 NJN168:NJN264 NTJ168:NTJ264 ODF168:ODF264 ONB168:ONB264 OWX168:OWX264 PGT168:PGT264 PQP168:PQP264 QAL168:QAL264 QKH168:QKH264 QUD168:QUD264 RDZ168:RDZ264 RNV168:RNV264 RXR168:RXR264 SHN168:SHN264 SRJ168:SRJ264 TBF168:TBF264 TLB168:TLB264 TUX168:TUX264 UET168:UET264 UOP168:UOP264 UYL168:UYL264 VIH168:VIH264 VSD168:VSD264 WBZ168:WBZ264 WLV168:WLV264 WVR168:WVR264 J65704:J65800 JF65704:JF65800 TB65704:TB65800 ACX65704:ACX65800 AMT65704:AMT65800 AWP65704:AWP65800 BGL65704:BGL65800 BQH65704:BQH65800 CAD65704:CAD65800 CJZ65704:CJZ65800 CTV65704:CTV65800 DDR65704:DDR65800 DNN65704:DNN65800 DXJ65704:DXJ65800 EHF65704:EHF65800 ERB65704:ERB65800 FAX65704:FAX65800 FKT65704:FKT65800 FUP65704:FUP65800 GEL65704:GEL65800 GOH65704:GOH65800 GYD65704:GYD65800 HHZ65704:HHZ65800 HRV65704:HRV65800 IBR65704:IBR65800 ILN65704:ILN65800 IVJ65704:IVJ65800 JFF65704:JFF65800 JPB65704:JPB65800 JYX65704:JYX65800 KIT65704:KIT65800 KSP65704:KSP65800 LCL65704:LCL65800 LMH65704:LMH65800 LWD65704:LWD65800 MFZ65704:MFZ65800 MPV65704:MPV65800 MZR65704:MZR65800 NJN65704:NJN65800 NTJ65704:NTJ65800 ODF65704:ODF65800 ONB65704:ONB65800 OWX65704:OWX65800 PGT65704:PGT65800 PQP65704:PQP65800 QAL65704:QAL65800 QKH65704:QKH65800 QUD65704:QUD65800 RDZ65704:RDZ65800 RNV65704:RNV65800 RXR65704:RXR65800 SHN65704:SHN65800 SRJ65704:SRJ65800 TBF65704:TBF65800 TLB65704:TLB65800 TUX65704:TUX65800 UET65704:UET65800 UOP65704:UOP65800 UYL65704:UYL65800 VIH65704:VIH65800 VSD65704:VSD65800 WBZ65704:WBZ65800 WLV65704:WLV65800 WVR65704:WVR65800 J131240:J131336 JF131240:JF131336 TB131240:TB131336 ACX131240:ACX131336 AMT131240:AMT131336 AWP131240:AWP131336 BGL131240:BGL131336 BQH131240:BQH131336 CAD131240:CAD131336 CJZ131240:CJZ131336 CTV131240:CTV131336 DDR131240:DDR131336 DNN131240:DNN131336 DXJ131240:DXJ131336 EHF131240:EHF131336 ERB131240:ERB131336 FAX131240:FAX131336 FKT131240:FKT131336 FUP131240:FUP131336 GEL131240:GEL131336 GOH131240:GOH131336 GYD131240:GYD131336 HHZ131240:HHZ131336 HRV131240:HRV131336 IBR131240:IBR131336 ILN131240:ILN131336 IVJ131240:IVJ131336 JFF131240:JFF131336 JPB131240:JPB131336 JYX131240:JYX131336 KIT131240:KIT131336 KSP131240:KSP131336 LCL131240:LCL131336 LMH131240:LMH131336 LWD131240:LWD131336 MFZ131240:MFZ131336 MPV131240:MPV131336 MZR131240:MZR131336 NJN131240:NJN131336 NTJ131240:NTJ131336 ODF131240:ODF131336 ONB131240:ONB131336 OWX131240:OWX131336 PGT131240:PGT131336 PQP131240:PQP131336 QAL131240:QAL131336 QKH131240:QKH131336 QUD131240:QUD131336 RDZ131240:RDZ131336 RNV131240:RNV131336 RXR131240:RXR131336 SHN131240:SHN131336 SRJ131240:SRJ131336 TBF131240:TBF131336 TLB131240:TLB131336 TUX131240:TUX131336 UET131240:UET131336 UOP131240:UOP131336 UYL131240:UYL131336 VIH131240:VIH131336 VSD131240:VSD131336 WBZ131240:WBZ131336 WLV131240:WLV131336 WVR131240:WVR131336 J196776:J196872 JF196776:JF196872 TB196776:TB196872 ACX196776:ACX196872 AMT196776:AMT196872 AWP196776:AWP196872 BGL196776:BGL196872 BQH196776:BQH196872 CAD196776:CAD196872 CJZ196776:CJZ196872 CTV196776:CTV196872 DDR196776:DDR196872 DNN196776:DNN196872 DXJ196776:DXJ196872 EHF196776:EHF196872 ERB196776:ERB196872 FAX196776:FAX196872 FKT196776:FKT196872 FUP196776:FUP196872 GEL196776:GEL196872 GOH196776:GOH196872 GYD196776:GYD196872 HHZ196776:HHZ196872 HRV196776:HRV196872 IBR196776:IBR196872 ILN196776:ILN196872 IVJ196776:IVJ196872 JFF196776:JFF196872 JPB196776:JPB196872 JYX196776:JYX196872 KIT196776:KIT196872 KSP196776:KSP196872 LCL196776:LCL196872 LMH196776:LMH196872 LWD196776:LWD196872 MFZ196776:MFZ196872 MPV196776:MPV196872 MZR196776:MZR196872 NJN196776:NJN196872 NTJ196776:NTJ196872 ODF196776:ODF196872 ONB196776:ONB196872 OWX196776:OWX196872 PGT196776:PGT196872 PQP196776:PQP196872 QAL196776:QAL196872 QKH196776:QKH196872 QUD196776:QUD196872 RDZ196776:RDZ196872 RNV196776:RNV196872 RXR196776:RXR196872 SHN196776:SHN196872 SRJ196776:SRJ196872 TBF196776:TBF196872 TLB196776:TLB196872 TUX196776:TUX196872 UET196776:UET196872 UOP196776:UOP196872 UYL196776:UYL196872 VIH196776:VIH196872 VSD196776:VSD196872 WBZ196776:WBZ196872 WLV196776:WLV196872 WVR196776:WVR196872 J262312:J262408 JF262312:JF262408 TB262312:TB262408 ACX262312:ACX262408 AMT262312:AMT262408 AWP262312:AWP262408 BGL262312:BGL262408 BQH262312:BQH262408 CAD262312:CAD262408 CJZ262312:CJZ262408 CTV262312:CTV262408 DDR262312:DDR262408 DNN262312:DNN262408 DXJ262312:DXJ262408 EHF262312:EHF262408 ERB262312:ERB262408 FAX262312:FAX262408 FKT262312:FKT262408 FUP262312:FUP262408 GEL262312:GEL262408 GOH262312:GOH262408 GYD262312:GYD262408 HHZ262312:HHZ262408 HRV262312:HRV262408 IBR262312:IBR262408 ILN262312:ILN262408 IVJ262312:IVJ262408 JFF262312:JFF262408 JPB262312:JPB262408 JYX262312:JYX262408 KIT262312:KIT262408 KSP262312:KSP262408 LCL262312:LCL262408 LMH262312:LMH262408 LWD262312:LWD262408 MFZ262312:MFZ262408 MPV262312:MPV262408 MZR262312:MZR262408 NJN262312:NJN262408 NTJ262312:NTJ262408 ODF262312:ODF262408 ONB262312:ONB262408 OWX262312:OWX262408 PGT262312:PGT262408 PQP262312:PQP262408 QAL262312:QAL262408 QKH262312:QKH262408 QUD262312:QUD262408 RDZ262312:RDZ262408 RNV262312:RNV262408 RXR262312:RXR262408 SHN262312:SHN262408 SRJ262312:SRJ262408 TBF262312:TBF262408 TLB262312:TLB262408 TUX262312:TUX262408 UET262312:UET262408 UOP262312:UOP262408 UYL262312:UYL262408 VIH262312:VIH262408 VSD262312:VSD262408 WBZ262312:WBZ262408 WLV262312:WLV262408 WVR262312:WVR262408 J327848:J327944 JF327848:JF327944 TB327848:TB327944 ACX327848:ACX327944 AMT327848:AMT327944 AWP327848:AWP327944 BGL327848:BGL327944 BQH327848:BQH327944 CAD327848:CAD327944 CJZ327848:CJZ327944 CTV327848:CTV327944 DDR327848:DDR327944 DNN327848:DNN327944 DXJ327848:DXJ327944 EHF327848:EHF327944 ERB327848:ERB327944 FAX327848:FAX327944 FKT327848:FKT327944 FUP327848:FUP327944 GEL327848:GEL327944 GOH327848:GOH327944 GYD327848:GYD327944 HHZ327848:HHZ327944 HRV327848:HRV327944 IBR327848:IBR327944 ILN327848:ILN327944 IVJ327848:IVJ327944 JFF327848:JFF327944 JPB327848:JPB327944 JYX327848:JYX327944 KIT327848:KIT327944 KSP327848:KSP327944 LCL327848:LCL327944 LMH327848:LMH327944 LWD327848:LWD327944 MFZ327848:MFZ327944 MPV327848:MPV327944 MZR327848:MZR327944 NJN327848:NJN327944 NTJ327848:NTJ327944 ODF327848:ODF327944 ONB327848:ONB327944 OWX327848:OWX327944 PGT327848:PGT327944 PQP327848:PQP327944 QAL327848:QAL327944 QKH327848:QKH327944 QUD327848:QUD327944 RDZ327848:RDZ327944 RNV327848:RNV327944 RXR327848:RXR327944 SHN327848:SHN327944 SRJ327848:SRJ327944 TBF327848:TBF327944 TLB327848:TLB327944 TUX327848:TUX327944 UET327848:UET327944 UOP327848:UOP327944 UYL327848:UYL327944 VIH327848:VIH327944 VSD327848:VSD327944 WBZ327848:WBZ327944 WLV327848:WLV327944 WVR327848:WVR327944 J393384:J393480 JF393384:JF393480 TB393384:TB393480 ACX393384:ACX393480 AMT393384:AMT393480 AWP393384:AWP393480 BGL393384:BGL393480 BQH393384:BQH393480 CAD393384:CAD393480 CJZ393384:CJZ393480 CTV393384:CTV393480 DDR393384:DDR393480 DNN393384:DNN393480 DXJ393384:DXJ393480 EHF393384:EHF393480 ERB393384:ERB393480 FAX393384:FAX393480 FKT393384:FKT393480 FUP393384:FUP393480 GEL393384:GEL393480 GOH393384:GOH393480 GYD393384:GYD393480 HHZ393384:HHZ393480 HRV393384:HRV393480 IBR393384:IBR393480 ILN393384:ILN393480 IVJ393384:IVJ393480 JFF393384:JFF393480 JPB393384:JPB393480 JYX393384:JYX393480 KIT393384:KIT393480 KSP393384:KSP393480 LCL393384:LCL393480 LMH393384:LMH393480 LWD393384:LWD393480 MFZ393384:MFZ393480 MPV393384:MPV393480 MZR393384:MZR393480 NJN393384:NJN393480 NTJ393384:NTJ393480 ODF393384:ODF393480 ONB393384:ONB393480 OWX393384:OWX393480 PGT393384:PGT393480 PQP393384:PQP393480 QAL393384:QAL393480 QKH393384:QKH393480 QUD393384:QUD393480 RDZ393384:RDZ393480 RNV393384:RNV393480 RXR393384:RXR393480 SHN393384:SHN393480 SRJ393384:SRJ393480 TBF393384:TBF393480 TLB393384:TLB393480 TUX393384:TUX393480 UET393384:UET393480 UOP393384:UOP393480 UYL393384:UYL393480 VIH393384:VIH393480 VSD393384:VSD393480 WBZ393384:WBZ393480 WLV393384:WLV393480 WVR393384:WVR393480 J458920:J459016 JF458920:JF459016 TB458920:TB459016 ACX458920:ACX459016 AMT458920:AMT459016 AWP458920:AWP459016 BGL458920:BGL459016 BQH458920:BQH459016 CAD458920:CAD459016 CJZ458920:CJZ459016 CTV458920:CTV459016 DDR458920:DDR459016 DNN458920:DNN459016 DXJ458920:DXJ459016 EHF458920:EHF459016 ERB458920:ERB459016 FAX458920:FAX459016 FKT458920:FKT459016 FUP458920:FUP459016 GEL458920:GEL459016 GOH458920:GOH459016 GYD458920:GYD459016 HHZ458920:HHZ459016 HRV458920:HRV459016 IBR458920:IBR459016 ILN458920:ILN459016 IVJ458920:IVJ459016 JFF458920:JFF459016 JPB458920:JPB459016 JYX458920:JYX459016 KIT458920:KIT459016 KSP458920:KSP459016 LCL458920:LCL459016 LMH458920:LMH459016 LWD458920:LWD459016 MFZ458920:MFZ459016 MPV458920:MPV459016 MZR458920:MZR459016 NJN458920:NJN459016 NTJ458920:NTJ459016 ODF458920:ODF459016 ONB458920:ONB459016 OWX458920:OWX459016 PGT458920:PGT459016 PQP458920:PQP459016 QAL458920:QAL459016 QKH458920:QKH459016 QUD458920:QUD459016 RDZ458920:RDZ459016 RNV458920:RNV459016 RXR458920:RXR459016 SHN458920:SHN459016 SRJ458920:SRJ459016 TBF458920:TBF459016 TLB458920:TLB459016 TUX458920:TUX459016 UET458920:UET459016 UOP458920:UOP459016 UYL458920:UYL459016 VIH458920:VIH459016 VSD458920:VSD459016 WBZ458920:WBZ459016 WLV458920:WLV459016 WVR458920:WVR459016 J524456:J524552 JF524456:JF524552 TB524456:TB524552 ACX524456:ACX524552 AMT524456:AMT524552 AWP524456:AWP524552 BGL524456:BGL524552 BQH524456:BQH524552 CAD524456:CAD524552 CJZ524456:CJZ524552 CTV524456:CTV524552 DDR524456:DDR524552 DNN524456:DNN524552 DXJ524456:DXJ524552 EHF524456:EHF524552 ERB524456:ERB524552 FAX524456:FAX524552 FKT524456:FKT524552 FUP524456:FUP524552 GEL524456:GEL524552 GOH524456:GOH524552 GYD524456:GYD524552 HHZ524456:HHZ524552 HRV524456:HRV524552 IBR524456:IBR524552 ILN524456:ILN524552 IVJ524456:IVJ524552 JFF524456:JFF524552 JPB524456:JPB524552 JYX524456:JYX524552 KIT524456:KIT524552 KSP524456:KSP524552 LCL524456:LCL524552 LMH524456:LMH524552 LWD524456:LWD524552 MFZ524456:MFZ524552 MPV524456:MPV524552 MZR524456:MZR524552 NJN524456:NJN524552 NTJ524456:NTJ524552 ODF524456:ODF524552 ONB524456:ONB524552 OWX524456:OWX524552 PGT524456:PGT524552 PQP524456:PQP524552 QAL524456:QAL524552 QKH524456:QKH524552 QUD524456:QUD524552 RDZ524456:RDZ524552 RNV524456:RNV524552 RXR524456:RXR524552 SHN524456:SHN524552 SRJ524456:SRJ524552 TBF524456:TBF524552 TLB524456:TLB524552 TUX524456:TUX524552 UET524456:UET524552 UOP524456:UOP524552 UYL524456:UYL524552 VIH524456:VIH524552 VSD524456:VSD524552 WBZ524456:WBZ524552 WLV524456:WLV524552 WVR524456:WVR524552 J589992:J590088 JF589992:JF590088 TB589992:TB590088 ACX589992:ACX590088 AMT589992:AMT590088 AWP589992:AWP590088 BGL589992:BGL590088 BQH589992:BQH590088 CAD589992:CAD590088 CJZ589992:CJZ590088 CTV589992:CTV590088 DDR589992:DDR590088 DNN589992:DNN590088 DXJ589992:DXJ590088 EHF589992:EHF590088 ERB589992:ERB590088 FAX589992:FAX590088 FKT589992:FKT590088 FUP589992:FUP590088 GEL589992:GEL590088 GOH589992:GOH590088 GYD589992:GYD590088 HHZ589992:HHZ590088 HRV589992:HRV590088 IBR589992:IBR590088 ILN589992:ILN590088 IVJ589992:IVJ590088 JFF589992:JFF590088 JPB589992:JPB590088 JYX589992:JYX590088 KIT589992:KIT590088 KSP589992:KSP590088 LCL589992:LCL590088 LMH589992:LMH590088 LWD589992:LWD590088 MFZ589992:MFZ590088 MPV589992:MPV590088 MZR589992:MZR590088 NJN589992:NJN590088 NTJ589992:NTJ590088 ODF589992:ODF590088 ONB589992:ONB590088 OWX589992:OWX590088 PGT589992:PGT590088 PQP589992:PQP590088 QAL589992:QAL590088 QKH589992:QKH590088 QUD589992:QUD590088 RDZ589992:RDZ590088 RNV589992:RNV590088 RXR589992:RXR590088 SHN589992:SHN590088 SRJ589992:SRJ590088 TBF589992:TBF590088 TLB589992:TLB590088 TUX589992:TUX590088 UET589992:UET590088 UOP589992:UOP590088 UYL589992:UYL590088 VIH589992:VIH590088 VSD589992:VSD590088 WBZ589992:WBZ590088 WLV589992:WLV590088 WVR589992:WVR590088 J655528:J655624 JF655528:JF655624 TB655528:TB655624 ACX655528:ACX655624 AMT655528:AMT655624 AWP655528:AWP655624 BGL655528:BGL655624 BQH655528:BQH655624 CAD655528:CAD655624 CJZ655528:CJZ655624 CTV655528:CTV655624 DDR655528:DDR655624 DNN655528:DNN655624 DXJ655528:DXJ655624 EHF655528:EHF655624 ERB655528:ERB655624 FAX655528:FAX655624 FKT655528:FKT655624 FUP655528:FUP655624 GEL655528:GEL655624 GOH655528:GOH655624 GYD655528:GYD655624 HHZ655528:HHZ655624 HRV655528:HRV655624 IBR655528:IBR655624 ILN655528:ILN655624 IVJ655528:IVJ655624 JFF655528:JFF655624 JPB655528:JPB655624 JYX655528:JYX655624 KIT655528:KIT655624 KSP655528:KSP655624 LCL655528:LCL655624 LMH655528:LMH655624 LWD655528:LWD655624 MFZ655528:MFZ655624 MPV655528:MPV655624 MZR655528:MZR655624 NJN655528:NJN655624 NTJ655528:NTJ655624 ODF655528:ODF655624 ONB655528:ONB655624 OWX655528:OWX655624 PGT655528:PGT655624 PQP655528:PQP655624 QAL655528:QAL655624 QKH655528:QKH655624 QUD655528:QUD655624 RDZ655528:RDZ655624 RNV655528:RNV655624 RXR655528:RXR655624 SHN655528:SHN655624 SRJ655528:SRJ655624 TBF655528:TBF655624 TLB655528:TLB655624 TUX655528:TUX655624 UET655528:UET655624 UOP655528:UOP655624 UYL655528:UYL655624 VIH655528:VIH655624 VSD655528:VSD655624 WBZ655528:WBZ655624 WLV655528:WLV655624 WVR655528:WVR655624 J721064:J721160 JF721064:JF721160 TB721064:TB721160 ACX721064:ACX721160 AMT721064:AMT721160 AWP721064:AWP721160 BGL721064:BGL721160 BQH721064:BQH721160 CAD721064:CAD721160 CJZ721064:CJZ721160 CTV721064:CTV721160 DDR721064:DDR721160 DNN721064:DNN721160 DXJ721064:DXJ721160 EHF721064:EHF721160 ERB721064:ERB721160 FAX721064:FAX721160 FKT721064:FKT721160 FUP721064:FUP721160 GEL721064:GEL721160 GOH721064:GOH721160 GYD721064:GYD721160 HHZ721064:HHZ721160 HRV721064:HRV721160 IBR721064:IBR721160 ILN721064:ILN721160 IVJ721064:IVJ721160 JFF721064:JFF721160 JPB721064:JPB721160 JYX721064:JYX721160 KIT721064:KIT721160 KSP721064:KSP721160 LCL721064:LCL721160 LMH721064:LMH721160 LWD721064:LWD721160 MFZ721064:MFZ721160 MPV721064:MPV721160 MZR721064:MZR721160 NJN721064:NJN721160 NTJ721064:NTJ721160 ODF721064:ODF721160 ONB721064:ONB721160 OWX721064:OWX721160 PGT721064:PGT721160 PQP721064:PQP721160 QAL721064:QAL721160 QKH721064:QKH721160 QUD721064:QUD721160 RDZ721064:RDZ721160 RNV721064:RNV721160 RXR721064:RXR721160 SHN721064:SHN721160 SRJ721064:SRJ721160 TBF721064:TBF721160 TLB721064:TLB721160 TUX721064:TUX721160 UET721064:UET721160 UOP721064:UOP721160 UYL721064:UYL721160 VIH721064:VIH721160 VSD721064:VSD721160 WBZ721064:WBZ721160 WLV721064:WLV721160 WVR721064:WVR721160 J786600:J786696 JF786600:JF786696 TB786600:TB786696 ACX786600:ACX786696 AMT786600:AMT786696 AWP786600:AWP786696 BGL786600:BGL786696 BQH786600:BQH786696 CAD786600:CAD786696 CJZ786600:CJZ786696 CTV786600:CTV786696 DDR786600:DDR786696 DNN786600:DNN786696 DXJ786600:DXJ786696 EHF786600:EHF786696 ERB786600:ERB786696 FAX786600:FAX786696 FKT786600:FKT786696 FUP786600:FUP786696 GEL786600:GEL786696 GOH786600:GOH786696 GYD786600:GYD786696 HHZ786600:HHZ786696 HRV786600:HRV786696 IBR786600:IBR786696 ILN786600:ILN786696 IVJ786600:IVJ786696 JFF786600:JFF786696 JPB786600:JPB786696 JYX786600:JYX786696 KIT786600:KIT786696 KSP786600:KSP786696 LCL786600:LCL786696 LMH786600:LMH786696 LWD786600:LWD786696 MFZ786600:MFZ786696 MPV786600:MPV786696 MZR786600:MZR786696 NJN786600:NJN786696 NTJ786600:NTJ786696 ODF786600:ODF786696 ONB786600:ONB786696 OWX786600:OWX786696 PGT786600:PGT786696 PQP786600:PQP786696 QAL786600:QAL786696 QKH786600:QKH786696 QUD786600:QUD786696 RDZ786600:RDZ786696 RNV786600:RNV786696 RXR786600:RXR786696 SHN786600:SHN786696 SRJ786600:SRJ786696 TBF786600:TBF786696 TLB786600:TLB786696 TUX786600:TUX786696 UET786600:UET786696 UOP786600:UOP786696 UYL786600:UYL786696 VIH786600:VIH786696 VSD786600:VSD786696 WBZ786600:WBZ786696 WLV786600:WLV786696 WVR786600:WVR786696 J852136:J852232 JF852136:JF852232 TB852136:TB852232 ACX852136:ACX852232 AMT852136:AMT852232 AWP852136:AWP852232 BGL852136:BGL852232 BQH852136:BQH852232 CAD852136:CAD852232 CJZ852136:CJZ852232 CTV852136:CTV852232 DDR852136:DDR852232 DNN852136:DNN852232 DXJ852136:DXJ852232 EHF852136:EHF852232 ERB852136:ERB852232 FAX852136:FAX852232 FKT852136:FKT852232 FUP852136:FUP852232 GEL852136:GEL852232 GOH852136:GOH852232 GYD852136:GYD852232 HHZ852136:HHZ852232 HRV852136:HRV852232 IBR852136:IBR852232 ILN852136:ILN852232 IVJ852136:IVJ852232 JFF852136:JFF852232 JPB852136:JPB852232 JYX852136:JYX852232 KIT852136:KIT852232 KSP852136:KSP852232 LCL852136:LCL852232 LMH852136:LMH852232 LWD852136:LWD852232 MFZ852136:MFZ852232 MPV852136:MPV852232 MZR852136:MZR852232 NJN852136:NJN852232 NTJ852136:NTJ852232 ODF852136:ODF852232 ONB852136:ONB852232 OWX852136:OWX852232 PGT852136:PGT852232 PQP852136:PQP852232 QAL852136:QAL852232 QKH852136:QKH852232 QUD852136:QUD852232 RDZ852136:RDZ852232 RNV852136:RNV852232 RXR852136:RXR852232 SHN852136:SHN852232 SRJ852136:SRJ852232 TBF852136:TBF852232 TLB852136:TLB852232 TUX852136:TUX852232 UET852136:UET852232 UOP852136:UOP852232 UYL852136:UYL852232 VIH852136:VIH852232 VSD852136:VSD852232 WBZ852136:WBZ852232 WLV852136:WLV852232 WVR852136:WVR852232 J917672:J917768 JF917672:JF917768 TB917672:TB917768 ACX917672:ACX917768 AMT917672:AMT917768 AWP917672:AWP917768 BGL917672:BGL917768 BQH917672:BQH917768 CAD917672:CAD917768 CJZ917672:CJZ917768 CTV917672:CTV917768 DDR917672:DDR917768 DNN917672:DNN917768 DXJ917672:DXJ917768 EHF917672:EHF917768 ERB917672:ERB917768 FAX917672:FAX917768 FKT917672:FKT917768 FUP917672:FUP917768 GEL917672:GEL917768 GOH917672:GOH917768 GYD917672:GYD917768 HHZ917672:HHZ917768 HRV917672:HRV917768 IBR917672:IBR917768 ILN917672:ILN917768 IVJ917672:IVJ917768 JFF917672:JFF917768 JPB917672:JPB917768 JYX917672:JYX917768 KIT917672:KIT917768 KSP917672:KSP917768 LCL917672:LCL917768 LMH917672:LMH917768 LWD917672:LWD917768 MFZ917672:MFZ917768 MPV917672:MPV917768 MZR917672:MZR917768 NJN917672:NJN917768 NTJ917672:NTJ917768 ODF917672:ODF917768 ONB917672:ONB917768 OWX917672:OWX917768 PGT917672:PGT917768 PQP917672:PQP917768 QAL917672:QAL917768 QKH917672:QKH917768 QUD917672:QUD917768 RDZ917672:RDZ917768 RNV917672:RNV917768 RXR917672:RXR917768 SHN917672:SHN917768 SRJ917672:SRJ917768 TBF917672:TBF917768 TLB917672:TLB917768 TUX917672:TUX917768 UET917672:UET917768 UOP917672:UOP917768 UYL917672:UYL917768 VIH917672:VIH917768 VSD917672:VSD917768 WBZ917672:WBZ917768 WLV917672:WLV917768 WVR917672:WVR917768 J983208:J983304 JF983208:JF983304 TB983208:TB983304 ACX983208:ACX983304 AMT983208:AMT983304 AWP983208:AWP983304 BGL983208:BGL983304 BQH983208:BQH983304 CAD983208:CAD983304 CJZ983208:CJZ983304 CTV983208:CTV983304 DDR983208:DDR983304 DNN983208:DNN983304 DXJ983208:DXJ983304 EHF983208:EHF983304 ERB983208:ERB983304 FAX983208:FAX983304 FKT983208:FKT983304 FUP983208:FUP983304 GEL983208:GEL983304 GOH983208:GOH983304 GYD983208:GYD983304 HHZ983208:HHZ983304 HRV983208:HRV983304 IBR983208:IBR983304 ILN983208:ILN983304 IVJ983208:IVJ983304 JFF983208:JFF983304 JPB983208:JPB983304 JYX983208:JYX983304 KIT983208:KIT983304 KSP983208:KSP983304 LCL983208:LCL983304 LMH983208:LMH983304 LWD983208:LWD983304 MFZ983208:MFZ983304 MPV983208:MPV983304 MZR983208:MZR983304 NJN983208:NJN983304 NTJ983208:NTJ983304 ODF983208:ODF983304 ONB983208:ONB983304 OWX983208:OWX983304 PGT983208:PGT983304 PQP983208:PQP983304 QAL983208:QAL983304 QKH983208:QKH983304 QUD983208:QUD983304 RDZ983208:RDZ983304 RNV983208:RNV983304 RXR983208:RXR983304 SHN983208:SHN983304 SRJ983208:SRJ983304 TBF983208:TBF983304 TLB983208:TLB983304 TUX983208:TUX983304 UET983208:UET983304 UOP983208:UOP983304 UYL983208:UYL983304 VIH983208:VIH983304 VSD983208:VSD983304 WBZ983208:WBZ983304 WLV983208:WLV983304 WVR983208:WVR983304" xr:uid="{00000000-0002-0000-0F00-000012000000}">
      <formula1>0</formula1>
      <formula2>9999999</formula2>
    </dataValidation>
    <dataValidation type="custom" allowBlank="1" showInputMessage="1" showErrorMessage="1" sqref="A46:A47 IV46:IV47 SR46:SR47 ACN46:ACN47 AMJ46:AMJ47 AWF46:AWF47 BGB46:BGB47 BPX46:BPX47 BZT46:BZT47 CJP46:CJP47 CTL46:CTL47 DDH46:DDH47 DND46:DND47 DWZ46:DWZ47 EGV46:EGV47 EQR46:EQR47 FAN46:FAN47 FKJ46:FKJ47 FUF46:FUF47 GEB46:GEB47 GNX46:GNX47 GXT46:GXT47 HHP46:HHP47 HRL46:HRL47 IBH46:IBH47 ILD46:ILD47 IUZ46:IUZ47 JEV46:JEV47 JOR46:JOR47 JYN46:JYN47 KIJ46:KIJ47 KSF46:KSF47 LCB46:LCB47 LLX46:LLX47 LVT46:LVT47 MFP46:MFP47 MPL46:MPL47 MZH46:MZH47 NJD46:NJD47 NSZ46:NSZ47 OCV46:OCV47 OMR46:OMR47 OWN46:OWN47 PGJ46:PGJ47 PQF46:PQF47 QAB46:QAB47 QJX46:QJX47 QTT46:QTT47 RDP46:RDP47 RNL46:RNL47 RXH46:RXH47 SHD46:SHD47 SQZ46:SQZ47 TAV46:TAV47 TKR46:TKR47 TUN46:TUN47 UEJ46:UEJ47 UOF46:UOF47 UYB46:UYB47 VHX46:VHX47 VRT46:VRT47 WBP46:WBP47 WLL46:WLL47 WVH46:WVH47 A65582:A65583 IV65582:IV65583 SR65582:SR65583 ACN65582:ACN65583 AMJ65582:AMJ65583 AWF65582:AWF65583 BGB65582:BGB65583 BPX65582:BPX65583 BZT65582:BZT65583 CJP65582:CJP65583 CTL65582:CTL65583 DDH65582:DDH65583 DND65582:DND65583 DWZ65582:DWZ65583 EGV65582:EGV65583 EQR65582:EQR65583 FAN65582:FAN65583 FKJ65582:FKJ65583 FUF65582:FUF65583 GEB65582:GEB65583 GNX65582:GNX65583 GXT65582:GXT65583 HHP65582:HHP65583 HRL65582:HRL65583 IBH65582:IBH65583 ILD65582:ILD65583 IUZ65582:IUZ65583 JEV65582:JEV65583 JOR65582:JOR65583 JYN65582:JYN65583 KIJ65582:KIJ65583 KSF65582:KSF65583 LCB65582:LCB65583 LLX65582:LLX65583 LVT65582:LVT65583 MFP65582:MFP65583 MPL65582:MPL65583 MZH65582:MZH65583 NJD65582:NJD65583 NSZ65582:NSZ65583 OCV65582:OCV65583 OMR65582:OMR65583 OWN65582:OWN65583 PGJ65582:PGJ65583 PQF65582:PQF65583 QAB65582:QAB65583 QJX65582:QJX65583 QTT65582:QTT65583 RDP65582:RDP65583 RNL65582:RNL65583 RXH65582:RXH65583 SHD65582:SHD65583 SQZ65582:SQZ65583 TAV65582:TAV65583 TKR65582:TKR65583 TUN65582:TUN65583 UEJ65582:UEJ65583 UOF65582:UOF65583 UYB65582:UYB65583 VHX65582:VHX65583 VRT65582:VRT65583 WBP65582:WBP65583 WLL65582:WLL65583 WVH65582:WVH65583 A131118:A131119 IV131118:IV131119 SR131118:SR131119 ACN131118:ACN131119 AMJ131118:AMJ131119 AWF131118:AWF131119 BGB131118:BGB131119 BPX131118:BPX131119 BZT131118:BZT131119 CJP131118:CJP131119 CTL131118:CTL131119 DDH131118:DDH131119 DND131118:DND131119 DWZ131118:DWZ131119 EGV131118:EGV131119 EQR131118:EQR131119 FAN131118:FAN131119 FKJ131118:FKJ131119 FUF131118:FUF131119 GEB131118:GEB131119 GNX131118:GNX131119 GXT131118:GXT131119 HHP131118:HHP131119 HRL131118:HRL131119 IBH131118:IBH131119 ILD131118:ILD131119 IUZ131118:IUZ131119 JEV131118:JEV131119 JOR131118:JOR131119 JYN131118:JYN131119 KIJ131118:KIJ131119 KSF131118:KSF131119 LCB131118:LCB131119 LLX131118:LLX131119 LVT131118:LVT131119 MFP131118:MFP131119 MPL131118:MPL131119 MZH131118:MZH131119 NJD131118:NJD131119 NSZ131118:NSZ131119 OCV131118:OCV131119 OMR131118:OMR131119 OWN131118:OWN131119 PGJ131118:PGJ131119 PQF131118:PQF131119 QAB131118:QAB131119 QJX131118:QJX131119 QTT131118:QTT131119 RDP131118:RDP131119 RNL131118:RNL131119 RXH131118:RXH131119 SHD131118:SHD131119 SQZ131118:SQZ131119 TAV131118:TAV131119 TKR131118:TKR131119 TUN131118:TUN131119 UEJ131118:UEJ131119 UOF131118:UOF131119 UYB131118:UYB131119 VHX131118:VHX131119 VRT131118:VRT131119 WBP131118:WBP131119 WLL131118:WLL131119 WVH131118:WVH131119 A196654:A196655 IV196654:IV196655 SR196654:SR196655 ACN196654:ACN196655 AMJ196654:AMJ196655 AWF196654:AWF196655 BGB196654:BGB196655 BPX196654:BPX196655 BZT196654:BZT196655 CJP196654:CJP196655 CTL196654:CTL196655 DDH196654:DDH196655 DND196654:DND196655 DWZ196654:DWZ196655 EGV196654:EGV196655 EQR196654:EQR196655 FAN196654:FAN196655 FKJ196654:FKJ196655 FUF196654:FUF196655 GEB196654:GEB196655 GNX196654:GNX196655 GXT196654:GXT196655 HHP196654:HHP196655 HRL196654:HRL196655 IBH196654:IBH196655 ILD196654:ILD196655 IUZ196654:IUZ196655 JEV196654:JEV196655 JOR196654:JOR196655 JYN196654:JYN196655 KIJ196654:KIJ196655 KSF196654:KSF196655 LCB196654:LCB196655 LLX196654:LLX196655 LVT196654:LVT196655 MFP196654:MFP196655 MPL196654:MPL196655 MZH196654:MZH196655 NJD196654:NJD196655 NSZ196654:NSZ196655 OCV196654:OCV196655 OMR196654:OMR196655 OWN196654:OWN196655 PGJ196654:PGJ196655 PQF196654:PQF196655 QAB196654:QAB196655 QJX196654:QJX196655 QTT196654:QTT196655 RDP196654:RDP196655 RNL196654:RNL196655 RXH196654:RXH196655 SHD196654:SHD196655 SQZ196654:SQZ196655 TAV196654:TAV196655 TKR196654:TKR196655 TUN196654:TUN196655 UEJ196654:UEJ196655 UOF196654:UOF196655 UYB196654:UYB196655 VHX196654:VHX196655 VRT196654:VRT196655 WBP196654:WBP196655 WLL196654:WLL196655 WVH196654:WVH196655 A262190:A262191 IV262190:IV262191 SR262190:SR262191 ACN262190:ACN262191 AMJ262190:AMJ262191 AWF262190:AWF262191 BGB262190:BGB262191 BPX262190:BPX262191 BZT262190:BZT262191 CJP262190:CJP262191 CTL262190:CTL262191 DDH262190:DDH262191 DND262190:DND262191 DWZ262190:DWZ262191 EGV262190:EGV262191 EQR262190:EQR262191 FAN262190:FAN262191 FKJ262190:FKJ262191 FUF262190:FUF262191 GEB262190:GEB262191 GNX262190:GNX262191 GXT262190:GXT262191 HHP262190:HHP262191 HRL262190:HRL262191 IBH262190:IBH262191 ILD262190:ILD262191 IUZ262190:IUZ262191 JEV262190:JEV262191 JOR262190:JOR262191 JYN262190:JYN262191 KIJ262190:KIJ262191 KSF262190:KSF262191 LCB262190:LCB262191 LLX262190:LLX262191 LVT262190:LVT262191 MFP262190:MFP262191 MPL262190:MPL262191 MZH262190:MZH262191 NJD262190:NJD262191 NSZ262190:NSZ262191 OCV262190:OCV262191 OMR262190:OMR262191 OWN262190:OWN262191 PGJ262190:PGJ262191 PQF262190:PQF262191 QAB262190:QAB262191 QJX262190:QJX262191 QTT262190:QTT262191 RDP262190:RDP262191 RNL262190:RNL262191 RXH262190:RXH262191 SHD262190:SHD262191 SQZ262190:SQZ262191 TAV262190:TAV262191 TKR262190:TKR262191 TUN262190:TUN262191 UEJ262190:UEJ262191 UOF262190:UOF262191 UYB262190:UYB262191 VHX262190:VHX262191 VRT262190:VRT262191 WBP262190:WBP262191 WLL262190:WLL262191 WVH262190:WVH262191 A327726:A327727 IV327726:IV327727 SR327726:SR327727 ACN327726:ACN327727 AMJ327726:AMJ327727 AWF327726:AWF327727 BGB327726:BGB327727 BPX327726:BPX327727 BZT327726:BZT327727 CJP327726:CJP327727 CTL327726:CTL327727 DDH327726:DDH327727 DND327726:DND327727 DWZ327726:DWZ327727 EGV327726:EGV327727 EQR327726:EQR327727 FAN327726:FAN327727 FKJ327726:FKJ327727 FUF327726:FUF327727 GEB327726:GEB327727 GNX327726:GNX327727 GXT327726:GXT327727 HHP327726:HHP327727 HRL327726:HRL327727 IBH327726:IBH327727 ILD327726:ILD327727 IUZ327726:IUZ327727 JEV327726:JEV327727 JOR327726:JOR327727 JYN327726:JYN327727 KIJ327726:KIJ327727 KSF327726:KSF327727 LCB327726:LCB327727 LLX327726:LLX327727 LVT327726:LVT327727 MFP327726:MFP327727 MPL327726:MPL327727 MZH327726:MZH327727 NJD327726:NJD327727 NSZ327726:NSZ327727 OCV327726:OCV327727 OMR327726:OMR327727 OWN327726:OWN327727 PGJ327726:PGJ327727 PQF327726:PQF327727 QAB327726:QAB327727 QJX327726:QJX327727 QTT327726:QTT327727 RDP327726:RDP327727 RNL327726:RNL327727 RXH327726:RXH327727 SHD327726:SHD327727 SQZ327726:SQZ327727 TAV327726:TAV327727 TKR327726:TKR327727 TUN327726:TUN327727 UEJ327726:UEJ327727 UOF327726:UOF327727 UYB327726:UYB327727 VHX327726:VHX327727 VRT327726:VRT327727 WBP327726:WBP327727 WLL327726:WLL327727 WVH327726:WVH327727 A393262:A393263 IV393262:IV393263 SR393262:SR393263 ACN393262:ACN393263 AMJ393262:AMJ393263 AWF393262:AWF393263 BGB393262:BGB393263 BPX393262:BPX393263 BZT393262:BZT393263 CJP393262:CJP393263 CTL393262:CTL393263 DDH393262:DDH393263 DND393262:DND393263 DWZ393262:DWZ393263 EGV393262:EGV393263 EQR393262:EQR393263 FAN393262:FAN393263 FKJ393262:FKJ393263 FUF393262:FUF393263 GEB393262:GEB393263 GNX393262:GNX393263 GXT393262:GXT393263 HHP393262:HHP393263 HRL393262:HRL393263 IBH393262:IBH393263 ILD393262:ILD393263 IUZ393262:IUZ393263 JEV393262:JEV393263 JOR393262:JOR393263 JYN393262:JYN393263 KIJ393262:KIJ393263 KSF393262:KSF393263 LCB393262:LCB393263 LLX393262:LLX393263 LVT393262:LVT393263 MFP393262:MFP393263 MPL393262:MPL393263 MZH393262:MZH393263 NJD393262:NJD393263 NSZ393262:NSZ393263 OCV393262:OCV393263 OMR393262:OMR393263 OWN393262:OWN393263 PGJ393262:PGJ393263 PQF393262:PQF393263 QAB393262:QAB393263 QJX393262:QJX393263 QTT393262:QTT393263 RDP393262:RDP393263 RNL393262:RNL393263 RXH393262:RXH393263 SHD393262:SHD393263 SQZ393262:SQZ393263 TAV393262:TAV393263 TKR393262:TKR393263 TUN393262:TUN393263 UEJ393262:UEJ393263 UOF393262:UOF393263 UYB393262:UYB393263 VHX393262:VHX393263 VRT393262:VRT393263 WBP393262:WBP393263 WLL393262:WLL393263 WVH393262:WVH393263 A458798:A458799 IV458798:IV458799 SR458798:SR458799 ACN458798:ACN458799 AMJ458798:AMJ458799 AWF458798:AWF458799 BGB458798:BGB458799 BPX458798:BPX458799 BZT458798:BZT458799 CJP458798:CJP458799 CTL458798:CTL458799 DDH458798:DDH458799 DND458798:DND458799 DWZ458798:DWZ458799 EGV458798:EGV458799 EQR458798:EQR458799 FAN458798:FAN458799 FKJ458798:FKJ458799 FUF458798:FUF458799 GEB458798:GEB458799 GNX458798:GNX458799 GXT458798:GXT458799 HHP458798:HHP458799 HRL458798:HRL458799 IBH458798:IBH458799 ILD458798:ILD458799 IUZ458798:IUZ458799 JEV458798:JEV458799 JOR458798:JOR458799 JYN458798:JYN458799 KIJ458798:KIJ458799 KSF458798:KSF458799 LCB458798:LCB458799 LLX458798:LLX458799 LVT458798:LVT458799 MFP458798:MFP458799 MPL458798:MPL458799 MZH458798:MZH458799 NJD458798:NJD458799 NSZ458798:NSZ458799 OCV458798:OCV458799 OMR458798:OMR458799 OWN458798:OWN458799 PGJ458798:PGJ458799 PQF458798:PQF458799 QAB458798:QAB458799 QJX458798:QJX458799 QTT458798:QTT458799 RDP458798:RDP458799 RNL458798:RNL458799 RXH458798:RXH458799 SHD458798:SHD458799 SQZ458798:SQZ458799 TAV458798:TAV458799 TKR458798:TKR458799 TUN458798:TUN458799 UEJ458798:UEJ458799 UOF458798:UOF458799 UYB458798:UYB458799 VHX458798:VHX458799 VRT458798:VRT458799 WBP458798:WBP458799 WLL458798:WLL458799 WVH458798:WVH458799 A524334:A524335 IV524334:IV524335 SR524334:SR524335 ACN524334:ACN524335 AMJ524334:AMJ524335 AWF524334:AWF524335 BGB524334:BGB524335 BPX524334:BPX524335 BZT524334:BZT524335 CJP524334:CJP524335 CTL524334:CTL524335 DDH524334:DDH524335 DND524334:DND524335 DWZ524334:DWZ524335 EGV524334:EGV524335 EQR524334:EQR524335 FAN524334:FAN524335 FKJ524334:FKJ524335 FUF524334:FUF524335 GEB524334:GEB524335 GNX524334:GNX524335 GXT524334:GXT524335 HHP524334:HHP524335 HRL524334:HRL524335 IBH524334:IBH524335 ILD524334:ILD524335 IUZ524334:IUZ524335 JEV524334:JEV524335 JOR524334:JOR524335 JYN524334:JYN524335 KIJ524334:KIJ524335 KSF524334:KSF524335 LCB524334:LCB524335 LLX524334:LLX524335 LVT524334:LVT524335 MFP524334:MFP524335 MPL524334:MPL524335 MZH524334:MZH524335 NJD524334:NJD524335 NSZ524334:NSZ524335 OCV524334:OCV524335 OMR524334:OMR524335 OWN524334:OWN524335 PGJ524334:PGJ524335 PQF524334:PQF524335 QAB524334:QAB524335 QJX524334:QJX524335 QTT524334:QTT524335 RDP524334:RDP524335 RNL524334:RNL524335 RXH524334:RXH524335 SHD524334:SHD524335 SQZ524334:SQZ524335 TAV524334:TAV524335 TKR524334:TKR524335 TUN524334:TUN524335 UEJ524334:UEJ524335 UOF524334:UOF524335 UYB524334:UYB524335 VHX524334:VHX524335 VRT524334:VRT524335 WBP524334:WBP524335 WLL524334:WLL524335 WVH524334:WVH524335 A589870:A589871 IV589870:IV589871 SR589870:SR589871 ACN589870:ACN589871 AMJ589870:AMJ589871 AWF589870:AWF589871 BGB589870:BGB589871 BPX589870:BPX589871 BZT589870:BZT589871 CJP589870:CJP589871 CTL589870:CTL589871 DDH589870:DDH589871 DND589870:DND589871 DWZ589870:DWZ589871 EGV589870:EGV589871 EQR589870:EQR589871 FAN589870:FAN589871 FKJ589870:FKJ589871 FUF589870:FUF589871 GEB589870:GEB589871 GNX589870:GNX589871 GXT589870:GXT589871 HHP589870:HHP589871 HRL589870:HRL589871 IBH589870:IBH589871 ILD589870:ILD589871 IUZ589870:IUZ589871 JEV589870:JEV589871 JOR589870:JOR589871 JYN589870:JYN589871 KIJ589870:KIJ589871 KSF589870:KSF589871 LCB589870:LCB589871 LLX589870:LLX589871 LVT589870:LVT589871 MFP589870:MFP589871 MPL589870:MPL589871 MZH589870:MZH589871 NJD589870:NJD589871 NSZ589870:NSZ589871 OCV589870:OCV589871 OMR589870:OMR589871 OWN589870:OWN589871 PGJ589870:PGJ589871 PQF589870:PQF589871 QAB589870:QAB589871 QJX589870:QJX589871 QTT589870:QTT589871 RDP589870:RDP589871 RNL589870:RNL589871 RXH589870:RXH589871 SHD589870:SHD589871 SQZ589870:SQZ589871 TAV589870:TAV589871 TKR589870:TKR589871 TUN589870:TUN589871 UEJ589870:UEJ589871 UOF589870:UOF589871 UYB589870:UYB589871 VHX589870:VHX589871 VRT589870:VRT589871 WBP589870:WBP589871 WLL589870:WLL589871 WVH589870:WVH589871 A655406:A655407 IV655406:IV655407 SR655406:SR655407 ACN655406:ACN655407 AMJ655406:AMJ655407 AWF655406:AWF655407 BGB655406:BGB655407 BPX655406:BPX655407 BZT655406:BZT655407 CJP655406:CJP655407 CTL655406:CTL655407 DDH655406:DDH655407 DND655406:DND655407 DWZ655406:DWZ655407 EGV655406:EGV655407 EQR655406:EQR655407 FAN655406:FAN655407 FKJ655406:FKJ655407 FUF655406:FUF655407 GEB655406:GEB655407 GNX655406:GNX655407 GXT655406:GXT655407 HHP655406:HHP655407 HRL655406:HRL655407 IBH655406:IBH655407 ILD655406:ILD655407 IUZ655406:IUZ655407 JEV655406:JEV655407 JOR655406:JOR655407 JYN655406:JYN655407 KIJ655406:KIJ655407 KSF655406:KSF655407 LCB655406:LCB655407 LLX655406:LLX655407 LVT655406:LVT655407 MFP655406:MFP655407 MPL655406:MPL655407 MZH655406:MZH655407 NJD655406:NJD655407 NSZ655406:NSZ655407 OCV655406:OCV655407 OMR655406:OMR655407 OWN655406:OWN655407 PGJ655406:PGJ655407 PQF655406:PQF655407 QAB655406:QAB655407 QJX655406:QJX655407 QTT655406:QTT655407 RDP655406:RDP655407 RNL655406:RNL655407 RXH655406:RXH655407 SHD655406:SHD655407 SQZ655406:SQZ655407 TAV655406:TAV655407 TKR655406:TKR655407 TUN655406:TUN655407 UEJ655406:UEJ655407 UOF655406:UOF655407 UYB655406:UYB655407 VHX655406:VHX655407 VRT655406:VRT655407 WBP655406:WBP655407 WLL655406:WLL655407 WVH655406:WVH655407 A720942:A720943 IV720942:IV720943 SR720942:SR720943 ACN720942:ACN720943 AMJ720942:AMJ720943 AWF720942:AWF720943 BGB720942:BGB720943 BPX720942:BPX720943 BZT720942:BZT720943 CJP720942:CJP720943 CTL720942:CTL720943 DDH720942:DDH720943 DND720942:DND720943 DWZ720942:DWZ720943 EGV720942:EGV720943 EQR720942:EQR720943 FAN720942:FAN720943 FKJ720942:FKJ720943 FUF720942:FUF720943 GEB720942:GEB720943 GNX720942:GNX720943 GXT720942:GXT720943 HHP720942:HHP720943 HRL720942:HRL720943 IBH720942:IBH720943 ILD720942:ILD720943 IUZ720942:IUZ720943 JEV720942:JEV720943 JOR720942:JOR720943 JYN720942:JYN720943 KIJ720942:KIJ720943 KSF720942:KSF720943 LCB720942:LCB720943 LLX720942:LLX720943 LVT720942:LVT720943 MFP720942:MFP720943 MPL720942:MPL720943 MZH720942:MZH720943 NJD720942:NJD720943 NSZ720942:NSZ720943 OCV720942:OCV720943 OMR720942:OMR720943 OWN720942:OWN720943 PGJ720942:PGJ720943 PQF720942:PQF720943 QAB720942:QAB720943 QJX720942:QJX720943 QTT720942:QTT720943 RDP720942:RDP720943 RNL720942:RNL720943 RXH720942:RXH720943 SHD720942:SHD720943 SQZ720942:SQZ720943 TAV720942:TAV720943 TKR720942:TKR720943 TUN720942:TUN720943 UEJ720942:UEJ720943 UOF720942:UOF720943 UYB720942:UYB720943 VHX720942:VHX720943 VRT720942:VRT720943 WBP720942:WBP720943 WLL720942:WLL720943 WVH720942:WVH720943 A786478:A786479 IV786478:IV786479 SR786478:SR786479 ACN786478:ACN786479 AMJ786478:AMJ786479 AWF786478:AWF786479 BGB786478:BGB786479 BPX786478:BPX786479 BZT786478:BZT786479 CJP786478:CJP786479 CTL786478:CTL786479 DDH786478:DDH786479 DND786478:DND786479 DWZ786478:DWZ786479 EGV786478:EGV786479 EQR786478:EQR786479 FAN786478:FAN786479 FKJ786478:FKJ786479 FUF786478:FUF786479 GEB786478:GEB786479 GNX786478:GNX786479 GXT786478:GXT786479 HHP786478:HHP786479 HRL786478:HRL786479 IBH786478:IBH786479 ILD786478:ILD786479 IUZ786478:IUZ786479 JEV786478:JEV786479 JOR786478:JOR786479 JYN786478:JYN786479 KIJ786478:KIJ786479 KSF786478:KSF786479 LCB786478:LCB786479 LLX786478:LLX786479 LVT786478:LVT786479 MFP786478:MFP786479 MPL786478:MPL786479 MZH786478:MZH786479 NJD786478:NJD786479 NSZ786478:NSZ786479 OCV786478:OCV786479 OMR786478:OMR786479 OWN786478:OWN786479 PGJ786478:PGJ786479 PQF786478:PQF786479 QAB786478:QAB786479 QJX786478:QJX786479 QTT786478:QTT786479 RDP786478:RDP786479 RNL786478:RNL786479 RXH786478:RXH786479 SHD786478:SHD786479 SQZ786478:SQZ786479 TAV786478:TAV786479 TKR786478:TKR786479 TUN786478:TUN786479 UEJ786478:UEJ786479 UOF786478:UOF786479 UYB786478:UYB786479 VHX786478:VHX786479 VRT786478:VRT786479 WBP786478:WBP786479 WLL786478:WLL786479 WVH786478:WVH786479 A852014:A852015 IV852014:IV852015 SR852014:SR852015 ACN852014:ACN852015 AMJ852014:AMJ852015 AWF852014:AWF852015 BGB852014:BGB852015 BPX852014:BPX852015 BZT852014:BZT852015 CJP852014:CJP852015 CTL852014:CTL852015 DDH852014:DDH852015 DND852014:DND852015 DWZ852014:DWZ852015 EGV852014:EGV852015 EQR852014:EQR852015 FAN852014:FAN852015 FKJ852014:FKJ852015 FUF852014:FUF852015 GEB852014:GEB852015 GNX852014:GNX852015 GXT852014:GXT852015 HHP852014:HHP852015 HRL852014:HRL852015 IBH852014:IBH852015 ILD852014:ILD852015 IUZ852014:IUZ852015 JEV852014:JEV852015 JOR852014:JOR852015 JYN852014:JYN852015 KIJ852014:KIJ852015 KSF852014:KSF852015 LCB852014:LCB852015 LLX852014:LLX852015 LVT852014:LVT852015 MFP852014:MFP852015 MPL852014:MPL852015 MZH852014:MZH852015 NJD852014:NJD852015 NSZ852014:NSZ852015 OCV852014:OCV852015 OMR852014:OMR852015 OWN852014:OWN852015 PGJ852014:PGJ852015 PQF852014:PQF852015 QAB852014:QAB852015 QJX852014:QJX852015 QTT852014:QTT852015 RDP852014:RDP852015 RNL852014:RNL852015 RXH852014:RXH852015 SHD852014:SHD852015 SQZ852014:SQZ852015 TAV852014:TAV852015 TKR852014:TKR852015 TUN852014:TUN852015 UEJ852014:UEJ852015 UOF852014:UOF852015 UYB852014:UYB852015 VHX852014:VHX852015 VRT852014:VRT852015 WBP852014:WBP852015 WLL852014:WLL852015 WVH852014:WVH852015 A917550:A917551 IV917550:IV917551 SR917550:SR917551 ACN917550:ACN917551 AMJ917550:AMJ917551 AWF917550:AWF917551 BGB917550:BGB917551 BPX917550:BPX917551 BZT917550:BZT917551 CJP917550:CJP917551 CTL917550:CTL917551 DDH917550:DDH917551 DND917550:DND917551 DWZ917550:DWZ917551 EGV917550:EGV917551 EQR917550:EQR917551 FAN917550:FAN917551 FKJ917550:FKJ917551 FUF917550:FUF917551 GEB917550:GEB917551 GNX917550:GNX917551 GXT917550:GXT917551 HHP917550:HHP917551 HRL917550:HRL917551 IBH917550:IBH917551 ILD917550:ILD917551 IUZ917550:IUZ917551 JEV917550:JEV917551 JOR917550:JOR917551 JYN917550:JYN917551 KIJ917550:KIJ917551 KSF917550:KSF917551 LCB917550:LCB917551 LLX917550:LLX917551 LVT917550:LVT917551 MFP917550:MFP917551 MPL917550:MPL917551 MZH917550:MZH917551 NJD917550:NJD917551 NSZ917550:NSZ917551 OCV917550:OCV917551 OMR917550:OMR917551 OWN917550:OWN917551 PGJ917550:PGJ917551 PQF917550:PQF917551 QAB917550:QAB917551 QJX917550:QJX917551 QTT917550:QTT917551 RDP917550:RDP917551 RNL917550:RNL917551 RXH917550:RXH917551 SHD917550:SHD917551 SQZ917550:SQZ917551 TAV917550:TAV917551 TKR917550:TKR917551 TUN917550:TUN917551 UEJ917550:UEJ917551 UOF917550:UOF917551 UYB917550:UYB917551 VHX917550:VHX917551 VRT917550:VRT917551 WBP917550:WBP917551 WLL917550:WLL917551 WVH917550:WVH917551 A983086:A983087 IV983086:IV983087 SR983086:SR983087 ACN983086:ACN983087 AMJ983086:AMJ983087 AWF983086:AWF983087 BGB983086:BGB983087 BPX983086:BPX983087 BZT983086:BZT983087 CJP983086:CJP983087 CTL983086:CTL983087 DDH983086:DDH983087 DND983086:DND983087 DWZ983086:DWZ983087 EGV983086:EGV983087 EQR983086:EQR983087 FAN983086:FAN983087 FKJ983086:FKJ983087 FUF983086:FUF983087 GEB983086:GEB983087 GNX983086:GNX983087 GXT983086:GXT983087 HHP983086:HHP983087 HRL983086:HRL983087 IBH983086:IBH983087 ILD983086:ILD983087 IUZ983086:IUZ983087 JEV983086:JEV983087 JOR983086:JOR983087 JYN983086:JYN983087 KIJ983086:KIJ983087 KSF983086:KSF983087 LCB983086:LCB983087 LLX983086:LLX983087 LVT983086:LVT983087 MFP983086:MFP983087 MPL983086:MPL983087 MZH983086:MZH983087 NJD983086:NJD983087 NSZ983086:NSZ983087 OCV983086:OCV983087 OMR983086:OMR983087 OWN983086:OWN983087 PGJ983086:PGJ983087 PQF983086:PQF983087 QAB983086:QAB983087 QJX983086:QJX983087 QTT983086:QTT983087 RDP983086:RDP983087 RNL983086:RNL983087 RXH983086:RXH983087 SHD983086:SHD983087 SQZ983086:SQZ983087 TAV983086:TAV983087 TKR983086:TKR983087 TUN983086:TUN983087 UEJ983086:UEJ983087 UOF983086:UOF983087 UYB983086:UYB983087 VHX983086:VHX983087 VRT983086:VRT983087 WBP983086:WBP983087 WLL983086:WLL983087 WVH983086:WVH983087" xr:uid="{00000000-0002-0000-0F00-000013000000}">
      <formula1>IF(#REF!=TRUE,TRUE,FALSE)</formula1>
    </dataValidation>
    <dataValidation type="custom" allowBlank="1" showInputMessage="1" showErrorMessage="1" sqref="IW46:IY47 SS46:SU47 ACO46:ACQ47 AMK46:AMM47 AWG46:AWI47 BGC46:BGE47 BPY46:BQA47 BZU46:BZW47 CJQ46:CJS47 CTM46:CTO47 DDI46:DDK47 DNE46:DNG47 DXA46:DXC47 EGW46:EGY47 EQS46:EQU47 FAO46:FAQ47 FKK46:FKM47 FUG46:FUI47 GEC46:GEE47 GNY46:GOA47 GXU46:GXW47 HHQ46:HHS47 HRM46:HRO47 IBI46:IBK47 ILE46:ILG47 IVA46:IVC47 JEW46:JEY47 JOS46:JOU47 JYO46:JYQ47 KIK46:KIM47 KSG46:KSI47 LCC46:LCE47 LLY46:LMA47 LVU46:LVW47 MFQ46:MFS47 MPM46:MPO47 MZI46:MZK47 NJE46:NJG47 NTA46:NTC47 OCW46:OCY47 OMS46:OMU47 OWO46:OWQ47 PGK46:PGM47 PQG46:PQI47 QAC46:QAE47 QJY46:QKA47 QTU46:QTW47 RDQ46:RDS47 RNM46:RNO47 RXI46:RXK47 SHE46:SHG47 SRA46:SRC47 TAW46:TAY47 TKS46:TKU47 TUO46:TUQ47 UEK46:UEM47 UOG46:UOI47 UYC46:UYE47 VHY46:VIA47 VRU46:VRW47 WBQ46:WBS47 WLM46:WLO47 WVI46:WVK47 IW65582:IY65583 SS65582:SU65583 ACO65582:ACQ65583 AMK65582:AMM65583 AWG65582:AWI65583 BGC65582:BGE65583 BPY65582:BQA65583 BZU65582:BZW65583 CJQ65582:CJS65583 CTM65582:CTO65583 DDI65582:DDK65583 DNE65582:DNG65583 DXA65582:DXC65583 EGW65582:EGY65583 EQS65582:EQU65583 FAO65582:FAQ65583 FKK65582:FKM65583 FUG65582:FUI65583 GEC65582:GEE65583 GNY65582:GOA65583 GXU65582:GXW65583 HHQ65582:HHS65583 HRM65582:HRO65583 IBI65582:IBK65583 ILE65582:ILG65583 IVA65582:IVC65583 JEW65582:JEY65583 JOS65582:JOU65583 JYO65582:JYQ65583 KIK65582:KIM65583 KSG65582:KSI65583 LCC65582:LCE65583 LLY65582:LMA65583 LVU65582:LVW65583 MFQ65582:MFS65583 MPM65582:MPO65583 MZI65582:MZK65583 NJE65582:NJG65583 NTA65582:NTC65583 OCW65582:OCY65583 OMS65582:OMU65583 OWO65582:OWQ65583 PGK65582:PGM65583 PQG65582:PQI65583 QAC65582:QAE65583 QJY65582:QKA65583 QTU65582:QTW65583 RDQ65582:RDS65583 RNM65582:RNO65583 RXI65582:RXK65583 SHE65582:SHG65583 SRA65582:SRC65583 TAW65582:TAY65583 TKS65582:TKU65583 TUO65582:TUQ65583 UEK65582:UEM65583 UOG65582:UOI65583 UYC65582:UYE65583 VHY65582:VIA65583 VRU65582:VRW65583 WBQ65582:WBS65583 WLM65582:WLO65583 WVI65582:WVK65583 IW131118:IY131119 SS131118:SU131119 ACO131118:ACQ131119 AMK131118:AMM131119 AWG131118:AWI131119 BGC131118:BGE131119 BPY131118:BQA131119 BZU131118:BZW131119 CJQ131118:CJS131119 CTM131118:CTO131119 DDI131118:DDK131119 DNE131118:DNG131119 DXA131118:DXC131119 EGW131118:EGY131119 EQS131118:EQU131119 FAO131118:FAQ131119 FKK131118:FKM131119 FUG131118:FUI131119 GEC131118:GEE131119 GNY131118:GOA131119 GXU131118:GXW131119 HHQ131118:HHS131119 HRM131118:HRO131119 IBI131118:IBK131119 ILE131118:ILG131119 IVA131118:IVC131119 JEW131118:JEY131119 JOS131118:JOU131119 JYO131118:JYQ131119 KIK131118:KIM131119 KSG131118:KSI131119 LCC131118:LCE131119 LLY131118:LMA131119 LVU131118:LVW131119 MFQ131118:MFS131119 MPM131118:MPO131119 MZI131118:MZK131119 NJE131118:NJG131119 NTA131118:NTC131119 OCW131118:OCY131119 OMS131118:OMU131119 OWO131118:OWQ131119 PGK131118:PGM131119 PQG131118:PQI131119 QAC131118:QAE131119 QJY131118:QKA131119 QTU131118:QTW131119 RDQ131118:RDS131119 RNM131118:RNO131119 RXI131118:RXK131119 SHE131118:SHG131119 SRA131118:SRC131119 TAW131118:TAY131119 TKS131118:TKU131119 TUO131118:TUQ131119 UEK131118:UEM131119 UOG131118:UOI131119 UYC131118:UYE131119 VHY131118:VIA131119 VRU131118:VRW131119 WBQ131118:WBS131119 WLM131118:WLO131119 WVI131118:WVK131119 IW196654:IY196655 SS196654:SU196655 ACO196654:ACQ196655 AMK196654:AMM196655 AWG196654:AWI196655 BGC196654:BGE196655 BPY196654:BQA196655 BZU196654:BZW196655 CJQ196654:CJS196655 CTM196654:CTO196655 DDI196654:DDK196655 DNE196654:DNG196655 DXA196654:DXC196655 EGW196654:EGY196655 EQS196654:EQU196655 FAO196654:FAQ196655 FKK196654:FKM196655 FUG196654:FUI196655 GEC196654:GEE196655 GNY196654:GOA196655 GXU196654:GXW196655 HHQ196654:HHS196655 HRM196654:HRO196655 IBI196654:IBK196655 ILE196654:ILG196655 IVA196654:IVC196655 JEW196654:JEY196655 JOS196654:JOU196655 JYO196654:JYQ196655 KIK196654:KIM196655 KSG196654:KSI196655 LCC196654:LCE196655 LLY196654:LMA196655 LVU196654:LVW196655 MFQ196654:MFS196655 MPM196654:MPO196655 MZI196654:MZK196655 NJE196654:NJG196655 NTA196654:NTC196655 OCW196654:OCY196655 OMS196654:OMU196655 OWO196654:OWQ196655 PGK196654:PGM196655 PQG196654:PQI196655 QAC196654:QAE196655 QJY196654:QKA196655 QTU196654:QTW196655 RDQ196654:RDS196655 RNM196654:RNO196655 RXI196654:RXK196655 SHE196654:SHG196655 SRA196654:SRC196655 TAW196654:TAY196655 TKS196654:TKU196655 TUO196654:TUQ196655 UEK196654:UEM196655 UOG196654:UOI196655 UYC196654:UYE196655 VHY196654:VIA196655 VRU196654:VRW196655 WBQ196654:WBS196655 WLM196654:WLO196655 WVI196654:WVK196655 IW262190:IY262191 SS262190:SU262191 ACO262190:ACQ262191 AMK262190:AMM262191 AWG262190:AWI262191 BGC262190:BGE262191 BPY262190:BQA262191 BZU262190:BZW262191 CJQ262190:CJS262191 CTM262190:CTO262191 DDI262190:DDK262191 DNE262190:DNG262191 DXA262190:DXC262191 EGW262190:EGY262191 EQS262190:EQU262191 FAO262190:FAQ262191 FKK262190:FKM262191 FUG262190:FUI262191 GEC262190:GEE262191 GNY262190:GOA262191 GXU262190:GXW262191 HHQ262190:HHS262191 HRM262190:HRO262191 IBI262190:IBK262191 ILE262190:ILG262191 IVA262190:IVC262191 JEW262190:JEY262191 JOS262190:JOU262191 JYO262190:JYQ262191 KIK262190:KIM262191 KSG262190:KSI262191 LCC262190:LCE262191 LLY262190:LMA262191 LVU262190:LVW262191 MFQ262190:MFS262191 MPM262190:MPO262191 MZI262190:MZK262191 NJE262190:NJG262191 NTA262190:NTC262191 OCW262190:OCY262191 OMS262190:OMU262191 OWO262190:OWQ262191 PGK262190:PGM262191 PQG262190:PQI262191 QAC262190:QAE262191 QJY262190:QKA262191 QTU262190:QTW262191 RDQ262190:RDS262191 RNM262190:RNO262191 RXI262190:RXK262191 SHE262190:SHG262191 SRA262190:SRC262191 TAW262190:TAY262191 TKS262190:TKU262191 TUO262190:TUQ262191 UEK262190:UEM262191 UOG262190:UOI262191 UYC262190:UYE262191 VHY262190:VIA262191 VRU262190:VRW262191 WBQ262190:WBS262191 WLM262190:WLO262191 WVI262190:WVK262191 IW327726:IY327727 SS327726:SU327727 ACO327726:ACQ327727 AMK327726:AMM327727 AWG327726:AWI327727 BGC327726:BGE327727 BPY327726:BQA327727 BZU327726:BZW327727 CJQ327726:CJS327727 CTM327726:CTO327727 DDI327726:DDK327727 DNE327726:DNG327727 DXA327726:DXC327727 EGW327726:EGY327727 EQS327726:EQU327727 FAO327726:FAQ327727 FKK327726:FKM327727 FUG327726:FUI327727 GEC327726:GEE327727 GNY327726:GOA327727 GXU327726:GXW327727 HHQ327726:HHS327727 HRM327726:HRO327727 IBI327726:IBK327727 ILE327726:ILG327727 IVA327726:IVC327727 JEW327726:JEY327727 JOS327726:JOU327727 JYO327726:JYQ327727 KIK327726:KIM327727 KSG327726:KSI327727 LCC327726:LCE327727 LLY327726:LMA327727 LVU327726:LVW327727 MFQ327726:MFS327727 MPM327726:MPO327727 MZI327726:MZK327727 NJE327726:NJG327727 NTA327726:NTC327727 OCW327726:OCY327727 OMS327726:OMU327727 OWO327726:OWQ327727 PGK327726:PGM327727 PQG327726:PQI327727 QAC327726:QAE327727 QJY327726:QKA327727 QTU327726:QTW327727 RDQ327726:RDS327727 RNM327726:RNO327727 RXI327726:RXK327727 SHE327726:SHG327727 SRA327726:SRC327727 TAW327726:TAY327727 TKS327726:TKU327727 TUO327726:TUQ327727 UEK327726:UEM327727 UOG327726:UOI327727 UYC327726:UYE327727 VHY327726:VIA327727 VRU327726:VRW327727 WBQ327726:WBS327727 WLM327726:WLO327727 WVI327726:WVK327727 IW393262:IY393263 SS393262:SU393263 ACO393262:ACQ393263 AMK393262:AMM393263 AWG393262:AWI393263 BGC393262:BGE393263 BPY393262:BQA393263 BZU393262:BZW393263 CJQ393262:CJS393263 CTM393262:CTO393263 DDI393262:DDK393263 DNE393262:DNG393263 DXA393262:DXC393263 EGW393262:EGY393263 EQS393262:EQU393263 FAO393262:FAQ393263 FKK393262:FKM393263 FUG393262:FUI393263 GEC393262:GEE393263 GNY393262:GOA393263 GXU393262:GXW393263 HHQ393262:HHS393263 HRM393262:HRO393263 IBI393262:IBK393263 ILE393262:ILG393263 IVA393262:IVC393263 JEW393262:JEY393263 JOS393262:JOU393263 JYO393262:JYQ393263 KIK393262:KIM393263 KSG393262:KSI393263 LCC393262:LCE393263 LLY393262:LMA393263 LVU393262:LVW393263 MFQ393262:MFS393263 MPM393262:MPO393263 MZI393262:MZK393263 NJE393262:NJG393263 NTA393262:NTC393263 OCW393262:OCY393263 OMS393262:OMU393263 OWO393262:OWQ393263 PGK393262:PGM393263 PQG393262:PQI393263 QAC393262:QAE393263 QJY393262:QKA393263 QTU393262:QTW393263 RDQ393262:RDS393263 RNM393262:RNO393263 RXI393262:RXK393263 SHE393262:SHG393263 SRA393262:SRC393263 TAW393262:TAY393263 TKS393262:TKU393263 TUO393262:TUQ393263 UEK393262:UEM393263 UOG393262:UOI393263 UYC393262:UYE393263 VHY393262:VIA393263 VRU393262:VRW393263 WBQ393262:WBS393263 WLM393262:WLO393263 WVI393262:WVK393263 IW458798:IY458799 SS458798:SU458799 ACO458798:ACQ458799 AMK458798:AMM458799 AWG458798:AWI458799 BGC458798:BGE458799 BPY458798:BQA458799 BZU458798:BZW458799 CJQ458798:CJS458799 CTM458798:CTO458799 DDI458798:DDK458799 DNE458798:DNG458799 DXA458798:DXC458799 EGW458798:EGY458799 EQS458798:EQU458799 FAO458798:FAQ458799 FKK458798:FKM458799 FUG458798:FUI458799 GEC458798:GEE458799 GNY458798:GOA458799 GXU458798:GXW458799 HHQ458798:HHS458799 HRM458798:HRO458799 IBI458798:IBK458799 ILE458798:ILG458799 IVA458798:IVC458799 JEW458798:JEY458799 JOS458798:JOU458799 JYO458798:JYQ458799 KIK458798:KIM458799 KSG458798:KSI458799 LCC458798:LCE458799 LLY458798:LMA458799 LVU458798:LVW458799 MFQ458798:MFS458799 MPM458798:MPO458799 MZI458798:MZK458799 NJE458798:NJG458799 NTA458798:NTC458799 OCW458798:OCY458799 OMS458798:OMU458799 OWO458798:OWQ458799 PGK458798:PGM458799 PQG458798:PQI458799 QAC458798:QAE458799 QJY458798:QKA458799 QTU458798:QTW458799 RDQ458798:RDS458799 RNM458798:RNO458799 RXI458798:RXK458799 SHE458798:SHG458799 SRA458798:SRC458799 TAW458798:TAY458799 TKS458798:TKU458799 TUO458798:TUQ458799 UEK458798:UEM458799 UOG458798:UOI458799 UYC458798:UYE458799 VHY458798:VIA458799 VRU458798:VRW458799 WBQ458798:WBS458799 WLM458798:WLO458799 WVI458798:WVK458799 IW524334:IY524335 SS524334:SU524335 ACO524334:ACQ524335 AMK524334:AMM524335 AWG524334:AWI524335 BGC524334:BGE524335 BPY524334:BQA524335 BZU524334:BZW524335 CJQ524334:CJS524335 CTM524334:CTO524335 DDI524334:DDK524335 DNE524334:DNG524335 DXA524334:DXC524335 EGW524334:EGY524335 EQS524334:EQU524335 FAO524334:FAQ524335 FKK524334:FKM524335 FUG524334:FUI524335 GEC524334:GEE524335 GNY524334:GOA524335 GXU524334:GXW524335 HHQ524334:HHS524335 HRM524334:HRO524335 IBI524334:IBK524335 ILE524334:ILG524335 IVA524334:IVC524335 JEW524334:JEY524335 JOS524334:JOU524335 JYO524334:JYQ524335 KIK524334:KIM524335 KSG524334:KSI524335 LCC524334:LCE524335 LLY524334:LMA524335 LVU524334:LVW524335 MFQ524334:MFS524335 MPM524334:MPO524335 MZI524334:MZK524335 NJE524334:NJG524335 NTA524334:NTC524335 OCW524334:OCY524335 OMS524334:OMU524335 OWO524334:OWQ524335 PGK524334:PGM524335 PQG524334:PQI524335 QAC524334:QAE524335 QJY524334:QKA524335 QTU524334:QTW524335 RDQ524334:RDS524335 RNM524334:RNO524335 RXI524334:RXK524335 SHE524334:SHG524335 SRA524334:SRC524335 TAW524334:TAY524335 TKS524334:TKU524335 TUO524334:TUQ524335 UEK524334:UEM524335 UOG524334:UOI524335 UYC524334:UYE524335 VHY524334:VIA524335 VRU524334:VRW524335 WBQ524334:WBS524335 WLM524334:WLO524335 WVI524334:WVK524335 IW589870:IY589871 SS589870:SU589871 ACO589870:ACQ589871 AMK589870:AMM589871 AWG589870:AWI589871 BGC589870:BGE589871 BPY589870:BQA589871 BZU589870:BZW589871 CJQ589870:CJS589871 CTM589870:CTO589871 DDI589870:DDK589871 DNE589870:DNG589871 DXA589870:DXC589871 EGW589870:EGY589871 EQS589870:EQU589871 FAO589870:FAQ589871 FKK589870:FKM589871 FUG589870:FUI589871 GEC589870:GEE589871 GNY589870:GOA589871 GXU589870:GXW589871 HHQ589870:HHS589871 HRM589870:HRO589871 IBI589870:IBK589871 ILE589870:ILG589871 IVA589870:IVC589871 JEW589870:JEY589871 JOS589870:JOU589871 JYO589870:JYQ589871 KIK589870:KIM589871 KSG589870:KSI589871 LCC589870:LCE589871 LLY589870:LMA589871 LVU589870:LVW589871 MFQ589870:MFS589871 MPM589870:MPO589871 MZI589870:MZK589871 NJE589870:NJG589871 NTA589870:NTC589871 OCW589870:OCY589871 OMS589870:OMU589871 OWO589870:OWQ589871 PGK589870:PGM589871 PQG589870:PQI589871 QAC589870:QAE589871 QJY589870:QKA589871 QTU589870:QTW589871 RDQ589870:RDS589871 RNM589870:RNO589871 RXI589870:RXK589871 SHE589870:SHG589871 SRA589870:SRC589871 TAW589870:TAY589871 TKS589870:TKU589871 TUO589870:TUQ589871 UEK589870:UEM589871 UOG589870:UOI589871 UYC589870:UYE589871 VHY589870:VIA589871 VRU589870:VRW589871 WBQ589870:WBS589871 WLM589870:WLO589871 WVI589870:WVK589871 IW655406:IY655407 SS655406:SU655407 ACO655406:ACQ655407 AMK655406:AMM655407 AWG655406:AWI655407 BGC655406:BGE655407 BPY655406:BQA655407 BZU655406:BZW655407 CJQ655406:CJS655407 CTM655406:CTO655407 DDI655406:DDK655407 DNE655406:DNG655407 DXA655406:DXC655407 EGW655406:EGY655407 EQS655406:EQU655407 FAO655406:FAQ655407 FKK655406:FKM655407 FUG655406:FUI655407 GEC655406:GEE655407 GNY655406:GOA655407 GXU655406:GXW655407 HHQ655406:HHS655407 HRM655406:HRO655407 IBI655406:IBK655407 ILE655406:ILG655407 IVA655406:IVC655407 JEW655406:JEY655407 JOS655406:JOU655407 JYO655406:JYQ655407 KIK655406:KIM655407 KSG655406:KSI655407 LCC655406:LCE655407 LLY655406:LMA655407 LVU655406:LVW655407 MFQ655406:MFS655407 MPM655406:MPO655407 MZI655406:MZK655407 NJE655406:NJG655407 NTA655406:NTC655407 OCW655406:OCY655407 OMS655406:OMU655407 OWO655406:OWQ655407 PGK655406:PGM655407 PQG655406:PQI655407 QAC655406:QAE655407 QJY655406:QKA655407 QTU655406:QTW655407 RDQ655406:RDS655407 RNM655406:RNO655407 RXI655406:RXK655407 SHE655406:SHG655407 SRA655406:SRC655407 TAW655406:TAY655407 TKS655406:TKU655407 TUO655406:TUQ655407 UEK655406:UEM655407 UOG655406:UOI655407 UYC655406:UYE655407 VHY655406:VIA655407 VRU655406:VRW655407 WBQ655406:WBS655407 WLM655406:WLO655407 WVI655406:WVK655407 IW720942:IY720943 SS720942:SU720943 ACO720942:ACQ720943 AMK720942:AMM720943 AWG720942:AWI720943 BGC720942:BGE720943 BPY720942:BQA720943 BZU720942:BZW720943 CJQ720942:CJS720943 CTM720942:CTO720943 DDI720942:DDK720943 DNE720942:DNG720943 DXA720942:DXC720943 EGW720942:EGY720943 EQS720942:EQU720943 FAO720942:FAQ720943 FKK720942:FKM720943 FUG720942:FUI720943 GEC720942:GEE720943 GNY720942:GOA720943 GXU720942:GXW720943 HHQ720942:HHS720943 HRM720942:HRO720943 IBI720942:IBK720943 ILE720942:ILG720943 IVA720942:IVC720943 JEW720942:JEY720943 JOS720942:JOU720943 JYO720942:JYQ720943 KIK720942:KIM720943 KSG720942:KSI720943 LCC720942:LCE720943 LLY720942:LMA720943 LVU720942:LVW720943 MFQ720942:MFS720943 MPM720942:MPO720943 MZI720942:MZK720943 NJE720942:NJG720943 NTA720942:NTC720943 OCW720942:OCY720943 OMS720942:OMU720943 OWO720942:OWQ720943 PGK720942:PGM720943 PQG720942:PQI720943 QAC720942:QAE720943 QJY720942:QKA720943 QTU720942:QTW720943 RDQ720942:RDS720943 RNM720942:RNO720943 RXI720942:RXK720943 SHE720942:SHG720943 SRA720942:SRC720943 TAW720942:TAY720943 TKS720942:TKU720943 TUO720942:TUQ720943 UEK720942:UEM720943 UOG720942:UOI720943 UYC720942:UYE720943 VHY720942:VIA720943 VRU720942:VRW720943 WBQ720942:WBS720943 WLM720942:WLO720943 WVI720942:WVK720943 IW786478:IY786479 SS786478:SU786479 ACO786478:ACQ786479 AMK786478:AMM786479 AWG786478:AWI786479 BGC786478:BGE786479 BPY786478:BQA786479 BZU786478:BZW786479 CJQ786478:CJS786479 CTM786478:CTO786479 DDI786478:DDK786479 DNE786478:DNG786479 DXA786478:DXC786479 EGW786478:EGY786479 EQS786478:EQU786479 FAO786478:FAQ786479 FKK786478:FKM786479 FUG786478:FUI786479 GEC786478:GEE786479 GNY786478:GOA786479 GXU786478:GXW786479 HHQ786478:HHS786479 HRM786478:HRO786479 IBI786478:IBK786479 ILE786478:ILG786479 IVA786478:IVC786479 JEW786478:JEY786479 JOS786478:JOU786479 JYO786478:JYQ786479 KIK786478:KIM786479 KSG786478:KSI786479 LCC786478:LCE786479 LLY786478:LMA786479 LVU786478:LVW786479 MFQ786478:MFS786479 MPM786478:MPO786479 MZI786478:MZK786479 NJE786478:NJG786479 NTA786478:NTC786479 OCW786478:OCY786479 OMS786478:OMU786479 OWO786478:OWQ786479 PGK786478:PGM786479 PQG786478:PQI786479 QAC786478:QAE786479 QJY786478:QKA786479 QTU786478:QTW786479 RDQ786478:RDS786479 RNM786478:RNO786479 RXI786478:RXK786479 SHE786478:SHG786479 SRA786478:SRC786479 TAW786478:TAY786479 TKS786478:TKU786479 TUO786478:TUQ786479 UEK786478:UEM786479 UOG786478:UOI786479 UYC786478:UYE786479 VHY786478:VIA786479 VRU786478:VRW786479 WBQ786478:WBS786479 WLM786478:WLO786479 WVI786478:WVK786479 IW852014:IY852015 SS852014:SU852015 ACO852014:ACQ852015 AMK852014:AMM852015 AWG852014:AWI852015 BGC852014:BGE852015 BPY852014:BQA852015 BZU852014:BZW852015 CJQ852014:CJS852015 CTM852014:CTO852015 DDI852014:DDK852015 DNE852014:DNG852015 DXA852014:DXC852015 EGW852014:EGY852015 EQS852014:EQU852015 FAO852014:FAQ852015 FKK852014:FKM852015 FUG852014:FUI852015 GEC852014:GEE852015 GNY852014:GOA852015 GXU852014:GXW852015 HHQ852014:HHS852015 HRM852014:HRO852015 IBI852014:IBK852015 ILE852014:ILG852015 IVA852014:IVC852015 JEW852014:JEY852015 JOS852014:JOU852015 JYO852014:JYQ852015 KIK852014:KIM852015 KSG852014:KSI852015 LCC852014:LCE852015 LLY852014:LMA852015 LVU852014:LVW852015 MFQ852014:MFS852015 MPM852014:MPO852015 MZI852014:MZK852015 NJE852014:NJG852015 NTA852014:NTC852015 OCW852014:OCY852015 OMS852014:OMU852015 OWO852014:OWQ852015 PGK852014:PGM852015 PQG852014:PQI852015 QAC852014:QAE852015 QJY852014:QKA852015 QTU852014:QTW852015 RDQ852014:RDS852015 RNM852014:RNO852015 RXI852014:RXK852015 SHE852014:SHG852015 SRA852014:SRC852015 TAW852014:TAY852015 TKS852014:TKU852015 TUO852014:TUQ852015 UEK852014:UEM852015 UOG852014:UOI852015 UYC852014:UYE852015 VHY852014:VIA852015 VRU852014:VRW852015 WBQ852014:WBS852015 WLM852014:WLO852015 WVI852014:WVK852015 IW917550:IY917551 SS917550:SU917551 ACO917550:ACQ917551 AMK917550:AMM917551 AWG917550:AWI917551 BGC917550:BGE917551 BPY917550:BQA917551 BZU917550:BZW917551 CJQ917550:CJS917551 CTM917550:CTO917551 DDI917550:DDK917551 DNE917550:DNG917551 DXA917550:DXC917551 EGW917550:EGY917551 EQS917550:EQU917551 FAO917550:FAQ917551 FKK917550:FKM917551 FUG917550:FUI917551 GEC917550:GEE917551 GNY917550:GOA917551 GXU917550:GXW917551 HHQ917550:HHS917551 HRM917550:HRO917551 IBI917550:IBK917551 ILE917550:ILG917551 IVA917550:IVC917551 JEW917550:JEY917551 JOS917550:JOU917551 JYO917550:JYQ917551 KIK917550:KIM917551 KSG917550:KSI917551 LCC917550:LCE917551 LLY917550:LMA917551 LVU917550:LVW917551 MFQ917550:MFS917551 MPM917550:MPO917551 MZI917550:MZK917551 NJE917550:NJG917551 NTA917550:NTC917551 OCW917550:OCY917551 OMS917550:OMU917551 OWO917550:OWQ917551 PGK917550:PGM917551 PQG917550:PQI917551 QAC917550:QAE917551 QJY917550:QKA917551 QTU917550:QTW917551 RDQ917550:RDS917551 RNM917550:RNO917551 RXI917550:RXK917551 SHE917550:SHG917551 SRA917550:SRC917551 TAW917550:TAY917551 TKS917550:TKU917551 TUO917550:TUQ917551 UEK917550:UEM917551 UOG917550:UOI917551 UYC917550:UYE917551 VHY917550:VIA917551 VRU917550:VRW917551 WBQ917550:WBS917551 WLM917550:WLO917551 WVI917550:WVK917551 IW983086:IY983087 SS983086:SU983087 ACO983086:ACQ983087 AMK983086:AMM983087 AWG983086:AWI983087 BGC983086:BGE983087 BPY983086:BQA983087 BZU983086:BZW983087 CJQ983086:CJS983087 CTM983086:CTO983087 DDI983086:DDK983087 DNE983086:DNG983087 DXA983086:DXC983087 EGW983086:EGY983087 EQS983086:EQU983087 FAO983086:FAQ983087 FKK983086:FKM983087 FUG983086:FUI983087 GEC983086:GEE983087 GNY983086:GOA983087 GXU983086:GXW983087 HHQ983086:HHS983087 HRM983086:HRO983087 IBI983086:IBK983087 ILE983086:ILG983087 IVA983086:IVC983087 JEW983086:JEY983087 JOS983086:JOU983087 JYO983086:JYQ983087 KIK983086:KIM983087 KSG983086:KSI983087 LCC983086:LCE983087 LLY983086:LMA983087 LVU983086:LVW983087 MFQ983086:MFS983087 MPM983086:MPO983087 MZI983086:MZK983087 NJE983086:NJG983087 NTA983086:NTC983087 OCW983086:OCY983087 OMS983086:OMU983087 OWO983086:OWQ983087 PGK983086:PGM983087 PQG983086:PQI983087 QAC983086:QAE983087 QJY983086:QKA983087 QTU983086:QTW983087 RDQ983086:RDS983087 RNM983086:RNO983087 RXI983086:RXK983087 SHE983086:SHG983087 SRA983086:SRC983087 TAW983086:TAY983087 TKS983086:TKU983087 TUO983086:TUQ983087 UEK983086:UEM983087 UOG983086:UOI983087 UYC983086:UYE983087 VHY983086:VIA983087 VRU983086:VRW983087 WBQ983086:WBS983087 WLM983086:WLO983087 WVI983086:WVK983087 B131240:C131313 B196776:C196849 B262312:C262385 B327848:C327921 B393384:C393457 B458920:C458993 B524456:C524529 B589992:C590065 B655528:C655601 B721064:C721137 B786600:C786673 B852136:C852209 B917672:C917745 B983208:C983281 A242:C264 A65778:C65800 A131314:C131336 A196850:C196872 A262386:C262408 A327922:C327944 A393458:C393480 A458994:C459016 A524530:C524552 A590066:C590088 A655602:C655624 A721138:C721160 A786674:C786696 A852210:C852232 A917746:C917768 A983282:C983304 B168:C241 B65704:C65777 D65562:E65565 D131098:E131101 D196634:E196637 D262170:E262173 D327706:E327709 D393242:E393245 D458778:E458781 D524314:E524317 D589850:E589853 D655386:E655389 D720922:E720925 D786458:E786461 D851994:E851997 D917530:E917533 D983066:E983069 D26:E29" xr:uid="{00000000-0002-0000-0F00-000014000000}">
      <formula1>IF(Q26=TRUE,TRUE,FALSE)</formula1>
    </dataValidation>
  </dataValidations>
  <pageMargins left="0.7" right="0.7" top="0.75" bottom="0.75" header="0.3" footer="0.3"/>
  <pageSetup scale="48"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499984740745262"/>
  </sheetPr>
  <dimension ref="A1:G341"/>
  <sheetViews>
    <sheetView showGridLines="0" zoomScale="70" zoomScaleNormal="70" zoomScaleSheetLayoutView="55" workbookViewId="0">
      <selection activeCell="H7" sqref="H7"/>
    </sheetView>
  </sheetViews>
  <sheetFormatPr baseColWidth="10" defaultColWidth="31.5703125" defaultRowHeight="15.75" zeroHeight="1" x14ac:dyDescent="0.25"/>
  <cols>
    <col min="1" max="1" width="44.28515625" style="61" customWidth="1"/>
    <col min="2" max="2" width="42.85546875" style="61" customWidth="1"/>
    <col min="3" max="5" width="31.5703125" style="61" customWidth="1"/>
    <col min="6" max="6" width="42" style="62" customWidth="1"/>
    <col min="7" max="7" width="5.28515625" style="61" customWidth="1"/>
    <col min="8" max="16384" width="31.5703125" style="61"/>
  </cols>
  <sheetData>
    <row r="1" spans="1:7" s="33" customFormat="1" ht="42" customHeight="1" x14ac:dyDescent="0.25">
      <c r="A1" s="185" t="s">
        <v>1765</v>
      </c>
      <c r="B1" s="186"/>
      <c r="C1" s="186"/>
      <c r="D1" s="186"/>
      <c r="E1" s="186"/>
      <c r="F1" s="187"/>
    </row>
    <row r="2" spans="1:7" s="33" customFormat="1" ht="24" customHeight="1" x14ac:dyDescent="0.25">
      <c r="A2" s="188" t="s">
        <v>1</v>
      </c>
      <c r="B2" s="189"/>
      <c r="C2" s="189"/>
      <c r="D2" s="189"/>
      <c r="E2" s="189"/>
      <c r="F2" s="190"/>
    </row>
    <row r="3" spans="1:7" s="33" customFormat="1" ht="24" customHeight="1" x14ac:dyDescent="0.25">
      <c r="A3" s="188" t="s">
        <v>1824</v>
      </c>
      <c r="B3" s="189"/>
      <c r="C3" s="189"/>
      <c r="D3" s="189"/>
      <c r="E3" s="189"/>
      <c r="F3" s="190"/>
    </row>
    <row r="4" spans="1:7" s="33" customFormat="1" ht="18" customHeight="1" thickBot="1" x14ac:dyDescent="0.3">
      <c r="A4" s="547"/>
      <c r="B4" s="548"/>
      <c r="C4" s="548"/>
      <c r="D4" s="548"/>
      <c r="E4" s="548"/>
      <c r="F4" s="549"/>
    </row>
    <row r="5" spans="1:7" s="33" customFormat="1" ht="42" customHeight="1" thickBot="1" x14ac:dyDescent="0.3">
      <c r="A5" s="194" t="s">
        <v>1766</v>
      </c>
      <c r="B5" s="195"/>
      <c r="C5" s="195"/>
      <c r="D5" s="195"/>
      <c r="E5" s="195"/>
      <c r="F5" s="196"/>
    </row>
    <row r="6" spans="1:7" s="33" customFormat="1" ht="30.4" customHeight="1" thickBot="1" x14ac:dyDescent="0.3">
      <c r="A6" s="110" t="s">
        <v>1767</v>
      </c>
      <c r="B6" s="400" t="s">
        <v>5</v>
      </c>
      <c r="C6" s="401"/>
      <c r="D6" s="401"/>
      <c r="E6" s="401"/>
      <c r="F6" s="402"/>
    </row>
    <row r="7" spans="1:7" s="33" customFormat="1" ht="30" customHeight="1" x14ac:dyDescent="0.25">
      <c r="A7" s="59" t="s">
        <v>6</v>
      </c>
      <c r="B7" s="1038" t="s">
        <v>1765</v>
      </c>
      <c r="C7" s="408"/>
      <c r="D7" s="409"/>
      <c r="E7" s="28" t="s">
        <v>7</v>
      </c>
      <c r="F7" s="29" t="s">
        <v>8</v>
      </c>
    </row>
    <row r="8" spans="1:7" s="33" customFormat="1" ht="30" customHeight="1" x14ac:dyDescent="0.25">
      <c r="A8" s="60" t="s">
        <v>9</v>
      </c>
      <c r="B8" s="1039" t="s">
        <v>1765</v>
      </c>
      <c r="C8" s="410"/>
      <c r="D8" s="411"/>
      <c r="E8" s="30" t="s">
        <v>7</v>
      </c>
      <c r="F8" s="29" t="s">
        <v>8</v>
      </c>
    </row>
    <row r="9" spans="1:7" s="33" customFormat="1" ht="30" customHeight="1" thickBot="1" x14ac:dyDescent="0.3">
      <c r="A9" s="60" t="s">
        <v>10</v>
      </c>
      <c r="B9" s="1040" t="s">
        <v>1765</v>
      </c>
      <c r="C9" s="973"/>
      <c r="D9" s="1041"/>
      <c r="E9" s="31" t="s">
        <v>7</v>
      </c>
      <c r="F9" s="29" t="s">
        <v>8</v>
      </c>
    </row>
    <row r="10" spans="1:7" s="33" customFormat="1" ht="30.4" customHeight="1" x14ac:dyDescent="0.25">
      <c r="A10" s="139" t="s">
        <v>1768</v>
      </c>
      <c r="B10" s="423" t="s">
        <v>12</v>
      </c>
      <c r="C10" s="424"/>
      <c r="D10" s="424"/>
      <c r="E10" s="424"/>
      <c r="F10" s="425"/>
    </row>
    <row r="11" spans="1:7" ht="65.849999999999994" customHeight="1" thickBot="1" x14ac:dyDescent="0.3">
      <c r="A11" s="1042" t="s">
        <v>1769</v>
      </c>
      <c r="B11" s="1043"/>
      <c r="C11" s="1043"/>
      <c r="D11" s="1043"/>
      <c r="E11" s="895"/>
      <c r="F11" s="1044"/>
    </row>
    <row r="12" spans="1:7" ht="30.4" customHeight="1" thickBot="1" x14ac:dyDescent="0.3">
      <c r="A12" s="90" t="s">
        <v>1770</v>
      </c>
      <c r="B12" s="197" t="s">
        <v>1771</v>
      </c>
      <c r="C12" s="198"/>
      <c r="D12" s="198"/>
      <c r="E12" s="198"/>
      <c r="F12" s="199"/>
    </row>
    <row r="13" spans="1:7" ht="46.5" customHeight="1" thickBot="1" x14ac:dyDescent="0.3">
      <c r="A13" s="841" t="s">
        <v>1772</v>
      </c>
      <c r="B13" s="841"/>
      <c r="C13" s="841"/>
      <c r="D13" s="841"/>
      <c r="E13" s="841"/>
      <c r="F13" s="841"/>
      <c r="G13" s="140"/>
    </row>
    <row r="14" spans="1:7" ht="31.9" customHeight="1" thickBot="1" x14ac:dyDescent="0.3">
      <c r="A14" s="90" t="s">
        <v>1773</v>
      </c>
      <c r="B14" s="1023" t="s">
        <v>1774</v>
      </c>
      <c r="C14" s="1024"/>
      <c r="D14" s="1025">
        <v>5471631964</v>
      </c>
      <c r="E14" s="1026"/>
      <c r="F14" s="1027"/>
    </row>
    <row r="15" spans="1:7" ht="39" customHeight="1" thickBot="1" x14ac:dyDescent="0.3">
      <c r="A15" s="90" t="s">
        <v>1775</v>
      </c>
      <c r="B15" s="1034" t="s">
        <v>1776</v>
      </c>
      <c r="C15" s="1035"/>
      <c r="D15" s="1036" t="s">
        <v>1777</v>
      </c>
      <c r="E15" s="1036"/>
      <c r="F15" s="1037"/>
    </row>
    <row r="16" spans="1:7" ht="39" customHeight="1" x14ac:dyDescent="0.25">
      <c r="A16" s="91" t="s">
        <v>1778</v>
      </c>
      <c r="B16" s="212" t="s">
        <v>1779</v>
      </c>
      <c r="C16" s="213"/>
      <c r="D16" s="213"/>
      <c r="E16" s="213"/>
      <c r="F16" s="214"/>
    </row>
    <row r="17" spans="1:6" ht="39" customHeight="1" thickBot="1" x14ac:dyDescent="0.3">
      <c r="A17" s="651" t="s">
        <v>61</v>
      </c>
      <c r="B17" s="652"/>
      <c r="C17" s="652"/>
      <c r="D17" s="652"/>
      <c r="E17" s="652"/>
      <c r="F17" s="653"/>
    </row>
    <row r="18" spans="1:6" ht="39" customHeight="1" thickTop="1" x14ac:dyDescent="0.25">
      <c r="A18" s="643" t="s">
        <v>748</v>
      </c>
      <c r="B18" s="644"/>
      <c r="C18" s="644"/>
      <c r="D18" s="644"/>
      <c r="E18" s="644"/>
      <c r="F18" s="645"/>
    </row>
    <row r="19" spans="1:6" ht="39" customHeight="1" x14ac:dyDescent="0.25">
      <c r="A19" s="317" t="s">
        <v>63</v>
      </c>
      <c r="B19" s="318"/>
      <c r="C19" s="318"/>
      <c r="D19" s="318"/>
      <c r="E19" s="318"/>
      <c r="F19" s="319"/>
    </row>
    <row r="20" spans="1:6" ht="39" customHeight="1" thickBot="1" x14ac:dyDescent="0.3">
      <c r="A20" s="317" t="s">
        <v>64</v>
      </c>
      <c r="B20" s="318"/>
      <c r="C20" s="318"/>
      <c r="D20" s="318"/>
      <c r="E20" s="318"/>
      <c r="F20" s="319"/>
    </row>
    <row r="21" spans="1:6" ht="30.4" customHeight="1" thickBot="1" x14ac:dyDescent="0.3">
      <c r="A21" s="90" t="s">
        <v>1780</v>
      </c>
      <c r="B21" s="197" t="s">
        <v>1170</v>
      </c>
      <c r="C21" s="198"/>
      <c r="D21" s="198"/>
      <c r="E21" s="198"/>
      <c r="F21" s="199"/>
    </row>
    <row r="22" spans="1:6" ht="45.4" customHeight="1" x14ac:dyDescent="0.25">
      <c r="A22" s="343" t="s">
        <v>1781</v>
      </c>
      <c r="B22" s="344"/>
      <c r="C22" s="503"/>
      <c r="D22" s="320" t="s">
        <v>1782</v>
      </c>
      <c r="E22" s="318"/>
      <c r="F22" s="319"/>
    </row>
    <row r="23" spans="1:6" ht="385.15" customHeight="1" x14ac:dyDescent="0.25">
      <c r="A23" s="514" t="s">
        <v>1783</v>
      </c>
      <c r="B23" s="515"/>
      <c r="C23" s="516"/>
      <c r="D23" s="500" t="s">
        <v>1784</v>
      </c>
      <c r="E23" s="501"/>
      <c r="F23" s="502"/>
    </row>
    <row r="24" spans="1:6" ht="262.5" customHeight="1" x14ac:dyDescent="0.25">
      <c r="A24" s="514" t="s">
        <v>1785</v>
      </c>
      <c r="B24" s="515"/>
      <c r="C24" s="516"/>
      <c r="D24" s="320" t="s">
        <v>1786</v>
      </c>
      <c r="E24" s="318"/>
      <c r="F24" s="319"/>
    </row>
    <row r="25" spans="1:6" ht="160.5" customHeight="1" x14ac:dyDescent="0.25">
      <c r="A25" s="514" t="s">
        <v>1787</v>
      </c>
      <c r="B25" s="515"/>
      <c r="C25" s="516"/>
      <c r="D25" s="500" t="s">
        <v>1788</v>
      </c>
      <c r="E25" s="501"/>
      <c r="F25" s="502"/>
    </row>
    <row r="26" spans="1:6" ht="198.75" customHeight="1" x14ac:dyDescent="0.25">
      <c r="A26" s="514" t="s">
        <v>1789</v>
      </c>
      <c r="B26" s="515"/>
      <c r="C26" s="516"/>
      <c r="D26" s="320" t="s">
        <v>1790</v>
      </c>
      <c r="E26" s="318"/>
      <c r="F26" s="319"/>
    </row>
    <row r="27" spans="1:6" ht="131.25" customHeight="1" x14ac:dyDescent="0.25">
      <c r="A27" s="514" t="s">
        <v>1791</v>
      </c>
      <c r="B27" s="515"/>
      <c r="C27" s="516"/>
      <c r="D27" s="320" t="s">
        <v>1792</v>
      </c>
      <c r="E27" s="318"/>
      <c r="F27" s="319"/>
    </row>
    <row r="28" spans="1:6" ht="67.349999999999994" customHeight="1" x14ac:dyDescent="0.25">
      <c r="A28" s="514" t="s">
        <v>1793</v>
      </c>
      <c r="B28" s="515"/>
      <c r="C28" s="516"/>
      <c r="D28" s="320" t="s">
        <v>1794</v>
      </c>
      <c r="E28" s="318"/>
      <c r="F28" s="319"/>
    </row>
    <row r="29" spans="1:6" ht="67.349999999999994" customHeight="1" x14ac:dyDescent="0.25">
      <c r="A29" s="514" t="s">
        <v>1795</v>
      </c>
      <c r="B29" s="515"/>
      <c r="C29" s="516"/>
      <c r="D29" s="320" t="s">
        <v>1796</v>
      </c>
      <c r="E29" s="318"/>
      <c r="F29" s="319"/>
    </row>
    <row r="30" spans="1:6" ht="75" customHeight="1" x14ac:dyDescent="0.25">
      <c r="A30" s="504" t="s">
        <v>1797</v>
      </c>
      <c r="B30" s="505"/>
      <c r="C30" s="506"/>
      <c r="D30" s="380" t="s">
        <v>1798</v>
      </c>
      <c r="E30" s="381"/>
      <c r="F30" s="382"/>
    </row>
    <row r="31" spans="1:6" ht="129.75" customHeight="1" x14ac:dyDescent="0.25">
      <c r="A31" s="510"/>
      <c r="B31" s="410"/>
      <c r="C31" s="411"/>
      <c r="D31" s="1028" t="s">
        <v>1799</v>
      </c>
      <c r="E31" s="1029"/>
      <c r="F31" s="1030"/>
    </row>
    <row r="32" spans="1:6" ht="199.9" customHeight="1" x14ac:dyDescent="0.25">
      <c r="A32" s="514" t="s">
        <v>1800</v>
      </c>
      <c r="B32" s="515"/>
      <c r="C32" s="516"/>
      <c r="D32" s="320" t="s">
        <v>1801</v>
      </c>
      <c r="E32" s="318"/>
      <c r="F32" s="319"/>
    </row>
    <row r="33" spans="1:7" ht="67.349999999999994" customHeight="1" thickBot="1" x14ac:dyDescent="0.3">
      <c r="A33" s="569" t="s">
        <v>1802</v>
      </c>
      <c r="B33" s="570"/>
      <c r="C33" s="571"/>
      <c r="D33" s="572" t="s">
        <v>1803</v>
      </c>
      <c r="E33" s="545"/>
      <c r="F33" s="546"/>
    </row>
    <row r="34" spans="1:7" ht="108" customHeight="1" x14ac:dyDescent="0.25">
      <c r="A34" s="504" t="s">
        <v>1804</v>
      </c>
      <c r="B34" s="505"/>
      <c r="C34" s="506"/>
      <c r="D34" s="380" t="s">
        <v>1805</v>
      </c>
      <c r="E34" s="381"/>
      <c r="F34" s="382"/>
    </row>
    <row r="35" spans="1:7" ht="190.35" customHeight="1" x14ac:dyDescent="0.25">
      <c r="A35" s="514" t="s">
        <v>1806</v>
      </c>
      <c r="B35" s="515"/>
      <c r="C35" s="516"/>
      <c r="D35" s="614" t="s">
        <v>1807</v>
      </c>
      <c r="E35" s="615"/>
      <c r="F35" s="616"/>
    </row>
    <row r="36" spans="1:7" ht="129.6" customHeight="1" x14ac:dyDescent="0.25">
      <c r="A36" s="343" t="s">
        <v>1808</v>
      </c>
      <c r="B36" s="344"/>
      <c r="C36" s="503"/>
      <c r="D36" s="320" t="s">
        <v>1809</v>
      </c>
      <c r="E36" s="318"/>
      <c r="F36" s="319"/>
    </row>
    <row r="37" spans="1:7" ht="58.35" customHeight="1" x14ac:dyDescent="0.25">
      <c r="A37" s="1031" t="s">
        <v>351</v>
      </c>
      <c r="B37" s="1032"/>
      <c r="C37" s="1033"/>
      <c r="D37" s="562" t="s">
        <v>352</v>
      </c>
      <c r="E37" s="563"/>
      <c r="F37" s="564"/>
    </row>
    <row r="38" spans="1:7" ht="46.35" customHeight="1" x14ac:dyDescent="0.25">
      <c r="A38" s="1019" t="s">
        <v>353</v>
      </c>
      <c r="B38" s="1020"/>
      <c r="C38" s="1021"/>
      <c r="D38" s="320" t="s">
        <v>1810</v>
      </c>
      <c r="E38" s="318"/>
      <c r="F38" s="319"/>
    </row>
    <row r="39" spans="1:7" ht="66.599999999999994" customHeight="1" x14ac:dyDescent="0.25">
      <c r="A39" s="343" t="s">
        <v>355</v>
      </c>
      <c r="B39" s="344"/>
      <c r="C39" s="503"/>
      <c r="D39" s="320" t="s">
        <v>356</v>
      </c>
      <c r="E39" s="318"/>
      <c r="F39" s="319"/>
    </row>
    <row r="40" spans="1:7" ht="39" customHeight="1" x14ac:dyDescent="0.25">
      <c r="A40" s="343" t="s">
        <v>94</v>
      </c>
      <c r="B40" s="344"/>
      <c r="C40" s="503"/>
      <c r="D40" s="320" t="s">
        <v>1324</v>
      </c>
      <c r="E40" s="318"/>
      <c r="F40" s="319"/>
    </row>
    <row r="41" spans="1:7" ht="90.6" customHeight="1" x14ac:dyDescent="0.25">
      <c r="A41" s="343" t="s">
        <v>358</v>
      </c>
      <c r="B41" s="344"/>
      <c r="C41" s="503"/>
      <c r="D41" s="320" t="s">
        <v>1326</v>
      </c>
      <c r="E41" s="318"/>
      <c r="F41" s="319"/>
    </row>
    <row r="42" spans="1:7" ht="84" customHeight="1" x14ac:dyDescent="0.25">
      <c r="A42" s="343" t="s">
        <v>360</v>
      </c>
      <c r="B42" s="344"/>
      <c r="C42" s="503"/>
      <c r="D42" s="320" t="s">
        <v>361</v>
      </c>
      <c r="E42" s="318"/>
      <c r="F42" s="319"/>
    </row>
    <row r="43" spans="1:7" ht="109.9" customHeight="1" x14ac:dyDescent="0.25">
      <c r="A43" s="343" t="s">
        <v>362</v>
      </c>
      <c r="B43" s="344"/>
      <c r="C43" s="503"/>
      <c r="D43" s="320" t="s">
        <v>1328</v>
      </c>
      <c r="E43" s="318"/>
      <c r="F43" s="319"/>
    </row>
    <row r="44" spans="1:7" ht="64.349999999999994" customHeight="1" x14ac:dyDescent="0.25">
      <c r="A44" s="343" t="s">
        <v>363</v>
      </c>
      <c r="B44" s="344"/>
      <c r="C44" s="503"/>
      <c r="D44" s="320" t="s">
        <v>1330</v>
      </c>
      <c r="E44" s="318"/>
      <c r="F44" s="319"/>
    </row>
    <row r="45" spans="1:7" ht="53.45" customHeight="1" x14ac:dyDescent="0.25">
      <c r="A45" s="343" t="s">
        <v>1811</v>
      </c>
      <c r="B45" s="344"/>
      <c r="C45" s="503"/>
      <c r="D45" s="320" t="s">
        <v>1812</v>
      </c>
      <c r="E45" s="318"/>
      <c r="F45" s="319"/>
    </row>
    <row r="46" spans="1:7" ht="67.349999999999994" customHeight="1" thickBot="1" x14ac:dyDescent="0.3">
      <c r="A46" s="346" t="s">
        <v>132</v>
      </c>
      <c r="B46" s="347"/>
      <c r="C46" s="1022"/>
      <c r="D46" s="320" t="s">
        <v>1813</v>
      </c>
      <c r="E46" s="318"/>
      <c r="F46" s="319"/>
    </row>
    <row r="47" spans="1:7" ht="30.4" customHeight="1" thickBot="1" x14ac:dyDescent="0.3">
      <c r="A47" s="90" t="s">
        <v>1814</v>
      </c>
      <c r="B47" s="197" t="s">
        <v>135</v>
      </c>
      <c r="C47" s="198"/>
      <c r="D47" s="198"/>
      <c r="E47" s="198"/>
      <c r="F47" s="199"/>
    </row>
    <row r="48" spans="1:7" ht="215.45" customHeight="1" x14ac:dyDescent="0.25">
      <c r="A48" s="370" t="s">
        <v>136</v>
      </c>
      <c r="B48" s="371"/>
      <c r="C48" s="372"/>
      <c r="D48" s="374" t="s">
        <v>137</v>
      </c>
      <c r="E48" s="375"/>
      <c r="F48" s="376"/>
      <c r="G48" s="140"/>
    </row>
    <row r="49" spans="1:7" ht="145.35" customHeight="1" x14ac:dyDescent="0.25">
      <c r="A49" s="343" t="s">
        <v>181</v>
      </c>
      <c r="B49" s="344"/>
      <c r="C49" s="503"/>
      <c r="D49" s="562" t="s">
        <v>182</v>
      </c>
      <c r="E49" s="563"/>
      <c r="F49" s="564"/>
    </row>
    <row r="50" spans="1:7" ht="56.85" customHeight="1" x14ac:dyDescent="0.25">
      <c r="A50" s="328" t="s">
        <v>472</v>
      </c>
      <c r="B50" s="329"/>
      <c r="C50" s="330"/>
      <c r="D50" s="373" t="s">
        <v>373</v>
      </c>
      <c r="E50" s="315"/>
      <c r="F50" s="316"/>
      <c r="G50" s="140"/>
    </row>
    <row r="51" spans="1:7" ht="56.85" customHeight="1" x14ac:dyDescent="0.25">
      <c r="A51" s="343" t="s">
        <v>177</v>
      </c>
      <c r="B51" s="344"/>
      <c r="C51" s="503"/>
      <c r="D51" s="320" t="s">
        <v>374</v>
      </c>
      <c r="E51" s="318"/>
      <c r="F51" s="319"/>
    </row>
    <row r="52" spans="1:7" ht="99" customHeight="1" x14ac:dyDescent="0.25">
      <c r="A52" s="343" t="s">
        <v>150</v>
      </c>
      <c r="B52" s="344"/>
      <c r="C52" s="503"/>
      <c r="D52" s="320" t="s">
        <v>1815</v>
      </c>
      <c r="E52" s="318"/>
      <c r="F52" s="319"/>
    </row>
    <row r="53" spans="1:7" ht="232.5" customHeight="1" x14ac:dyDescent="0.25">
      <c r="A53" s="343" t="s">
        <v>493</v>
      </c>
      <c r="B53" s="344"/>
      <c r="C53" s="503"/>
      <c r="D53" s="500" t="s">
        <v>494</v>
      </c>
      <c r="E53" s="501"/>
      <c r="F53" s="502"/>
    </row>
    <row r="54" spans="1:7" ht="121.9" customHeight="1" x14ac:dyDescent="0.25">
      <c r="A54" s="343" t="s">
        <v>179</v>
      </c>
      <c r="B54" s="344"/>
      <c r="C54" s="503"/>
      <c r="D54" s="320" t="s">
        <v>1132</v>
      </c>
      <c r="E54" s="318"/>
      <c r="F54" s="319"/>
    </row>
    <row r="55" spans="1:7" ht="118.35" customHeight="1" x14ac:dyDescent="0.25">
      <c r="A55" s="343" t="s">
        <v>152</v>
      </c>
      <c r="B55" s="344"/>
      <c r="C55" s="503"/>
      <c r="D55" s="320" t="s">
        <v>1135</v>
      </c>
      <c r="E55" s="318"/>
      <c r="F55" s="319"/>
    </row>
    <row r="56" spans="1:7" ht="151.15" customHeight="1" x14ac:dyDescent="0.25">
      <c r="A56" s="343" t="s">
        <v>199</v>
      </c>
      <c r="B56" s="344"/>
      <c r="C56" s="503"/>
      <c r="D56" s="320" t="s">
        <v>402</v>
      </c>
      <c r="E56" s="318"/>
      <c r="F56" s="319"/>
    </row>
    <row r="57" spans="1:7" ht="93.6" customHeight="1" x14ac:dyDescent="0.25">
      <c r="A57" s="343" t="s">
        <v>148</v>
      </c>
      <c r="B57" s="344"/>
      <c r="C57" s="503"/>
      <c r="D57" s="320" t="s">
        <v>149</v>
      </c>
      <c r="E57" s="318"/>
      <c r="F57" s="319"/>
    </row>
    <row r="58" spans="1:7" ht="90.4" customHeight="1" x14ac:dyDescent="0.25">
      <c r="A58" s="328" t="s">
        <v>201</v>
      </c>
      <c r="B58" s="329"/>
      <c r="C58" s="330"/>
      <c r="D58" s="320" t="s">
        <v>202</v>
      </c>
      <c r="E58" s="318"/>
      <c r="F58" s="319"/>
    </row>
    <row r="59" spans="1:7" ht="134.1" customHeight="1" x14ac:dyDescent="0.25">
      <c r="A59" s="343" t="s">
        <v>1816</v>
      </c>
      <c r="B59" s="344"/>
      <c r="C59" s="503"/>
      <c r="D59" s="320" t="s">
        <v>214</v>
      </c>
      <c r="E59" s="318"/>
      <c r="F59" s="319"/>
    </row>
    <row r="60" spans="1:7" ht="58.35" customHeight="1" x14ac:dyDescent="0.25">
      <c r="A60" s="514" t="s">
        <v>215</v>
      </c>
      <c r="B60" s="515"/>
      <c r="C60" s="516"/>
      <c r="D60" s="320" t="s">
        <v>216</v>
      </c>
      <c r="E60" s="318"/>
      <c r="F60" s="319"/>
    </row>
    <row r="61" spans="1:7" ht="159" customHeight="1" x14ac:dyDescent="0.25">
      <c r="A61" s="514" t="s">
        <v>231</v>
      </c>
      <c r="B61" s="515"/>
      <c r="C61" s="516"/>
      <c r="D61" s="320" t="s">
        <v>1348</v>
      </c>
      <c r="E61" s="318"/>
      <c r="F61" s="319"/>
    </row>
    <row r="62" spans="1:7" ht="54.4" customHeight="1" x14ac:dyDescent="0.25">
      <c r="A62" s="343" t="s">
        <v>497</v>
      </c>
      <c r="B62" s="344"/>
      <c r="C62" s="503"/>
      <c r="D62" s="320" t="s">
        <v>597</v>
      </c>
      <c r="E62" s="318"/>
      <c r="F62" s="319"/>
    </row>
    <row r="63" spans="1:7" ht="120" customHeight="1" x14ac:dyDescent="0.25">
      <c r="A63" s="343" t="s">
        <v>1695</v>
      </c>
      <c r="B63" s="344"/>
      <c r="C63" s="503"/>
      <c r="D63" s="320" t="s">
        <v>1696</v>
      </c>
      <c r="E63" s="318"/>
      <c r="F63" s="319"/>
    </row>
    <row r="64" spans="1:7" ht="120" customHeight="1" x14ac:dyDescent="0.25">
      <c r="A64" s="514" t="s">
        <v>209</v>
      </c>
      <c r="B64" s="515"/>
      <c r="C64" s="516"/>
      <c r="D64" s="320" t="s">
        <v>1199</v>
      </c>
      <c r="E64" s="318"/>
      <c r="F64" s="319"/>
    </row>
    <row r="65" spans="1:6" ht="181.35" customHeight="1" x14ac:dyDescent="0.25">
      <c r="A65" s="514" t="s">
        <v>207</v>
      </c>
      <c r="B65" s="515"/>
      <c r="C65" s="516"/>
      <c r="D65" s="320" t="s">
        <v>1200</v>
      </c>
      <c r="E65" s="318"/>
      <c r="F65" s="319"/>
    </row>
    <row r="66" spans="1:6" ht="153" customHeight="1" x14ac:dyDescent="0.25">
      <c r="A66" s="343" t="s">
        <v>1736</v>
      </c>
      <c r="B66" s="344"/>
      <c r="C66" s="503"/>
      <c r="D66" s="872" t="s">
        <v>1737</v>
      </c>
      <c r="E66" s="207"/>
      <c r="F66" s="208"/>
    </row>
    <row r="67" spans="1:6" ht="61.15" customHeight="1" x14ac:dyDescent="0.25">
      <c r="A67" s="343" t="s">
        <v>1817</v>
      </c>
      <c r="B67" s="344"/>
      <c r="C67" s="503"/>
      <c r="D67" s="872" t="s">
        <v>1818</v>
      </c>
      <c r="E67" s="207"/>
      <c r="F67" s="208"/>
    </row>
    <row r="68" spans="1:6" s="1" customFormat="1" ht="112.35" customHeight="1" x14ac:dyDescent="0.25">
      <c r="A68" s="343" t="s">
        <v>418</v>
      </c>
      <c r="B68" s="344"/>
      <c r="C68" s="503"/>
      <c r="D68" s="320" t="s">
        <v>236</v>
      </c>
      <c r="E68" s="318"/>
      <c r="F68" s="319"/>
    </row>
    <row r="69" spans="1:6" s="1" customFormat="1" ht="195.6" customHeight="1" x14ac:dyDescent="0.25">
      <c r="A69" s="343" t="s">
        <v>237</v>
      </c>
      <c r="B69" s="344"/>
      <c r="C69" s="503"/>
      <c r="D69" s="320" t="s">
        <v>238</v>
      </c>
      <c r="E69" s="318"/>
      <c r="F69" s="319"/>
    </row>
    <row r="70" spans="1:6" ht="101.85" customHeight="1" x14ac:dyDescent="0.25">
      <c r="A70" s="343" t="s">
        <v>394</v>
      </c>
      <c r="B70" s="344"/>
      <c r="C70" s="503"/>
      <c r="D70" s="320" t="s">
        <v>395</v>
      </c>
      <c r="E70" s="318"/>
      <c r="F70" s="319"/>
    </row>
    <row r="71" spans="1:6" ht="75.599999999999994" customHeight="1" x14ac:dyDescent="0.25">
      <c r="A71" s="504" t="s">
        <v>253</v>
      </c>
      <c r="B71" s="505"/>
      <c r="C71" s="506"/>
      <c r="D71" s="320" t="s">
        <v>254</v>
      </c>
      <c r="E71" s="318"/>
      <c r="F71" s="319"/>
    </row>
    <row r="72" spans="1:6" ht="215.25" customHeight="1" x14ac:dyDescent="0.25">
      <c r="A72" s="507"/>
      <c r="B72" s="508"/>
      <c r="C72" s="509"/>
      <c r="D72" s="320" t="s">
        <v>255</v>
      </c>
      <c r="E72" s="318"/>
      <c r="F72" s="319"/>
    </row>
    <row r="73" spans="1:6" ht="319.7" customHeight="1" x14ac:dyDescent="0.25">
      <c r="A73" s="510"/>
      <c r="B73" s="410"/>
      <c r="C73" s="411"/>
      <c r="D73" s="320" t="s">
        <v>682</v>
      </c>
      <c r="E73" s="318"/>
      <c r="F73" s="319"/>
    </row>
    <row r="74" spans="1:6" ht="56.85" customHeight="1" x14ac:dyDescent="0.25">
      <c r="A74" s="514" t="s">
        <v>259</v>
      </c>
      <c r="B74" s="515"/>
      <c r="C74" s="516"/>
      <c r="D74" s="320" t="s">
        <v>260</v>
      </c>
      <c r="E74" s="318"/>
      <c r="F74" s="319"/>
    </row>
    <row r="75" spans="1:6" ht="96" customHeight="1" x14ac:dyDescent="0.25">
      <c r="A75" s="514" t="s">
        <v>687</v>
      </c>
      <c r="B75" s="515"/>
      <c r="C75" s="516"/>
      <c r="D75" s="373" t="s">
        <v>688</v>
      </c>
      <c r="E75" s="315"/>
      <c r="F75" s="860"/>
    </row>
    <row r="76" spans="1:6" ht="214.5" customHeight="1" x14ac:dyDescent="0.25">
      <c r="A76" s="209" t="s">
        <v>263</v>
      </c>
      <c r="B76" s="210"/>
      <c r="C76" s="211"/>
      <c r="D76" s="320" t="s">
        <v>264</v>
      </c>
      <c r="E76" s="318"/>
      <c r="F76" s="319"/>
    </row>
    <row r="77" spans="1:6" s="1" customFormat="1" ht="182.25" customHeight="1" x14ac:dyDescent="0.25">
      <c r="A77" s="514" t="s">
        <v>265</v>
      </c>
      <c r="B77" s="515"/>
      <c r="C77" s="516"/>
      <c r="D77" s="320" t="s">
        <v>266</v>
      </c>
      <c r="E77" s="318"/>
      <c r="F77" s="319"/>
    </row>
    <row r="78" spans="1:6" s="1" customFormat="1" ht="149.25" customHeight="1" x14ac:dyDescent="0.25">
      <c r="A78" s="514" t="s">
        <v>267</v>
      </c>
      <c r="B78" s="515"/>
      <c r="C78" s="516"/>
      <c r="D78" s="320" t="s">
        <v>1352</v>
      </c>
      <c r="E78" s="318"/>
      <c r="F78" s="319"/>
    </row>
    <row r="79" spans="1:6" s="1" customFormat="1" ht="112.7" customHeight="1" x14ac:dyDescent="0.25">
      <c r="A79" s="514" t="s">
        <v>271</v>
      </c>
      <c r="B79" s="515"/>
      <c r="C79" s="516"/>
      <c r="D79" s="320" t="s">
        <v>1353</v>
      </c>
      <c r="E79" s="318"/>
      <c r="F79" s="319"/>
    </row>
    <row r="80" spans="1:6" ht="118.35" customHeight="1" x14ac:dyDescent="0.25">
      <c r="A80" s="514" t="s">
        <v>273</v>
      </c>
      <c r="B80" s="515"/>
      <c r="C80" s="516"/>
      <c r="D80" s="320" t="s">
        <v>689</v>
      </c>
      <c r="E80" s="318"/>
      <c r="F80" s="319"/>
    </row>
    <row r="81" spans="1:6" ht="118.35" customHeight="1" thickBot="1" x14ac:dyDescent="0.3">
      <c r="A81" s="514" t="s">
        <v>275</v>
      </c>
      <c r="B81" s="515"/>
      <c r="C81" s="516"/>
      <c r="D81" s="524" t="s">
        <v>1280</v>
      </c>
      <c r="E81" s="525"/>
      <c r="F81" s="526"/>
    </row>
    <row r="82" spans="1:6" ht="37.9" customHeight="1" thickBot="1" x14ac:dyDescent="0.3">
      <c r="A82" s="90" t="s">
        <v>1819</v>
      </c>
      <c r="B82" s="197" t="s">
        <v>520</v>
      </c>
      <c r="C82" s="198"/>
      <c r="D82" s="198"/>
      <c r="E82" s="198"/>
      <c r="F82" s="199"/>
    </row>
    <row r="83" spans="1:6" ht="209.45" customHeight="1" thickBot="1" x14ac:dyDescent="0.3">
      <c r="A83" s="436" t="s">
        <v>1820</v>
      </c>
      <c r="B83" s="437"/>
      <c r="C83" s="437"/>
      <c r="D83" s="437"/>
      <c r="E83" s="437"/>
      <c r="F83" s="438"/>
    </row>
    <row r="84" spans="1:6" ht="41.45" customHeight="1" thickBot="1" x14ac:dyDescent="0.3">
      <c r="A84" s="116" t="s">
        <v>1821</v>
      </c>
      <c r="B84" s="197" t="s">
        <v>1146</v>
      </c>
      <c r="C84" s="198"/>
      <c r="D84" s="198"/>
      <c r="E84" s="198"/>
      <c r="F84" s="199"/>
    </row>
    <row r="85" spans="1:6" ht="16.149999999999999" customHeight="1" x14ac:dyDescent="0.25">
      <c r="A85" s="328" t="s">
        <v>1822</v>
      </c>
      <c r="B85" s="329"/>
      <c r="C85" s="329"/>
      <c r="D85" s="329"/>
      <c r="E85" s="329"/>
      <c r="F85" s="358"/>
    </row>
    <row r="86" spans="1:6" x14ac:dyDescent="0.25">
      <c r="A86" s="328" t="s">
        <v>1823</v>
      </c>
      <c r="B86" s="329"/>
      <c r="C86" s="329"/>
      <c r="D86" s="329"/>
      <c r="E86" s="329"/>
      <c r="F86" s="358"/>
    </row>
    <row r="87" spans="1:6" ht="16.5" thickBot="1" x14ac:dyDescent="0.3">
      <c r="A87" s="340" t="s">
        <v>316</v>
      </c>
      <c r="B87" s="341"/>
      <c r="C87" s="341"/>
      <c r="D87" s="341"/>
      <c r="E87" s="341"/>
      <c r="F87" s="342"/>
    </row>
    <row r="88" spans="1:6" ht="47.25" customHeight="1" x14ac:dyDescent="0.25"/>
    <row r="89" spans="1:6" ht="47.25" customHeight="1" x14ac:dyDescent="0.25"/>
    <row r="90" spans="1:6" ht="47.25" customHeight="1" x14ac:dyDescent="0.25"/>
    <row r="91" spans="1:6" ht="47.25" customHeight="1" x14ac:dyDescent="0.25"/>
    <row r="92" spans="1:6" ht="47.25" customHeight="1" x14ac:dyDescent="0.25"/>
    <row r="93" spans="1:6" ht="47.25" customHeight="1" x14ac:dyDescent="0.25"/>
    <row r="94" spans="1:6" ht="47.25" customHeight="1" x14ac:dyDescent="0.25"/>
    <row r="95" spans="1:6" ht="47.25" customHeight="1" x14ac:dyDescent="0.25">
      <c r="F95" s="61"/>
    </row>
    <row r="96" spans="1:6" ht="47.25" customHeight="1" x14ac:dyDescent="0.25">
      <c r="F96" s="61"/>
    </row>
    <row r="97" spans="6:6" ht="47.25" customHeight="1" x14ac:dyDescent="0.25">
      <c r="F97" s="61"/>
    </row>
    <row r="98" spans="6:6" ht="47.25" customHeight="1" x14ac:dyDescent="0.25">
      <c r="F98" s="61"/>
    </row>
    <row r="99" spans="6:6" ht="47.25" customHeight="1" x14ac:dyDescent="0.25">
      <c r="F99" s="61"/>
    </row>
    <row r="100" spans="6:6" ht="47.25" customHeight="1" x14ac:dyDescent="0.25">
      <c r="F100" s="61"/>
    </row>
    <row r="101" spans="6:6" ht="47.25" customHeight="1" x14ac:dyDescent="0.25">
      <c r="F101" s="61"/>
    </row>
    <row r="102" spans="6:6" ht="47.25" customHeight="1" x14ac:dyDescent="0.25">
      <c r="F102" s="61"/>
    </row>
    <row r="103" spans="6:6" ht="47.25" customHeight="1" x14ac:dyDescent="0.25">
      <c r="F103" s="61"/>
    </row>
    <row r="104" spans="6:6" ht="47.25" customHeight="1" x14ac:dyDescent="0.25">
      <c r="F104" s="61"/>
    </row>
    <row r="105" spans="6:6" ht="47.25" customHeight="1" x14ac:dyDescent="0.25">
      <c r="F105" s="61"/>
    </row>
    <row r="106" spans="6:6" ht="47.25" customHeight="1" x14ac:dyDescent="0.25">
      <c r="F106" s="61"/>
    </row>
    <row r="107" spans="6:6" ht="47.25" customHeight="1" x14ac:dyDescent="0.25">
      <c r="F107" s="61"/>
    </row>
    <row r="108" spans="6:6" ht="47.25" customHeight="1" x14ac:dyDescent="0.25">
      <c r="F108" s="61"/>
    </row>
    <row r="109" spans="6:6" ht="47.25" customHeight="1" x14ac:dyDescent="0.25">
      <c r="F109" s="61"/>
    </row>
    <row r="110" spans="6:6" ht="47.25" customHeight="1" x14ac:dyDescent="0.25">
      <c r="F110" s="61"/>
    </row>
    <row r="111" spans="6:6" ht="47.25" customHeight="1" x14ac:dyDescent="0.25">
      <c r="F111" s="61"/>
    </row>
    <row r="112" spans="6:6" ht="47.25" customHeight="1" x14ac:dyDescent="0.25">
      <c r="F112" s="61"/>
    </row>
    <row r="113" spans="6:6" ht="47.25" customHeight="1" x14ac:dyDescent="0.25">
      <c r="F113" s="61"/>
    </row>
    <row r="114" spans="6:6" ht="47.25" customHeight="1" x14ac:dyDescent="0.25">
      <c r="F114" s="61"/>
    </row>
    <row r="115" spans="6:6" ht="47.25" customHeight="1" x14ac:dyDescent="0.25">
      <c r="F115" s="61"/>
    </row>
    <row r="116" spans="6:6" ht="47.25" customHeight="1" x14ac:dyDescent="0.25">
      <c r="F116" s="61"/>
    </row>
    <row r="117" spans="6:6" ht="47.25" customHeight="1" x14ac:dyDescent="0.25">
      <c r="F117" s="61"/>
    </row>
    <row r="118" spans="6:6" ht="47.25" customHeight="1" x14ac:dyDescent="0.25">
      <c r="F118" s="61"/>
    </row>
    <row r="119" spans="6:6" ht="47.25" customHeight="1" x14ac:dyDescent="0.25">
      <c r="F119" s="61"/>
    </row>
    <row r="120" spans="6:6" ht="47.25" customHeight="1" x14ac:dyDescent="0.25">
      <c r="F120" s="61"/>
    </row>
    <row r="121" spans="6:6" ht="47.25" customHeight="1" x14ac:dyDescent="0.25">
      <c r="F121" s="61"/>
    </row>
    <row r="122" spans="6:6" ht="47.25" customHeight="1" x14ac:dyDescent="0.25">
      <c r="F122" s="61"/>
    </row>
    <row r="123" spans="6:6" ht="47.25" customHeight="1" x14ac:dyDescent="0.25">
      <c r="F123" s="61"/>
    </row>
    <row r="124" spans="6:6" ht="47.25" customHeight="1" x14ac:dyDescent="0.25">
      <c r="F124" s="61"/>
    </row>
    <row r="125" spans="6:6" ht="47.25" customHeight="1" x14ac:dyDescent="0.25">
      <c r="F125" s="61"/>
    </row>
    <row r="126" spans="6:6" ht="47.25" customHeight="1" x14ac:dyDescent="0.25">
      <c r="F126" s="61"/>
    </row>
    <row r="127" spans="6:6" ht="47.25" customHeight="1" x14ac:dyDescent="0.25">
      <c r="F127" s="61"/>
    </row>
    <row r="128" spans="6:6" ht="47.25" customHeight="1" x14ac:dyDescent="0.25">
      <c r="F128" s="61"/>
    </row>
    <row r="129" spans="6:6" ht="47.25" customHeight="1" x14ac:dyDescent="0.25">
      <c r="F129" s="61"/>
    </row>
    <row r="130" spans="6:6" ht="47.25" customHeight="1" x14ac:dyDescent="0.25">
      <c r="F130" s="61"/>
    </row>
    <row r="131" spans="6:6" ht="47.25" customHeight="1" x14ac:dyDescent="0.25">
      <c r="F131" s="61"/>
    </row>
    <row r="132" spans="6:6" ht="47.25" customHeight="1" x14ac:dyDescent="0.25">
      <c r="F132" s="61"/>
    </row>
    <row r="133" spans="6:6" ht="47.25" customHeight="1" x14ac:dyDescent="0.25">
      <c r="F133" s="61"/>
    </row>
    <row r="134" spans="6:6" ht="47.25" customHeight="1" x14ac:dyDescent="0.25">
      <c r="F134" s="61"/>
    </row>
    <row r="135" spans="6:6" ht="47.25" customHeight="1" x14ac:dyDescent="0.25">
      <c r="F135" s="61"/>
    </row>
    <row r="136" spans="6:6" ht="47.25" customHeight="1" x14ac:dyDescent="0.25">
      <c r="F136" s="61"/>
    </row>
    <row r="137" spans="6:6" ht="47.25" customHeight="1" x14ac:dyDescent="0.25">
      <c r="F137" s="61"/>
    </row>
    <row r="138" spans="6:6" ht="47.25" customHeight="1" x14ac:dyDescent="0.25">
      <c r="F138" s="61"/>
    </row>
    <row r="139" spans="6:6" ht="47.25" customHeight="1" x14ac:dyDescent="0.25">
      <c r="F139" s="61"/>
    </row>
    <row r="140" spans="6:6" ht="47.25" customHeight="1" x14ac:dyDescent="0.25">
      <c r="F140" s="61"/>
    </row>
    <row r="141" spans="6:6" ht="47.25" customHeight="1" x14ac:dyDescent="0.25">
      <c r="F141" s="61"/>
    </row>
    <row r="142" spans="6:6" ht="47.25" customHeight="1" x14ac:dyDescent="0.25">
      <c r="F142" s="61"/>
    </row>
    <row r="143" spans="6:6" ht="47.25" customHeight="1" x14ac:dyDescent="0.25">
      <c r="F143" s="61"/>
    </row>
    <row r="144" spans="6:6" ht="47.25" customHeight="1" x14ac:dyDescent="0.25">
      <c r="F144" s="61"/>
    </row>
    <row r="145" spans="1:6" ht="47.25" customHeight="1" x14ac:dyDescent="0.25">
      <c r="F145" s="61"/>
    </row>
    <row r="146" spans="1:6" ht="47.25" customHeight="1" x14ac:dyDescent="0.25">
      <c r="F146" s="61"/>
    </row>
    <row r="147" spans="1:6" ht="47.25" customHeight="1" x14ac:dyDescent="0.25">
      <c r="F147" s="61"/>
    </row>
    <row r="148" spans="1:6" ht="47.25" customHeight="1" x14ac:dyDescent="0.25">
      <c r="F148" s="61"/>
    </row>
    <row r="149" spans="1:6" ht="47.25" customHeight="1" x14ac:dyDescent="0.25">
      <c r="F149" s="61"/>
    </row>
    <row r="150" spans="1:6" ht="47.25" customHeight="1" x14ac:dyDescent="0.25">
      <c r="F150" s="61"/>
    </row>
    <row r="151" spans="1:6" ht="47.25" customHeight="1" x14ac:dyDescent="0.25">
      <c r="F151" s="61"/>
    </row>
    <row r="152" spans="1:6" ht="47.25" customHeight="1" x14ac:dyDescent="0.25">
      <c r="F152" s="61"/>
    </row>
    <row r="153" spans="1:6" ht="47.25" customHeight="1" x14ac:dyDescent="0.25">
      <c r="F153" s="61"/>
    </row>
    <row r="154" spans="1:6" ht="47.25" customHeight="1" x14ac:dyDescent="0.25">
      <c r="F154" s="61"/>
    </row>
    <row r="155" spans="1:6" ht="47.25" customHeight="1" x14ac:dyDescent="0.25">
      <c r="F155" s="61"/>
    </row>
    <row r="156" spans="1:6" ht="47.25" customHeight="1" x14ac:dyDescent="0.25">
      <c r="F156" s="61"/>
    </row>
    <row r="157" spans="1:6" ht="47.25" customHeight="1" x14ac:dyDescent="0.25">
      <c r="F157" s="61"/>
    </row>
    <row r="158" spans="1:6" ht="47.25" customHeight="1" x14ac:dyDescent="0.25">
      <c r="F158" s="61"/>
    </row>
    <row r="159" spans="1:6" ht="47.25" customHeight="1" x14ac:dyDescent="0.25">
      <c r="A159" s="34"/>
      <c r="F159" s="61"/>
    </row>
    <row r="160" spans="1:6" ht="19.899999999999999" customHeight="1" x14ac:dyDescent="0.25">
      <c r="F160" s="61"/>
    </row>
    <row r="161" spans="6:6" hidden="1" x14ac:dyDescent="0.25">
      <c r="F161" s="61"/>
    </row>
    <row r="162" spans="6:6" hidden="1" x14ac:dyDescent="0.25">
      <c r="F162" s="61"/>
    </row>
    <row r="163" spans="6:6" hidden="1" x14ac:dyDescent="0.25">
      <c r="F163" s="61"/>
    </row>
    <row r="164" spans="6:6" hidden="1" x14ac:dyDescent="0.25">
      <c r="F164" s="61"/>
    </row>
    <row r="165" spans="6:6" hidden="1" x14ac:dyDescent="0.25">
      <c r="F165" s="61"/>
    </row>
    <row r="166" spans="6:6" hidden="1" x14ac:dyDescent="0.25">
      <c r="F166" s="61"/>
    </row>
    <row r="167" spans="6:6" hidden="1" x14ac:dyDescent="0.25">
      <c r="F167" s="61"/>
    </row>
    <row r="168" spans="6:6" hidden="1" x14ac:dyDescent="0.25">
      <c r="F168" s="61"/>
    </row>
    <row r="169" spans="6:6" hidden="1" x14ac:dyDescent="0.25">
      <c r="F169" s="61"/>
    </row>
    <row r="170" spans="6:6" hidden="1" x14ac:dyDescent="0.25">
      <c r="F170" s="61"/>
    </row>
    <row r="171" spans="6:6" hidden="1" x14ac:dyDescent="0.25">
      <c r="F171" s="61"/>
    </row>
    <row r="172" spans="6:6" hidden="1" x14ac:dyDescent="0.25">
      <c r="F172" s="61"/>
    </row>
    <row r="173" spans="6:6" hidden="1" x14ac:dyDescent="0.25">
      <c r="F173" s="61"/>
    </row>
    <row r="174" spans="6:6" hidden="1" x14ac:dyDescent="0.25">
      <c r="F174" s="61"/>
    </row>
    <row r="175" spans="6:6" hidden="1" x14ac:dyDescent="0.25">
      <c r="F175" s="61"/>
    </row>
    <row r="176" spans="6:6" hidden="1" x14ac:dyDescent="0.25">
      <c r="F176" s="61"/>
    </row>
    <row r="177" spans="6:6" hidden="1" x14ac:dyDescent="0.25">
      <c r="F177" s="61"/>
    </row>
    <row r="178" spans="6:6" hidden="1" x14ac:dyDescent="0.25">
      <c r="F178" s="61"/>
    </row>
    <row r="179" spans="6:6" hidden="1" x14ac:dyDescent="0.25">
      <c r="F179" s="61"/>
    </row>
    <row r="180" spans="6:6" hidden="1" x14ac:dyDescent="0.25">
      <c r="F180" s="61"/>
    </row>
    <row r="181" spans="6:6" hidden="1" x14ac:dyDescent="0.25">
      <c r="F181" s="61"/>
    </row>
    <row r="182" spans="6:6" hidden="1" x14ac:dyDescent="0.25">
      <c r="F182" s="61"/>
    </row>
    <row r="183" spans="6:6" hidden="1" x14ac:dyDescent="0.25">
      <c r="F183" s="61"/>
    </row>
    <row r="184" spans="6:6" hidden="1" x14ac:dyDescent="0.25">
      <c r="F184" s="61"/>
    </row>
    <row r="185" spans="6:6" hidden="1" x14ac:dyDescent="0.25">
      <c r="F185" s="61"/>
    </row>
    <row r="186" spans="6:6" hidden="1" x14ac:dyDescent="0.25">
      <c r="F186" s="61"/>
    </row>
    <row r="187" spans="6:6" hidden="1" x14ac:dyDescent="0.25">
      <c r="F187" s="61"/>
    </row>
    <row r="188" spans="6:6" hidden="1" x14ac:dyDescent="0.25">
      <c r="F188" s="61"/>
    </row>
    <row r="189" spans="6:6" hidden="1" x14ac:dyDescent="0.25">
      <c r="F189" s="61"/>
    </row>
    <row r="190" spans="6:6" hidden="1" x14ac:dyDescent="0.25">
      <c r="F190" s="61"/>
    </row>
    <row r="191" spans="6:6" hidden="1" x14ac:dyDescent="0.25">
      <c r="F191" s="61"/>
    </row>
    <row r="192" spans="6:6" hidden="1" x14ac:dyDescent="0.25">
      <c r="F192" s="61"/>
    </row>
    <row r="193" spans="6:6" hidden="1" x14ac:dyDescent="0.25">
      <c r="F193" s="61"/>
    </row>
    <row r="194" spans="6:6" hidden="1" x14ac:dyDescent="0.25">
      <c r="F194" s="61"/>
    </row>
    <row r="195" spans="6:6" hidden="1" x14ac:dyDescent="0.25">
      <c r="F195" s="61"/>
    </row>
    <row r="196" spans="6:6" hidden="1" x14ac:dyDescent="0.25">
      <c r="F196" s="61"/>
    </row>
    <row r="197" spans="6:6" hidden="1" x14ac:dyDescent="0.25">
      <c r="F197" s="61"/>
    </row>
    <row r="198" spans="6:6" hidden="1" x14ac:dyDescent="0.25">
      <c r="F198" s="61"/>
    </row>
    <row r="199" spans="6:6" hidden="1" x14ac:dyDescent="0.25">
      <c r="F199" s="61"/>
    </row>
    <row r="200" spans="6:6" hidden="1" x14ac:dyDescent="0.25">
      <c r="F200" s="61"/>
    </row>
    <row r="201" spans="6:6" hidden="1" x14ac:dyDescent="0.25">
      <c r="F201" s="61"/>
    </row>
    <row r="202" spans="6:6" hidden="1" x14ac:dyDescent="0.25">
      <c r="F202" s="61"/>
    </row>
    <row r="203" spans="6:6" hidden="1" x14ac:dyDescent="0.25">
      <c r="F203" s="61"/>
    </row>
    <row r="204" spans="6:6" hidden="1" x14ac:dyDescent="0.25">
      <c r="F204" s="61"/>
    </row>
    <row r="205" spans="6:6" hidden="1" x14ac:dyDescent="0.25">
      <c r="F205" s="61"/>
    </row>
    <row r="206" spans="6:6" hidden="1" x14ac:dyDescent="0.25">
      <c r="F206" s="61"/>
    </row>
    <row r="207" spans="6:6" hidden="1" x14ac:dyDescent="0.25">
      <c r="F207" s="61"/>
    </row>
    <row r="208" spans="6:6" hidden="1" x14ac:dyDescent="0.25">
      <c r="F208" s="61"/>
    </row>
    <row r="209" spans="6:6" hidden="1" x14ac:dyDescent="0.25">
      <c r="F209" s="61"/>
    </row>
    <row r="210" spans="6:6" hidden="1" x14ac:dyDescent="0.25">
      <c r="F210" s="61"/>
    </row>
    <row r="211" spans="6:6" hidden="1" x14ac:dyDescent="0.25">
      <c r="F211" s="61"/>
    </row>
    <row r="212" spans="6:6" hidden="1" x14ac:dyDescent="0.25">
      <c r="F212" s="61"/>
    </row>
    <row r="213" spans="6:6" hidden="1" x14ac:dyDescent="0.25">
      <c r="F213" s="61"/>
    </row>
    <row r="214" spans="6:6" hidden="1" x14ac:dyDescent="0.25">
      <c r="F214" s="61"/>
    </row>
    <row r="215" spans="6:6" hidden="1" x14ac:dyDescent="0.25">
      <c r="F215" s="61"/>
    </row>
    <row r="216" spans="6:6" hidden="1" x14ac:dyDescent="0.25">
      <c r="F216" s="61"/>
    </row>
    <row r="217" spans="6:6" hidden="1" x14ac:dyDescent="0.25">
      <c r="F217" s="61"/>
    </row>
    <row r="218" spans="6:6" hidden="1" x14ac:dyDescent="0.25">
      <c r="F218" s="61"/>
    </row>
    <row r="219" spans="6:6" hidden="1" x14ac:dyDescent="0.25">
      <c r="F219" s="61"/>
    </row>
    <row r="220" spans="6:6" hidden="1" x14ac:dyDescent="0.25">
      <c r="F220" s="61"/>
    </row>
    <row r="221" spans="6:6" hidden="1" x14ac:dyDescent="0.25">
      <c r="F221" s="61"/>
    </row>
    <row r="222" spans="6:6" hidden="1" x14ac:dyDescent="0.25">
      <c r="F222" s="61"/>
    </row>
    <row r="223" spans="6:6" hidden="1" x14ac:dyDescent="0.25">
      <c r="F223" s="61"/>
    </row>
    <row r="224" spans="6:6" hidden="1" x14ac:dyDescent="0.25">
      <c r="F224" s="61"/>
    </row>
    <row r="225" spans="6:6" hidden="1" x14ac:dyDescent="0.25">
      <c r="F225" s="61"/>
    </row>
    <row r="226" spans="6:6" hidden="1" x14ac:dyDescent="0.25">
      <c r="F226" s="61"/>
    </row>
    <row r="227" spans="6:6" hidden="1" x14ac:dyDescent="0.25">
      <c r="F227" s="61"/>
    </row>
    <row r="228" spans="6:6" hidden="1" x14ac:dyDescent="0.25">
      <c r="F228" s="61"/>
    </row>
    <row r="229" spans="6:6" hidden="1" x14ac:dyDescent="0.25">
      <c r="F229" s="61"/>
    </row>
    <row r="231" spans="6:6" ht="13.9" customHeight="1" x14ac:dyDescent="0.25"/>
    <row r="232" spans="6:6" ht="13.9" customHeight="1" x14ac:dyDescent="0.25"/>
    <row r="233" spans="6:6" ht="13.9" customHeight="1" x14ac:dyDescent="0.25"/>
    <row r="234" spans="6:6" ht="13.9" customHeight="1" x14ac:dyDescent="0.25"/>
    <row r="235" spans="6:6" ht="13.9" customHeight="1" x14ac:dyDescent="0.25"/>
    <row r="236" spans="6:6" ht="13.9" customHeight="1" x14ac:dyDescent="0.25"/>
    <row r="237" spans="6:6" ht="13.9" customHeight="1" x14ac:dyDescent="0.25"/>
    <row r="238" spans="6:6" ht="13.9" customHeight="1" x14ac:dyDescent="0.25"/>
    <row r="239" spans="6:6" ht="13.9" customHeight="1" x14ac:dyDescent="0.25"/>
    <row r="240" spans="6:6" ht="13.9" customHeight="1" x14ac:dyDescent="0.25"/>
    <row r="241" spans="6:6" ht="13.9" customHeight="1" x14ac:dyDescent="0.25">
      <c r="F241" s="61"/>
    </row>
    <row r="242" spans="6:6" ht="13.9" customHeight="1" x14ac:dyDescent="0.25">
      <c r="F242" s="61"/>
    </row>
    <row r="243" spans="6:6" ht="13.9" customHeight="1" x14ac:dyDescent="0.25">
      <c r="F243" s="61"/>
    </row>
    <row r="244" spans="6:6" ht="13.9" customHeight="1" x14ac:dyDescent="0.25">
      <c r="F244" s="61"/>
    </row>
    <row r="245" spans="6:6" ht="13.9" customHeight="1" x14ac:dyDescent="0.25">
      <c r="F245" s="61"/>
    </row>
    <row r="246" spans="6:6" ht="13.9" customHeight="1" x14ac:dyDescent="0.25">
      <c r="F246" s="61"/>
    </row>
    <row r="247" spans="6:6" ht="13.9" customHeight="1" x14ac:dyDescent="0.25">
      <c r="F247" s="61"/>
    </row>
    <row r="248" spans="6:6" ht="13.9" customHeight="1" x14ac:dyDescent="0.25"/>
    <row r="249" spans="6:6" ht="13.9" customHeight="1" x14ac:dyDescent="0.25"/>
    <row r="250" spans="6:6" ht="13.9" customHeight="1" x14ac:dyDescent="0.25"/>
    <row r="251" spans="6:6" ht="13.9" customHeight="1" x14ac:dyDescent="0.25"/>
    <row r="252" spans="6:6" ht="13.9" customHeight="1" x14ac:dyDescent="0.25"/>
    <row r="253" spans="6:6" ht="13.9" customHeight="1" x14ac:dyDescent="0.25"/>
    <row r="254" spans="6:6" ht="13.9" customHeight="1" x14ac:dyDescent="0.25"/>
    <row r="255" spans="6:6" ht="13.9" customHeight="1" x14ac:dyDescent="0.25"/>
    <row r="256" spans="6:6" ht="13.9" customHeight="1" x14ac:dyDescent="0.25"/>
    <row r="257" ht="13.9" customHeight="1" x14ac:dyDescent="0.25"/>
    <row r="258" ht="13.9" customHeight="1" x14ac:dyDescent="0.25"/>
    <row r="259" ht="13.9" customHeight="1" x14ac:dyDescent="0.25"/>
    <row r="260" ht="13.9" customHeight="1" x14ac:dyDescent="0.25"/>
    <row r="261" ht="13.9" customHeight="1" x14ac:dyDescent="0.25"/>
    <row r="262" ht="13.9" customHeight="1" x14ac:dyDescent="0.25"/>
    <row r="263" ht="13.9" customHeight="1" x14ac:dyDescent="0.25"/>
    <row r="264" ht="13.9" customHeight="1" x14ac:dyDescent="0.25"/>
    <row r="265" ht="13.9" customHeight="1" x14ac:dyDescent="0.25"/>
    <row r="266" ht="13.9" customHeight="1" x14ac:dyDescent="0.25"/>
    <row r="267" ht="13.9" customHeight="1" x14ac:dyDescent="0.25"/>
    <row r="268" ht="13.9" customHeight="1" x14ac:dyDescent="0.25"/>
    <row r="269" ht="13.9" customHeight="1" x14ac:dyDescent="0.25"/>
    <row r="270" ht="13.9" customHeight="1" x14ac:dyDescent="0.25"/>
    <row r="271" ht="13.9" customHeight="1" x14ac:dyDescent="0.25"/>
    <row r="272" ht="13.9" customHeight="1" x14ac:dyDescent="0.25"/>
    <row r="273" ht="13.9" customHeight="1" x14ac:dyDescent="0.25"/>
    <row r="274" ht="13.9" customHeight="1" x14ac:dyDescent="0.25"/>
    <row r="275" ht="13.9" customHeight="1" x14ac:dyDescent="0.25"/>
    <row r="276" ht="13.9" customHeight="1" x14ac:dyDescent="0.25"/>
    <row r="277" ht="13.9" customHeight="1" x14ac:dyDescent="0.25"/>
    <row r="278" ht="13.9" customHeight="1" x14ac:dyDescent="0.25"/>
    <row r="279" ht="13.9" customHeight="1" x14ac:dyDescent="0.25"/>
    <row r="280" ht="13.9" customHeight="1" x14ac:dyDescent="0.25"/>
    <row r="281" ht="13.9" customHeight="1" x14ac:dyDescent="0.25"/>
    <row r="282" ht="13.9" customHeight="1" x14ac:dyDescent="0.25"/>
    <row r="283" ht="13.9" customHeight="1" x14ac:dyDescent="0.25"/>
    <row r="284" ht="13.9" customHeight="1" x14ac:dyDescent="0.25"/>
    <row r="285" ht="13.9" customHeight="1" x14ac:dyDescent="0.25"/>
    <row r="286" ht="13.9" customHeight="1" x14ac:dyDescent="0.25"/>
    <row r="287" ht="13.9" customHeight="1" x14ac:dyDescent="0.25"/>
    <row r="288" ht="13.9" customHeight="1" x14ac:dyDescent="0.25"/>
    <row r="289" ht="13.9" customHeight="1" x14ac:dyDescent="0.25"/>
    <row r="290" ht="13.9" customHeight="1" x14ac:dyDescent="0.25"/>
    <row r="291" ht="13.9" customHeight="1" x14ac:dyDescent="0.25"/>
    <row r="292" ht="13.9" customHeight="1" x14ac:dyDescent="0.25"/>
    <row r="293" ht="13.9" customHeight="1" x14ac:dyDescent="0.25"/>
    <row r="294" ht="13.9" customHeight="1" x14ac:dyDescent="0.25"/>
    <row r="295" ht="13.9" customHeight="1" x14ac:dyDescent="0.25"/>
    <row r="296" ht="13.9" customHeight="1" x14ac:dyDescent="0.25"/>
    <row r="297" ht="13.9" customHeight="1" x14ac:dyDescent="0.25"/>
    <row r="298" ht="13.9" customHeight="1" x14ac:dyDescent="0.25"/>
    <row r="299" ht="13.9" customHeight="1" x14ac:dyDescent="0.25"/>
    <row r="300" ht="13.9" customHeight="1" x14ac:dyDescent="0.25"/>
    <row r="301" ht="13.9" customHeight="1" x14ac:dyDescent="0.25"/>
    <row r="302" ht="13.9" customHeight="1" x14ac:dyDescent="0.25"/>
    <row r="303" ht="13.9" customHeight="1" x14ac:dyDescent="0.25"/>
    <row r="304" ht="13.9" customHeight="1" x14ac:dyDescent="0.25"/>
    <row r="305" ht="13.9" customHeight="1" x14ac:dyDescent="0.25"/>
    <row r="306" ht="13.9" customHeight="1" x14ac:dyDescent="0.25"/>
    <row r="307" ht="13.9" customHeight="1" x14ac:dyDescent="0.25"/>
    <row r="308" ht="13.9" customHeight="1" x14ac:dyDescent="0.25"/>
    <row r="309" ht="13.9" customHeight="1" x14ac:dyDescent="0.25"/>
    <row r="310" ht="13.9" customHeight="1" x14ac:dyDescent="0.25"/>
    <row r="311" ht="13.9" customHeight="1" x14ac:dyDescent="0.25"/>
    <row r="312" ht="13.9" customHeight="1" x14ac:dyDescent="0.25"/>
    <row r="313" ht="13.9" customHeight="1" x14ac:dyDescent="0.25"/>
    <row r="314" ht="13.9" customHeight="1" x14ac:dyDescent="0.25"/>
    <row r="315" ht="13.9" customHeight="1" x14ac:dyDescent="0.25"/>
    <row r="316" ht="13.9" customHeight="1" x14ac:dyDescent="0.25"/>
    <row r="317" ht="13.9" customHeight="1" x14ac:dyDescent="0.25"/>
    <row r="318" ht="13.9" customHeight="1" x14ac:dyDescent="0.25"/>
    <row r="319" ht="13.9" customHeight="1" x14ac:dyDescent="0.25"/>
    <row r="320" ht="13.9" customHeight="1" x14ac:dyDescent="0.25"/>
    <row r="321" ht="13.9" customHeight="1" x14ac:dyDescent="0.25"/>
    <row r="322" ht="13.9" customHeight="1" x14ac:dyDescent="0.25"/>
    <row r="323" ht="13.9" customHeight="1" x14ac:dyDescent="0.25"/>
    <row r="324" ht="13.9" customHeight="1" x14ac:dyDescent="0.25"/>
    <row r="325" ht="13.9" customHeight="1" x14ac:dyDescent="0.25"/>
    <row r="326" ht="13.9" customHeight="1" x14ac:dyDescent="0.25"/>
    <row r="327" ht="13.9" customHeight="1" x14ac:dyDescent="0.25"/>
    <row r="328" ht="13.9" customHeight="1" x14ac:dyDescent="0.25"/>
    <row r="329" ht="13.9" customHeight="1" x14ac:dyDescent="0.25"/>
    <row r="330" ht="13.9" customHeight="1" x14ac:dyDescent="0.25"/>
    <row r="331" ht="13.9" customHeight="1" x14ac:dyDescent="0.25"/>
    <row r="332" ht="13.9" customHeight="1" x14ac:dyDescent="0.25"/>
    <row r="333" ht="13.9" customHeight="1" x14ac:dyDescent="0.25"/>
    <row r="334" ht="13.9" customHeight="1" x14ac:dyDescent="0.25"/>
    <row r="335" ht="13.9" customHeight="1" x14ac:dyDescent="0.25"/>
    <row r="336" ht="13.9" customHeight="1" x14ac:dyDescent="0.25"/>
    <row r="337" ht="13.9" customHeight="1" x14ac:dyDescent="0.25"/>
    <row r="338" ht="13.9" customHeight="1" x14ac:dyDescent="0.25"/>
    <row r="339" ht="13.9" customHeight="1" x14ac:dyDescent="0.25"/>
    <row r="340" ht="13.9" customHeight="1" x14ac:dyDescent="0.25"/>
    <row r="341" x14ac:dyDescent="0.25"/>
  </sheetData>
  <mergeCells count="145">
    <mergeCell ref="D25:F25"/>
    <mergeCell ref="A37:C37"/>
    <mergeCell ref="A85:F85"/>
    <mergeCell ref="A86:F86"/>
    <mergeCell ref="A87:F87"/>
    <mergeCell ref="B15:C15"/>
    <mergeCell ref="D15:F15"/>
    <mergeCell ref="B21:F21"/>
    <mergeCell ref="B7:D7"/>
    <mergeCell ref="B8:D8"/>
    <mergeCell ref="B9:D9"/>
    <mergeCell ref="B10:F10"/>
    <mergeCell ref="A11:F11"/>
    <mergeCell ref="B12:F12"/>
    <mergeCell ref="A20:F20"/>
    <mergeCell ref="B16:F16"/>
    <mergeCell ref="A17:F17"/>
    <mergeCell ref="A18:F18"/>
    <mergeCell ref="A19:F19"/>
    <mergeCell ref="A22:C22"/>
    <mergeCell ref="D22:F22"/>
    <mergeCell ref="A23:C23"/>
    <mergeCell ref="D23:F23"/>
    <mergeCell ref="A24:C24"/>
    <mergeCell ref="D24:F24"/>
    <mergeCell ref="D43:F43"/>
    <mergeCell ref="A46:C46"/>
    <mergeCell ref="A45:C45"/>
    <mergeCell ref="D45:F45"/>
    <mergeCell ref="A1:F1"/>
    <mergeCell ref="A2:F2"/>
    <mergeCell ref="A3:F3"/>
    <mergeCell ref="A4:F4"/>
    <mergeCell ref="A5:F5"/>
    <mergeCell ref="B6:F6"/>
    <mergeCell ref="A13:F13"/>
    <mergeCell ref="B14:C14"/>
    <mergeCell ref="D14:F14"/>
    <mergeCell ref="A39:C39"/>
    <mergeCell ref="D39:F39"/>
    <mergeCell ref="A28:C28"/>
    <mergeCell ref="D28:F28"/>
    <mergeCell ref="A29:C29"/>
    <mergeCell ref="D29:F29"/>
    <mergeCell ref="A30:C31"/>
    <mergeCell ref="D30:F30"/>
    <mergeCell ref="D31:F31"/>
    <mergeCell ref="A32:C32"/>
    <mergeCell ref="D32:F32"/>
    <mergeCell ref="D69:F69"/>
    <mergeCell ref="D37:F37"/>
    <mergeCell ref="A38:C38"/>
    <mergeCell ref="A35:C35"/>
    <mergeCell ref="D35:F35"/>
    <mergeCell ref="A36:C36"/>
    <mergeCell ref="D36:F36"/>
    <mergeCell ref="A25:C25"/>
    <mergeCell ref="A51:C51"/>
    <mergeCell ref="D51:F51"/>
    <mergeCell ref="D41:F41"/>
    <mergeCell ref="D38:F38"/>
    <mergeCell ref="A27:C27"/>
    <mergeCell ref="D27:F27"/>
    <mergeCell ref="A26:C26"/>
    <mergeCell ref="D26:F26"/>
    <mergeCell ref="A40:C40"/>
    <mergeCell ref="D40:F40"/>
    <mergeCell ref="A41:C41"/>
    <mergeCell ref="A42:C42"/>
    <mergeCell ref="D42:F42"/>
    <mergeCell ref="A43:C43"/>
    <mergeCell ref="D46:F46"/>
    <mergeCell ref="A77:C77"/>
    <mergeCell ref="D77:F77"/>
    <mergeCell ref="A70:C70"/>
    <mergeCell ref="D70:F70"/>
    <mergeCell ref="D61:F61"/>
    <mergeCell ref="A55:C55"/>
    <mergeCell ref="D55:F55"/>
    <mergeCell ref="A56:C56"/>
    <mergeCell ref="D56:F56"/>
    <mergeCell ref="A58:C58"/>
    <mergeCell ref="D58:F58"/>
    <mergeCell ref="A57:C57"/>
    <mergeCell ref="D57:F57"/>
    <mergeCell ref="A66:C66"/>
    <mergeCell ref="D66:F66"/>
    <mergeCell ref="A68:C68"/>
    <mergeCell ref="A60:C60"/>
    <mergeCell ref="D68:F68"/>
    <mergeCell ref="A71:C73"/>
    <mergeCell ref="D72:F72"/>
    <mergeCell ref="D73:F73"/>
    <mergeCell ref="A64:C64"/>
    <mergeCell ref="A62:C62"/>
    <mergeCell ref="D62:F62"/>
    <mergeCell ref="D44:F44"/>
    <mergeCell ref="A61:C61"/>
    <mergeCell ref="A44:C44"/>
    <mergeCell ref="A33:C33"/>
    <mergeCell ref="D33:F33"/>
    <mergeCell ref="A34:C34"/>
    <mergeCell ref="D34:F34"/>
    <mergeCell ref="B47:F47"/>
    <mergeCell ref="D53:F53"/>
    <mergeCell ref="D48:F48"/>
    <mergeCell ref="A49:C49"/>
    <mergeCell ref="D49:F49"/>
    <mergeCell ref="A54:C54"/>
    <mergeCell ref="D54:F54"/>
    <mergeCell ref="A52:C52"/>
    <mergeCell ref="A48:C48"/>
    <mergeCell ref="A69:C69"/>
    <mergeCell ref="A67:C67"/>
    <mergeCell ref="D67:F67"/>
    <mergeCell ref="D65:F65"/>
    <mergeCell ref="D64:F64"/>
    <mergeCell ref="A59:C59"/>
    <mergeCell ref="D59:F59"/>
    <mergeCell ref="A65:C65"/>
    <mergeCell ref="D60:F60"/>
    <mergeCell ref="A83:F83"/>
    <mergeCell ref="B84:F84"/>
    <mergeCell ref="A81:C81"/>
    <mergeCell ref="D81:F81"/>
    <mergeCell ref="A50:C50"/>
    <mergeCell ref="D50:F50"/>
    <mergeCell ref="A78:C78"/>
    <mergeCell ref="D78:F78"/>
    <mergeCell ref="A79:C79"/>
    <mergeCell ref="D79:F79"/>
    <mergeCell ref="A75:C75"/>
    <mergeCell ref="D75:F75"/>
    <mergeCell ref="A80:C80"/>
    <mergeCell ref="D80:F80"/>
    <mergeCell ref="B82:F82"/>
    <mergeCell ref="D71:F71"/>
    <mergeCell ref="A74:C74"/>
    <mergeCell ref="D74:F74"/>
    <mergeCell ref="A76:C76"/>
    <mergeCell ref="D76:F76"/>
    <mergeCell ref="D52:F52"/>
    <mergeCell ref="A53:C53"/>
    <mergeCell ref="A63:C63"/>
    <mergeCell ref="D63:F63"/>
  </mergeCells>
  <pageMargins left="0.7" right="0.7" top="0.75" bottom="0.75" header="0.3" footer="0.3"/>
  <pageSetup scale="4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78F49AEF714D24999FA0BC5530E7ABA" ma:contentTypeVersion="12" ma:contentTypeDescription="Create a new document." ma:contentTypeScope="" ma:versionID="69eb62b276ad7c1a653cdca7baf301fa">
  <xsd:schema xmlns:xsd="http://www.w3.org/2001/XMLSchema" xmlns:xs="http://www.w3.org/2001/XMLSchema" xmlns:p="http://schemas.microsoft.com/office/2006/metadata/properties" xmlns:ns2="8fdba7e3-3049-469e-9146-78ab5b29ca10" xmlns:ns3="0d244517-f649-44a5-89e0-c44d0fa616de" targetNamespace="http://schemas.microsoft.com/office/2006/metadata/properties" ma:root="true" ma:fieldsID="454bba120dbe437ff0a742dfe7f00211" ns2:_="" ns3:_="">
    <xsd:import namespace="8fdba7e3-3049-469e-9146-78ab5b29ca10"/>
    <xsd:import namespace="0d244517-f649-44a5-89e0-c44d0fa616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dba7e3-3049-469e-9146-78ab5b29ca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4a779f-41f0-48f3-a6e6-0dbde8406288"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BillingMetadata" ma:index="18" nillable="true" ma:displayName="MediaServiceBillingMetadata" ma:hidden="true" ma:internalName="MediaServiceBillingMetadata" ma:readOnly="true">
      <xsd:simpleType>
        <xsd:restriction base="dms:Note"/>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d244517-f649-44a5-89e0-c44d0fa616d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1ddffba-d456-44da-8ee2-fbd2669b6726}" ma:internalName="TaxCatchAll" ma:showField="CatchAllData" ma:web="0d244517-f649-44a5-89e0-c44d0fa616d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fdba7e3-3049-469e-9146-78ab5b29ca10">
      <Terms xmlns="http://schemas.microsoft.com/office/infopath/2007/PartnerControls"/>
    </lcf76f155ced4ddcb4097134ff3c332f>
    <TaxCatchAll xmlns="0d244517-f649-44a5-89e0-c44d0fa616de" xsi:nil="true"/>
  </documentManagement>
</p:properties>
</file>

<file path=customXml/itemProps1.xml><?xml version="1.0" encoding="utf-8"?>
<ds:datastoreItem xmlns:ds="http://schemas.openxmlformats.org/officeDocument/2006/customXml" ds:itemID="{BDA44ADC-CD9B-44BD-9E79-9483CCD240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dba7e3-3049-469e-9146-78ab5b29ca10"/>
    <ds:schemaRef ds:uri="0d244517-f649-44a5-89e0-c44d0fa616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7A05417-2004-449F-B8A6-9413515A4EBD}">
  <ds:schemaRefs>
    <ds:schemaRef ds:uri="http://schemas.microsoft.com/sharepoint/v3/contenttype/forms"/>
  </ds:schemaRefs>
</ds:datastoreItem>
</file>

<file path=customXml/itemProps3.xml><?xml version="1.0" encoding="utf-8"?>
<ds:datastoreItem xmlns:ds="http://schemas.openxmlformats.org/officeDocument/2006/customXml" ds:itemID="{17493F94-9AF3-46AE-8862-60385D1E4EE9}">
  <ds:schemaRefs>
    <ds:schemaRef ds:uri="http://schemas.microsoft.com/office/2006/metadata/properties"/>
    <ds:schemaRef ds:uri="http://schemas.microsoft.com/office/infopath/2007/PartnerControls"/>
    <ds:schemaRef ds:uri="8fdba7e3-3049-469e-9146-78ab5b29ca10"/>
    <ds:schemaRef ds:uri="0d244517-f649-44a5-89e0-c44d0fa616d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14</vt:i4>
      </vt:variant>
    </vt:vector>
  </HeadingPairs>
  <TitlesOfParts>
    <vt:vector size="34" baseType="lpstr">
      <vt:lpstr>GR1-1. COND. BÁSICAS TRDM</vt:lpstr>
      <vt:lpstr>GR1 -2 COND.BAS. EQUIPO Y MAQ.</vt:lpstr>
      <vt:lpstr>G1-3. COND. BÁSICAS MANEJO</vt:lpstr>
      <vt:lpstr>G1-4. COND. BÁSICAS RCE</vt:lpstr>
      <vt:lpstr>G1-5COND. BÁSICAS RCC PASAJEROS</vt:lpstr>
      <vt:lpstr>G1-6 COND. BÁSICAS RC MEDICA </vt:lpstr>
      <vt:lpstr>G 1 - 7.COND. BASICAS RC HOTEL </vt:lpstr>
      <vt:lpstr>G1-8. COND. BÁSICAS RCSP</vt:lpstr>
      <vt:lpstr>G1-9. COND. BÁSICAS IRF</vt:lpstr>
      <vt:lpstr>G1-10.COND. BÁS TRANSP. MCIAS.</vt:lpstr>
      <vt:lpstr>G1-11. COND. BÁS TRANSP. VAL.</vt:lpstr>
      <vt:lpstr>GR1-13 CONDIC BAS INCENDIO FUN </vt:lpstr>
      <vt:lpstr>GR1-14 CONDIC BAS INCENDIO EXFU</vt:lpstr>
      <vt:lpstr>GR2-1_ COND. BÁSICAS ACC. P </vt:lpstr>
      <vt:lpstr>GR2 -2_ COND BAS VIDA FUN</vt:lpstr>
      <vt:lpstr>GR2 - 2 COND BAS VIDA EXF</vt:lpstr>
      <vt:lpstr>G3-1 COND. BÁSICAS DRONES</vt:lpstr>
      <vt:lpstr>GR4-1 COND. BÁSICAS AUTOMÓVILES</vt:lpstr>
      <vt:lpstr>GR5-1 COND. BÁSICAS SOAT</vt:lpstr>
      <vt:lpstr>G6 -1. COND. BÁS CASCO BARCO</vt:lpstr>
      <vt:lpstr>'G1-10.COND. BÁS TRANSP. MCIAS.'!Área_de_impresión</vt:lpstr>
      <vt:lpstr>'G1-11. COND. BÁS TRANSP. VAL.'!Área_de_impresión</vt:lpstr>
      <vt:lpstr>'G1-3. COND. BÁSICAS MANEJO'!Área_de_impresión</vt:lpstr>
      <vt:lpstr>'G1-4. COND. BÁSICAS RCE'!Área_de_impresión</vt:lpstr>
      <vt:lpstr>'G1-6 COND. BÁSICAS RC MEDICA '!Área_de_impresión</vt:lpstr>
      <vt:lpstr>'G1-8. COND. BÁSICAS RCSP'!Área_de_impresión</vt:lpstr>
      <vt:lpstr>'G1-9. COND. BÁSICAS IRF'!Área_de_impresión</vt:lpstr>
      <vt:lpstr>'G3-1 COND. BÁSICAS DRONES'!Área_de_impresión</vt:lpstr>
      <vt:lpstr>'G6 -1. COND. BÁS CASCO BARCO'!Área_de_impresión</vt:lpstr>
      <vt:lpstr>'GR1 -2 COND.BAS. EQUIPO Y MAQ.'!Área_de_impresión</vt:lpstr>
      <vt:lpstr>'GR1-1. COND. BÁSICAS TRDM'!Área_de_impresión</vt:lpstr>
      <vt:lpstr>'GR2 -2_ COND BAS VIDA FUN'!Área_de_impresión</vt:lpstr>
      <vt:lpstr>'GR4-1 COND. BÁSICAS AUTOMÓVILES'!Área_de_impresión</vt:lpstr>
      <vt:lpstr>'GR5-1 COND. BÁSICAS SOAT'!Área_de_impresión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Nestor Hernando Guerra Rivera</cp:lastModifiedBy>
  <cp:revision/>
  <dcterms:created xsi:type="dcterms:W3CDTF">2021-10-11T20:09:03Z</dcterms:created>
  <dcterms:modified xsi:type="dcterms:W3CDTF">2026-10-12T16:36:02Z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2026-08-19T21:20:23Z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4a6c8a3e-ab96-4ad1-b4d3-4b880aac5bc0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0x010100078F49AEF714D24999FA0BC5530E7ABA</vt:lpwstr>
  </property>
</Properties>
</file>