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anveleza-my.sharepoint.com/personal/nestor_guerra_sanvelez_com/Documents/SENA/DOCUMENTOS LP SENA ASEGURADORAS 2026-2027/Anexos del proceso/Relación bienes TRDM/"/>
    </mc:Choice>
  </mc:AlternateContent>
  <xr:revisionPtr revIDLastSave="0" documentId="8_{623499FA-D657-4088-A498-B4146581ECC6}" xr6:coauthVersionLast="47" xr6:coauthVersionMax="47" xr10:uidLastSave="{00000000-0000-0000-0000-000000000000}"/>
  <bookViews>
    <workbookView xWindow="-120" yWindow="-120" windowWidth="20730" windowHeight="11040" xr2:uid="{EC4D69BE-8A1B-4AB3-A59A-699CE39E3A9B}"/>
  </bookViews>
  <sheets>
    <sheet name="VEHÍCULO BAJA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I32" i="1" l="1"/>
</calcChain>
</file>

<file path=xl/sharedStrings.xml><?xml version="1.0" encoding="utf-8"?>
<sst xmlns="http://schemas.openxmlformats.org/spreadsheetml/2006/main" count="840" uniqueCount="285">
  <si>
    <t>Detalles para Suma de Costo Total - TIPO SEGURO: VEHICULOS - BAJA</t>
  </si>
  <si>
    <t xml:space="preserve">Codigo </t>
  </si>
  <si>
    <t>Descripcion regional</t>
  </si>
  <si>
    <t>Codigo Cencos</t>
  </si>
  <si>
    <t>Descripcion Centro de Costo</t>
  </si>
  <si>
    <t>Area</t>
  </si>
  <si>
    <t xml:space="preserve">Modulo </t>
  </si>
  <si>
    <t>Codigo 2</t>
  </si>
  <si>
    <t>Descripcion Almacen</t>
  </si>
  <si>
    <t>Codigo 3</t>
  </si>
  <si>
    <t>Descripcion Bodega</t>
  </si>
  <si>
    <t>BODE</t>
  </si>
  <si>
    <t>Cedula Cuentadante</t>
  </si>
  <si>
    <t>Nombre</t>
  </si>
  <si>
    <t>Clase</t>
  </si>
  <si>
    <t>Contrato</t>
  </si>
  <si>
    <t xml:space="preserve">Fecha incial </t>
  </si>
  <si>
    <t xml:space="preserve">Fecha final </t>
  </si>
  <si>
    <t>Codigo 4</t>
  </si>
  <si>
    <t>Descripcion Segmento</t>
  </si>
  <si>
    <t>Consecutivo</t>
  </si>
  <si>
    <t>Clase catalogo</t>
  </si>
  <si>
    <t>Tipo Codigo</t>
  </si>
  <si>
    <t>Tipo Descripcion</t>
  </si>
  <si>
    <t>Descripcion Elemento</t>
  </si>
  <si>
    <t>Descri</t>
  </si>
  <si>
    <t>Numero de Placa</t>
  </si>
  <si>
    <t>PLACA TRANSITO</t>
  </si>
  <si>
    <t>Atributos</t>
  </si>
  <si>
    <t>Fecha Adquisicion</t>
  </si>
  <si>
    <t>Descripcion Unimed</t>
  </si>
  <si>
    <t>Cantidad</t>
  </si>
  <si>
    <t>Cantidad Transito</t>
  </si>
  <si>
    <t>Valor Adquisicion</t>
  </si>
  <si>
    <t>Otros Costos</t>
  </si>
  <si>
    <t>Costo Total</t>
  </si>
  <si>
    <t>Vida Útil</t>
  </si>
  <si>
    <t>Codigo Areadante</t>
  </si>
  <si>
    <t>Ficha Sofia</t>
  </si>
  <si>
    <t>Placa Padre</t>
  </si>
  <si>
    <t>Última Fecha Inventario</t>
  </si>
  <si>
    <t>Tipo convenio</t>
  </si>
  <si>
    <t>Rubro presupuestal</t>
  </si>
  <si>
    <t>TIPO SEGURO</t>
  </si>
  <si>
    <t>ZONA</t>
  </si>
  <si>
    <t>SENA REGIONAL VICHADA</t>
  </si>
  <si>
    <t>953110</t>
  </si>
  <si>
    <t xml:space="preserve">CTR DE PRODUCCIÓN Y TRANSFORMACION </t>
  </si>
  <si>
    <t>9531</t>
  </si>
  <si>
    <t>ALMA</t>
  </si>
  <si>
    <t>03</t>
  </si>
  <si>
    <t>ALMACEN DE ELEMENTOS DEVOLUTIVOS</t>
  </si>
  <si>
    <t>004</t>
  </si>
  <si>
    <t>DEVOLUTIVOS REINTEGRADOS INSERVIBLES</t>
  </si>
  <si>
    <t>BODEGA INSERVIBLES</t>
  </si>
  <si>
    <t>CISNEROS RAVELO YVIS SAHIR</t>
  </si>
  <si>
    <t>Contratista</t>
  </si>
  <si>
    <t>84421483</t>
  </si>
  <si>
    <t>2023/01/17</t>
  </si>
  <si>
    <t>2023/12/31</t>
  </si>
  <si>
    <t>125</t>
  </si>
  <si>
    <t>VEHICULOS, ACCESORIOS Y COMPONENTES</t>
  </si>
  <si>
    <t>001655</t>
  </si>
  <si>
    <t>VEHICULOS DE TRANSPORTE DE PASAJEROS</t>
  </si>
  <si>
    <t>DEVOLUTIVO SENA</t>
  </si>
  <si>
    <t xml:space="preserve">MOTOCICLETA </t>
  </si>
  <si>
    <t xml:space="preserve"> TIPO ELEMENTO=ELEMENTO DEVOLUTIVO;UNIDAD DE MEDIDA=UNIDAD;</t>
  </si>
  <si>
    <t>95311262</t>
  </si>
  <si>
    <t>JAT51B</t>
  </si>
  <si>
    <t>MARCA:HONDA;SERIAL:SDH157FM1573504293;MODELO:E STORM 2008;OBSERVACIONES:MOTOCICLETA MARCA HONDA MOTOR 4 TIEMPOS  DE 125 C.C.  MODELO 2008  FRENO DE DISCO DELANTERO  CAJA DE 5 VELOCIDADES ARRANQUE ELECTRICO Y PEDAL BATERIA DE 12 VOLTIOS</t>
  </si>
  <si>
    <t>UNIDAD</t>
  </si>
  <si>
    <t xml:space="preserve"> </t>
  </si>
  <si>
    <t>null</t>
  </si>
  <si>
    <t>VEHICULOS - BAJA</t>
  </si>
  <si>
    <t>ZONA 5</t>
  </si>
  <si>
    <t>101099</t>
  </si>
  <si>
    <t>DIRECCIÓN REGIONAL VICHADA</t>
  </si>
  <si>
    <t>1010</t>
  </si>
  <si>
    <t>278598</t>
  </si>
  <si>
    <t>VEHICULOS DE TRANSPORTE DE CARGA</t>
  </si>
  <si>
    <t xml:space="preserve">CAMIONETA </t>
  </si>
  <si>
    <t xml:space="preserve"> TIPO ELEMENTO DEVOLUTIVO CAPACIDAD 5 PASAJEROS UNIDAD DE MEDIDA UNIDAD CARACTERISTICA DOBLE CABINA DIESEL LINEA AMAROK ANDINA CILINDRAJE 1968 CC</t>
  </si>
  <si>
    <t>1099646</t>
  </si>
  <si>
    <t>OJX383</t>
  </si>
  <si>
    <t>MARCA:WOLKSWAGEN;SERIAL:WV1ZZZ2HZFA012323;MODELO:AMAROK ANDINA 2015;OBSERVACIONES:COLOR PLATA METALIZADA, SERIAL MOTOR N° CNF042337, VIN N° WV1ZZZ2HZFA012323</t>
  </si>
  <si>
    <t>SENA - REGIONAL GUAINIA</t>
  </si>
  <si>
    <t>954710</t>
  </si>
  <si>
    <t xml:space="preserve">CTR AMBIENTAL Y ECOTURISTICO DEL NORORIENTE </t>
  </si>
  <si>
    <t>9547</t>
  </si>
  <si>
    <t>DEVOLUTIVOS INSERVIBLES</t>
  </si>
  <si>
    <t>GALINDO LEVA RAFAEL ALEJANDRO</t>
  </si>
  <si>
    <t>Funcionario</t>
  </si>
  <si>
    <t>001642</t>
  </si>
  <si>
    <t>95471529</t>
  </si>
  <si>
    <t>OES006</t>
  </si>
  <si>
    <t>MARCA:CHEVROLET CHEYENNE;SERIAL:8ZCEC14R7VV324128;MODELO:1997;OBSERVACIONES:COLOR BLANCO Y VERDE, TIPO PICK-UP, MOTOR:5WV328440, PLACA:OES-006</t>
  </si>
  <si>
    <t>SENA REGIONAL PUTUMAYO</t>
  </si>
  <si>
    <t>951810</t>
  </si>
  <si>
    <t>CENTRO AGROFORESTAL Y ACUICOLA ARAPAIMA</t>
  </si>
  <si>
    <t>9518</t>
  </si>
  <si>
    <t>CHAMORRO BRAVO NATALIA ELIANA</t>
  </si>
  <si>
    <t>276157</t>
  </si>
  <si>
    <t xml:space="preserve"> TIPO ELEMENTO DEVOLUTIVO UNIDAD DE MEDIDA UNIDAD CARACTERISTICA MOTOCARRO, CARGA MAXIMA 420 KILOGRAMOS, CARROCERIA TIPO PLATON METALICO, ENCENDIDO CDI, </t>
  </si>
  <si>
    <t>951841546</t>
  </si>
  <si>
    <t>722AAW</t>
  </si>
  <si>
    <t>MARCA:AKT;SERIAL:9F2A21806E5104854;MODELO:2014;OBSERVACIONES: MOTOCARRO AK 180ZW COLOR GRIS TITAN, NUMERO DEMOTOR ZS159QMK8E100302, NUMERO DE PLACA 722AAW</t>
  </si>
  <si>
    <t>ZONA 4</t>
  </si>
  <si>
    <t>261624</t>
  </si>
  <si>
    <t xml:space="preserve"> TIPO ELEMENTO DEVOLUTIVO CAPACIDAD N.A. UNIDAD DE MEDIDA UNIDAD CARACTERISTICA STATION WAGON LINEA ECO SPORT CILINDRAJE N.A.</t>
  </si>
  <si>
    <t>100190555</t>
  </si>
  <si>
    <t>OBI542</t>
  </si>
  <si>
    <t>MARCA:FORD;SERIAL:9BFZE13F878899464;MODELO:2007;OBSERVACIONES:PLACA: OBI542, MOTOR: CJJA78899464 COLOR BEIGE CHASIS: 9BFZE13F878899464</t>
  </si>
  <si>
    <t>SENA - REGIONAL SANTANDER</t>
  </si>
  <si>
    <t>954510</t>
  </si>
  <si>
    <t xml:space="preserve">CENTRO AGROEMPRESARIAL Y TURISTICO DE LOS </t>
  </si>
  <si>
    <t>9545</t>
  </si>
  <si>
    <t>ALMACEN DEVOLUTIVOS</t>
  </si>
  <si>
    <t>LEIDY PAOLA CAICEDO ORTÍZ</t>
  </si>
  <si>
    <t>010840</t>
  </si>
  <si>
    <t xml:space="preserve">CAMPERO </t>
  </si>
  <si>
    <t>1068213000180000171</t>
  </si>
  <si>
    <t>CRY627</t>
  </si>
  <si>
    <t>MARCA:MITSUBISHI;SERIAL:N/A;MODELO:HARDTOP;OBSERVACIONES:CAMPERO CABINADO MOTOR 4G54LF3721. CHASIS V12VN03502  1997  PLACA CRY-627</t>
  </si>
  <si>
    <t>ZONA 2</t>
  </si>
  <si>
    <t>954110</t>
  </si>
  <si>
    <t xml:space="preserve">CENTRO AGROTURISTICO  </t>
  </si>
  <si>
    <t>9541</t>
  </si>
  <si>
    <t>BAUTISTA RODRIGUEZ TULIO ALEXANDER</t>
  </si>
  <si>
    <t>010836</t>
  </si>
  <si>
    <t xml:space="preserve">AUTOMOVIL </t>
  </si>
  <si>
    <t>1068213000050000216</t>
  </si>
  <si>
    <t>OGW099</t>
  </si>
  <si>
    <t>MARCA:MOT 4G54LF6923;SERIAL:LO42ML515;MODELO:N/A;OBSERVACIONES:CAMPERO MITSUBISHI STANDAR CABINADO PLACA N.OGWO99 AIRE ACON    CHA L042ML515</t>
  </si>
  <si>
    <t>954010</t>
  </si>
  <si>
    <t>CENTRO INDUSTRIAL Y DEL DESARROLLO TECNOLOGICO</t>
  </si>
  <si>
    <t>4041</t>
  </si>
  <si>
    <t>BODEGA DEVOLUTIVOS REINTEGRADOS INSERVIBLES</t>
  </si>
  <si>
    <t>PAEZ MANTILLA DIANA</t>
  </si>
  <si>
    <t>1068213000050000172</t>
  </si>
  <si>
    <t>OGW107</t>
  </si>
  <si>
    <t>MARCA:MOTOR 4G54LF630;SERIAL:L042M1515;MODELO:N/A;OBSERVACIONES:CAMPERO MITSUBISHI STANDAR CABINADO PLACA OGW 107 AIRE ACON</t>
  </si>
  <si>
    <t>SENA - REGIONAL N.DE SANTANDER</t>
  </si>
  <si>
    <t>101054</t>
  </si>
  <si>
    <t>DIRECCION REGIONAL NORTE  DE SANTANDER</t>
  </si>
  <si>
    <t>ALMACEN ELEMENTOS DEVOLUTIVOS</t>
  </si>
  <si>
    <t>REINTEGRADOS INSERVIBLES</t>
  </si>
  <si>
    <t>ROGER MAURICIO SUAREZ GERENA</t>
  </si>
  <si>
    <t>10541260</t>
  </si>
  <si>
    <t>OXO140</t>
  </si>
  <si>
    <t>MARCA:CHEVROLET;SERIAL:K10A-283426;MODELO:2001;OBSERVACIONES:AUTOMOVIL SEDAN VERDE CRISTAL CINCO PUESTOS PLACA OXO-140,CHASIS 9GAEHA62S1B106544</t>
  </si>
  <si>
    <t>1054213320120000083</t>
  </si>
  <si>
    <t>OXO128</t>
  </si>
  <si>
    <t>MARCA:NISSAN TOYO;SERIAL:KA24751380M;MODELO:USLGD21S;OBSERVACIONES:CAMIONETA DOBLECABINA PLACA OXO-128 COLOR VERDE OSCURO CHASIS 3N1CD13S1ZK010842</t>
  </si>
  <si>
    <t>SENA - REGIONAL NARINO</t>
  </si>
  <si>
    <t>953510</t>
  </si>
  <si>
    <t xml:space="preserve">CTR AGROINDUSTRIAL Y PESQUERO DE LA  COSTA </t>
  </si>
  <si>
    <t>9535</t>
  </si>
  <si>
    <t>ALMACEN DEVOLUTIVO</t>
  </si>
  <si>
    <t>ROBERT FRANKLIN CORTES TENORIO</t>
  </si>
  <si>
    <t>101747</t>
  </si>
  <si>
    <t xml:space="preserve">AUTOBUS </t>
  </si>
  <si>
    <t xml:space="preserve"> TIPO ELEMENTO=ELEMENTO DEVOLUTIVO;UNIDAD DE MEDIDA=UNIDAD;CARACTERISTICA=DE MOTOR DIESEL;</t>
  </si>
  <si>
    <t>92122017</t>
  </si>
  <si>
    <t>OBG941</t>
  </si>
  <si>
    <t>MARCA:HINO-RK1J;SERIAL:RK1JST10801;MODELO:2008;OBSERVACIONES:BUS PLACA OBG941, SISTEMA HIDRAHULICO, CABLE EXTENSION , RED ELECTRICA, RED D A TOS, 2 LINEAS DE ILUMINACION , ESCALERA DE ACCESO, 4 ARMARIOS INTERNOS, SILLA CONDUCTOR, ADECUA. INTE MOTOR J08CTT31154</t>
  </si>
  <si>
    <t>010838</t>
  </si>
  <si>
    <t xml:space="preserve">BUSETA </t>
  </si>
  <si>
    <t>1052213340120000011</t>
  </si>
  <si>
    <t>OIL790</t>
  </si>
  <si>
    <t>MARCA:CHEVROLET;SERIAL:P2B531801;MODELO:2002;OBSERVACIONES:BUSETA MOTOR DIESEL PLACA OIL-790, PARA 25 PASAJEROS, COLOR VERDE</t>
  </si>
  <si>
    <t>009852</t>
  </si>
  <si>
    <t>1052213410110000533</t>
  </si>
  <si>
    <t>PPF17A</t>
  </si>
  <si>
    <t>MARCA:DT-125;SERIAL:5PG-008081;MODELO:2001;OBSERVACIONES:MOTOCICLETA DT-125 CC, PLACA PPF-17A, COLOR NARANJA</t>
  </si>
  <si>
    <t>SENA - REGIONAL MAGDALENA</t>
  </si>
  <si>
    <t>952910</t>
  </si>
  <si>
    <t xml:space="preserve">CTR DE LOGISTICA Y PROMOCION ECOTURISTICA DEL </t>
  </si>
  <si>
    <t>9529</t>
  </si>
  <si>
    <t>ORLANDO FELIPE CASTRO ANGULO</t>
  </si>
  <si>
    <t>4509735</t>
  </si>
  <si>
    <t>2023/02/07</t>
  </si>
  <si>
    <t>2023/12/30</t>
  </si>
  <si>
    <t>1047213520</t>
  </si>
  <si>
    <t>OQE707</t>
  </si>
  <si>
    <t>MARCA:MAZDA;SERIAL:323NE01303;MODELO:1997 - PLACA: OQE707;OBSERVACIONES:CLASE: AUTOMOVIL - TIPO SEDAN - MOTOR E3378440 - CILINDRAJE 1500 - COLOR VERDE SENA</t>
  </si>
  <si>
    <t>ZONA 1</t>
  </si>
  <si>
    <t>SENA - REGIONAL GUAJIRA</t>
  </si>
  <si>
    <t>922210</t>
  </si>
  <si>
    <t>CENTRO INDUSTRIAL Y DE ENERGIAS ALTERNATIVAS</t>
  </si>
  <si>
    <t>DEVOLUTIVO REINTEGRADOS INSERVIBLES</t>
  </si>
  <si>
    <t>JOSE LUIS NAVARRO PERALTA</t>
  </si>
  <si>
    <t>4598385</t>
  </si>
  <si>
    <t>2023/02/10</t>
  </si>
  <si>
    <t>1044996</t>
  </si>
  <si>
    <t>DVD051</t>
  </si>
  <si>
    <t>MARCA:NISSAN;SERIAL:D21-4DH;MODELO:1997;OBSERVACIONES: NISSAN 4X2 DOBLE CABINA COLOR BLANCO PLACA DVD-051 CHASIS N.3N1UCAD21V003078.MOTOR KA24-575567M</t>
  </si>
  <si>
    <t>SENA - REGIONAL CAUCA</t>
  </si>
  <si>
    <t>930710</t>
  </si>
  <si>
    <t>CENTRO DE COMERCIO Y SERVICIOS</t>
  </si>
  <si>
    <t>ARIAS PEREZ BIBIANA JUDITH</t>
  </si>
  <si>
    <t>4421072</t>
  </si>
  <si>
    <t>2023/01/19</t>
  </si>
  <si>
    <t>001648</t>
  </si>
  <si>
    <t xml:space="preserve"> TIPO ELEMENTO=ELEMENTO DEVOLUTIVO;UNIDAD DE MEDIDA=UNIDAD;CARACTERISTICA=MOTOR DE GASOLINA;</t>
  </si>
  <si>
    <t>01132650</t>
  </si>
  <si>
    <t>OIG138</t>
  </si>
  <si>
    <t>MARCA:CHEVROLET;SERIAL:PLACA OIG 138;MODELO:1991;OBSERVACIONES:CHASIS BUS CON CARROCERIA MOTOR GR-A 130 8840 PHA 91901</t>
  </si>
  <si>
    <t>SENA - REGIONAL CALDAS</t>
  </si>
  <si>
    <t>922010</t>
  </si>
  <si>
    <t xml:space="preserve">CENTRO DE PROCESOS INDUSTRIALES Y </t>
  </si>
  <si>
    <t>BODEGA REINTEGRADOS INSERVIBLES</t>
  </si>
  <si>
    <t>GUTIERREZ RIVERA JAIME ANCIZAR</t>
  </si>
  <si>
    <t>231130</t>
  </si>
  <si>
    <t xml:space="preserve"> TIPO ELEMENTO DEVOLUTIVO CAPACIDAD 5 PASAJEROS UNIDAD DE MEDIDA UNIDAD CARACTERISTICA CAMPERO 4X4 LINEA ESCAPE XLT CILINDRAJE 2967 CC</t>
  </si>
  <si>
    <t>95285312</t>
  </si>
  <si>
    <t>OZT047</t>
  </si>
  <si>
    <t>MARCA:FORD;SERIAL:1FMCU9DG2AKB88308;MODELO:2010;OBSERVACIONES:CAMPERO COLOR NEGRO. CHASIS 1FMCU9DG2AKB88308 PLACA OZT047</t>
  </si>
  <si>
    <t>ZONA 3</t>
  </si>
  <si>
    <t>SENA - REGIONAL BOLIVAR</t>
  </si>
  <si>
    <t>921810</t>
  </si>
  <si>
    <t>CENTRO PARA LA INDUSTRIA PETROQUIMICA</t>
  </si>
  <si>
    <t>9218</t>
  </si>
  <si>
    <t>ZABALA CARO LISARDO</t>
  </si>
  <si>
    <t>1013213320110000200</t>
  </si>
  <si>
    <t>OOM098</t>
  </si>
  <si>
    <t>MARCA:MITSUBISHI;SERIAL:15142;MODELO:1997;OBSERVACIONES:MONTERO TIPO CAMPERO COLOR VERDE SENA - PLACA # OOM098</t>
  </si>
  <si>
    <t>SENA REG.  BOGOTA DISTRITO CAPITAL</t>
  </si>
  <si>
    <t>930310</t>
  </si>
  <si>
    <t xml:space="preserve">CTR GESTION DE MERCADOS, LOGISTICA Y </t>
  </si>
  <si>
    <t>9303</t>
  </si>
  <si>
    <t>ENRIQUE GARCIA VALENCIA</t>
  </si>
  <si>
    <t>261815</t>
  </si>
  <si>
    <t xml:space="preserve"> TIPO ELEMENTO DEVOLUTIVO CAPACIDAD 5 PASAJEROS UNIDAD DE MEDIDA UNIDAD CARACTERISTICA CAJA AUTOMATICA LINEA SEDAN CILINDRAJE 4 EN LINEA  1796 CC</t>
  </si>
  <si>
    <t>930313444</t>
  </si>
  <si>
    <t>OBI530</t>
  </si>
  <si>
    <t>MARCA:BMW;SERIAL:WBACD11020AR05367;MODELO:1997;OBSERVACIONES:AUTOMOVIL BMW 328I COLOR PLATA TIPO SEDAN MOTOR 35731285286S1, PLACA OBI530</t>
  </si>
  <si>
    <t>011310</t>
  </si>
  <si>
    <t>GRUPO ADMINISTRATIVO DEL SUR - GAS</t>
  </si>
  <si>
    <t>ALMACEN  DEVOLUTIVOS</t>
  </si>
  <si>
    <t>HERNANDEZ RINCON JUAN DE JESUS</t>
  </si>
  <si>
    <t>C</t>
  </si>
  <si>
    <t>0113213410000001542</t>
  </si>
  <si>
    <t>YLY28</t>
  </si>
  <si>
    <t>MARCA:SUZUKI;SERIAL:175816;MODELO:96;OBSERVACIONES:MOTOCICLETA DE 6 VELOCIDADES PLACAS NO YLY28,CHASIS 58523</t>
  </si>
  <si>
    <t>011110</t>
  </si>
  <si>
    <t>REGIONAL DISTRITO CAPITAL</t>
  </si>
  <si>
    <t>BUSTAMANTE JARA SANDRA PATRICIA</t>
  </si>
  <si>
    <t>250498</t>
  </si>
  <si>
    <t xml:space="preserve"> TIPO ELEMENTO DEVOLUTIVO CAPACIDAD 5 PASAJEROS UNIDAD DE MEDIDA UNIDAD CARACTERISTICA AUTOMATICA LINEA N.A. CILINDRAJE 2385 CC</t>
  </si>
  <si>
    <t>011181961</t>
  </si>
  <si>
    <t>OBI766</t>
  </si>
  <si>
    <t>MARCA:CHEVROLET;SERIAL:3GNAL7EC5BS571736;MODELO:2011;OBSERVACIONES:PLACA OBI 766 COLOR NEGRO CARBONO MOTOR SERIAL CBS571736 CAPTIVA SPORT 2.4 LS FULL FWD</t>
  </si>
  <si>
    <t>SENA - REGIONAL ANTIOQUIA</t>
  </si>
  <si>
    <t>950110</t>
  </si>
  <si>
    <t xml:space="preserve">COMPLEJO TECNOLOGICO PARA LA GESTION </t>
  </si>
  <si>
    <t>ALMACEN GENERAL DEVOLUTIVOS</t>
  </si>
  <si>
    <t>BODEGA GENERAL DEVOLUTIVOS INSERVIBLES</t>
  </si>
  <si>
    <t>JORGE ALEJANDRO HERRERA VALLEJO</t>
  </si>
  <si>
    <t>9501007</t>
  </si>
  <si>
    <t>2023/02/01</t>
  </si>
  <si>
    <t>2023/12/27</t>
  </si>
  <si>
    <t>247517</t>
  </si>
  <si>
    <t xml:space="preserve"> TIPO ELEMENTO DEVOLUTIVO UNIDAD DE MEDIDA UNIDAD CARACTERISTICA N.A. LINEA TIPO SCOOTER CILINDRAJE 124 CC</t>
  </si>
  <si>
    <t>1005104745</t>
  </si>
  <si>
    <t>JEA31D</t>
  </si>
  <si>
    <t>MARCA:YAMAHA;SERIAL:MOTOR  E3F4E058028;MODELO:2014/YBR125ESD;OBSERVACIONES:CHASIS N°9FKK1995E2058028 CON: 4 LLAVES BOCAFIJA, 1 DESTORNILLADOR MIXTO, Y LLAVE DE BUJIA, 2 ESPEJOS,4 DIRECCIONALES, 1 CASCO, 2LLAVES DE ENCENDIDO, PLACAS JEA31D.</t>
  </si>
  <si>
    <t>95013088</t>
  </si>
  <si>
    <t>AJS80B</t>
  </si>
  <si>
    <t>MARCA:AUTECO BAJAJ-PULSAR BLACK;SERIAL:N/A;MODELO:2006;OBSERVACIONES:MOTOCICLETA COLOR AZUL,MOTOR.DJGBMF90812,CHASIS,DJVBMF92413,,2 ESPEJOS.</t>
  </si>
  <si>
    <t>95013087</t>
  </si>
  <si>
    <t>IJF92B</t>
  </si>
  <si>
    <t>MARCA:AUTECO BOXER;SERIAL:N/A;MODELO:2006;OBSERVACIONES:MOTOCICLETA COLOR AZUL,MOTOR.DUMENA.89342,CHASIS,D20UBA2777FB00241,2 ESPEJOS.</t>
  </si>
  <si>
    <t>100519906</t>
  </si>
  <si>
    <t>OIL674</t>
  </si>
  <si>
    <t>MARCA:CHEVROLET;SERIAL:8LBTFS25H20112022;MODELO:LUV 3.200/ 2.002;OBSERVACIONES:COLOR VERDE REGATA PERLESCENTE, TIPO PICKUP, DOBLE CABINA 4 PUERTAS, DIRECCIÓN HIDRAÚLICA, BLOQUEO CENTRAL, MOTOR Nº 074435, CHASIS Nº 8LBTFS25H20112022, PLACAS OIL 674.</t>
  </si>
  <si>
    <t>SENA - DIRECCION GENERAL</t>
  </si>
  <si>
    <t>101001</t>
  </si>
  <si>
    <t>DIRECCION GENERAL</t>
  </si>
  <si>
    <t>MARLEN YAMYLE GONZALEZ ALVARADO</t>
  </si>
  <si>
    <t>230409</t>
  </si>
  <si>
    <t xml:space="preserve">BUSETA - INACTIVO   XXXXXXXXXXXXXXXXX </t>
  </si>
  <si>
    <t xml:space="preserve"> TIPO ELEMENTO ELEMENTO DEVOLUTIVO UNIDAD DE MEDIDA UNIDAD NUMERO DE MOTOR 832838 NUMERO DE CHASIS 9GNCPR71P2B531802 PLACA </t>
  </si>
  <si>
    <t>100178669</t>
  </si>
  <si>
    <t>OIL799</t>
  </si>
  <si>
    <t>MARCA:CHEVROLET;SERIAL:9GNCPR71P2B531802;MODELO:2002;OBSERVACIONES:EN MAL ESTADO PARA DARLA DE BAJA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</si>
</sst>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">
    <xf numFmtId="0" fontId="0" fillId="0" borderId="0" xfId="0"/>
    <xf numFmtId="0" fontId="2" fillId="0" borderId="0" xfId="0" applyFont="1"/>
    <xf numFmtId="14" fontId="0" fillId="0" borderId="0" xfId="0" applyNumberFormat="1"/>
    <xf numFmtId="164" fontId="3" fillId="0" borderId="0" xfId="1" applyNumberFormat="1" applyFont="1"/>
  </cellXfs>
  <cellStyles count="2">
    <cellStyle name="Moneda" xfId="1" builtinId="4"/>
    <cellStyle name="Normal" xfId="0" builtinId="0"/>
  </cellStyles>
  <dxfs count="1">
    <dxf>
      <numFmt numFmtId="19" formatCode="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02308AD-E5D4-42CA-9668-1798083E20B7}" name="Tabla15" displayName="Tabla15" ref="A3:AR29" totalsRowShown="0">
  <autoFilter ref="A3:AR29" xr:uid="{F02308AD-E5D4-42CA-9668-1798083E20B7}"/>
  <tableColumns count="44">
    <tableColumn id="1" xr3:uid="{F5B35F95-B26C-4E68-A12E-67BA861EEF38}" name="Codigo "/>
    <tableColumn id="2" xr3:uid="{D7C3FE56-D4A9-41B5-AB72-FEE68D2CDB6C}" name="Descripcion regional"/>
    <tableColumn id="3" xr3:uid="{DF302D62-826F-42C3-BA13-4EB03D4D4717}" name="Codigo Cencos"/>
    <tableColumn id="4" xr3:uid="{E75687C9-BEE2-40FE-A49B-6742F103EF90}" name="Descripcion Centro de Costo"/>
    <tableColumn id="5" xr3:uid="{46FFF8F3-BF87-4D6D-AEEF-0712B289DDFF}" name="Area"/>
    <tableColumn id="6" xr3:uid="{F2DD9EBE-5404-44A8-9E07-50819A9D13C1}" name="Modulo "/>
    <tableColumn id="7" xr3:uid="{EF5A2C9B-ED3F-428E-9ABC-6DCCC2F9941F}" name="Codigo 2"/>
    <tableColumn id="8" xr3:uid="{39540D99-171B-4593-A1FE-1112616ADB50}" name="Descripcion Almacen"/>
    <tableColumn id="9" xr3:uid="{72AC7E04-EB08-48DD-B043-8EF9DF7649F6}" name="Codigo 3"/>
    <tableColumn id="10" xr3:uid="{176C57FF-3165-4520-86C9-DD81E51B8934}" name="Descripcion Bodega"/>
    <tableColumn id="11" xr3:uid="{79C12B02-2F58-435D-A43E-ACE50AEF4A7C}" name="BODE"/>
    <tableColumn id="12" xr3:uid="{35B87464-7625-49F9-8469-CF048FCD1F1F}" name="Cedula Cuentadante"/>
    <tableColumn id="13" xr3:uid="{72BD93FA-8BE9-439A-AAAB-5701EBEE7807}" name="Nombre"/>
    <tableColumn id="14" xr3:uid="{CB272128-C14D-4556-8DC8-C10B433E22EE}" name="Clase"/>
    <tableColumn id="15" xr3:uid="{3C824C9A-DE70-423B-A85D-9D64644DF784}" name="Contrato"/>
    <tableColumn id="16" xr3:uid="{648AB335-6DF8-45E5-B6C4-BC918CE21A0A}" name="Fecha incial "/>
    <tableColumn id="17" xr3:uid="{FF1BDBB1-B79B-42B7-B60F-A81308C66248}" name="Fecha final "/>
    <tableColumn id="18" xr3:uid="{3F577C18-CA25-485E-8CE8-189D3578DE70}" name="Codigo 4"/>
    <tableColumn id="19" xr3:uid="{D43C8838-248F-4F84-A9A3-F0419457E020}" name="Descripcion Segmento"/>
    <tableColumn id="20" xr3:uid="{1C828EA8-DC3B-4DE2-B86F-A1D67BC08AF2}" name="Consecutivo"/>
    <tableColumn id="21" xr3:uid="{B1461A1D-BBFA-4C69-B57F-603288EB8244}" name="Clase catalogo"/>
    <tableColumn id="22" xr3:uid="{B42B7F65-FC2E-4B05-BFDA-B8AA596EC26D}" name="Tipo Codigo"/>
    <tableColumn id="23" xr3:uid="{C60340B5-30E8-4E01-A7A3-A945D3E2512E}" name="Tipo Descripcion"/>
    <tableColumn id="24" xr3:uid="{9189C42E-E82C-483B-AF45-24063E10DEBA}" name="Descripcion Elemento"/>
    <tableColumn id="25" xr3:uid="{C41A1E6F-9EA8-4FC2-B26F-803997115259}" name="Descri"/>
    <tableColumn id="26" xr3:uid="{A4F8727C-1489-4C36-9DD4-FAF5115D5502}" name="Numero de Placa"/>
    <tableColumn id="27" xr3:uid="{70277372-D1AE-4CA2-BC04-B1DE19E11747}" name="PLACA TRANSITO"/>
    <tableColumn id="28" xr3:uid="{D79F233A-F3C0-425C-A8BB-2B2CA0E27559}" name="Atributos"/>
    <tableColumn id="29" xr3:uid="{C8CA6D11-7342-4E6E-B8DA-C8E54BFF754F}" name="Fecha Adquisicion" dataDxfId="0"/>
    <tableColumn id="30" xr3:uid="{EDDA27B5-C989-4A10-AF9A-D3984E6C1081}" name="Descripcion Unimed"/>
    <tableColumn id="31" xr3:uid="{789BD555-51F0-4892-9340-B6BDEC9736F4}" name="Cantidad"/>
    <tableColumn id="32" xr3:uid="{86065FC6-6E5E-490C-A864-B0A0FE9B35E6}" name="Cantidad Transito"/>
    <tableColumn id="33" xr3:uid="{1F53611D-3395-412B-9407-FF72200E4E8D}" name="Valor Adquisicion"/>
    <tableColumn id="34" xr3:uid="{F1C54E65-CC58-4930-816B-DC2E1C84A0FE}" name="Otros Costos"/>
    <tableColumn id="35" xr3:uid="{0AF9B70B-119E-4A6C-B125-B262D6B282AC}" name="Costo Total"/>
    <tableColumn id="36" xr3:uid="{A82CF4A4-0E86-49EA-A937-3593F0664D86}" name="Vida Útil"/>
    <tableColumn id="37" xr3:uid="{0031DFEA-7DBE-46CC-89CB-34E06233BDB0}" name="Codigo Areadante"/>
    <tableColumn id="38" xr3:uid="{76BC8691-A0A3-45E5-AA0C-C043FFB09A47}" name="Ficha Sofia"/>
    <tableColumn id="39" xr3:uid="{29EDF172-7108-47F6-9EE3-E85F205CA5CB}" name="Placa Padre"/>
    <tableColumn id="40" xr3:uid="{6EBEB4B8-D616-4CF4-917F-493276B2B7A2}" name="Última Fecha Inventario"/>
    <tableColumn id="41" xr3:uid="{25A6D99B-E6CF-47A0-BA77-7AF2D873914C}" name="Tipo convenio"/>
    <tableColumn id="42" xr3:uid="{519B04D7-298A-4924-9BF3-2DF0A2DC869A}" name="Rubro presupuestal"/>
    <tableColumn id="43" xr3:uid="{007FD516-B67F-470D-BA06-FBC1858762B5}" name="TIPO SEGURO"/>
    <tableColumn id="44" xr3:uid="{B8E17323-9C14-4071-9C18-B650BED57A0C}" name="ZONA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347C54-FFE8-428E-8C76-AEB417B2CBDD}">
  <dimension ref="A1:AR32"/>
  <sheetViews>
    <sheetView tabSelected="1" topLeftCell="AE16" workbookViewId="0">
      <selection activeCell="AL34" sqref="AL34"/>
    </sheetView>
  </sheetViews>
  <sheetFormatPr baseColWidth="10" defaultRowHeight="15" x14ac:dyDescent="0.25"/>
  <cols>
    <col min="1" max="1" width="13.42578125" bestFit="1" customWidth="1"/>
    <col min="2" max="2" width="37.42578125" bestFit="1" customWidth="1"/>
    <col min="3" max="3" width="17.5703125" bestFit="1" customWidth="1"/>
    <col min="4" max="4" width="54.140625" bestFit="1" customWidth="1"/>
    <col min="5" max="7" width="13.42578125" bestFit="1" customWidth="1"/>
    <col min="8" max="8" width="39.140625" bestFit="1" customWidth="1"/>
    <col min="9" max="9" width="13.42578125" bestFit="1" customWidth="1"/>
    <col min="10" max="10" width="51.140625" bestFit="1" customWidth="1"/>
    <col min="11" max="11" width="21.7109375" bestFit="1" customWidth="1"/>
    <col min="12" max="12" width="23.140625" bestFit="1" customWidth="1"/>
    <col min="13" max="13" width="39.28515625" bestFit="1" customWidth="1"/>
    <col min="14" max="15" width="13.42578125" bestFit="1" customWidth="1"/>
    <col min="16" max="16" width="15.5703125" bestFit="1" customWidth="1"/>
    <col min="17" max="17" width="14.42578125" bestFit="1" customWidth="1"/>
    <col min="18" max="18" width="13.42578125" bestFit="1" customWidth="1"/>
    <col min="19" max="19" width="42.7109375" bestFit="1" customWidth="1"/>
    <col min="20" max="20" width="15.28515625" bestFit="1" customWidth="1"/>
    <col min="21" max="21" width="42.5703125" bestFit="1" customWidth="1"/>
    <col min="22" max="22" width="14.7109375" bestFit="1" customWidth="1"/>
    <col min="23" max="23" width="19.5703125" bestFit="1" customWidth="1"/>
    <col min="24" max="24" width="40.28515625" bestFit="1" customWidth="1"/>
    <col min="25" max="25" width="173.42578125" bestFit="1" customWidth="1"/>
    <col min="26" max="26" width="23" bestFit="1" customWidth="1"/>
    <col min="27" max="27" width="19.7109375" bestFit="1" customWidth="1"/>
    <col min="28" max="28" width="286" bestFit="1" customWidth="1"/>
    <col min="29" max="29" width="21.28515625" bestFit="1" customWidth="1"/>
    <col min="30" max="30" width="23.140625" bestFit="1" customWidth="1"/>
    <col min="31" max="31" width="13.42578125" bestFit="1" customWidth="1"/>
    <col min="32" max="32" width="20.42578125" bestFit="1" customWidth="1"/>
    <col min="33" max="33" width="20.28515625" bestFit="1" customWidth="1"/>
    <col min="34" max="34" width="15.7109375" bestFit="1" customWidth="1"/>
    <col min="35" max="35" width="20.28515625" bestFit="1" customWidth="1"/>
    <col min="36" max="36" width="13.42578125" bestFit="1" customWidth="1"/>
    <col min="37" max="37" width="20.42578125" bestFit="1" customWidth="1"/>
    <col min="38" max="38" width="14" bestFit="1" customWidth="1"/>
    <col min="39" max="39" width="15" bestFit="1" customWidth="1"/>
    <col min="40" max="40" width="26.28515625" bestFit="1" customWidth="1"/>
    <col min="41" max="41" width="16.7109375" bestFit="1" customWidth="1"/>
    <col min="42" max="42" width="22.140625" bestFit="1" customWidth="1"/>
    <col min="43" max="43" width="18.140625" bestFit="1" customWidth="1"/>
    <col min="44" max="44" width="13.42578125" bestFit="1" customWidth="1"/>
  </cols>
  <sheetData>
    <row r="1" spans="1:44" x14ac:dyDescent="0.25">
      <c r="A1" s="1" t="s">
        <v>0</v>
      </c>
    </row>
    <row r="3" spans="1:44" x14ac:dyDescent="0.25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  <c r="I3" t="s">
        <v>9</v>
      </c>
      <c r="J3" t="s">
        <v>10</v>
      </c>
      <c r="K3" t="s">
        <v>11</v>
      </c>
      <c r="L3" t="s">
        <v>12</v>
      </c>
      <c r="M3" t="s">
        <v>13</v>
      </c>
      <c r="N3" t="s">
        <v>14</v>
      </c>
      <c r="O3" t="s">
        <v>15</v>
      </c>
      <c r="P3" t="s">
        <v>16</v>
      </c>
      <c r="Q3" t="s">
        <v>17</v>
      </c>
      <c r="R3" t="s">
        <v>18</v>
      </c>
      <c r="S3" t="s">
        <v>19</v>
      </c>
      <c r="T3" t="s">
        <v>20</v>
      </c>
      <c r="U3" t="s">
        <v>21</v>
      </c>
      <c r="V3" t="s">
        <v>22</v>
      </c>
      <c r="W3" t="s">
        <v>23</v>
      </c>
      <c r="X3" t="s">
        <v>24</v>
      </c>
      <c r="Y3" t="s">
        <v>25</v>
      </c>
      <c r="Z3" t="s">
        <v>26</v>
      </c>
      <c r="AA3" t="s">
        <v>27</v>
      </c>
      <c r="AB3" t="s">
        <v>28</v>
      </c>
      <c r="AC3" t="s">
        <v>29</v>
      </c>
      <c r="AD3" t="s">
        <v>30</v>
      </c>
      <c r="AE3" t="s">
        <v>31</v>
      </c>
      <c r="AF3" t="s">
        <v>32</v>
      </c>
      <c r="AG3" t="s">
        <v>33</v>
      </c>
      <c r="AH3" t="s">
        <v>34</v>
      </c>
      <c r="AI3" t="s">
        <v>35</v>
      </c>
      <c r="AJ3" t="s">
        <v>36</v>
      </c>
      <c r="AK3" t="s">
        <v>37</v>
      </c>
      <c r="AL3" t="s">
        <v>38</v>
      </c>
      <c r="AM3" t="s">
        <v>39</v>
      </c>
      <c r="AN3" t="s">
        <v>40</v>
      </c>
      <c r="AO3" t="s">
        <v>41</v>
      </c>
      <c r="AP3" t="s">
        <v>42</v>
      </c>
      <c r="AQ3" t="s">
        <v>43</v>
      </c>
      <c r="AR3" t="s">
        <v>44</v>
      </c>
    </row>
    <row r="4" spans="1:44" x14ac:dyDescent="0.25">
      <c r="A4">
        <v>99</v>
      </c>
      <c r="B4" t="s">
        <v>45</v>
      </c>
      <c r="C4" t="s">
        <v>46</v>
      </c>
      <c r="D4" t="s">
        <v>47</v>
      </c>
      <c r="E4" t="s">
        <v>48</v>
      </c>
      <c r="F4" t="s">
        <v>49</v>
      </c>
      <c r="G4" t="s">
        <v>50</v>
      </c>
      <c r="H4" t="s">
        <v>51</v>
      </c>
      <c r="I4" t="s">
        <v>52</v>
      </c>
      <c r="J4" t="s">
        <v>53</v>
      </c>
      <c r="K4" t="s">
        <v>54</v>
      </c>
      <c r="L4">
        <v>41255444</v>
      </c>
      <c r="M4" t="s">
        <v>55</v>
      </c>
      <c r="N4" t="s">
        <v>56</v>
      </c>
      <c r="O4" t="s">
        <v>57</v>
      </c>
      <c r="P4" t="s">
        <v>58</v>
      </c>
      <c r="Q4" t="s">
        <v>59</v>
      </c>
      <c r="R4" t="s">
        <v>60</v>
      </c>
      <c r="S4" t="s">
        <v>61</v>
      </c>
      <c r="T4" t="s">
        <v>62</v>
      </c>
      <c r="U4" t="s">
        <v>63</v>
      </c>
      <c r="V4">
        <v>4</v>
      </c>
      <c r="W4" t="s">
        <v>64</v>
      </c>
      <c r="X4" t="s">
        <v>65</v>
      </c>
      <c r="Y4" t="s">
        <v>66</v>
      </c>
      <c r="Z4" t="s">
        <v>67</v>
      </c>
      <c r="AA4" t="s">
        <v>68</v>
      </c>
      <c r="AB4" t="s">
        <v>69</v>
      </c>
      <c r="AC4" s="2">
        <v>39415</v>
      </c>
      <c r="AD4" t="s">
        <v>70</v>
      </c>
      <c r="AE4">
        <v>1</v>
      </c>
      <c r="AF4">
        <v>0</v>
      </c>
      <c r="AG4">
        <v>5800000</v>
      </c>
      <c r="AH4">
        <v>0</v>
      </c>
      <c r="AI4">
        <v>5800000</v>
      </c>
      <c r="AJ4">
        <v>22</v>
      </c>
      <c r="AK4" t="s">
        <v>71</v>
      </c>
      <c r="AO4" t="s">
        <v>71</v>
      </c>
      <c r="AP4" t="s">
        <v>72</v>
      </c>
      <c r="AQ4" t="s">
        <v>73</v>
      </c>
      <c r="AR4" t="s">
        <v>74</v>
      </c>
    </row>
    <row r="5" spans="1:44" x14ac:dyDescent="0.25">
      <c r="A5">
        <v>99</v>
      </c>
      <c r="B5" t="s">
        <v>45</v>
      </c>
      <c r="C5" t="s">
        <v>75</v>
      </c>
      <c r="D5" t="s">
        <v>76</v>
      </c>
      <c r="E5" t="s">
        <v>77</v>
      </c>
      <c r="F5" t="s">
        <v>49</v>
      </c>
      <c r="G5" t="s">
        <v>50</v>
      </c>
      <c r="H5" t="s">
        <v>51</v>
      </c>
      <c r="I5" t="s">
        <v>52</v>
      </c>
      <c r="J5" t="s">
        <v>53</v>
      </c>
      <c r="K5" t="s">
        <v>54</v>
      </c>
      <c r="L5">
        <v>41255444</v>
      </c>
      <c r="M5" t="s">
        <v>55</v>
      </c>
      <c r="N5" t="s">
        <v>56</v>
      </c>
      <c r="O5" t="s">
        <v>57</v>
      </c>
      <c r="P5" t="s">
        <v>58</v>
      </c>
      <c r="Q5" t="s">
        <v>59</v>
      </c>
      <c r="R5" t="s">
        <v>60</v>
      </c>
      <c r="S5" t="s">
        <v>61</v>
      </c>
      <c r="T5" t="s">
        <v>78</v>
      </c>
      <c r="U5" t="s">
        <v>79</v>
      </c>
      <c r="V5">
        <v>4</v>
      </c>
      <c r="W5" t="s">
        <v>64</v>
      </c>
      <c r="X5" t="s">
        <v>80</v>
      </c>
      <c r="Y5" t="s">
        <v>81</v>
      </c>
      <c r="Z5" t="s">
        <v>82</v>
      </c>
      <c r="AA5" t="s">
        <v>83</v>
      </c>
      <c r="AB5" t="s">
        <v>84</v>
      </c>
      <c r="AC5" s="2">
        <v>42089</v>
      </c>
      <c r="AD5" t="s">
        <v>70</v>
      </c>
      <c r="AE5">
        <v>1</v>
      </c>
      <c r="AF5">
        <v>0</v>
      </c>
      <c r="AG5">
        <v>80407380</v>
      </c>
      <c r="AH5">
        <v>0</v>
      </c>
      <c r="AI5">
        <v>80407380</v>
      </c>
      <c r="AJ5">
        <v>15</v>
      </c>
      <c r="AK5" t="s">
        <v>71</v>
      </c>
      <c r="AO5" t="s">
        <v>71</v>
      </c>
      <c r="AP5" t="s">
        <v>72</v>
      </c>
      <c r="AQ5" t="s">
        <v>73</v>
      </c>
      <c r="AR5" t="s">
        <v>74</v>
      </c>
    </row>
    <row r="6" spans="1:44" x14ac:dyDescent="0.25">
      <c r="A6">
        <v>94</v>
      </c>
      <c r="B6" t="s">
        <v>85</v>
      </c>
      <c r="C6" t="s">
        <v>86</v>
      </c>
      <c r="D6" t="s">
        <v>87</v>
      </c>
      <c r="E6" t="s">
        <v>88</v>
      </c>
      <c r="F6" t="s">
        <v>49</v>
      </c>
      <c r="G6" t="s">
        <v>50</v>
      </c>
      <c r="H6" t="s">
        <v>51</v>
      </c>
      <c r="I6" t="s">
        <v>52</v>
      </c>
      <c r="J6" t="s">
        <v>89</v>
      </c>
      <c r="K6" t="s">
        <v>54</v>
      </c>
      <c r="L6">
        <v>80368815</v>
      </c>
      <c r="M6" t="s">
        <v>90</v>
      </c>
      <c r="N6" t="s">
        <v>91</v>
      </c>
      <c r="O6" t="s">
        <v>71</v>
      </c>
      <c r="P6" t="s">
        <v>71</v>
      </c>
      <c r="Q6" t="s">
        <v>71</v>
      </c>
      <c r="R6" t="s">
        <v>60</v>
      </c>
      <c r="S6" t="s">
        <v>61</v>
      </c>
      <c r="T6" t="s">
        <v>92</v>
      </c>
      <c r="U6" t="s">
        <v>63</v>
      </c>
      <c r="V6">
        <v>4</v>
      </c>
      <c r="W6" t="s">
        <v>64</v>
      </c>
      <c r="X6" t="s">
        <v>80</v>
      </c>
      <c r="Y6" t="s">
        <v>66</v>
      </c>
      <c r="Z6" t="s">
        <v>93</v>
      </c>
      <c r="AA6" t="s">
        <v>94</v>
      </c>
      <c r="AB6" t="s">
        <v>95</v>
      </c>
      <c r="AC6" s="2">
        <v>38643</v>
      </c>
      <c r="AD6" t="s">
        <v>70</v>
      </c>
      <c r="AE6">
        <v>1</v>
      </c>
      <c r="AF6">
        <v>0</v>
      </c>
      <c r="AG6">
        <v>20000000</v>
      </c>
      <c r="AH6">
        <v>0</v>
      </c>
      <c r="AI6">
        <v>20000000</v>
      </c>
      <c r="AJ6">
        <v>25</v>
      </c>
      <c r="AK6" t="s">
        <v>71</v>
      </c>
      <c r="AO6" t="s">
        <v>71</v>
      </c>
      <c r="AP6" t="s">
        <v>72</v>
      </c>
      <c r="AQ6" t="s">
        <v>73</v>
      </c>
      <c r="AR6" t="s">
        <v>74</v>
      </c>
    </row>
    <row r="7" spans="1:44" x14ac:dyDescent="0.25">
      <c r="A7">
        <v>86</v>
      </c>
      <c r="B7" t="s">
        <v>96</v>
      </c>
      <c r="C7" t="s">
        <v>97</v>
      </c>
      <c r="D7" t="s">
        <v>98</v>
      </c>
      <c r="E7" t="s">
        <v>99</v>
      </c>
      <c r="F7" t="s">
        <v>49</v>
      </c>
      <c r="G7" t="s">
        <v>50</v>
      </c>
      <c r="H7" t="s">
        <v>51</v>
      </c>
      <c r="I7" t="s">
        <v>52</v>
      </c>
      <c r="J7" t="s">
        <v>89</v>
      </c>
      <c r="K7" t="s">
        <v>54</v>
      </c>
      <c r="L7">
        <v>69007821</v>
      </c>
      <c r="M7" t="s">
        <v>100</v>
      </c>
      <c r="N7" t="s">
        <v>91</v>
      </c>
      <c r="O7" t="s">
        <v>71</v>
      </c>
      <c r="P7" t="s">
        <v>71</v>
      </c>
      <c r="Q7" t="s">
        <v>71</v>
      </c>
      <c r="R7" t="s">
        <v>60</v>
      </c>
      <c r="S7" t="s">
        <v>61</v>
      </c>
      <c r="T7" t="s">
        <v>101</v>
      </c>
      <c r="U7" t="s">
        <v>63</v>
      </c>
      <c r="V7">
        <v>4</v>
      </c>
      <c r="W7" t="s">
        <v>64</v>
      </c>
      <c r="X7" t="s">
        <v>65</v>
      </c>
      <c r="Y7" t="s">
        <v>102</v>
      </c>
      <c r="Z7" t="s">
        <v>103</v>
      </c>
      <c r="AA7" t="s">
        <v>104</v>
      </c>
      <c r="AB7" t="s">
        <v>105</v>
      </c>
      <c r="AC7" s="2">
        <v>41626</v>
      </c>
      <c r="AD7" t="s">
        <v>70</v>
      </c>
      <c r="AE7">
        <v>1</v>
      </c>
      <c r="AF7">
        <v>0</v>
      </c>
      <c r="AG7">
        <v>7977300</v>
      </c>
      <c r="AH7">
        <v>0</v>
      </c>
      <c r="AI7">
        <v>7977300</v>
      </c>
      <c r="AJ7">
        <v>19</v>
      </c>
      <c r="AK7" t="s">
        <v>71</v>
      </c>
      <c r="AO7" t="s">
        <v>71</v>
      </c>
      <c r="AP7" t="s">
        <v>72</v>
      </c>
      <c r="AQ7" t="s">
        <v>73</v>
      </c>
      <c r="AR7" t="s">
        <v>106</v>
      </c>
    </row>
    <row r="8" spans="1:44" x14ac:dyDescent="0.25">
      <c r="A8">
        <v>86</v>
      </c>
      <c r="B8" t="s">
        <v>96</v>
      </c>
      <c r="C8" t="s">
        <v>97</v>
      </c>
      <c r="D8" t="s">
        <v>98</v>
      </c>
      <c r="E8" t="s">
        <v>99</v>
      </c>
      <c r="F8" t="s">
        <v>49</v>
      </c>
      <c r="G8" t="s">
        <v>50</v>
      </c>
      <c r="H8" t="s">
        <v>51</v>
      </c>
      <c r="I8" t="s">
        <v>52</v>
      </c>
      <c r="J8" t="s">
        <v>89</v>
      </c>
      <c r="K8" t="s">
        <v>54</v>
      </c>
      <c r="L8">
        <v>69007821</v>
      </c>
      <c r="M8" t="s">
        <v>100</v>
      </c>
      <c r="N8" t="s">
        <v>91</v>
      </c>
      <c r="O8" t="s">
        <v>71</v>
      </c>
      <c r="P8" t="s">
        <v>71</v>
      </c>
      <c r="Q8" t="s">
        <v>71</v>
      </c>
      <c r="R8" t="s">
        <v>60</v>
      </c>
      <c r="S8" t="s">
        <v>61</v>
      </c>
      <c r="T8" t="s">
        <v>107</v>
      </c>
      <c r="U8" t="s">
        <v>79</v>
      </c>
      <c r="V8">
        <v>4</v>
      </c>
      <c r="W8" t="s">
        <v>64</v>
      </c>
      <c r="X8" t="s">
        <v>80</v>
      </c>
      <c r="Y8" t="s">
        <v>108</v>
      </c>
      <c r="Z8" t="s">
        <v>109</v>
      </c>
      <c r="AA8" t="s">
        <v>110</v>
      </c>
      <c r="AB8" t="s">
        <v>111</v>
      </c>
      <c r="AC8" s="2">
        <v>40905</v>
      </c>
      <c r="AD8" t="s">
        <v>70</v>
      </c>
      <c r="AE8">
        <v>1</v>
      </c>
      <c r="AF8">
        <v>0</v>
      </c>
      <c r="AG8">
        <v>25850724</v>
      </c>
      <c r="AH8">
        <v>0</v>
      </c>
      <c r="AI8">
        <v>25850724</v>
      </c>
      <c r="AJ8">
        <v>20</v>
      </c>
      <c r="AK8" t="s">
        <v>71</v>
      </c>
      <c r="AO8" t="s">
        <v>71</v>
      </c>
      <c r="AP8" t="s">
        <v>72</v>
      </c>
      <c r="AQ8" t="s">
        <v>73</v>
      </c>
      <c r="AR8" t="s">
        <v>106</v>
      </c>
    </row>
    <row r="9" spans="1:44" x14ac:dyDescent="0.25">
      <c r="A9">
        <v>68</v>
      </c>
      <c r="B9" t="s">
        <v>112</v>
      </c>
      <c r="C9" t="s">
        <v>113</v>
      </c>
      <c r="D9" t="s">
        <v>114</v>
      </c>
      <c r="E9" t="s">
        <v>115</v>
      </c>
      <c r="F9" t="s">
        <v>49</v>
      </c>
      <c r="G9" t="s">
        <v>50</v>
      </c>
      <c r="H9" t="s">
        <v>116</v>
      </c>
      <c r="I9" t="s">
        <v>52</v>
      </c>
      <c r="J9" t="s">
        <v>89</v>
      </c>
      <c r="K9" t="s">
        <v>54</v>
      </c>
      <c r="L9">
        <v>1098682684</v>
      </c>
      <c r="M9" t="s">
        <v>117</v>
      </c>
      <c r="N9" t="s">
        <v>56</v>
      </c>
      <c r="O9" t="s">
        <v>71</v>
      </c>
      <c r="P9" t="s">
        <v>71</v>
      </c>
      <c r="Q9" t="s">
        <v>71</v>
      </c>
      <c r="R9" t="s">
        <v>60</v>
      </c>
      <c r="S9" t="s">
        <v>61</v>
      </c>
      <c r="T9" t="s">
        <v>118</v>
      </c>
      <c r="U9" t="s">
        <v>63</v>
      </c>
      <c r="V9">
        <v>4</v>
      </c>
      <c r="W9" t="s">
        <v>64</v>
      </c>
      <c r="X9" t="s">
        <v>119</v>
      </c>
      <c r="Y9" t="s">
        <v>66</v>
      </c>
      <c r="Z9" t="s">
        <v>120</v>
      </c>
      <c r="AA9" t="s">
        <v>121</v>
      </c>
      <c r="AB9" t="s">
        <v>122</v>
      </c>
      <c r="AC9" s="2">
        <v>36783</v>
      </c>
      <c r="AD9" t="s">
        <v>70</v>
      </c>
      <c r="AE9">
        <v>1</v>
      </c>
      <c r="AF9">
        <v>0</v>
      </c>
      <c r="AG9">
        <v>27094926</v>
      </c>
      <c r="AH9">
        <v>0</v>
      </c>
      <c r="AI9">
        <v>27094926</v>
      </c>
      <c r="AJ9">
        <v>30</v>
      </c>
      <c r="AK9" t="s">
        <v>71</v>
      </c>
      <c r="AO9" t="s">
        <v>71</v>
      </c>
      <c r="AP9" t="s">
        <v>72</v>
      </c>
      <c r="AQ9" t="s">
        <v>73</v>
      </c>
      <c r="AR9" t="s">
        <v>123</v>
      </c>
    </row>
    <row r="10" spans="1:44" x14ac:dyDescent="0.25">
      <c r="A10">
        <v>68</v>
      </c>
      <c r="B10" t="s">
        <v>112</v>
      </c>
      <c r="C10" t="s">
        <v>124</v>
      </c>
      <c r="D10" t="s">
        <v>125</v>
      </c>
      <c r="E10" t="s">
        <v>126</v>
      </c>
      <c r="F10" t="s">
        <v>49</v>
      </c>
      <c r="G10" t="s">
        <v>50</v>
      </c>
      <c r="H10" t="s">
        <v>116</v>
      </c>
      <c r="I10" t="s">
        <v>52</v>
      </c>
      <c r="J10" t="s">
        <v>89</v>
      </c>
      <c r="K10" t="s">
        <v>54</v>
      </c>
      <c r="L10">
        <v>79468430</v>
      </c>
      <c r="M10" t="s">
        <v>127</v>
      </c>
      <c r="N10" t="s">
        <v>91</v>
      </c>
      <c r="O10" t="s">
        <v>71</v>
      </c>
      <c r="P10" t="s">
        <v>71</v>
      </c>
      <c r="Q10" t="s">
        <v>71</v>
      </c>
      <c r="R10" t="s">
        <v>60</v>
      </c>
      <c r="S10" t="s">
        <v>61</v>
      </c>
      <c r="T10" t="s">
        <v>128</v>
      </c>
      <c r="U10" t="s">
        <v>63</v>
      </c>
      <c r="V10">
        <v>4</v>
      </c>
      <c r="W10" t="s">
        <v>64</v>
      </c>
      <c r="X10" t="s">
        <v>129</v>
      </c>
      <c r="Y10" t="s">
        <v>66</v>
      </c>
      <c r="Z10" t="s">
        <v>130</v>
      </c>
      <c r="AA10" t="s">
        <v>131</v>
      </c>
      <c r="AB10" t="s">
        <v>132</v>
      </c>
      <c r="AC10" s="2">
        <v>35622</v>
      </c>
      <c r="AD10" t="s">
        <v>70</v>
      </c>
      <c r="AE10">
        <v>1</v>
      </c>
      <c r="AF10">
        <v>0</v>
      </c>
      <c r="AG10">
        <v>21795917</v>
      </c>
      <c r="AH10">
        <v>0</v>
      </c>
      <c r="AI10">
        <v>21795917</v>
      </c>
      <c r="AJ10">
        <v>30</v>
      </c>
      <c r="AK10" t="s">
        <v>71</v>
      </c>
      <c r="AO10" t="s">
        <v>71</v>
      </c>
      <c r="AP10" t="s">
        <v>72</v>
      </c>
      <c r="AQ10" t="s">
        <v>73</v>
      </c>
      <c r="AR10" t="s">
        <v>123</v>
      </c>
    </row>
    <row r="11" spans="1:44" x14ac:dyDescent="0.25">
      <c r="A11">
        <v>68</v>
      </c>
      <c r="B11" t="s">
        <v>112</v>
      </c>
      <c r="C11" t="s">
        <v>133</v>
      </c>
      <c r="D11" t="s">
        <v>134</v>
      </c>
      <c r="E11" t="s">
        <v>135</v>
      </c>
      <c r="F11" t="s">
        <v>49</v>
      </c>
      <c r="G11" t="s">
        <v>50</v>
      </c>
      <c r="H11" t="s">
        <v>116</v>
      </c>
      <c r="I11" t="s">
        <v>52</v>
      </c>
      <c r="J11" t="s">
        <v>136</v>
      </c>
      <c r="K11" t="s">
        <v>54</v>
      </c>
      <c r="L11">
        <v>37938283</v>
      </c>
      <c r="M11" t="s">
        <v>137</v>
      </c>
      <c r="N11" t="s">
        <v>91</v>
      </c>
      <c r="O11" t="s">
        <v>71</v>
      </c>
      <c r="P11" t="s">
        <v>71</v>
      </c>
      <c r="Q11" t="s">
        <v>71</v>
      </c>
      <c r="R11" t="s">
        <v>60</v>
      </c>
      <c r="S11" t="s">
        <v>61</v>
      </c>
      <c r="T11" t="s">
        <v>128</v>
      </c>
      <c r="U11" t="s">
        <v>63</v>
      </c>
      <c r="V11">
        <v>4</v>
      </c>
      <c r="W11" t="s">
        <v>64</v>
      </c>
      <c r="X11" t="s">
        <v>129</v>
      </c>
      <c r="Y11" t="s">
        <v>66</v>
      </c>
      <c r="Z11" t="s">
        <v>138</v>
      </c>
      <c r="AA11" t="s">
        <v>139</v>
      </c>
      <c r="AB11" t="s">
        <v>140</v>
      </c>
      <c r="AC11" s="2">
        <v>35622</v>
      </c>
      <c r="AD11" t="s">
        <v>70</v>
      </c>
      <c r="AE11">
        <v>1</v>
      </c>
      <c r="AF11">
        <v>0</v>
      </c>
      <c r="AG11">
        <v>21795917</v>
      </c>
      <c r="AH11">
        <v>0</v>
      </c>
      <c r="AI11">
        <v>21795917</v>
      </c>
      <c r="AJ11">
        <v>28</v>
      </c>
      <c r="AK11" t="s">
        <v>71</v>
      </c>
      <c r="AO11" t="s">
        <v>71</v>
      </c>
      <c r="AP11" t="s">
        <v>72</v>
      </c>
      <c r="AQ11" t="s">
        <v>73</v>
      </c>
      <c r="AR11" t="s">
        <v>123</v>
      </c>
    </row>
    <row r="12" spans="1:44" x14ac:dyDescent="0.25">
      <c r="A12">
        <v>54</v>
      </c>
      <c r="B12" t="s">
        <v>141</v>
      </c>
      <c r="C12" t="s">
        <v>142</v>
      </c>
      <c r="D12" t="s">
        <v>143</v>
      </c>
      <c r="E12" t="s">
        <v>135</v>
      </c>
      <c r="F12" t="s">
        <v>49</v>
      </c>
      <c r="G12" t="s">
        <v>50</v>
      </c>
      <c r="H12" t="s">
        <v>144</v>
      </c>
      <c r="I12" t="s">
        <v>52</v>
      </c>
      <c r="J12" t="s">
        <v>145</v>
      </c>
      <c r="K12" t="s">
        <v>54</v>
      </c>
      <c r="L12">
        <v>13480908</v>
      </c>
      <c r="M12" t="s">
        <v>146</v>
      </c>
      <c r="N12" t="s">
        <v>91</v>
      </c>
      <c r="R12" t="s">
        <v>60</v>
      </c>
      <c r="S12" t="s">
        <v>61</v>
      </c>
      <c r="T12" t="s">
        <v>128</v>
      </c>
      <c r="U12" t="s">
        <v>63</v>
      </c>
      <c r="V12">
        <v>4</v>
      </c>
      <c r="W12" t="s">
        <v>64</v>
      </c>
      <c r="X12" t="s">
        <v>129</v>
      </c>
      <c r="Y12" t="s">
        <v>66</v>
      </c>
      <c r="Z12" t="s">
        <v>147</v>
      </c>
      <c r="AA12" t="s">
        <v>148</v>
      </c>
      <c r="AB12" t="s">
        <v>149</v>
      </c>
      <c r="AC12" s="2">
        <v>37013</v>
      </c>
      <c r="AD12" t="s">
        <v>70</v>
      </c>
      <c r="AE12">
        <v>1</v>
      </c>
      <c r="AF12">
        <v>0</v>
      </c>
      <c r="AG12">
        <v>22160000</v>
      </c>
      <c r="AH12">
        <v>0</v>
      </c>
      <c r="AI12">
        <v>22160000</v>
      </c>
      <c r="AJ12">
        <v>28</v>
      </c>
      <c r="AK12" t="s">
        <v>71</v>
      </c>
      <c r="AO12" t="s">
        <v>71</v>
      </c>
      <c r="AP12" t="s">
        <v>72</v>
      </c>
      <c r="AQ12" t="s">
        <v>73</v>
      </c>
      <c r="AR12" t="s">
        <v>123</v>
      </c>
    </row>
    <row r="13" spans="1:44" x14ac:dyDescent="0.25">
      <c r="A13">
        <v>54</v>
      </c>
      <c r="B13" t="s">
        <v>141</v>
      </c>
      <c r="C13" t="s">
        <v>142</v>
      </c>
      <c r="D13" t="s">
        <v>143</v>
      </c>
      <c r="E13" t="s">
        <v>135</v>
      </c>
      <c r="F13" t="s">
        <v>49</v>
      </c>
      <c r="G13" t="s">
        <v>50</v>
      </c>
      <c r="H13" t="s">
        <v>144</v>
      </c>
      <c r="I13" t="s">
        <v>52</v>
      </c>
      <c r="J13" t="s">
        <v>145</v>
      </c>
      <c r="K13" t="s">
        <v>54</v>
      </c>
      <c r="L13">
        <v>13480908</v>
      </c>
      <c r="M13" t="s">
        <v>146</v>
      </c>
      <c r="N13" t="s">
        <v>91</v>
      </c>
      <c r="R13" t="s">
        <v>60</v>
      </c>
      <c r="S13" t="s">
        <v>61</v>
      </c>
      <c r="T13" t="s">
        <v>92</v>
      </c>
      <c r="U13" t="s">
        <v>63</v>
      </c>
      <c r="V13">
        <v>4</v>
      </c>
      <c r="W13" t="s">
        <v>64</v>
      </c>
      <c r="X13" t="s">
        <v>80</v>
      </c>
      <c r="Y13" t="s">
        <v>66</v>
      </c>
      <c r="Z13" t="s">
        <v>150</v>
      </c>
      <c r="AA13" t="s">
        <v>151</v>
      </c>
      <c r="AB13" t="s">
        <v>152</v>
      </c>
      <c r="AC13" s="2">
        <v>36395</v>
      </c>
      <c r="AD13" t="s">
        <v>70</v>
      </c>
      <c r="AE13">
        <v>1</v>
      </c>
      <c r="AF13">
        <v>0</v>
      </c>
      <c r="AG13">
        <v>27000000</v>
      </c>
      <c r="AH13">
        <v>0</v>
      </c>
      <c r="AI13">
        <v>27000000</v>
      </c>
      <c r="AJ13">
        <v>30</v>
      </c>
      <c r="AK13" t="s">
        <v>71</v>
      </c>
      <c r="AO13" t="s">
        <v>71</v>
      </c>
      <c r="AP13" t="s">
        <v>72</v>
      </c>
      <c r="AQ13" t="s">
        <v>73</v>
      </c>
      <c r="AR13" t="s">
        <v>123</v>
      </c>
    </row>
    <row r="14" spans="1:44" x14ac:dyDescent="0.25">
      <c r="A14">
        <v>52</v>
      </c>
      <c r="B14" t="s">
        <v>153</v>
      </c>
      <c r="C14" t="s">
        <v>154</v>
      </c>
      <c r="D14" t="s">
        <v>155</v>
      </c>
      <c r="E14" t="s">
        <v>156</v>
      </c>
      <c r="F14" t="s">
        <v>49</v>
      </c>
      <c r="G14" t="s">
        <v>50</v>
      </c>
      <c r="H14" t="s">
        <v>157</v>
      </c>
      <c r="I14" t="s">
        <v>52</v>
      </c>
      <c r="J14" t="s">
        <v>89</v>
      </c>
      <c r="K14" t="s">
        <v>54</v>
      </c>
      <c r="L14">
        <v>98429297</v>
      </c>
      <c r="M14" t="s">
        <v>158</v>
      </c>
      <c r="N14" t="s">
        <v>56</v>
      </c>
      <c r="O14" t="s">
        <v>71</v>
      </c>
      <c r="P14" t="s">
        <v>71</v>
      </c>
      <c r="Q14" t="s">
        <v>71</v>
      </c>
      <c r="R14" t="s">
        <v>60</v>
      </c>
      <c r="S14" t="s">
        <v>61</v>
      </c>
      <c r="T14" t="s">
        <v>159</v>
      </c>
      <c r="U14" t="s">
        <v>63</v>
      </c>
      <c r="V14">
        <v>4</v>
      </c>
      <c r="W14" t="s">
        <v>64</v>
      </c>
      <c r="X14" t="s">
        <v>160</v>
      </c>
      <c r="Y14" t="s">
        <v>161</v>
      </c>
      <c r="Z14" t="s">
        <v>162</v>
      </c>
      <c r="AA14" t="s">
        <v>163</v>
      </c>
      <c r="AB14" t="s">
        <v>164</v>
      </c>
      <c r="AC14" s="2">
        <v>39945</v>
      </c>
      <c r="AD14" t="s">
        <v>70</v>
      </c>
      <c r="AE14">
        <v>1</v>
      </c>
      <c r="AF14">
        <v>0</v>
      </c>
      <c r="AG14">
        <v>409596000</v>
      </c>
      <c r="AH14">
        <v>0</v>
      </c>
      <c r="AI14">
        <v>409596000</v>
      </c>
      <c r="AJ14">
        <v>23</v>
      </c>
      <c r="AK14" t="s">
        <v>71</v>
      </c>
      <c r="AO14" t="s">
        <v>71</v>
      </c>
      <c r="AP14" t="s">
        <v>72</v>
      </c>
      <c r="AQ14" t="s">
        <v>73</v>
      </c>
      <c r="AR14" t="s">
        <v>106</v>
      </c>
    </row>
    <row r="15" spans="1:44" x14ac:dyDescent="0.25">
      <c r="A15">
        <v>52</v>
      </c>
      <c r="B15" t="s">
        <v>153</v>
      </c>
      <c r="C15" t="s">
        <v>154</v>
      </c>
      <c r="D15" t="s">
        <v>155</v>
      </c>
      <c r="E15" t="s">
        <v>156</v>
      </c>
      <c r="F15" t="s">
        <v>49</v>
      </c>
      <c r="G15" t="s">
        <v>50</v>
      </c>
      <c r="H15" t="s">
        <v>157</v>
      </c>
      <c r="I15" t="s">
        <v>52</v>
      </c>
      <c r="J15" t="s">
        <v>89</v>
      </c>
      <c r="K15" t="s">
        <v>54</v>
      </c>
      <c r="L15">
        <v>98429297</v>
      </c>
      <c r="M15" t="s">
        <v>158</v>
      </c>
      <c r="N15" t="s">
        <v>56</v>
      </c>
      <c r="O15" t="s">
        <v>71</v>
      </c>
      <c r="P15" t="s">
        <v>71</v>
      </c>
      <c r="Q15" t="s">
        <v>71</v>
      </c>
      <c r="R15" t="s">
        <v>60</v>
      </c>
      <c r="S15" t="s">
        <v>61</v>
      </c>
      <c r="T15" t="s">
        <v>165</v>
      </c>
      <c r="U15" t="s">
        <v>63</v>
      </c>
      <c r="V15">
        <v>4</v>
      </c>
      <c r="W15" t="s">
        <v>64</v>
      </c>
      <c r="X15" t="s">
        <v>166</v>
      </c>
      <c r="Y15" t="s">
        <v>66</v>
      </c>
      <c r="Z15" t="s">
        <v>167</v>
      </c>
      <c r="AA15" t="s">
        <v>168</v>
      </c>
      <c r="AB15" t="s">
        <v>169</v>
      </c>
      <c r="AC15" s="2">
        <v>37196</v>
      </c>
      <c r="AD15" t="s">
        <v>70</v>
      </c>
      <c r="AE15">
        <v>1</v>
      </c>
      <c r="AF15">
        <v>0</v>
      </c>
      <c r="AG15">
        <v>90200000</v>
      </c>
      <c r="AH15">
        <v>0</v>
      </c>
      <c r="AI15">
        <v>90200000</v>
      </c>
      <c r="AJ15">
        <v>25</v>
      </c>
      <c r="AK15" t="s">
        <v>71</v>
      </c>
      <c r="AO15" t="s">
        <v>71</v>
      </c>
      <c r="AP15" t="s">
        <v>72</v>
      </c>
      <c r="AQ15" t="s">
        <v>73</v>
      </c>
      <c r="AR15" t="s">
        <v>106</v>
      </c>
    </row>
    <row r="16" spans="1:44" x14ac:dyDescent="0.25">
      <c r="A16">
        <v>52</v>
      </c>
      <c r="B16" t="s">
        <v>153</v>
      </c>
      <c r="C16" t="s">
        <v>154</v>
      </c>
      <c r="D16" t="s">
        <v>155</v>
      </c>
      <c r="E16" t="s">
        <v>156</v>
      </c>
      <c r="F16" t="s">
        <v>49</v>
      </c>
      <c r="G16" t="s">
        <v>50</v>
      </c>
      <c r="H16" t="s">
        <v>157</v>
      </c>
      <c r="I16" t="s">
        <v>52</v>
      </c>
      <c r="J16" t="s">
        <v>89</v>
      </c>
      <c r="K16" t="s">
        <v>54</v>
      </c>
      <c r="L16">
        <v>98429297</v>
      </c>
      <c r="M16" t="s">
        <v>158</v>
      </c>
      <c r="N16" t="s">
        <v>56</v>
      </c>
      <c r="O16" t="s">
        <v>71</v>
      </c>
      <c r="P16" t="s">
        <v>71</v>
      </c>
      <c r="Q16" t="s">
        <v>71</v>
      </c>
      <c r="R16" t="s">
        <v>60</v>
      </c>
      <c r="S16" t="s">
        <v>61</v>
      </c>
      <c r="T16" t="s">
        <v>170</v>
      </c>
      <c r="U16" t="s">
        <v>63</v>
      </c>
      <c r="V16">
        <v>4</v>
      </c>
      <c r="W16" t="s">
        <v>64</v>
      </c>
      <c r="X16" t="s">
        <v>65</v>
      </c>
      <c r="Y16" t="s">
        <v>66</v>
      </c>
      <c r="Z16" t="s">
        <v>171</v>
      </c>
      <c r="AA16" t="s">
        <v>172</v>
      </c>
      <c r="AB16" t="s">
        <v>173</v>
      </c>
      <c r="AC16" s="2">
        <v>37196</v>
      </c>
      <c r="AD16" t="s">
        <v>70</v>
      </c>
      <c r="AE16">
        <v>1</v>
      </c>
      <c r="AF16">
        <v>0</v>
      </c>
      <c r="AG16">
        <v>5058621</v>
      </c>
      <c r="AH16">
        <v>0</v>
      </c>
      <c r="AI16">
        <v>5058621</v>
      </c>
      <c r="AJ16">
        <v>19</v>
      </c>
      <c r="AK16" t="s">
        <v>71</v>
      </c>
      <c r="AO16" t="s">
        <v>71</v>
      </c>
      <c r="AP16" t="s">
        <v>72</v>
      </c>
      <c r="AQ16" t="s">
        <v>73</v>
      </c>
      <c r="AR16" t="s">
        <v>106</v>
      </c>
    </row>
    <row r="17" spans="1:44" x14ac:dyDescent="0.25">
      <c r="A17">
        <v>47</v>
      </c>
      <c r="B17" t="s">
        <v>174</v>
      </c>
      <c r="C17" t="s">
        <v>175</v>
      </c>
      <c r="D17" t="s">
        <v>176</v>
      </c>
      <c r="E17" t="s">
        <v>177</v>
      </c>
      <c r="F17" t="s">
        <v>49</v>
      </c>
      <c r="G17" t="s">
        <v>50</v>
      </c>
      <c r="H17" t="s">
        <v>116</v>
      </c>
      <c r="I17" t="s">
        <v>52</v>
      </c>
      <c r="J17" t="s">
        <v>89</v>
      </c>
      <c r="K17" t="s">
        <v>54</v>
      </c>
      <c r="L17">
        <v>1083004663</v>
      </c>
      <c r="M17" t="s">
        <v>178</v>
      </c>
      <c r="N17" t="s">
        <v>56</v>
      </c>
      <c r="O17" t="s">
        <v>179</v>
      </c>
      <c r="P17" t="s">
        <v>180</v>
      </c>
      <c r="Q17" t="s">
        <v>181</v>
      </c>
      <c r="R17" t="s">
        <v>60</v>
      </c>
      <c r="S17" t="s">
        <v>61</v>
      </c>
      <c r="T17" t="s">
        <v>128</v>
      </c>
      <c r="U17" t="s">
        <v>63</v>
      </c>
      <c r="V17">
        <v>4</v>
      </c>
      <c r="W17" t="s">
        <v>64</v>
      </c>
      <c r="X17" t="s">
        <v>129</v>
      </c>
      <c r="Y17" t="s">
        <v>66</v>
      </c>
      <c r="Z17" t="s">
        <v>182</v>
      </c>
      <c r="AA17" t="s">
        <v>183</v>
      </c>
      <c r="AB17" t="s">
        <v>184</v>
      </c>
      <c r="AC17" s="2">
        <v>36857</v>
      </c>
      <c r="AD17" t="s">
        <v>70</v>
      </c>
      <c r="AE17">
        <v>1</v>
      </c>
      <c r="AF17">
        <v>0</v>
      </c>
      <c r="AG17">
        <v>14939417</v>
      </c>
      <c r="AH17">
        <v>0</v>
      </c>
      <c r="AI17">
        <v>14939417</v>
      </c>
      <c r="AJ17">
        <v>20</v>
      </c>
      <c r="AO17" t="s">
        <v>71</v>
      </c>
      <c r="AP17" t="s">
        <v>72</v>
      </c>
      <c r="AQ17" t="s">
        <v>73</v>
      </c>
      <c r="AR17" t="s">
        <v>185</v>
      </c>
    </row>
    <row r="18" spans="1:44" x14ac:dyDescent="0.25">
      <c r="A18">
        <v>44</v>
      </c>
      <c r="B18" t="s">
        <v>186</v>
      </c>
      <c r="C18" t="s">
        <v>187</v>
      </c>
      <c r="D18" t="s">
        <v>188</v>
      </c>
      <c r="E18" t="s">
        <v>135</v>
      </c>
      <c r="F18" t="s">
        <v>49</v>
      </c>
      <c r="G18" t="s">
        <v>50</v>
      </c>
      <c r="H18" t="s">
        <v>144</v>
      </c>
      <c r="I18" t="s">
        <v>52</v>
      </c>
      <c r="J18" t="s">
        <v>189</v>
      </c>
      <c r="K18" t="s">
        <v>54</v>
      </c>
      <c r="L18">
        <v>1118819165</v>
      </c>
      <c r="M18" t="s">
        <v>190</v>
      </c>
      <c r="N18" t="s">
        <v>56</v>
      </c>
      <c r="O18" t="s">
        <v>191</v>
      </c>
      <c r="P18" t="s">
        <v>192</v>
      </c>
      <c r="Q18" t="s">
        <v>59</v>
      </c>
      <c r="R18" t="s">
        <v>60</v>
      </c>
      <c r="S18" t="s">
        <v>61</v>
      </c>
      <c r="T18" t="s">
        <v>92</v>
      </c>
      <c r="U18" t="s">
        <v>63</v>
      </c>
      <c r="V18">
        <v>4</v>
      </c>
      <c r="W18" t="s">
        <v>64</v>
      </c>
      <c r="X18" t="s">
        <v>80</v>
      </c>
      <c r="Y18" t="s">
        <v>66</v>
      </c>
      <c r="Z18" t="s">
        <v>193</v>
      </c>
      <c r="AA18" t="s">
        <v>194</v>
      </c>
      <c r="AB18" t="s">
        <v>195</v>
      </c>
      <c r="AC18" s="2">
        <v>37582</v>
      </c>
      <c r="AD18" t="s">
        <v>70</v>
      </c>
      <c r="AE18">
        <v>1</v>
      </c>
      <c r="AF18">
        <v>0</v>
      </c>
      <c r="AG18">
        <v>23395000</v>
      </c>
      <c r="AH18">
        <v>0</v>
      </c>
      <c r="AI18">
        <v>23395000</v>
      </c>
      <c r="AJ18">
        <v>25</v>
      </c>
      <c r="AK18" t="s">
        <v>71</v>
      </c>
      <c r="AO18" t="s">
        <v>71</v>
      </c>
      <c r="AP18" t="s">
        <v>72</v>
      </c>
      <c r="AQ18" t="s">
        <v>73</v>
      </c>
      <c r="AR18" t="s">
        <v>185</v>
      </c>
    </row>
    <row r="19" spans="1:44" x14ac:dyDescent="0.25">
      <c r="A19">
        <v>19</v>
      </c>
      <c r="B19" t="s">
        <v>196</v>
      </c>
      <c r="C19" t="s">
        <v>197</v>
      </c>
      <c r="D19" t="s">
        <v>198</v>
      </c>
      <c r="E19" t="s">
        <v>135</v>
      </c>
      <c r="F19" t="s">
        <v>49</v>
      </c>
      <c r="G19" t="s">
        <v>50</v>
      </c>
      <c r="H19" t="s">
        <v>116</v>
      </c>
      <c r="I19" t="s">
        <v>52</v>
      </c>
      <c r="J19" t="s">
        <v>53</v>
      </c>
      <c r="K19" t="s">
        <v>54</v>
      </c>
      <c r="L19">
        <v>52317409</v>
      </c>
      <c r="M19" t="s">
        <v>199</v>
      </c>
      <c r="N19" t="s">
        <v>56</v>
      </c>
      <c r="O19" t="s">
        <v>200</v>
      </c>
      <c r="P19" t="s">
        <v>201</v>
      </c>
      <c r="Q19" t="s">
        <v>59</v>
      </c>
      <c r="R19" t="s">
        <v>60</v>
      </c>
      <c r="S19" t="s">
        <v>61</v>
      </c>
      <c r="T19" t="s">
        <v>202</v>
      </c>
      <c r="U19" t="s">
        <v>63</v>
      </c>
      <c r="V19">
        <v>4</v>
      </c>
      <c r="W19" t="s">
        <v>64</v>
      </c>
      <c r="X19" t="s">
        <v>160</v>
      </c>
      <c r="Y19" t="s">
        <v>203</v>
      </c>
      <c r="Z19" t="s">
        <v>204</v>
      </c>
      <c r="AA19" t="s">
        <v>205</v>
      </c>
      <c r="AB19" t="s">
        <v>206</v>
      </c>
      <c r="AC19" s="2">
        <v>36812</v>
      </c>
      <c r="AD19" t="s">
        <v>70</v>
      </c>
      <c r="AE19">
        <v>1</v>
      </c>
      <c r="AF19">
        <v>0</v>
      </c>
      <c r="AG19">
        <v>43349154</v>
      </c>
      <c r="AH19">
        <v>0</v>
      </c>
      <c r="AI19">
        <v>43349154</v>
      </c>
      <c r="AJ19">
        <v>23</v>
      </c>
      <c r="AK19" t="s">
        <v>71</v>
      </c>
      <c r="AO19" t="s">
        <v>71</v>
      </c>
      <c r="AP19" t="s">
        <v>72</v>
      </c>
      <c r="AQ19" t="s">
        <v>73</v>
      </c>
      <c r="AR19" t="s">
        <v>106</v>
      </c>
    </row>
    <row r="20" spans="1:44" x14ac:dyDescent="0.25">
      <c r="A20">
        <v>17</v>
      </c>
      <c r="B20" t="s">
        <v>207</v>
      </c>
      <c r="C20" t="s">
        <v>208</v>
      </c>
      <c r="D20" t="s">
        <v>209</v>
      </c>
      <c r="E20" t="s">
        <v>135</v>
      </c>
      <c r="F20" t="s">
        <v>49</v>
      </c>
      <c r="G20" t="s">
        <v>50</v>
      </c>
      <c r="H20" t="s">
        <v>144</v>
      </c>
      <c r="I20" t="s">
        <v>52</v>
      </c>
      <c r="J20" t="s">
        <v>210</v>
      </c>
      <c r="K20" t="s">
        <v>54</v>
      </c>
      <c r="L20">
        <v>10271008</v>
      </c>
      <c r="M20" t="s">
        <v>211</v>
      </c>
      <c r="N20" t="s">
        <v>91</v>
      </c>
      <c r="O20" t="s">
        <v>71</v>
      </c>
      <c r="P20" t="s">
        <v>71</v>
      </c>
      <c r="Q20" t="s">
        <v>71</v>
      </c>
      <c r="R20" t="s">
        <v>60</v>
      </c>
      <c r="S20" t="s">
        <v>61</v>
      </c>
      <c r="T20" t="s">
        <v>212</v>
      </c>
      <c r="U20" t="s">
        <v>63</v>
      </c>
      <c r="V20">
        <v>4</v>
      </c>
      <c r="W20" t="s">
        <v>64</v>
      </c>
      <c r="X20" t="s">
        <v>119</v>
      </c>
      <c r="Y20" t="s">
        <v>213</v>
      </c>
      <c r="Z20" t="s">
        <v>214</v>
      </c>
      <c r="AA20" t="s">
        <v>215</v>
      </c>
      <c r="AB20" t="s">
        <v>216</v>
      </c>
      <c r="AC20" s="2">
        <v>40338</v>
      </c>
      <c r="AD20" t="s">
        <v>70</v>
      </c>
      <c r="AE20">
        <v>1</v>
      </c>
      <c r="AF20">
        <v>1</v>
      </c>
      <c r="AG20">
        <v>75910000</v>
      </c>
      <c r="AH20">
        <v>0</v>
      </c>
      <c r="AI20">
        <v>75910000</v>
      </c>
      <c r="AJ20">
        <v>23</v>
      </c>
      <c r="AK20" t="s">
        <v>71</v>
      </c>
      <c r="AO20" t="s">
        <v>71</v>
      </c>
      <c r="AP20" t="s">
        <v>72</v>
      </c>
      <c r="AQ20" t="s">
        <v>73</v>
      </c>
      <c r="AR20" t="s">
        <v>217</v>
      </c>
    </row>
    <row r="21" spans="1:44" x14ac:dyDescent="0.25">
      <c r="A21">
        <v>13</v>
      </c>
      <c r="B21" t="s">
        <v>218</v>
      </c>
      <c r="C21" t="s">
        <v>219</v>
      </c>
      <c r="D21" t="s">
        <v>220</v>
      </c>
      <c r="E21" t="s">
        <v>221</v>
      </c>
      <c r="F21" t="s">
        <v>49</v>
      </c>
      <c r="G21" t="s">
        <v>50</v>
      </c>
      <c r="H21" t="s">
        <v>116</v>
      </c>
      <c r="I21" t="s">
        <v>52</v>
      </c>
      <c r="J21" t="s">
        <v>53</v>
      </c>
      <c r="K21" t="s">
        <v>54</v>
      </c>
      <c r="L21">
        <v>92501469</v>
      </c>
      <c r="M21" t="s">
        <v>222</v>
      </c>
      <c r="N21" t="s">
        <v>91</v>
      </c>
      <c r="O21" t="s">
        <v>71</v>
      </c>
      <c r="P21" t="s">
        <v>71</v>
      </c>
      <c r="Q21" t="s">
        <v>71</v>
      </c>
      <c r="R21" t="s">
        <v>60</v>
      </c>
      <c r="S21" t="s">
        <v>61</v>
      </c>
      <c r="T21" t="s">
        <v>118</v>
      </c>
      <c r="U21" t="s">
        <v>63</v>
      </c>
      <c r="V21">
        <v>4</v>
      </c>
      <c r="W21" t="s">
        <v>64</v>
      </c>
      <c r="X21" t="s">
        <v>119</v>
      </c>
      <c r="Y21" t="s">
        <v>66</v>
      </c>
      <c r="Z21" t="s">
        <v>223</v>
      </c>
      <c r="AA21" t="s">
        <v>224</v>
      </c>
      <c r="AB21" t="s">
        <v>225</v>
      </c>
      <c r="AC21" s="2">
        <v>35584</v>
      </c>
      <c r="AD21" t="s">
        <v>70</v>
      </c>
      <c r="AE21">
        <v>1</v>
      </c>
      <c r="AF21">
        <v>0</v>
      </c>
      <c r="AG21">
        <v>21795917</v>
      </c>
      <c r="AH21">
        <v>0</v>
      </c>
      <c r="AI21">
        <v>21795917</v>
      </c>
      <c r="AJ21">
        <v>26</v>
      </c>
      <c r="AK21" t="s">
        <v>71</v>
      </c>
      <c r="AO21" t="s">
        <v>71</v>
      </c>
      <c r="AP21" t="s">
        <v>72</v>
      </c>
      <c r="AQ21" t="s">
        <v>73</v>
      </c>
      <c r="AR21" t="s">
        <v>185</v>
      </c>
    </row>
    <row r="22" spans="1:44" x14ac:dyDescent="0.25">
      <c r="A22">
        <v>11</v>
      </c>
      <c r="B22" t="s">
        <v>226</v>
      </c>
      <c r="C22" t="s">
        <v>227</v>
      </c>
      <c r="D22" t="s">
        <v>228</v>
      </c>
      <c r="E22" t="s">
        <v>229</v>
      </c>
      <c r="F22" t="s">
        <v>49</v>
      </c>
      <c r="G22" t="s">
        <v>50</v>
      </c>
      <c r="H22" t="s">
        <v>116</v>
      </c>
      <c r="I22" t="s">
        <v>52</v>
      </c>
      <c r="J22" t="s">
        <v>89</v>
      </c>
      <c r="K22" t="s">
        <v>54</v>
      </c>
      <c r="L22">
        <v>79378602</v>
      </c>
      <c r="M22" t="s">
        <v>230</v>
      </c>
      <c r="N22" t="s">
        <v>91</v>
      </c>
      <c r="O22" t="s">
        <v>71</v>
      </c>
      <c r="P22" t="s">
        <v>71</v>
      </c>
      <c r="Q22" t="s">
        <v>71</v>
      </c>
      <c r="R22" t="s">
        <v>60</v>
      </c>
      <c r="S22" t="s">
        <v>61</v>
      </c>
      <c r="T22" t="s">
        <v>231</v>
      </c>
      <c r="U22" t="s">
        <v>63</v>
      </c>
      <c r="V22">
        <v>4</v>
      </c>
      <c r="W22" t="s">
        <v>64</v>
      </c>
      <c r="X22" t="s">
        <v>129</v>
      </c>
      <c r="Y22" t="s">
        <v>232</v>
      </c>
      <c r="Z22" t="s">
        <v>233</v>
      </c>
      <c r="AA22" t="s">
        <v>234</v>
      </c>
      <c r="AB22" t="s">
        <v>235</v>
      </c>
      <c r="AC22" s="2">
        <v>41410</v>
      </c>
      <c r="AD22" t="s">
        <v>70</v>
      </c>
      <c r="AE22">
        <v>1</v>
      </c>
      <c r="AF22">
        <v>0</v>
      </c>
      <c r="AG22">
        <v>35274786</v>
      </c>
      <c r="AH22">
        <v>0</v>
      </c>
      <c r="AI22">
        <v>35274786</v>
      </c>
      <c r="AJ22">
        <v>19</v>
      </c>
      <c r="AK22" t="s">
        <v>71</v>
      </c>
      <c r="AO22" t="s">
        <v>71</v>
      </c>
      <c r="AP22" t="s">
        <v>72</v>
      </c>
      <c r="AQ22" t="s">
        <v>73</v>
      </c>
      <c r="AR22" t="s">
        <v>74</v>
      </c>
    </row>
    <row r="23" spans="1:44" x14ac:dyDescent="0.25">
      <c r="A23">
        <v>11</v>
      </c>
      <c r="B23" t="s">
        <v>226</v>
      </c>
      <c r="C23" t="s">
        <v>236</v>
      </c>
      <c r="D23" t="s">
        <v>237</v>
      </c>
      <c r="E23" t="s">
        <v>135</v>
      </c>
      <c r="F23" t="s">
        <v>49</v>
      </c>
      <c r="G23" t="s">
        <v>50</v>
      </c>
      <c r="H23" t="s">
        <v>238</v>
      </c>
      <c r="I23" t="s">
        <v>52</v>
      </c>
      <c r="J23" t="s">
        <v>54</v>
      </c>
      <c r="K23" t="s">
        <v>54</v>
      </c>
      <c r="L23">
        <v>19356574</v>
      </c>
      <c r="M23" t="s">
        <v>239</v>
      </c>
      <c r="N23" t="s">
        <v>240</v>
      </c>
      <c r="O23" t="s">
        <v>71</v>
      </c>
      <c r="P23" t="s">
        <v>71</v>
      </c>
      <c r="Q23" t="s">
        <v>71</v>
      </c>
      <c r="R23" t="s">
        <v>60</v>
      </c>
      <c r="S23" t="s">
        <v>61</v>
      </c>
      <c r="T23" t="s">
        <v>170</v>
      </c>
      <c r="U23" t="s">
        <v>63</v>
      </c>
      <c r="V23">
        <v>4</v>
      </c>
      <c r="W23" t="s">
        <v>64</v>
      </c>
      <c r="X23" t="s">
        <v>65</v>
      </c>
      <c r="Y23" t="s">
        <v>66</v>
      </c>
      <c r="Z23" t="s">
        <v>241</v>
      </c>
      <c r="AA23" t="s">
        <v>242</v>
      </c>
      <c r="AB23" t="s">
        <v>243</v>
      </c>
      <c r="AC23" s="2">
        <v>36483</v>
      </c>
      <c r="AD23" t="s">
        <v>70</v>
      </c>
      <c r="AE23">
        <v>1</v>
      </c>
      <c r="AF23">
        <v>0</v>
      </c>
      <c r="AG23">
        <v>2258000</v>
      </c>
      <c r="AH23">
        <v>0</v>
      </c>
      <c r="AI23">
        <v>2258000</v>
      </c>
      <c r="AJ23">
        <v>21</v>
      </c>
      <c r="AO23" t="s">
        <v>71</v>
      </c>
      <c r="AP23" t="s">
        <v>72</v>
      </c>
      <c r="AQ23" t="s">
        <v>73</v>
      </c>
      <c r="AR23" t="s">
        <v>74</v>
      </c>
    </row>
    <row r="24" spans="1:44" x14ac:dyDescent="0.25">
      <c r="A24">
        <v>11</v>
      </c>
      <c r="B24" t="s">
        <v>226</v>
      </c>
      <c r="C24" t="s">
        <v>244</v>
      </c>
      <c r="D24" t="s">
        <v>245</v>
      </c>
      <c r="E24" t="s">
        <v>135</v>
      </c>
      <c r="F24" t="s">
        <v>49</v>
      </c>
      <c r="G24" t="s">
        <v>50</v>
      </c>
      <c r="H24" t="s">
        <v>116</v>
      </c>
      <c r="I24" t="s">
        <v>52</v>
      </c>
      <c r="J24" t="s">
        <v>136</v>
      </c>
      <c r="K24" t="s">
        <v>54</v>
      </c>
      <c r="L24">
        <v>52362028</v>
      </c>
      <c r="M24" t="s">
        <v>246</v>
      </c>
      <c r="N24" t="s">
        <v>91</v>
      </c>
      <c r="O24" t="s">
        <v>71</v>
      </c>
      <c r="P24" t="s">
        <v>71</v>
      </c>
      <c r="Q24" t="s">
        <v>71</v>
      </c>
      <c r="R24" t="s">
        <v>60</v>
      </c>
      <c r="S24" t="s">
        <v>61</v>
      </c>
      <c r="T24" t="s">
        <v>247</v>
      </c>
      <c r="U24" t="s">
        <v>79</v>
      </c>
      <c r="V24">
        <v>4</v>
      </c>
      <c r="W24" t="s">
        <v>64</v>
      </c>
      <c r="X24" t="s">
        <v>80</v>
      </c>
      <c r="Y24" t="s">
        <v>248</v>
      </c>
      <c r="Z24" t="s">
        <v>249</v>
      </c>
      <c r="AA24" t="s">
        <v>250</v>
      </c>
      <c r="AB24" t="s">
        <v>251</v>
      </c>
      <c r="AC24" s="2">
        <v>40604</v>
      </c>
      <c r="AD24" t="s">
        <v>70</v>
      </c>
      <c r="AE24">
        <v>1</v>
      </c>
      <c r="AF24">
        <v>0</v>
      </c>
      <c r="AG24">
        <v>69721115</v>
      </c>
      <c r="AH24">
        <v>0</v>
      </c>
      <c r="AI24">
        <v>69721115</v>
      </c>
      <c r="AJ24">
        <v>19</v>
      </c>
      <c r="AK24" t="s">
        <v>71</v>
      </c>
      <c r="AO24" t="s">
        <v>71</v>
      </c>
      <c r="AP24" t="s">
        <v>72</v>
      </c>
      <c r="AQ24" t="s">
        <v>73</v>
      </c>
      <c r="AR24" t="s">
        <v>74</v>
      </c>
    </row>
    <row r="25" spans="1:44" x14ac:dyDescent="0.25">
      <c r="A25">
        <v>5</v>
      </c>
      <c r="B25" t="s">
        <v>252</v>
      </c>
      <c r="C25" t="s">
        <v>253</v>
      </c>
      <c r="D25" t="s">
        <v>254</v>
      </c>
      <c r="E25" t="s">
        <v>135</v>
      </c>
      <c r="F25" t="s">
        <v>49</v>
      </c>
      <c r="G25" t="s">
        <v>50</v>
      </c>
      <c r="H25" t="s">
        <v>255</v>
      </c>
      <c r="I25" t="s">
        <v>52</v>
      </c>
      <c r="J25" t="s">
        <v>256</v>
      </c>
      <c r="K25" t="s">
        <v>54</v>
      </c>
      <c r="L25">
        <v>8056922</v>
      </c>
      <c r="M25" t="s">
        <v>257</v>
      </c>
      <c r="N25" t="s">
        <v>56</v>
      </c>
      <c r="O25" t="s">
        <v>258</v>
      </c>
      <c r="P25" t="s">
        <v>259</v>
      </c>
      <c r="Q25" t="s">
        <v>260</v>
      </c>
      <c r="R25" t="s">
        <v>60</v>
      </c>
      <c r="S25" t="s">
        <v>61</v>
      </c>
      <c r="T25" t="s">
        <v>261</v>
      </c>
      <c r="U25" t="s">
        <v>63</v>
      </c>
      <c r="V25">
        <v>4</v>
      </c>
      <c r="W25" t="s">
        <v>64</v>
      </c>
      <c r="X25" t="s">
        <v>65</v>
      </c>
      <c r="Y25" t="s">
        <v>262</v>
      </c>
      <c r="Z25" t="s">
        <v>263</v>
      </c>
      <c r="AA25" t="s">
        <v>264</v>
      </c>
      <c r="AB25" t="s">
        <v>265</v>
      </c>
      <c r="AC25" s="2">
        <v>41627</v>
      </c>
      <c r="AD25" t="s">
        <v>70</v>
      </c>
      <c r="AE25">
        <v>1</v>
      </c>
      <c r="AF25">
        <v>0</v>
      </c>
      <c r="AG25">
        <v>3492000</v>
      </c>
      <c r="AH25">
        <v>0</v>
      </c>
      <c r="AI25">
        <v>3492000</v>
      </c>
      <c r="AJ25">
        <v>19</v>
      </c>
      <c r="AK25" t="s">
        <v>71</v>
      </c>
      <c r="AO25" t="s">
        <v>71</v>
      </c>
      <c r="AP25" t="s">
        <v>72</v>
      </c>
      <c r="AQ25" t="s">
        <v>73</v>
      </c>
      <c r="AR25" t="s">
        <v>217</v>
      </c>
    </row>
    <row r="26" spans="1:44" x14ac:dyDescent="0.25">
      <c r="A26">
        <v>5</v>
      </c>
      <c r="B26" t="s">
        <v>252</v>
      </c>
      <c r="C26" t="s">
        <v>253</v>
      </c>
      <c r="D26" t="s">
        <v>254</v>
      </c>
      <c r="E26" t="s">
        <v>135</v>
      </c>
      <c r="F26" t="s">
        <v>49</v>
      </c>
      <c r="G26" t="s">
        <v>50</v>
      </c>
      <c r="H26" t="s">
        <v>255</v>
      </c>
      <c r="I26" t="s">
        <v>52</v>
      </c>
      <c r="J26" t="s">
        <v>256</v>
      </c>
      <c r="K26" t="s">
        <v>54</v>
      </c>
      <c r="L26">
        <v>8056922</v>
      </c>
      <c r="M26" t="s">
        <v>257</v>
      </c>
      <c r="N26" t="s">
        <v>56</v>
      </c>
      <c r="O26" t="s">
        <v>258</v>
      </c>
      <c r="P26" t="s">
        <v>259</v>
      </c>
      <c r="Q26" t="s">
        <v>260</v>
      </c>
      <c r="R26" t="s">
        <v>60</v>
      </c>
      <c r="S26" t="s">
        <v>61</v>
      </c>
      <c r="T26" t="s">
        <v>170</v>
      </c>
      <c r="U26" t="s">
        <v>63</v>
      </c>
      <c r="V26">
        <v>4</v>
      </c>
      <c r="W26" t="s">
        <v>64</v>
      </c>
      <c r="X26" t="s">
        <v>65</v>
      </c>
      <c r="Y26" t="s">
        <v>66</v>
      </c>
      <c r="Z26" t="s">
        <v>266</v>
      </c>
      <c r="AA26" t="s">
        <v>267</v>
      </c>
      <c r="AB26" t="s">
        <v>268</v>
      </c>
      <c r="AC26" s="2">
        <v>40113</v>
      </c>
      <c r="AD26" t="s">
        <v>70</v>
      </c>
      <c r="AE26">
        <v>1</v>
      </c>
      <c r="AF26">
        <v>0</v>
      </c>
      <c r="AG26">
        <v>3463000</v>
      </c>
      <c r="AH26">
        <v>0</v>
      </c>
      <c r="AI26">
        <v>3463000</v>
      </c>
      <c r="AJ26">
        <v>22</v>
      </c>
      <c r="AK26" t="s">
        <v>71</v>
      </c>
      <c r="AO26" t="s">
        <v>71</v>
      </c>
      <c r="AP26" t="s">
        <v>72</v>
      </c>
      <c r="AQ26" t="s">
        <v>73</v>
      </c>
      <c r="AR26" t="s">
        <v>217</v>
      </c>
    </row>
    <row r="27" spans="1:44" x14ac:dyDescent="0.25">
      <c r="A27">
        <v>5</v>
      </c>
      <c r="B27" t="s">
        <v>252</v>
      </c>
      <c r="C27" t="s">
        <v>253</v>
      </c>
      <c r="D27" t="s">
        <v>254</v>
      </c>
      <c r="E27" t="s">
        <v>135</v>
      </c>
      <c r="F27" t="s">
        <v>49</v>
      </c>
      <c r="G27" t="s">
        <v>50</v>
      </c>
      <c r="H27" t="s">
        <v>255</v>
      </c>
      <c r="I27" t="s">
        <v>52</v>
      </c>
      <c r="J27" t="s">
        <v>256</v>
      </c>
      <c r="K27" t="s">
        <v>54</v>
      </c>
      <c r="L27">
        <v>8056922</v>
      </c>
      <c r="M27" t="s">
        <v>257</v>
      </c>
      <c r="N27" t="s">
        <v>56</v>
      </c>
      <c r="O27" t="s">
        <v>258</v>
      </c>
      <c r="P27" t="s">
        <v>259</v>
      </c>
      <c r="Q27" t="s">
        <v>260</v>
      </c>
      <c r="R27" t="s">
        <v>60</v>
      </c>
      <c r="S27" t="s">
        <v>61</v>
      </c>
      <c r="T27" t="s">
        <v>170</v>
      </c>
      <c r="U27" t="s">
        <v>63</v>
      </c>
      <c r="V27">
        <v>4</v>
      </c>
      <c r="W27" t="s">
        <v>64</v>
      </c>
      <c r="X27" t="s">
        <v>65</v>
      </c>
      <c r="Y27" t="s">
        <v>66</v>
      </c>
      <c r="Z27" t="s">
        <v>269</v>
      </c>
      <c r="AA27" t="s">
        <v>270</v>
      </c>
      <c r="AB27" t="s">
        <v>271</v>
      </c>
      <c r="AC27" s="2">
        <v>40113</v>
      </c>
      <c r="AD27" t="s">
        <v>70</v>
      </c>
      <c r="AE27">
        <v>1</v>
      </c>
      <c r="AF27">
        <v>0</v>
      </c>
      <c r="AG27">
        <v>3463000</v>
      </c>
      <c r="AH27">
        <v>0</v>
      </c>
      <c r="AI27">
        <v>3463000</v>
      </c>
      <c r="AJ27">
        <v>22</v>
      </c>
      <c r="AK27" t="s">
        <v>71</v>
      </c>
      <c r="AO27" t="s">
        <v>71</v>
      </c>
      <c r="AP27" t="s">
        <v>72</v>
      </c>
      <c r="AQ27" t="s">
        <v>73</v>
      </c>
      <c r="AR27" t="s">
        <v>217</v>
      </c>
    </row>
    <row r="28" spans="1:44" x14ac:dyDescent="0.25">
      <c r="A28">
        <v>5</v>
      </c>
      <c r="B28" t="s">
        <v>252</v>
      </c>
      <c r="C28" t="s">
        <v>253</v>
      </c>
      <c r="D28" t="s">
        <v>254</v>
      </c>
      <c r="E28" t="s">
        <v>135</v>
      </c>
      <c r="F28" t="s">
        <v>49</v>
      </c>
      <c r="G28" t="s">
        <v>50</v>
      </c>
      <c r="H28" t="s">
        <v>255</v>
      </c>
      <c r="I28" t="s">
        <v>52</v>
      </c>
      <c r="J28" t="s">
        <v>256</v>
      </c>
      <c r="K28" t="s">
        <v>54</v>
      </c>
      <c r="L28">
        <v>8056922</v>
      </c>
      <c r="M28" t="s">
        <v>257</v>
      </c>
      <c r="N28" t="s">
        <v>56</v>
      </c>
      <c r="O28" t="s">
        <v>258</v>
      </c>
      <c r="P28" t="s">
        <v>259</v>
      </c>
      <c r="Q28" t="s">
        <v>260</v>
      </c>
      <c r="R28" t="s">
        <v>60</v>
      </c>
      <c r="S28" t="s">
        <v>61</v>
      </c>
      <c r="T28" t="s">
        <v>92</v>
      </c>
      <c r="U28" t="s">
        <v>63</v>
      </c>
      <c r="V28">
        <v>4</v>
      </c>
      <c r="W28" t="s">
        <v>64</v>
      </c>
      <c r="X28" t="s">
        <v>80</v>
      </c>
      <c r="Y28" t="s">
        <v>66</v>
      </c>
      <c r="Z28" t="s">
        <v>272</v>
      </c>
      <c r="AA28" t="s">
        <v>273</v>
      </c>
      <c r="AB28" t="s">
        <v>274</v>
      </c>
      <c r="AC28" s="2">
        <v>37203</v>
      </c>
      <c r="AD28" t="s">
        <v>70</v>
      </c>
      <c r="AE28">
        <v>1</v>
      </c>
      <c r="AF28">
        <v>0</v>
      </c>
      <c r="AG28">
        <v>49596604</v>
      </c>
      <c r="AH28">
        <v>0</v>
      </c>
      <c r="AI28">
        <v>49596604</v>
      </c>
      <c r="AJ28">
        <v>28</v>
      </c>
      <c r="AK28" t="s">
        <v>71</v>
      </c>
      <c r="AO28" t="s">
        <v>71</v>
      </c>
      <c r="AP28" t="s">
        <v>72</v>
      </c>
      <c r="AQ28" t="s">
        <v>73</v>
      </c>
      <c r="AR28" t="s">
        <v>217</v>
      </c>
    </row>
    <row r="29" spans="1:44" x14ac:dyDescent="0.25">
      <c r="A29">
        <v>1</v>
      </c>
      <c r="B29" t="s">
        <v>275</v>
      </c>
      <c r="C29" t="s">
        <v>276</v>
      </c>
      <c r="D29" t="s">
        <v>277</v>
      </c>
      <c r="E29" t="s">
        <v>135</v>
      </c>
      <c r="F29" t="s">
        <v>49</v>
      </c>
      <c r="G29" t="s">
        <v>50</v>
      </c>
      <c r="H29" t="s">
        <v>157</v>
      </c>
      <c r="I29" t="s">
        <v>52</v>
      </c>
      <c r="J29" t="s">
        <v>210</v>
      </c>
      <c r="K29" t="s">
        <v>54</v>
      </c>
      <c r="L29">
        <v>52769790</v>
      </c>
      <c r="M29" t="s">
        <v>278</v>
      </c>
      <c r="N29" t="s">
        <v>91</v>
      </c>
      <c r="R29" t="s">
        <v>60</v>
      </c>
      <c r="S29" t="s">
        <v>61</v>
      </c>
      <c r="T29" t="s">
        <v>279</v>
      </c>
      <c r="U29" t="s">
        <v>63</v>
      </c>
      <c r="V29">
        <v>4</v>
      </c>
      <c r="W29" t="s">
        <v>64</v>
      </c>
      <c r="X29" t="s">
        <v>280</v>
      </c>
      <c r="Y29" t="s">
        <v>281</v>
      </c>
      <c r="Z29" t="s">
        <v>282</v>
      </c>
      <c r="AA29" t="s">
        <v>283</v>
      </c>
      <c r="AB29" t="s">
        <v>284</v>
      </c>
      <c r="AC29" s="2">
        <v>40284</v>
      </c>
      <c r="AD29" t="s">
        <v>70</v>
      </c>
      <c r="AE29">
        <v>1</v>
      </c>
      <c r="AF29">
        <v>0</v>
      </c>
      <c r="AG29">
        <v>90200000</v>
      </c>
      <c r="AH29">
        <v>0</v>
      </c>
      <c r="AI29">
        <v>90200000</v>
      </c>
      <c r="AJ29">
        <v>23</v>
      </c>
      <c r="AK29" t="s">
        <v>71</v>
      </c>
      <c r="AO29" t="s">
        <v>71</v>
      </c>
      <c r="AP29" t="s">
        <v>72</v>
      </c>
      <c r="AQ29" t="s">
        <v>73</v>
      </c>
      <c r="AR29" t="s">
        <v>74</v>
      </c>
    </row>
    <row r="32" spans="1:44" x14ac:dyDescent="0.25">
      <c r="AI32" s="3">
        <f>SUM(AI4:AI31)</f>
        <v>1201594778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VEHÍCULO BAJAS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Nestor Guerra</dc:creator>
  <cp:lastModifiedBy>Nestor Guerra</cp:lastModifiedBy>
  <dcterms:created xsi:type="dcterms:W3CDTF">2026-09-11T18:00:01Z</dcterms:created>
  <dcterms:modified xsi:type="dcterms:W3CDTF">2026-09-11T18:54:51Z</dcterms:modified>
</cp:coreProperties>
</file>