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PROCESOS DE IMPLEMENTOS - 510 Millones\PROCESOS DE IMPLEMENTOS - 510 Millones\"/>
    </mc:Choice>
  </mc:AlternateContent>
  <bookViews>
    <workbookView xWindow="-105" yWindow="-105" windowWidth="23250" windowHeight="12450" activeTab="3"/>
  </bookViews>
  <sheets>
    <sheet name="ESTUDIO DE MERCADO 2026" sheetId="1" r:id="rId1"/>
    <sheet name="COIRPAC" sheetId="2" r:id="rId2"/>
    <sheet name="DIFAG SAS" sheetId="3" r:id="rId3"/>
    <sheet name="GRANDETK" sheetId="4" r:id="rId4"/>
  </sheet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8" i="4" l="1"/>
  <c r="G118" i="3"/>
  <c r="G119" i="2"/>
  <c r="J5" i="1" l="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4" i="1"/>
  <c r="G119" i="1"/>
  <c r="J119" i="1" s="1"/>
  <c r="I119" i="1"/>
  <c r="H119" i="1"/>
</calcChain>
</file>

<file path=xl/sharedStrings.xml><?xml version="1.0" encoding="utf-8"?>
<sst xmlns="http://schemas.openxmlformats.org/spreadsheetml/2006/main" count="1424" uniqueCount="243">
  <si>
    <t>ITEM</t>
  </si>
  <si>
    <t>CODIGO UNSP</t>
  </si>
  <si>
    <t>DESCRIPCIÓN</t>
  </si>
  <si>
    <t>UNIDAD DE MEDIDA</t>
  </si>
  <si>
    <t>CONO</t>
  </si>
  <si>
    <t xml:space="preserve">Cono plástico tipo platillo en PVC, de 20 cm de alto, 9 cm de diámetro. </t>
  </si>
  <si>
    <t>Unidad</t>
  </si>
  <si>
    <t>Cono plástico en PVC de 40 cm de alto, con agujero soporta estaca.</t>
  </si>
  <si>
    <t>TORRE DE CONOS PLATILLOS</t>
  </si>
  <si>
    <t>Conos Set Platillos Entrenamiento Deportivo X30 en PVC, 19cm de diámetro por 6 cm de alto. Incluye soporte organizador y bolsa en nylon.</t>
  </si>
  <si>
    <t>ESTACAS</t>
  </si>
  <si>
    <t xml:space="preserve">- Material ligero inoxidable de alta duración, con puntas de acero 
- Recubrimeinto epóxido 
- 150 CM de alto con resortes anti golpes.
- Colores surtidos </t>
  </si>
  <si>
    <t>Kit</t>
  </si>
  <si>
    <t>DISCOS DE 15 KG</t>
  </si>
  <si>
    <t xml:space="preserve">Caucho Inyectado 2" son .Con su diseño duradero y resistente, su ancho de 2" compatibles con cualquier barra olímpica, . Peso 15 Kg
Construido en acero, recubierto en caucho.
Anillo en acero de 2". </t>
  </si>
  <si>
    <t>Par</t>
  </si>
  <si>
    <t>DISCOS DE 10 KG</t>
  </si>
  <si>
    <t xml:space="preserve">Caucho Inyectado 2" son .Con su diseño duradero y resistente, su ancho de 2" compatibles con cualquier barra olímpica, . Peso 10 Kg
Construido en acero, recubierto en caucho.
Anillo en acero de 2". </t>
  </si>
  <si>
    <t>DISCOS DE 5 KG</t>
  </si>
  <si>
    <t xml:space="preserve">Caucho Inyectado 2", ancho de 2" compatibles con cualquier barra olímpica, . Peso 5 Kg Construido en acero, recubierto en caucho.
Anillo en acero de 2". </t>
  </si>
  <si>
    <t>BARRAS 15 KG OLÍMPICAS</t>
  </si>
  <si>
    <t>Cabezotes para discos olímpicos de 52 mm.
Sistema de rodamientos: 4 rodamientos y un buje de bronce en cada émbolo
Agarres antideslizantes.
Medidas: Largo; 201 cm. Grosor del émbolo; 2". Largo del émbolo; 32 cm.
Capacidad de peso: 1.050 libras.
Peso: 15 kg.
Barra en acero.</t>
  </si>
  <si>
    <t>BARRAS 20 KG OLÍMPICAS</t>
  </si>
  <si>
    <t>Cabezotes para discos olímpicos de 52 mm.
Sistema de rodamientos: 4 rodamientos y un buje de bronce en cada émbolo
Agarres antideslizantes.
Medidas: Largo; 201 cm. Grosor del émbolo; 2". Largo del émbolo; 32 cm.
Capacidad de peso: 1.050 libras.
Peso: 20 kg.
Barra en acero.</t>
  </si>
  <si>
    <t>SOPORTE PARA BARRAS DE  15 Y 20K OLIMPICAS</t>
  </si>
  <si>
    <t>Estructura en acero..
Pintura electrostática.
Peso: 180 kg.
Soporte para discos olímpicos 2".
Soporte 4 niveles para barra olímpica (barra y discos no incluidos).
Capacidad máxima de carga: 200 kg.
Medidas: Profundidad; 114 cm. Ancho; 162 cm. Alto; 186 cm.
Uso: Profesional e institucional.</t>
  </si>
  <si>
    <t>Material: espuma interior en Yumbolon (extraíble).
Forrada en cordobán impermeable.
Ideal para trabajos en el piso.
Medidas  Largo; 100 cm. Ancho; 50 cm. Grosor 4 cm.CON CREMALLERA.</t>
  </si>
  <si>
    <t>COLCHONETAS FLOTANTES</t>
  </si>
  <si>
    <t>Almohadilla flotante para Natación.
- Espuma de polietileno reticulado (espuma XPE)
- 110 cm de largo
- Ancho 40cm 
- 3.2cm de grosor</t>
  </si>
  <si>
    <t>ESCALERA DE AGILIDAD</t>
  </si>
  <si>
    <t>-Escalera Coordinación Agilidad 12 Pasos
- longitud de extremo a extremo: 6 metros
- Ancho: 50 cm
- Fácil de armar, desarmar, trasladar
- Material: P.V.C los separadores y Riata
- 12 pasos</t>
  </si>
  <si>
    <t xml:space="preserve">RELOJ AJEDREZ </t>
  </si>
  <si>
    <t>- Material resistente de aleación.
- Es digital 
- Funciona con pilas AA
- Largo 14 cm
- Peso 0.282 g
- Incluye cronómetro</t>
  </si>
  <si>
    <t>AJEDREZ PORTATIL</t>
  </si>
  <si>
    <t>1 tablero de ajedrez en tela tamaño 43x43 cm/14,96x3,15 pulgadas
Con  juego de ajedrez (32 piezas en plástico) y un cilindro de almacenamiento (incluye 2 bolsas de plástico transparentes pequeñas)</t>
  </si>
  <si>
    <t>BALON MEDICINAL 2KG</t>
  </si>
  <si>
    <t>Balón medicinal con rebote de 2 kg.
Diámetro: 19 cm
Fabricado en goma antideslizante.
Gran durabilidad y resistencia.</t>
  </si>
  <si>
    <t>BALON MEDICINAL 4KG</t>
  </si>
  <si>
    <t>Balón medicinal con rebote de 4 kg.
Diámetro: 19 cm
Fabricado en goma antideslizante.
Gran durabilidad y resistencia.</t>
  </si>
  <si>
    <t>BALON MEDICINAL 6KG</t>
  </si>
  <si>
    <t>Balón medicinal con rebote de 6 kg.
Diámetro: 19 cm
Fabricado en goma antideslizante.
Gran durabilidad y resistencia.</t>
  </si>
  <si>
    <t>BALON MEDICINAL 8KG</t>
  </si>
  <si>
    <t>Balón medicinal con rebote de 8 kg.
Diámetro: 19 cm
Fabricado en goma antideslizante.
Gran durabilidad y resistencia.</t>
  </si>
  <si>
    <t>BANDAS DE RESISTENCIA TUBULARES</t>
  </si>
  <si>
    <t>Las bandas están fabricadas en goma de látex natura y cada una es de doble capa.
2 manillares de agarre en espuma.
120 CM de largo, cada una 
Resistencia segun el color
Rojo 5 libras = 2.25 kg 
Amarillo 10 libras = 4.5 Kg
Verde 15 libras = 6.8 Kg
Azul 25 libras = 11.3 Kg
Negro 30 libras = 13.6 Kg
2 Correas en el tobillo
1 Correa de Anclaje a la Puerta
Los colores se eligen según los requerimientos del supervisor del contrato.</t>
  </si>
  <si>
    <t xml:space="preserve">PATINETA DE SKATEBOARDING PROFESIONAL  </t>
  </si>
  <si>
    <t xml:space="preserve">Tabla de skate en madera Arce medidas 8.5 milímetros bicóncava, 32" de largo x 8" de ancho -  trucks 8.5 milímetros, llantas 55 milímetros y rodamientos Abec 5. </t>
  </si>
  <si>
    <t xml:space="preserve">RAMPA PARA BMX FREESTYLE
</t>
  </si>
  <si>
    <t>Rampa tipo espina (Spine ramp) para BMX freestyle fabricada en estructura metálica de tubo cuadrado de 2” x 2” calibre 14, con refuerzos cada 40 cm, dos quarter pipes enfrentados con radio de curva de 2,20 m, altura de 1,50 m, ancho de 2,00 m y separación central de 5–8 cm, cubierta con coping galvanizado de 2” para facilitar el paso de la rueda y maniobras de pegs; superficie forrada únicamente en tríplex fenólico de 18 mm, acabado con sellador y barniz antideslizante, y estructura pintada con anticorrosivo y esmalte de aceite, recomendada para instalación en superficie de concreto nivelado y con anclaje fijo para mayor seguridad.</t>
  </si>
  <si>
    <t>PISO MODULAR TIPO TATAMI PARA PRÁCTICA DE BREAK DANCE (ÁREA 4 × 4 M)</t>
  </si>
  <si>
    <t>Suministro de piso modular tipo tatami en espuma EVA de alta densidad (≥90 kg/m³), con piezas de 1 × 1 m y espesor de 2 cm, encaje tipo rompecabezas y superficie lisa o semilisa, especialmente adaptado para la práctica de break dance en interiores. El sistema debe conformar un área total de 4 × 4 m (16 m²), compuesto por 16 piezas reversibles (colores rojo/azul, gris/negro o similares), con resistencia al impacto y fricción controlada para permitir movimientos como footwork, freezes y transiciones. El material debe ser lavable, libre de látex y ftalatos, apto para montaje sobre superficies planas como concreto o baldosa. Esta solución es ideal para prácticas comunitarias o sesiones de entrenamiento básico no competitivo.</t>
  </si>
  <si>
    <t xml:space="preserve">KIT MÓDULOS DE MADERA ESPECIALIZADO PARA PARKOUR 3 EN 1. (GRANDE MEDIANO Y PEQUEÑO).
</t>
  </si>
  <si>
    <t xml:space="preserve">CARACTERÍSTICAS DEL MÓDULO
 Material: Triplex de 18 mm de alta resistencia.
 Dimensiones: Modulo 1 Base (ALTURA: 71 CM, ANCHO: 98 CM PROFUNDIDAD: 86 CM) Modulo 2 Punta (ALTURA: 48 CM
 ANCHO: 98 CM, PROFUNDIDAD: 57 CM)  Modulo 3 Cajón de recubrimiento ( ALTURA: 121 CM, ANCHO: 100 CM PROFUNDIDAD: 92 CM)
Diseño: Estructura reforzada, apta para uso en interiores y exteriores.
 Adaptabilidad: Ideal para todas las edades y niveles de habilidad, 
compatible con otros elementos de Parkour.
 Acabado: Esquinas redondeadas y recubrimiento antideslizante </t>
  </si>
  <si>
    <t xml:space="preserve">COLCHONETAS DE ALTO IMPACTO PARA PARKOUR Y CALISTENIA </t>
  </si>
  <si>
    <t>Colchoneta deportiva de alto impacto con dimensiones de 2,00 m de largo x 1,40 m de ancho x 0,20 m de espesor, rellena en espuma de poliuretano naranja de densidad D-30 (30 kg/m³), forrada en lona Huracán  resistente a la abrasión, con costuras reforzadas, cierre en L para fácil mantenimiento y 4 salidas de aire que permiten una correcta ventilación y evitan deformaciones, ideal para la práctica de calistenia, parkour y actividades con caídas controladas.</t>
  </si>
  <si>
    <t>TRAMPOLIN PLEGABLE PARA GIMNASIO</t>
  </si>
  <si>
    <t>Diámetro de 48” (1,22 m) y una altura aproximada de 20 cm.
Características:
- Material en nylon de alta resistencia con estructura de hierro y pintura electrostática
- Diámetro de 48” (1,22 m)
- Peso máximo del usuario: 120 kg</t>
  </si>
  <si>
    <t>KIT X5 DE BANDAS DE PODER ELÁSTICAS</t>
  </si>
  <si>
    <t>Material en látex.
Largo 104 CM 
Resistencias:
- Banda Roja 7 - 15 kg. 
- Banda Negra 14 - 28 kg. 
- Banda Morada 18 - 36 kg. 
- Banda Verde 23 - 57 kg. 
Banda roja 10 - 22 kg
.</t>
  </si>
  <si>
    <t>Paquete</t>
  </si>
  <si>
    <t>TERMOS</t>
  </si>
  <si>
    <t xml:space="preserve">BALON DE MINI FUTBOL </t>
  </si>
  <si>
    <t>Balón Fútbol N°3. Profesional para competencia. Caparazón exterior: 100.0% Poliuretano termoplástico; Capa interior - Tejido principal: 70.0% Poliuretano, 30.0% Poliéster; Tejido interior: 100.0% Poliéster 
El peso del balón es de entre 120 g y 150 g.
El tamaño de este balón es de entre 43,0 cm y 44,0 cm.</t>
  </si>
  <si>
    <t xml:space="preserve">BALÓN FUTBOL DE SALON </t>
  </si>
  <si>
    <t>BALON DE FUTBOL SALA</t>
  </si>
  <si>
    <t>BALON DE BALONCESTO</t>
  </si>
  <si>
    <t xml:space="preserve">•BALON DE DE BALONCESTO N° 5 para competenecia profesional
Circunferencia: 685 – 700 mm (68.5-70 cm)
Peso: 465 – 495 g
Uso reglamentario: minibasket e iniciación deportiva infantil
Presión recomendada: 7.5 – 8.5 psi
Material usual: caucho o sintético para mayor durabilidad.
</t>
  </si>
  <si>
    <t>•BALON DE DE BALONCESTO N° 6 para competenecia profesional 
Circunferencia: 715 – 730 mm (71.5-73 cm)
Peso: 510 – 550 g
Uso reglamentario: femenino y categorías juveniles masculinas
Presión recomendada: 7.5 – 8.5 psi
Material: cuero sintético, goma o composite.</t>
  </si>
  <si>
    <t>•BALON DE DE BALONCESTO N° 7 para competenecia profesional 
Circunferencia: 750 – 770 mm (75-77 cm)
Peso: 580 – 620 g
Uso reglamentario: competiciones masculinas (juvenil y mayores)
Presión recomendada: aprox. 7.5 – 8.5 psi (0.52-0.62 bar)
Material común: cuero, cuero sintético o caucho (interior/exterior).</t>
  </si>
  <si>
    <t>BALON DE VOLEIBOL</t>
  </si>
  <si>
    <t>MALLAS PARA FUTBOL</t>
  </si>
  <si>
    <t>Malla reglamentaria tipo cabaña en nylon y tejido de seguridad para cubrir el área reglamentaria d e la portería de 7.32mts x 2.44 mts x 1.80 de fondo de color blanco</t>
  </si>
  <si>
    <t xml:space="preserve">MALLAS PARA FUTBOL SALA </t>
  </si>
  <si>
    <t>Malla tipo cabaña color blanca fabricada en Nylon # 5 .
Medidas: Ancho: 3 Mtrs , Alta: 2 Mtrs, Cabaña: 1 Mtrs</t>
  </si>
  <si>
    <t>MALLAS PARA TUTBOL SALÓN</t>
  </si>
  <si>
    <t>MALLAS PARA VOLEIBOL</t>
  </si>
  <si>
    <t>Malla para voleibol en polipropileno y nylion trensado de 3 MM
Cuadros trensados de 10X10cm 
Medidas oficiales FIVB. 9,5m de largo X 1m de alto.
Borde superior blanco en lona de 7cm, borde inferior negro en lona de 5cm y bordes laterales en lona color blanco de 5cm. 
Incluye cable de acero forrado.</t>
  </si>
  <si>
    <t>ANTENAS VOLEIBOL</t>
  </si>
  <si>
    <t xml:space="preserve">Antenas para vóley de fibra de vidrio nivel profesional
Enganche a la red con sistema de grampa + tornillo  
Set consta de un par de antenas, la antena para vóley mide 180 cm. de longitud y tiene 1 cm. de grosor aproximadamente, y está pintada de rojo o blanco en tramos de 10 cm. alternadamente. </t>
  </si>
  <si>
    <t>PAR</t>
  </si>
  <si>
    <t>BANDERINES DEPORTIVOS</t>
  </si>
  <si>
    <t>Con punta resortada de 1.5 mt. y tela resistente de 0.50X0.50 de color vivo.</t>
  </si>
  <si>
    <t>MARCADOR ELECTRÓNICO PORTATIL PARA EL 4° JUEZ</t>
  </si>
  <si>
    <t>Marcador de dos caras de 0.70m x 0.50 m aprox para extriores. Estructura plástica, métalica o en fibra de vidrio con 4 digitos en leds de colores rojo(2) y verde(2) para mostrar los números de los jugadores que salen o entran al campo de juego y el tiempo de reposición</t>
  </si>
  <si>
    <t xml:space="preserve">TULAS PARA BALONES </t>
  </si>
  <si>
    <t xml:space="preserve">Tula 100% poliester con agarres para cargar, sus agarrres deben ser firmes reforzados y en sus extremos en las uniones deben ser remachados o doblemente soportados para que no se rompa en esas uniones. con capacidad para 15 balones, con una manija larga y dos pequeñas para transportarla, ojales de estructura metálica, cuenta con cierre de cordón de amarre, para un cierre ajustable. Material: Lona 100%.  Medida: 100x45cm. Capacidad: 15 balones. Peso 5 kg </t>
  </si>
  <si>
    <t xml:space="preserve">TROFEO PRIMER LUGAR </t>
  </si>
  <si>
    <t>TROFEO SEGUNDO LUGAR</t>
  </si>
  <si>
    <t>TROFEO TERCER LUGAR</t>
  </si>
  <si>
    <t>MEDALLAS DE PREMIACIÓN 10CM</t>
  </si>
  <si>
    <t>De 10 centímetros de diámetro x 5 milímetros de espesor, podrá ser circular, cuadrada o irregular según diseño, que podrá ser en 3D. Material: aleación de cobre, zinc, magnesio y aluminio, material no tóxico.Troquelada con logotipo y texto en alto relieve por las dos caras y Cinta 100% satín poliéster, 80 centímetros de largo, entre 3 a 4 centímetros de ancho, debe ir sublimada y/o estampada a todo color y en alta calidad  a todo color y en alta calidad. COLOR DORADA PRIMER LUGAR</t>
  </si>
  <si>
    <t>De 10 centímetros de diámetro x 5 milímetros de espesor, podrá ser circular, cuadrada o irregular según diseño, que podrá ser en 3D. Material: aleación de cobre, zinc, magnesio y aluminio, material no tóxico.Troquelada con logotipo y texto en alto relieve por las dos caras y Cinta 100% satín poliéster, 80 centímetros de largo, entre 3 a 4 centímetros de ancho, debe ir sublimada y/o estampada. COLOR PLATEADA SEGUNDO LUGAR</t>
  </si>
  <si>
    <t>De 10 centímetros de diámetro x 5 milímetros de espesor, podrá ser circular, cuadrada o irregular según diseño, que podrá ser en 3D. Material: aleación de cobre, zinc, magnesio y aluminio, material no tóxico.Troquelada con logotipo y texto en alto relieve por las dos caras y Cinta 100% satín poliéster, 80 centímetros de largo, entre 3 a 4 centímetros de ancho, debe ir sublimada y/o estampada  a todo color y en alta calidad. COLOR BRONCE TERCER LUGAR</t>
  </si>
  <si>
    <t>JUEGO DE RANA</t>
  </si>
  <si>
    <t>Rana de caja portátil: 
Con tapa elaborada en madera 
Medidas de la caja: 24 cm de largo x 24 cm de ancho x 7 cm de alto (caja cerrada) y 24 cm de alto con la tabla de atrás puesta.
6 argollas metalicas para rana Accesorios: 6 argollas metálicas para la rana."</t>
  </si>
  <si>
    <t xml:space="preserve">CINTAS DE DEMARCACION </t>
  </si>
  <si>
    <t xml:space="preserve">Cinta plástica para demarcación - Cinta Peligro X 100 Metros "Peligro No Pase". Formato de venta: unidad. Dimensiones: 100 m de largo x 18.8 cm de ancho. </t>
  </si>
  <si>
    <t xml:space="preserve">PIZARRONES </t>
  </si>
  <si>
    <t>SACOS DE CROSSFIT CON 4 AGARRES ERGONOMICOS</t>
  </si>
  <si>
    <t>2 Horizontales 2 Verticales en lona. 50CM Ancho X 25 Díametro. 10,15, 25 KG</t>
  </si>
  <si>
    <t>MESAS DE TENIS DE MESA</t>
  </si>
  <si>
    <t>TABLAS DE NATACIÓN</t>
  </si>
  <si>
    <t>Material Goma EVA
Forma de la tabla Rectangular
Ancho x Largo 28 cm x 42 cm
Espesor 3 cm
Peso máximo soportado 120 kg
Con agarres</t>
  </si>
  <si>
    <t>PULL-BUOY</t>
  </si>
  <si>
    <t>Fabricado en espuma de plastazote
Peso: 0,069g.
Medidas Pull Buoy: 11 cm Ancho X 22 cm Largo X 11,54 cm Alto
Hipo alérgico y no tóxico.</t>
  </si>
  <si>
    <t>FLOTADOR TUBULAR (GUSANO)</t>
  </si>
  <si>
    <t xml:space="preserve">Forma del inflable: Tubo
Diseño del inflable: fideo.
Fabricado en polietileno expandido.
Dimensiones: 6.5cm de ancho x 150cm de largo.
Conta com 6.5cm de diametro </t>
  </si>
  <si>
    <t xml:space="preserve">SILLAS JUECES </t>
  </si>
  <si>
    <t>Sillas para jueces elaborado en metal
cubierto en cuero artificial el asiento de cojin esponjoso. 
Medidas de armado: 1334cmx57cmx93cm
medida de empaque: 90cmx95cmx8cm, con base en la pate de arriba para los anotadores.</t>
  </si>
  <si>
    <t>Raquetas de tenis de mesa tipo de mango FL
Materiales de la paleta Esponja, Goma, Madera
 velocidad de impacto 90, efecto de spin 80, efecto de control 70.</t>
  </si>
  <si>
    <t xml:space="preserve">SEPARADORES TENIS DE MESA </t>
  </si>
  <si>
    <t>Separadores de tenis de mesa de 2 metros de largo x 0,7 metros de alto, de estrcutura en hierro y funda de lino plastificado</t>
  </si>
  <si>
    <t xml:space="preserve">ANOTADORES TENIS DE MESA </t>
  </si>
  <si>
    <t xml:space="preserve">BOLAS DE JUEGO TENIS DE MESA </t>
  </si>
  <si>
    <t>VALLA  PARA SALTO</t>
  </si>
  <si>
    <t>Material: PVC.
Ancho: 60 cm.
Graduable 3 alturas.
Alturas: 15 cm, 23 cm, 30 cm y 37 cm.</t>
  </si>
  <si>
    <t xml:space="preserve">BOMBA - INFLADOR </t>
  </si>
  <si>
    <t>Tipo de inflador Manual
Presión máxima 100 psi
Con sistema push and pull Sí
Es portátil Sí
Válvulas compatibles Schrader, Presta, Dunlop
Materiales Acero al carbón
Largo x Altura x Ancho 49 cm x 58 cm x 45 mm
Peso 800 g
Adaptador para válvulas</t>
  </si>
  <si>
    <t>GUANTES DE BOXEO</t>
  </si>
  <si>
    <t>Guantes de boxeo profesional.
• Ajuste en la muñeca con cierre de velcro ensanchado.
• Forma anatómica.
• Fabricados en cuero sintético de poliuretano (PU).
• Costuras reforzadas.
• Malla de circulación de aire.
• Thumblock (Mantiene el pulgar en la posición correcta y lo protege de lesiones).
• Diseño de pico de puño grueso.
• Transpirable</t>
  </si>
  <si>
    <t>CASCO BOXEO ADULTO</t>
  </si>
  <si>
    <t xml:space="preserve">-Casco protector para entrenamiento de boxeo.
-Material de cuero sintético con costuras en nylon.
-Ajuste inferior y posterior mediante correas en velcro.
-Relleno de espuma aglomerada densa para la protección y absorción de impactos.
</t>
  </si>
  <si>
    <t>SACOS DE BOXEO</t>
  </si>
  <si>
    <t>Dimensiones
Mide120 cm. En función del relleno, el saco se llena por arriba y por abajo.
Las correas enganchadas al saco miden 35 cm.
En total, el saco mide 155 cm (promedio del saco fijado en el techo, de arriba a abajo). El diámetro es de 32 cm.
Peso: 40 kg y 60 kg 
Dimensiones del bulto: 125 cm x 35 cm x 35 cm
Sistema de soporte asegurado por cadenas con pivote.
composición
Tejido principal: 54.0% Poliuretano, 46.0% Poliéster; Correa: 100.0% Polipropileno; Estructura: 100.0% Acero
revestimiento sintético de materia sintética gruesa (PU).</t>
  </si>
  <si>
    <t>SACO PERA</t>
  </si>
  <si>
    <t>Material Cuero
Largo 24 cm
Diámetro 19 cm
Base o soporte en madera con marco metalico</t>
  </si>
  <si>
    <t>MANOPLAS</t>
  </si>
  <si>
    <t>Composición: 60% Cuero sintético 40% Espuma Santec
Medidas producto: 7.6 cmr x 10.2 cmr x 17.8 cmr
Peso bruto: 276 grm
Manoplas sintéticas</t>
  </si>
  <si>
    <t>CUERDAS (LAZO)</t>
  </si>
  <si>
    <t>Incluye: Rótula en acero ergonómica para mejor rotación.
Tornillo regulador de longitud.
Material: Guaya en acero recubierta en PVC, mango en aluminio.
Medidas: Largo 300 cm Grosor de 2,6 mm.</t>
  </si>
  <si>
    <t>TATAMI MODULAR TIPO PUZZLE, DESTINADO A UNA ÁREA OFICIAL DE COMPETENCIA DE 10 × 10 M (100 M²) PARA USO COMPARTIDO ENTRE KARATE Y TAEKWONDO, CONFORME A ESTÁNDARES DE LA WORLD KARATE FEDERATION – WKF Y WORLD TAEKWONDO – WT.</t>
  </si>
  <si>
    <t>TATAMI PROFESIONAL PARA JUDO, DESTINADO A LA IMPLEMENTACIÓN DE UN ÁREA DE COMPETENCIA OFICIAL DE 10 × 10 M, CONFORME A LOS ESTÁNDARES DE LA INTERNATIONAL JUDO FEDERATION – IJF.</t>
  </si>
  <si>
    <t>El tatami estará compuesto por colchonetas rectangulares de 1.00 m x 2.00 m, con un espesor de  5.0 cm, fabricadas en espuma de poliuretano prensado o aglomerado de alta densidad (≥230 kg/m³), con recubrimiento superior en lona vinílica tipo PVC antideslizante, con textura tipo “grano de arroz” (tatami-grain) para tracción segura durante la práctica. La base debe tener tratamiento antideslizante (caucho, lona rugosa o sistema de adherencia) para evitar desplazamientos sin necesidad de adhesivos.
Cada área de competencia debe cubrir 100 m² (10 m x 10 m), distribuidos en una zona de combate central de 8 m x 8 m y un perímetro de seguridad de mínimo 1 m por lado. El armado debe garantizar continuidad superficial, sin espacios entre piezas, y alta absorción de impacto conforme a los estándares de seguridad para proyecciones. Se requieren 100 m² x 2 áreas = 200 m², equivalentes a 100 módulos de 1×2 m.
Color: Combinación reglamentaria (rojo/amarillo o verde/rojo).
Requisitos adicionales: Entrega con ficha técnica del fabricante, certificación de densidad y absorción, garantía mínima de 12 meses.</t>
  </si>
  <si>
    <t xml:space="preserve">Unidad </t>
  </si>
  <si>
    <t>EXTENSIÓN ELÉCTRICA PROFESIONAL DE 30 METROS DE LONGITUD</t>
  </si>
  <si>
    <t>Extensión eléctrica profesional de 30 metros de longitud, con cable tripolar (fase, neutro, tierra) calibre mínimo 12 AWG, voltaje nominal de 110–120 V AC, capacidad de carga de hasta 15 A, con aislamiento en PVC o neopreno resistente a intemperie, humedad, rayos UV y abrasión, color negro o naranja de alta visibilidad, con conectores reforzados tipo clavija macho y receptáculo hembra con toma a tierra funcional, presentación enrollada manualmente o con carrete plástico opcional, cumple con normativa RETIE y estándares UL/CE; ideal para alimentar equipos en zonas de calentamiento, puntos de hidratación o tarimas pequeñas durante eventos deportivos.</t>
  </si>
  <si>
    <t>EXTENSIÓN ELÉCTRICA PROFESIONAL DE 50 METROS DE LONGITUD</t>
  </si>
  <si>
    <t>Extensión eléctrica profesional de 50 metros de longitud, cable tripolar (fase, neutro, tierra) calibre mínimo 12 AWG (recomendado 10 AWG), voltaje nominal 110–120 V AC, con capacidad de carga de hasta 15 A, aislamiento en PVC o neopreno resistente a la intemperie, humedad, abrasión y rayos UV, color visible (negro o naranja), conectores tipo industrial macho y hembra con toma a tierra, presentación enrollada o con carrete metálico reforzado, conforme con RETIE y normas UL o CE; adecuada para escenarios deportivos grandes, amplificación de sonido, cronometraje o iluminación portátil.</t>
  </si>
  <si>
    <t>EXTENSIÓN ELÉCTRICA DE ALTO RENDIMIENTO DE 70 METROS</t>
  </si>
  <si>
    <t>Extensión eléctrica de alto rendimiento de 70 metros, con cable tripolar (fase, neutro, tierra) de calibre 10 AWG, voltaje 110–120 V AC, capacidad de carga hasta 20 A, aislamiento en neopreno de uso exterior resistente a rayos UV, abrasión y humedad, color negro, naranja o amarillo de alta visibilidad, conectores industriales de seguridad (macho y hembra) con toma a tierra funcional, entrega con carrete metálico fijo o con ruedas (opcional), producto certificado bajo RETIE, NTC 2050 y normas UL/CE, ideal para eventos masivos, escenarios extensos y zonas sin acceso cercano a tomas eléctricas.</t>
  </si>
  <si>
    <t>CAMILLA PORTÁTIL PLEGABLE</t>
  </si>
  <si>
    <t>Camilla ligera, estructura metálica o de aluminio, lona vinílica resistente, capacidad ≥ 150 kg, plegable con asas reforzadas (180×50 cm aprox.), fácil limpieza, portátil para atención en terreno.</t>
  </si>
  <si>
    <t>TENSIÓMETRO DIGITAL</t>
  </si>
  <si>
    <t xml:space="preserve"> 
Tensiómetro automático de brazo, pantalla LCD, mide presión sistólica/diastólica y frecuencia, inflado automático, indicador OMS, alimentación por batería/adaptador, brazalete adulto ajustable.</t>
  </si>
  <si>
    <t>FONENDOSCOPIO</t>
  </si>
  <si>
    <t xml:space="preserve"> 
Fonendoscopio profesional doble campana, tubos de PVC, diafragma sensible, olivas anatómicas suaves, ideal para auscultación cardiopulmonar en atención primaria.</t>
  </si>
  <si>
    <t>TERMÓMETRO DIGITAL</t>
  </si>
  <si>
    <t xml:space="preserve"> 
Termómetro clínico digital, sensor rápido y preciso (32–42 °C), alerta de fiebre, pantalla fácil de leer, memoria de última medición, uso oral/axilar/rectal, bateria.</t>
  </si>
  <si>
    <t xml:space="preserve">OXÍMETRO DE PULSO </t>
  </si>
  <si>
    <t xml:space="preserve">
Oxímetro de dedo portátil, pantalla LED/OLED, mide SpO₂ (70–100%, ±2%) y pulso, compacto, auto-apagado, batería de larga duración.</t>
  </si>
  <si>
    <t>INMOVILIZADORES (COLLARÍN CERVICAL Y FÉRULAS)</t>
  </si>
  <si>
    <t>Kit incluye collarines cervicales ajustables (adulto/pediátrico) en HDPE acolchonado y férulas rígidas (espuma o aluminio), apto para inmovilización básica de cuello y extremidades.</t>
  </si>
  <si>
    <t>TABLA ESPINAL DE INMOVILIZACIÓN</t>
  </si>
  <si>
    <t>Tabla rígida en polietileno de alta densidad (183×40 cm aprox.), capacidad ≥ 150 kg, múltiples agarres, resistente a fluidos, correas y fijación de cabeza incluidas.</t>
  </si>
  <si>
    <t xml:space="preserve">BALANZA DIGITAL CON TALLÍMETRO </t>
  </si>
  <si>
    <t>Balanza de plataforma digital con tallímetro (70–200 cm), capacidad ≥ 150 kg, graduación ≥ 100 g, pantalla LCD, estructura resistente, alimentación por batería/adaptador.</t>
  </si>
  <si>
    <t>PULSÓMETRO (FRECUENCIA CARDÍACA)</t>
  </si>
  <si>
    <t>Monitor de frecuencia cardíaca en muñeca o banda torácica, mide 40–200 lpm, display en tiempo real, memoria básica, batería recargable o reemplazable.</t>
  </si>
  <si>
    <t xml:space="preserve">COMPRESAS FRÍAS Y CALIENTES REUTILIZABLES </t>
  </si>
  <si>
    <t>Paquetes x 3 de gel térmico reutilizable (25×15 cm aprox.), funda protectora, aptos para frío/calor terapias, flexibles a bajas temperaturas, no tóxicos.</t>
  </si>
  <si>
    <t>PAQUETES CALIENTES PARA TERMOTERAPIA (HOT PACKS)</t>
  </si>
  <si>
    <t xml:space="preserve">paquetes calientes reutilizables para aplicación de termoterapia superficial, elaborados con material externo en lona de alta resistencia al calor y al rasgado, y material interno compuesto por gel hidrocoloide natural, diseñado para una óptima retención de calor. El producto debe permitir calentamiento en tanque hidrocolector o en agua caliente sin riesgo de deterioro. Mantiene una temperatura terapéutica constante durante un tiempo mínimo de 30 a 40 minutos, favoreciendo la vasodilatación y el alivio de contracturas musculares, dolores articulares y procesos inflamatorios crónicos. Producto no tóxico, de larga vida útil, disponible en diferentes tamaños (cervical, dorsal, lumbar, multiuso). </t>
  </si>
  <si>
    <t>PAQUETES FRÍOS PARA CRIOTERAPIA (COLD PACKS)</t>
  </si>
  <si>
    <t>ELECTROESTIMULADOR PORTÁTIL TENS/EMS</t>
  </si>
  <si>
    <t>electroestimulador portátil de dos canales independientes, con funciones de TENS (Estimulación Nerviosa Transcutánea) y EMS (Estimulación Muscular Eléctrica), diseñado para tratamientos de analgesia, recuperación muscular y fortalecimiento. El equipo debe contar con pantalla digital LCD, mínimo 10 programas preestablecidos (incluyendo modos de masaje, fortalecimiento y alivio del dolor), además de ajuste manual de intensidad y frecuencia. Alimentación mediante batería recargable, con tiempo de funcionamiento mínimo de 4 horas continuas. Incluye electrodos reutilizables, cables de conexión, cargador o adaptador USB y manual de usuario. Tamaño compacto y liviano, apto para uso domiciliario, deportivo o terapéutico. Debe cumplir con normativas de seguridad eléctrica para dispositivos médicos de bajo riesgo.</t>
  </si>
  <si>
    <t>MASAJEADORES PORTÁTILES DE PERCUSIÓN</t>
  </si>
  <si>
    <t>masajeador portátil de percusión tipo pistola, diseñado para terapia de recuperación muscular, alivio de la tensión, y estimulación del flujo sanguíneo en deportistas y pacientes en procesos de rehabilitación física. El equipo debe contar con motor de alta potencia de al menos 20 W, con velocidad ajustable de mínimo 5 a 6 niveles de intensidad, que permita alcanzar una frecuencia de percusión entre 1.800 a 3.200 rpm (golpes por minuto). Alimentación mediante batería recargable de litio (mínimo 2.000 mAh), con autonomía de 2 a 5 horas de uso continuo, y sistema de carga mediante adaptador eléctrico o puerto USB-C. Incluye mínimo 4 cabezales intercambiables de diferentes formas (redondo, bala, plano, horquilla) para tratamientos en diferentes grupos musculares. Fabricado en material ABS o polímeros de alta resistencia, con diseño ergonómico, bajo nivel de ruido (≤50 dB), y peso inferior a 1,5 kg para facilitar su manipulación. Producto debe incluir maletín o estuche para almacenamiento y transporte. Garantía mínima de 6 meses por defectos de fabricación.</t>
  </si>
  <si>
    <t>PAQUETE DE BANDAS ELÁSTICAS PARA MOVILIDAD</t>
  </si>
  <si>
    <t>Bandas elásticas de látex/sintético x3  de diferentes resistencias (ligera/media/fuerte), longitud mínima 1,2 m, para terapia física y calentamiento.</t>
  </si>
  <si>
    <t xml:space="preserve">SILLAS PLASTICAS </t>
  </si>
  <si>
    <t>Silla plástica de una sola pieza con espaldar, sin apoyabrazos, fabricada en polipropileno de alta resistencia, diseño ergonómico para uso prolongado, color institucional o neutro (blanco, beige, gris o negro), superficie de fácil limpieza, resistente a humedad y exposición moderada al sol, estructura apilable para optimizar almacenamiento, capacidad de carga mínima de 100 kg, uso recomendado en zonas de atención, reuniones o eventos deportivos</t>
  </si>
  <si>
    <t>MESA PLEGABLE</t>
  </si>
  <si>
    <t>Mesa plegable multipropósito de uso institucional, fabricada en polietileno de alta densidad (HDPE) o madera aglomerada con recubrimiento melamínico, con estructura metálica tubular en acero o aluminio, acabado anticorrosivo, sistema de patas abatibles tipo tijera con bloqueo de seguridad, dimensiones aproximadas de 180×75×74 cm (largo, ancho, alto), superficie lisa, resistente a humedad y fácil de limpiar, color neutro (blanco, gris o beige), capacidad de carga mínima de 150 kg distribuidos uniformemente, peso aproximado entre 10 y 20 kg, apta para uso en interior y exterior, con facilidad de transporte y almacenamiento</t>
  </si>
  <si>
    <t>TANQUE HIDROCOLECTOR</t>
  </si>
  <si>
    <t xml:space="preserve">fabricado en acero inoxidable, con sistema aislado que mantiene agua a temperatura constante (aprox. 70–75 °C) para calentar paquetes húmedos (HotPacs), incluyendo rejilla interna, control automático de temperatura, piloto luminoso y pinza extractora. Disponible en capacidades de 4, 6 u 8 paquetes, con fuente eléctrica de 110–240 V / 50–60 Hz, consumo de aproximadamente 1 000 W, peso cerca de 6–7 kg y dimensiones compactas (aprox. 50 cm × 27 cm × 36 cm). El equipo es portátil, de fácil limpieza, ideal para uso en clínicas o entornos terapéuticos, y cuenta con garantía mínima de 6 meses por defectos de fabricación </t>
  </si>
  <si>
    <t>STEP BÁSICO PARA ENTRENAMIENTO FÍSICO</t>
  </si>
  <si>
    <t>Fabricado en madera contrachapada (triplex) o en plástico de alta resistencia (polietileno de alta densidad - HDPE), con superficie superior antideslizante para brindar seguridad durante la práctica de ejercicios aeróbicos y funcionales. El cajón debe tener dimensiones aproximadas de 90 cm de largo × 35 cm de ancho × 15 cm de alto, con capacidad mínima de carga de 120 kg. La estructura debe ser estable, resistente al impacto y de fácil transporte. En caso de ser en madera, deberá tener acabado en pintura poliuretánica o recubrimiento plástico que permita limpieza y durabilidad en espacios deportivos. Producto apto para uso en entrenamiento grupal, clases de aeróbicos o acondicionamiento físico.</t>
  </si>
  <si>
    <t>CONGELADOR (TIPO COFRE O VERTICAL)</t>
  </si>
  <si>
    <t>Congelador (tipo cofre o vertical) con rango de temperatura ajustable entre -10 °C y -25 °C, capacidad mínima de 152 litros, sistema de compresor con control termostático preciso, acabado en acero con recubrimiento anticorrosivo y aislamiento de poliuretano para eficiencia térmica. Debe incluir cajón o canastilla interna, luces LED, sistema de drenaje y ruedas o patas niveladoras. Voltaje 110–120V/60Hz, consumo eficiente (&lt;1.0 kWh/24h), nivel de ruido &lt;45 dB y garantía mínima de 12 meses. Ideal para congelar y almacenar paquetes fríos reutilizables de crioterapia.</t>
  </si>
  <si>
    <t>TEATRINO PARA TÍTERES</t>
  </si>
  <si>
    <t>Suministro de teatrino portátil para presentación de obras de títeres, fabricado en estructura de madera MDF o triplex de mínimo 12 mm de espesor, con acabados en pintura no tóxica, resistente al desgaste y fácil de limpiar. Dimensiones aproximadas de 2,10 m de ancho × 2,10 m de alto × 1 m de profundidad, con cortinas de tela tipo terciopelo o lona poliéster, de fácil apertura y cierre, que permita ocultar al titiritero durante la representación. La estructura debe ser plegable o desmontable para facilitar su transporte y almacenamiento. Incluye espacio para escenografía, iluminación interna básica y soporte estable para evitar caídas durante el uso. Producto orientado a actividades lúdicas, educativas y recreativas en entornos escolares, comunitarios o institucionales.</t>
  </si>
  <si>
    <t xml:space="preserve">SET DE TÍTERES X 5 </t>
  </si>
  <si>
    <t>Set de títeres de mano, elaborados en tela de algodón, poliéster o felpa de alta resistencia, con diseño ergonómico y costuras reforzadas para garantizar durabilidad. Cada títere debe tener altura aproximada entre 30 y 35 cm, con cabezas moldeadas en espuma o tela y acabado detallado en ojos, boca y cabello (según personaje). El set debe incluir mínimo 5 personajes variados (animales, personajes humanos o temáticos), diseñados con colores llamativos y expresivos para facilitar el desarrollo de actividades pedagógicas, recreativas y de estimulación de la expresión oral y corporal en niños y niñas. Materiales no tóxicos, lavables y de fácil manipulación.</t>
  </si>
  <si>
    <t>MODULO, CAJÓN DE SKATE (GRIND BOX)</t>
  </si>
  <si>
    <t>Suministro de cajón modular para la práctica de Skateboarding y deportes urbanos, tipo Grind Box, fabricado en estructura de acero tubular de alta resistencia, mínimo calibre 1.5 mm, con recubrimiento anticorrosivo y acabado en pintura electrostática para uso en exteriores. La superficie de deslizamiento debe estar recubierta en madera fenólica antideslizante (mínimo 18 mm de espesor) o en laminado fenólico de alta presión (HPL), con terminación superior en ángulos de acero inoxidable o aluminio tipo L, para permitir el deslizamiento fluido de ejes y tablas sin dañar la estructura. Dimensiones aproximadas de 2,00 m de largo × 0,40 m de ancho × 0,30 m de alto (modificable según diseño), con capacidad para soportar impactos continuos y peso de varios usuarios. El diseño debe contemplar bordes redondeados o protegidos para seguridad del usuario y permitir anclaje al suelo o uso portátil. Producto apto para uso en espacios públicos, skateparks, canchas múltiples o zonas urbanas de entrenamiento.</t>
  </si>
  <si>
    <t>TABLA DESLIZANTE DE PATINAJE LITIO XS – AJUSTABLE 1.8M X 0.6M</t>
  </si>
  <si>
    <t>Suministro de tabla deslizante para entrenamiento de patinaje, modelo Litio XS, con superficie deslizante de polietileno de alta densidad (HDPE) o polímero técnico de baja fricción, especialmente diseñado para simular el movimiento lateral del patinaje sobre hielo o pista. Dimensiones ajustables de 1,80 metros de largo x 0,60 metros de ancho, con sistema de regulación de longitud mediante topes móviles para adaptarse a diferentes tallas de usuario o niveles de entrenamiento. Incluye topes laterales fabricados en espuma de alta densidad (EVA) recubiertos en material plástico resistente, para delimitar el área de deslizamiento y garantizar seguridad durante la práctica. La base debe ser antideslizante para asegurar estabilidad sobre pisos lisos o de parquet. Incluye mínimo un par de cubiertas deslizantes (sliders) en lycra o tela especial para uso sobre calzado deportivo o en medias. Producto apto para entrenamientos de técnica de patinaje, equilibrio, fuerza y coordinación, recomendado para deportistas de patinaje de velocidad, artístico o hockey. Fácil de transportar y almacenar.</t>
  </si>
  <si>
    <t>PELOTAS SENSORIALES</t>
  </si>
  <si>
    <t>Suministro de pelotas sensoriales multicolor, fabricadas en material de PVC flexible, libre de ftalatos y de textura suave, con diferentes relieves o texturas (puntos, estrías, ondas) para estimular el sentido del tacto y la percepción sensorial. Diámetro aproximado entre 10 cm y 15 cm (según referencia), con diseño de colores vivos para estimular la atención visual y la motricidad fina en niños, niñas y personas en procesos de estimulación sensorial o rehabilitación. Aptas para uso terapéutico, psicomotriz, educativo y recreativo. Material resistente a la deformación, fácil de lavar y de manipular por manos pequeñas.</t>
  </si>
  <si>
    <t>SILLA DE RUEDAS PARA BALONCESTO SENTADO</t>
  </si>
  <si>
    <t>Estructura de aluminio de alta resistencia, rodamiento traseros con desmonte rápido y rin de 700, llantas delanteras de patin 76 mm, tapizado en lona imoermeable, color de la silla con pitura electrostaica solicitado por el supervisor del contrato. La silla deberá ser fabricada a la medida corporal del deportista conforme a la solictud expresa del supervisor del contrato.</t>
  </si>
  <si>
    <t>FLEXIROLL DE GIMNASIA / ARTES MARCIALES (12 M × 1,95 M × 5 CM)</t>
  </si>
  <si>
    <t>FRANJA PEDANA</t>
  </si>
  <si>
    <t xml:space="preserve">
Especificaciones técnicas y características:
medidas 1.86 mts de ancho * 12.20 mts de largo
Material: espuma de alta densidad, como xpe (espuma de polietileno reticulado), que proporciona una amortiguación adecuada y resistencia al desgaste.
Base: lamina de triplex pino de 15mm con sobre piso de láminas de 9mm sujetas con velcros para evitar sujeción, resortes y tapones en caucho para evitar desplazamiento base de resortes tipo americana, tapete de alto tráfico sobre adherido a láminas de Yumbolon 50t de 5cm
incluye transporte, montaje e instalación.
colores disponibles: azul, negro, rojo y púrpura, entre otros. sistema de unión: cierre de velcro para conectar múltiples colchonetas y formar superficies más extensas.
</t>
  </si>
  <si>
    <t xml:space="preserve">PEDANA PARA GIMNASIA COMPLETA, SUPERFICIE MINIMA DE 12 × 12 METROS (144 M²) </t>
  </si>
  <si>
    <t>Suministro, montaje e instalación de una plataforma tipo pedana para gimnasia artística, conformada por 7  franjas de 1,86 metros de ancho por 12,20 metros de largo, como parte de un área oficial de competencia que corresponde a una superficie minima de 12 × 12 metros (144 m²) según normativas FIG. La estructura de la franja está fabricada en láminas de triplex pino de 15 mm, con sobrepiso adicional en láminas de 9 mm sujetas mediante sistema de velcros para facilitar el ensamblaje y evitar el uso de tornillería expuesta. Incluye sistema de absorción de impacto compuesto por resortes tipo americana y tapones en caucho que evitan el desplazamiento de la estructura. La capa superior cuenta con tapete de alto tráfico adherido a placas de yumbolon de densidad 50T y espesor de 5 cm, garantizando seguridad, absorción y confort durante la ejecución de ejercicios gimnásticos. El producto es de fabricación nacional y se entrega completamente instalado y listo para uso.</t>
  </si>
  <si>
    <t>COLCHONETA DE SEGURIDAD PARA GIMNASIA (200 X 300 X 30 CM)</t>
  </si>
  <si>
    <t xml:space="preserve">Suministro de colchoneta de seguridad para gimnasia, con dimensiones de 2,00 metros de ancho × 3,00 metros de largo × 30 cm de espesor, fabricada con núcleo de espuma certificada de densidad mínima de 23 kg/m³, que garantice una adecuada absorción de impactos y protección en caídas de altura. El recubrimiento exterior debe ser en lona de alto tráfico, impermeable y resistente a la abrasión, con costuras reforzadas y cremallera tipo EKA #8, para permitir el acceso y posible recambio de la espuma interna. La colchoneta debe incluir mínimo 4 asas de sujeción de 30 cm, fabricadas en cinta de alta resistencia, para facilitar su manipulación, transporte y almacenamiento. Producto diseñado para su uso en gimnasia artística, acrobacia y entrenamiento físico, cumpliendo con estándares básicos de seguridad en ambientes escolares, recreativos o de competencia.
</t>
  </si>
  <si>
    <t>CASCO DE PROTECCIÓN PARA BMX</t>
  </si>
  <si>
    <t>Casco de protección tipo media concha (half shell) diseñado para la práctica de BMX Freestyle, fabricado en policarbonato o ABS de alta resistencia con interior en espuma EPS de alta densidad, con sistema de ventilación (mínimo 8 orificios), peso máximo de 400 gramos, y sistema de ajuste mediante rueda micrométrica o correas laterales en “Y” con hebilla de liberación rápida. Debe contar con revestimiento interior hipoalergénico, removible y lavable, y estar disponible en varias tallas (S, M, L o ajustable de 52 a 61 cm). El casco debe cumplir con al menos una norma internacional de seguridad vigente (CE EN 1078, ASTM F1492, CPSC 1203 o SNELL B-95), y entregarse nuevo, en empaque original, con etiqueta de talla, certificación y garantía mínima de seis meses por defectos de fabricación.</t>
  </si>
  <si>
    <t xml:space="preserve">MESA DE BATALLA PROFESIONAL DE LUCHA CON BRAZO CON CORREA DE MUÑECA, MESA DE ENTRENAMIENTO DE COMPETICIÓN </t>
  </si>
  <si>
    <t xml:space="preserve">Material duradero: hecho de acero de calibre 14 que está granallado y recubierto de polvo, lo que garantiza un acabado duradero, duradero y resistente a los arañazos para tu mesa de lucha de brazos.
Medidas generales • Largo tablero: 90 cm • Ancho tablero: 65 cm • Altura total: 97 cm • Espesor tablero: 3 cm • Gripping pad: 15 cm 
 Con un peso de 70.5 lbs/70 libras, nuestra mesa ofrece una estabilidad excepcional durante partidos intensos, lo que la convierte en una opción superior para el equipo de lucha libre de brazos y el entrenamiento con lanzador de brazos.
Equipado con almohadillas tapizadas en acolchado EPE y acabado con cuero sintético, ofreciendo mayor seguridad y comodidad para cada combate de lucha de brazos.
Aplicación versátil: perfecto para gimnasios en casa, clubes de fitness y eventos competitivos de lucha libre de brazos, ideal tanto para entusiastas casuales como para competidores profesionales.
Combinando una construcción robusta de acero premium con un diseño elegante, esta mesa está diseñada para la lucha libre de brazos de alta intensidad, ofreciendo el rendimiento que requiere el entrenamiento de fuerza serio.
Debe incluir los accesorios: Elbow Pad (Codera) 18 cm x 18 cm Touch Pad (Cojín de victoria) 30 cm x 5 cm  Gripping Peg (Agarradera) diametro 3cm </t>
  </si>
  <si>
    <t>PODIUM DE PREMIACIÓN DEPORTIVO</t>
  </si>
  <si>
    <t>TOTALES</t>
  </si>
  <si>
    <t>CANTIDAD</t>
  </si>
  <si>
    <t>V/UNITARIO</t>
  </si>
  <si>
    <r>
      <t xml:space="preserve">Balón </t>
    </r>
    <r>
      <rPr>
        <b/>
        <sz val="8"/>
        <rFont val="Times New Roman"/>
        <family val="1"/>
      </rPr>
      <t xml:space="preserve">profesional original </t>
    </r>
    <r>
      <rPr>
        <sz val="8"/>
        <rFont val="Times New Roman"/>
        <family val="1"/>
      </rPr>
      <t xml:space="preserve">con tecnologías que brindn estabilidad de vuelo y mayor suavidad al golpe, aprobado por la FIVB, FEDEVOLEI, Campeonato de Voleibol Masculino de la NCAA, </t>
    </r>
    <r>
      <rPr>
        <b/>
        <sz val="8"/>
        <rFont val="Times New Roman"/>
        <family val="1"/>
      </rPr>
      <t>para la alta competencia</t>
    </r>
    <r>
      <rPr>
        <sz val="8"/>
        <rFont val="Times New Roman"/>
        <family val="1"/>
      </rPr>
      <t xml:space="preserve">. Elaborado en MATERIAL SINTÉTICO PU 
• Costura en hilo de alta calidad, tipo laminado
• Peso 260 a 280 g. 
• Circunferencia  65 - 67 cm 
- Rebote Mínimo 115 cm
- Superficies de juego: Madera, baldosa.
- Especificaciones oficiales (Balón de alta categoría)
- Alto desempeño. 
Material: cuero artificial.
La cámara es de: butilo.
</t>
    </r>
  </si>
  <si>
    <t>COTIZACION 3-DIFAG</t>
  </si>
  <si>
    <t>COTIZACION 2-GRANDEK</t>
  </si>
  <si>
    <t>COTIZACION 1-COIRPAC</t>
  </si>
  <si>
    <t xml:space="preserve">MESA DE TEQBALL - PROFESIONAL </t>
  </si>
  <si>
    <t>Suministro e instalación de mesa para la práctica de Teqball, estructura metálica de alta resistencia, superficie curva fabricada en material compuesto o fibra de alta densidad resistente a la intemperie, dimensiones reglamentarias aproximadas de 3.000 mm x 1.700 mm x 900 mm, con red rígida integrada, estabilidad certificada para uso deportivo y recreativo, apta para eventos institucionales y competencias.</t>
  </si>
  <si>
    <t>ARCO INFLABLE INSTITUCIONAL DE SALIDA Y META PARA COMPETENCIAS ATLÉTICAS.</t>
  </si>
  <si>
    <t>Suministro de arco inflable institucional para salida y meta de eventos deportivos, fabricado en lona PVC de alta resistencia, calibre mínimo de 0,45 mm, dimensiones aproximadas de 8,00 m de ancho x 5,00 m de alto, con diámetro de columnas mínimo de 1,00 m, impresión digital full color con los logotipos oficiales de la Alcaldía Municipal de Popayán y la Secretaría del Deporte, la Recreación, la Actividad Física y el Aprovechamiento del Tiempo Libre, sistema de inflado continuo mediante turbina eléctrica de mínimo 1 HP, kit de anclajes, cuerdas tensoras, estacas o sistema de contrapeso, bolsa para almacenamiento y transporte, manual de operación y garantía mínima de doce (12) meses.</t>
  </si>
  <si>
    <t>PENDÓN PUBLICITARIO CON ESTRUCTURA TIPO ARAÑA</t>
  </si>
  <si>
    <t>PENDÓN TIPO BACKING CON SOPORTE METÁLICO RETRÁCTIL</t>
  </si>
  <si>
    <t>Mesas aprobadas por la ITTF , La superficie de juego  de material MDF de 25 mm de espesor, el color de la superficie de juego: azul, tamaño del borde de la superficie de juego: 20 x 50 mm, grosor de la puntera del marco: 50 x 50 mm, el diseño de la mesa de 12 soportes (8 ruedas y 4 pies) , todas con frenos, tamaño en posición de juego: 2740x1525x760 mm , Dimensiones plegado: 1525x600x172 mm, tamaños del paquete: 1630x1470x170 mm, mesa desplegable .( Incluye mallas profesionales de tenis de mesa ).</t>
  </si>
  <si>
    <t>El pendón publicitario con estructura tipo araña de 2 x 1 metro es un sistema liviano, portátil y económico ideal para uso en campañas educativas, promocionales, institucionales o de señalización en espacios interiores. Está compuesto por una base tipo trípode o estructura cruzada (tipo araña) fabricada en fibra de vidrio o aluminio, que brinda flexibilidad y resistencia, permitiendo un armado rápido sin herramientas. La impresión se realiza en lona banner tipo front lit calibre 13 o 15 oz, con ojales metálicos en las esquinas para fijación directa sobre los brazos de la estructura. La gráfica se imprime en alta resolución (digital UV o ecosolvente) y puede cambiarse fácilmente sin necesidad de reemplazar la base. Tiene un peso aproximado de 1 a 2 kg, se entrega con funda de transporte</t>
  </si>
  <si>
    <t>sistema portátil de exhibición gráfica utilizado comúnmente en eventos, ruedas de prensa, ferias, campañas institucionales y actividades promocionales. Está compuesto por una estructura metálica liviana en aluminio anodizado o hierro con acabado anticorrosivo, plegable y ajustable, que permite un fácil armado y transporte. La medida estándar comercial más utilizada en Colombia es de 3.00 x 2.30 metros (ancho x alto), sin superar los 3.5 x 3.5 metros, conforme a disponibilidad en el mercado. La lona es tipo banner o front lit calibre 13 o 15 oz, impresa en alta resolución (impresión digital UV o ecosolvente), con refuerzo perimetral y ojales metálicos para sujeción mediante velcro o tensores elásticos. El sistema retráctil permite ajustar la tensión de la lona para mantenerla firme, y el pendón se entrega con maleta de transporte tipo trolley o funda textil. Tiene un peso aproximado entre 6 y 10 kg</t>
  </si>
  <si>
    <t>ELEMENTO O SERVICIO</t>
  </si>
  <si>
    <t>CONO GRANDE - SEÑALIZACIÓN</t>
  </si>
  <si>
    <t>AROS ULA ULA - PLANOS</t>
  </si>
  <si>
    <t xml:space="preserve">Kit X10 Aros Ula Ula en Pvc Colores variados, Planos circuferencia de 55cm. Sin uniones. </t>
  </si>
  <si>
    <t>COLCHONETAS - ENTRENAMIENTO FUNCIONAL</t>
  </si>
  <si>
    <t>Termo de 750 ml antiderrames con tapa de rosca y pestaña con cierre a presión 100% antiderrames
Boca ancha para una fácil inserción de hielos
Libre de BPA,acero inoxidable de alta calidad: su acero 18/ (Acero inox 304) , Material Interior: Acero 100% inoxidable 304,medidas: 28,4 cm x 8 cm x 7,4 cm,peso: 410 grs. Sublimados con los logos de 15 cm de la secreatria de deporte y recreación y la alcadía de Popayán a color.</t>
  </si>
  <si>
    <t>BALON DE FUTBOL  N° 5</t>
  </si>
  <si>
    <t>BALON DE FUTBOL N°4</t>
  </si>
  <si>
    <t>Trofeo 1er lugar, elaborado en metal y madera, de 70 CM de altura aproximada, baño dorado, base en madera, placa con logotipo y textos a color. Diseño, texto y logos entregados por la Secretaria de Deporte de Popayán.</t>
  </si>
  <si>
    <t>Trofeo 2do lugar, elaborado en metal y madera, de 60 CM de altura aproximada, baño plateado, base en madera, placa con logotipo y textos a color. Diseño, texto y logos entregados por la Secretaria de Deporte de Popayán</t>
  </si>
  <si>
    <t>Trofeo 3er lugar, elaborado en metal y madera, de 50 CM de altura aproximada, baño bronce, base en madera, placa con logotipo y textos a color. Diseño, texto y logos entregados por la Secretaria de Deporte de Popayán</t>
  </si>
  <si>
    <t>Tableros para utilizar con marcador borrable seco desde 90 cm x 120 cm hasta. Material en acrílico de 3 m.m. de espesor, color opal y fórmica.</t>
  </si>
  <si>
    <t>RAQUETAS - TENIS DE MESA</t>
  </si>
  <si>
    <t xml:space="preserve">Anotadores para set y puntos, puntos del  0 al 25, para sets del 0 al 5, material plástico de alta durabilidad. Fácil de transportar: se pliega y se cierra para facilitar el transporte, diseño liviano para transportar.
</t>
  </si>
  <si>
    <t>Cajas por docena,de Color Blanco tres estrellas aprobadas ITTF. De 40 mm de
diámetro</t>
  </si>
  <si>
    <t>Tatami modular conformado por piezas cuadradas de 1.00 m x 1.00 m, con espesor de  3.0 cm, elaboradas en espuma EVA (etileno vinil acetato) de alta densidad (≥90 kg/m³), con superficie texturizada antideslizante, lavable, no abrasiva y libre de ftalatos. Las piezas deben ensamblarse mediante sistema tipo puzzle (interlocking) con bordes de cierre incluidos, que aseguren firmeza y eviten desplazamientos. El área de competencia cubrirá 100 m² (10 m x 10 m), distribuidos en una zona central de 8 m x 8 m y una zona de seguridad de 1 m perimetral. El sistema debe permitir armado rápido, uniforme y seguro, sobre piso firme (cemento o madera). Los colores deben ser reversibles bicolor (rojo/azul o verde/rojo), según regulación visual oficial.
Color: Reversible rojo/azul o rojo/verde.
Requisitos adicionales: Ficha técnica del fabricante, garantía mínima de 12 meses, cumplimiento de normas ISO/CE de seguridad y calidad.</t>
  </si>
  <si>
    <t>SUPERFICIE ENROLLABLE - Suministro de Flexiroll profesional para gimnasia, artes marciales o actividades de contacto, con dimensiones de 12 metros de largo × 1,95 metros de ancho × 5 cm de espesor, fabricado en laminas de espuma Yumbolon 50T de alta densidad, que proporciona una superficie segura y amortiguada para el entrenamiento y las competencias. La superficie superior debe estar recubierta en tapete de tráfico pesado, tipo tatami texturizado o PVC vinílico de alta resistencia, diseñado para soportar desgaste continuo, fricción y humedad, con acabado antideslizante que permita una práctica segura. El diseño debe ser en formato enrollable (Flexiroll) para facilitar el montaje, desmontaje y almacenamiento rápido. El producto debe garantizar uniformidad de absorción de impactos en toda su extensión, evitando zonas duras o irregulares, y estar fabricado con materiales no tóxicos, de fácil limpieza y mantenimiento. Ideal para uso en gimnasios, polideportivos o escenarios de entrenamiento físico.</t>
  </si>
  <si>
    <t>Podium deportivo de premiación elaborado en estructura metálica reforzada en acero o aluminio de alta resistencia, con superficies en madera MDF, triplex o lámina metálica resistente, diseñado para ceremonias de premiación, competencias deportivas, eventos recreativos e institucionales. Cuenta con tres niveles independientes correspondientes al primer, segundo y tercer puesto, con numeración visible en la parte frontal y superficie antideslizante que garantiza estabilidad y seguridad durante su uso. Presenta acabado en pintura electrostática o esmalte resistente al desgaste, apto para uso en interiores y exteriores, con diseño modular de fácil transporte y almacenamiento. Medidas aproximadas: primer puesto de 80 cm de ancho x 60 cm de fondo x 60 cm de alto; segundo puesto de 70 cm de ancho x 60 cm de fondo x 45 cm de alto; y tercer puesto de 70 cm de ancho x 60 cm de fondo x 30 cm de alto. Capacidad de carga adecuada para uso deportivo y recreativo. .</t>
  </si>
  <si>
    <r>
      <t xml:space="preserve">Balón Fútbol N°5  </t>
    </r>
    <r>
      <rPr>
        <b/>
        <sz val="8"/>
        <rFont val="Times New Roman"/>
        <family val="1"/>
      </rPr>
      <t>Profesional para competencia</t>
    </r>
    <r>
      <rPr>
        <sz val="8"/>
        <rFont val="Times New Roman"/>
        <family val="1"/>
      </rPr>
      <t xml:space="preserve">. Circunferencia: 68 – 70 cm
Peso: 410 – 450 g
Presión recomendada: 0.6 – 1.1 bar
Material profesional: PU o cuero sintético de alta resistencia, paneles termosellados o cosidos, cámara de butilo/latex.
Uso: competencias oficiales y alto rendimiento </t>
    </r>
  </si>
  <si>
    <r>
      <t xml:space="preserve">Balón Fútbol N°4 </t>
    </r>
    <r>
      <rPr>
        <b/>
        <sz val="8"/>
        <rFont val="Times New Roman"/>
        <family val="1"/>
      </rPr>
      <t>Profesional</t>
    </r>
    <r>
      <rPr>
        <sz val="8"/>
        <rFont val="Times New Roman"/>
        <family val="1"/>
      </rPr>
      <t xml:space="preserve"> para competencia.
Circunferencia: 63.5 – 66 cm
Peso: 350 – 390 g
Presión recomendada: 0.6 – 1.1 bar (8.5–15.6 psi)
Material profesional: cuero sintético PU o microfibra, cámara de butilo o látex.
</t>
    </r>
  </si>
  <si>
    <r>
      <t xml:space="preserve">Balón para competencia </t>
    </r>
    <r>
      <rPr>
        <b/>
        <sz val="8"/>
        <rFont val="Times New Roman"/>
        <family val="1"/>
      </rPr>
      <t>profesional</t>
    </r>
    <r>
      <rPr>
        <sz val="8"/>
        <rFont val="Times New Roman"/>
        <family val="1"/>
      </rPr>
      <t xml:space="preserve"> en cuero PU, sellado al calor sin costuras  Cubierta enmallada en nylon y neumático de butilo
Para Terreno de juego en Madera, caucho y baldosa
Peso: 400 – 440 gr
Circunferencia: 60 – 62 cm
Rebote: Máximo 35 cm</t>
    </r>
  </si>
  <si>
    <r>
      <t>Balón para competencia</t>
    </r>
    <r>
      <rPr>
        <b/>
        <sz val="8"/>
        <rFont val="Times New Roman"/>
        <family val="1"/>
      </rPr>
      <t xml:space="preserve"> profesional</t>
    </r>
    <r>
      <rPr>
        <sz val="8"/>
        <rFont val="Times New Roman"/>
        <family val="1"/>
      </rPr>
      <t xml:space="preserve"> mecanizado interior  laminado + cubierta cosida
Cubierta cuero PU, con Cámara de butilo q
Para Terrenos: Baldosa, caucho y sintéticas
Peso: 400 a 440 g
Circunferencia: 62 a 64 cm
Rebote: 50 a 65 cm</t>
    </r>
  </si>
  <si>
    <t>PROMEDIO</t>
  </si>
  <si>
    <t xml:space="preserve">ANALISIS DEL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</si>
</sst>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164" formatCode="_(&quot;$&quot;* #,##0.00_);_(&quot;$&quot;* \(#,##0.00\);_(&quot;$&quot;* &quot;-&quot;??_);_(@_)"/>
    <numFmt numFmtId="165" formatCode="_(&quot;$&quot;* #,##0_);_(&quot;$&quot;* \(#,##0\);_(&quot;$&quot;* &quot;-&quot;??_);_(@_)"/>
  </numFmts>
  <fonts count="23">
    <font>
      <sz val="10"/>
      <color rgb="FF000000"/>
      <name val="Arial"/>
      <charset val="134"/>
      <scheme val="minor"/>
    </font>
    <font>
      <b/>
      <sz val="9"/>
      <color rgb="FF000000"/>
      <name val="Arial Narrow"/>
      <family val="2"/>
    </font>
    <font>
      <sz val="9"/>
      <color rgb="FF000000"/>
      <name val="Arial Narrow"/>
      <family val="2"/>
    </font>
    <font>
      <sz val="9"/>
      <color theme="1"/>
      <name val="Arial Narrow"/>
      <family val="2"/>
    </font>
    <font>
      <sz val="10"/>
      <name val="Arial"/>
      <family val="2"/>
      <scheme val="minor"/>
    </font>
    <font>
      <sz val="11"/>
      <color theme="1"/>
      <name val="Arial"/>
      <family val="2"/>
      <scheme val="minor"/>
    </font>
    <font>
      <sz val="9"/>
      <color rgb="FFFF0000"/>
      <name val="Arial Narrow"/>
      <family val="2"/>
    </font>
    <font>
      <sz val="10"/>
      <color rgb="FFFF0000"/>
      <name val="Arial"/>
      <family val="2"/>
      <scheme val="minor"/>
    </font>
    <font>
      <sz val="9"/>
      <name val="Arial Narrow"/>
      <family val="2"/>
    </font>
    <font>
      <sz val="10"/>
      <name val="Arial Narrow"/>
      <family val="2"/>
    </font>
    <font>
      <sz val="10"/>
      <name val="Arial"/>
      <family val="2"/>
      <scheme val="minor"/>
    </font>
    <font>
      <sz val="7"/>
      <name val="Century Gothic"/>
      <family val="2"/>
    </font>
    <font>
      <b/>
      <sz val="7"/>
      <name val="Century Gothic"/>
      <family val="2"/>
    </font>
    <font>
      <b/>
      <sz val="8"/>
      <name val="Times New Roman"/>
      <family val="1"/>
    </font>
    <font>
      <sz val="8"/>
      <name val="Times New Roman"/>
      <family val="1"/>
    </font>
    <font>
      <b/>
      <sz val="7"/>
      <name val="Arial"/>
      <family val="2"/>
      <scheme val="major"/>
    </font>
    <font>
      <sz val="7"/>
      <name val="Arial"/>
      <family val="2"/>
      <scheme val="major"/>
    </font>
    <font>
      <sz val="10"/>
      <color rgb="FF000000"/>
      <name val="Arial"/>
      <family val="2"/>
      <scheme val="minor"/>
    </font>
    <font>
      <sz val="7"/>
      <color rgb="FF000000"/>
      <name val="Century Gothic"/>
      <family val="2"/>
    </font>
    <font>
      <sz val="7"/>
      <name val="Times New Roman"/>
      <family val="1"/>
    </font>
    <font>
      <b/>
      <sz val="7"/>
      <name val="Times New Roman"/>
      <family val="1"/>
    </font>
    <font>
      <sz val="9"/>
      <name val="Century Gothic"/>
      <family val="2"/>
    </font>
    <font>
      <sz val="10"/>
      <name val="Century Gothic"/>
      <family val="2"/>
    </font>
  </fonts>
  <fills count="7">
    <fill>
      <patternFill patternType="none"/>
    </fill>
    <fill>
      <patternFill patternType="gray125"/>
    </fill>
    <fill>
      <patternFill patternType="solid">
        <fgColor theme="7" tint="0.59999389629810485"/>
        <bgColor indexed="64"/>
      </patternFill>
    </fill>
    <fill>
      <patternFill patternType="solid">
        <fgColor theme="7" tint="0.59999389629810485"/>
        <bgColor theme="0"/>
      </patternFill>
    </fill>
    <fill>
      <patternFill patternType="solid">
        <fgColor theme="0"/>
        <bgColor indexed="64"/>
      </patternFill>
    </fill>
    <fill>
      <patternFill patternType="solid">
        <fgColor theme="0"/>
        <bgColor theme="0"/>
      </patternFill>
    </fill>
    <fill>
      <patternFill patternType="solid">
        <fgColor theme="0"/>
        <bgColor rgb="FFFFFFFF"/>
      </patternFill>
    </fill>
  </fills>
  <borders count="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164" fontId="5" fillId="0" borderId="0" applyFont="0" applyFill="0" applyBorder="0" applyAlignment="0" applyProtection="0">
      <alignment vertical="center"/>
    </xf>
    <xf numFmtId="0" fontId="17" fillId="0" borderId="0"/>
  </cellStyleXfs>
  <cellXfs count="99">
    <xf numFmtId="0" fontId="0" fillId="0" borderId="0" xfId="0"/>
    <xf numFmtId="0" fontId="2" fillId="0" borderId="0" xfId="0" applyFont="1"/>
    <xf numFmtId="0" fontId="6" fillId="0" borderId="0" xfId="0" applyFont="1"/>
    <xf numFmtId="0" fontId="7" fillId="0" borderId="0" xfId="0" applyFont="1"/>
    <xf numFmtId="0" fontId="8" fillId="0" borderId="0" xfId="0" applyFont="1"/>
    <xf numFmtId="0" fontId="10" fillId="0" borderId="0" xfId="0" applyFont="1"/>
    <xf numFmtId="0" fontId="11" fillId="0" borderId="0" xfId="0" applyFont="1"/>
    <xf numFmtId="0" fontId="12" fillId="0" borderId="0" xfId="0" applyFont="1"/>
    <xf numFmtId="0" fontId="11" fillId="0" borderId="0" xfId="0" applyFont="1" applyAlignment="1">
      <alignment horizontal="center" vertical="center"/>
    </xf>
    <xf numFmtId="0" fontId="11" fillId="0" borderId="0" xfId="0" applyFont="1" applyAlignment="1">
      <alignment horizontal="center" wrapText="1"/>
    </xf>
    <xf numFmtId="0" fontId="11" fillId="0" borderId="0" xfId="0" applyFont="1" applyAlignment="1">
      <alignment horizontal="justify" vertical="justify"/>
    </xf>
    <xf numFmtId="0" fontId="11" fillId="0" borderId="0" xfId="0" applyFont="1" applyAlignment="1">
      <alignment vertical="center"/>
    </xf>
    <xf numFmtId="0" fontId="11" fillId="0" borderId="0" xfId="0" applyFont="1" applyAlignment="1">
      <alignment horizontal="justify" vertical="justify" wrapText="1"/>
    </xf>
    <xf numFmtId="0" fontId="11" fillId="0" borderId="0" xfId="0" applyFont="1" applyAlignment="1">
      <alignment horizontal="center" vertical="center" wrapText="1"/>
    </xf>
    <xf numFmtId="0" fontId="11" fillId="0" borderId="0" xfId="0" applyFont="1" applyAlignment="1">
      <alignment wrapText="1"/>
    </xf>
    <xf numFmtId="0" fontId="12" fillId="0" borderId="0" xfId="0" applyFont="1" applyAlignment="1">
      <alignment horizontal="center" vertical="center"/>
    </xf>
    <xf numFmtId="0" fontId="14" fillId="0" borderId="0" xfId="0" applyFont="1" applyAlignment="1">
      <alignment horizontal="justify" vertical="justify" wrapText="1"/>
    </xf>
    <xf numFmtId="0" fontId="14" fillId="0" borderId="0" xfId="0" applyFont="1" applyAlignment="1">
      <alignment horizontal="center" vertical="center"/>
    </xf>
    <xf numFmtId="0" fontId="14" fillId="0" borderId="0" xfId="0" applyFont="1" applyAlignment="1">
      <alignment horizontal="center" vertical="center" wrapText="1"/>
    </xf>
    <xf numFmtId="0" fontId="15" fillId="0" borderId="0" xfId="0" applyFont="1"/>
    <xf numFmtId="0" fontId="16" fillId="0" borderId="0" xfId="0" applyFont="1" applyAlignment="1">
      <alignment horizontal="center" vertical="center"/>
    </xf>
    <xf numFmtId="0" fontId="16" fillId="0" borderId="0" xfId="0" applyFont="1" applyAlignment="1">
      <alignment horizontal="justify" vertical="justify"/>
    </xf>
    <xf numFmtId="0" fontId="16" fillId="0" borderId="0" xfId="0" applyFont="1"/>
    <xf numFmtId="0" fontId="16" fillId="0" borderId="0" xfId="0" applyFont="1" applyAlignment="1">
      <alignment vertical="center"/>
    </xf>
    <xf numFmtId="0" fontId="16" fillId="0" borderId="0" xfId="0" applyFont="1" applyAlignment="1">
      <alignment horizontal="justify" vertical="justify" wrapText="1"/>
    </xf>
    <xf numFmtId="0" fontId="16"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wrapText="1"/>
    </xf>
    <xf numFmtId="0" fontId="18" fillId="0" borderId="0" xfId="0" applyFont="1"/>
    <xf numFmtId="0" fontId="13" fillId="0" borderId="0" xfId="0" applyFont="1"/>
    <xf numFmtId="0" fontId="14" fillId="0" borderId="0" xfId="0" applyFont="1" applyAlignment="1">
      <alignment horizontal="justify" vertical="justify"/>
    </xf>
    <xf numFmtId="0" fontId="13" fillId="0" borderId="0" xfId="0" applyFont="1" applyAlignment="1">
      <alignment horizontal="center" vertical="center"/>
    </xf>
    <xf numFmtId="0" fontId="14" fillId="0" borderId="0" xfId="0" applyFont="1"/>
    <xf numFmtId="0" fontId="14" fillId="0" borderId="0" xfId="0" applyFont="1" applyAlignment="1">
      <alignment wrapText="1"/>
    </xf>
    <xf numFmtId="0" fontId="19" fillId="0" borderId="0" xfId="0" applyFont="1"/>
    <xf numFmtId="0" fontId="19" fillId="0" borderId="0" xfId="0" applyFont="1" applyAlignment="1">
      <alignment vertical="center"/>
    </xf>
    <xf numFmtId="0" fontId="21" fillId="0" borderId="4" xfId="0" applyFont="1" applyBorder="1" applyAlignment="1">
      <alignment vertical="center"/>
    </xf>
    <xf numFmtId="0" fontId="22" fillId="0" borderId="4" xfId="0" applyFont="1" applyBorder="1"/>
    <xf numFmtId="0" fontId="22" fillId="0" borderId="5" xfId="0" applyFont="1" applyBorder="1"/>
    <xf numFmtId="0" fontId="21" fillId="0" borderId="0" xfId="0" applyFont="1" applyAlignment="1">
      <alignment vertical="center"/>
    </xf>
    <xf numFmtId="0" fontId="22" fillId="0" borderId="0" xfId="0" applyFont="1"/>
    <xf numFmtId="0" fontId="3" fillId="4" borderId="0" xfId="0" applyFont="1" applyFill="1" applyAlignment="1">
      <alignment horizontal="center" vertical="center" wrapText="1"/>
    </xf>
    <xf numFmtId="165" fontId="13" fillId="4" borderId="4" xfId="0" applyNumberFormat="1" applyFont="1" applyFill="1" applyBorder="1" applyAlignment="1">
      <alignment horizontal="center" vertical="center" wrapText="1"/>
    </xf>
    <xf numFmtId="165" fontId="13" fillId="4" borderId="4" xfId="1" applyNumberFormat="1" applyFont="1" applyFill="1" applyBorder="1" applyAlignment="1">
      <alignment horizontal="center" vertical="center" wrapText="1"/>
    </xf>
    <xf numFmtId="165" fontId="13" fillId="4" borderId="0" xfId="0" applyNumberFormat="1" applyFont="1" applyFill="1" applyAlignment="1">
      <alignment horizontal="center" vertical="center" wrapText="1"/>
    </xf>
    <xf numFmtId="0" fontId="13" fillId="4" borderId="4"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6" borderId="4" xfId="0" applyFont="1" applyFill="1" applyBorder="1" applyAlignment="1">
      <alignment horizontal="center" vertical="center" wrapText="1"/>
    </xf>
    <xf numFmtId="0" fontId="14" fillId="6" borderId="4" xfId="0" applyFont="1" applyFill="1" applyBorder="1" applyAlignment="1">
      <alignment horizontal="center" wrapText="1"/>
    </xf>
    <xf numFmtId="0" fontId="14" fillId="4" borderId="4" xfId="2" applyFont="1" applyFill="1" applyBorder="1" applyAlignment="1">
      <alignment horizontal="center" vertical="center" wrapText="1"/>
    </xf>
    <xf numFmtId="0" fontId="14" fillId="4" borderId="4" xfId="0" applyFont="1" applyFill="1" applyBorder="1" applyAlignment="1">
      <alignment horizontal="center" wrapText="1"/>
    </xf>
    <xf numFmtId="1" fontId="14" fillId="6" borderId="4" xfId="0" applyNumberFormat="1" applyFont="1" applyFill="1" applyBorder="1" applyAlignment="1">
      <alignment horizontal="center" vertical="center" wrapText="1"/>
    </xf>
    <xf numFmtId="165" fontId="13" fillId="4" borderId="6" xfId="1" applyNumberFormat="1" applyFont="1" applyFill="1" applyBorder="1" applyAlignment="1">
      <alignment horizontal="center" vertical="center" wrapText="1"/>
    </xf>
    <xf numFmtId="0" fontId="20" fillId="0" borderId="1" xfId="0" applyFont="1" applyBorder="1" applyAlignment="1">
      <alignment horizontal="center" vertical="center"/>
    </xf>
    <xf numFmtId="0" fontId="19" fillId="0" borderId="2" xfId="0" applyFont="1" applyBorder="1"/>
    <xf numFmtId="0" fontId="19" fillId="0" borderId="3" xfId="0" applyFont="1" applyBorder="1"/>
    <xf numFmtId="0" fontId="15" fillId="0" borderId="1" xfId="0" applyFont="1" applyBorder="1" applyAlignment="1">
      <alignment horizontal="center" vertical="center"/>
    </xf>
    <xf numFmtId="0" fontId="16" fillId="0" borderId="2" xfId="0" applyFont="1" applyBorder="1"/>
    <xf numFmtId="0" fontId="1" fillId="4" borderId="7" xfId="0" applyFont="1" applyFill="1" applyBorder="1" applyAlignment="1">
      <alignment horizontal="center" wrapText="1"/>
    </xf>
    <xf numFmtId="165" fontId="8" fillId="4" borderId="0" xfId="0" applyNumberFormat="1" applyFont="1" applyFill="1" applyAlignment="1">
      <alignment vertical="center" wrapText="1"/>
    </xf>
    <xf numFmtId="0" fontId="2" fillId="4" borderId="0" xfId="0" applyFont="1" applyFill="1" applyAlignment="1">
      <alignment wrapText="1"/>
    </xf>
    <xf numFmtId="0" fontId="0" fillId="4" borderId="0" xfId="0" applyFill="1" applyAlignment="1">
      <alignment wrapText="1"/>
    </xf>
    <xf numFmtId="0" fontId="14" fillId="4" borderId="4" xfId="0" applyFont="1" applyFill="1" applyBorder="1" applyAlignment="1">
      <alignment wrapText="1"/>
    </xf>
    <xf numFmtId="0" fontId="2" fillId="4" borderId="0" xfId="0" applyFont="1" applyFill="1" applyAlignment="1">
      <alignment horizontal="center" vertical="center" wrapText="1"/>
    </xf>
    <xf numFmtId="1" fontId="14" fillId="4" borderId="4" xfId="0" applyNumberFormat="1" applyFont="1" applyFill="1" applyBorder="1" applyAlignment="1">
      <alignment horizontal="center" vertical="center" wrapText="1" shrinkToFit="1"/>
    </xf>
    <xf numFmtId="165" fontId="14" fillId="5" borderId="4" xfId="0" applyNumberFormat="1" applyFont="1" applyFill="1" applyBorder="1" applyAlignment="1">
      <alignment horizontal="center" vertical="center" wrapText="1" shrinkToFit="1"/>
    </xf>
    <xf numFmtId="165" fontId="14" fillId="5" borderId="4" xfId="1" applyNumberFormat="1" applyFont="1" applyFill="1" applyBorder="1" applyAlignment="1">
      <alignment horizontal="center" vertical="center" wrapText="1" shrinkToFit="1"/>
    </xf>
    <xf numFmtId="165" fontId="14" fillId="5" borderId="6" xfId="1" applyNumberFormat="1" applyFont="1" applyFill="1" applyBorder="1" applyAlignment="1">
      <alignment horizontal="center" vertical="center" wrapText="1" shrinkToFit="1"/>
    </xf>
    <xf numFmtId="165" fontId="14" fillId="4" borderId="0" xfId="0" applyNumberFormat="1" applyFont="1" applyFill="1" applyAlignment="1">
      <alignment vertical="center" wrapText="1"/>
    </xf>
    <xf numFmtId="165" fontId="3" fillId="4" borderId="0" xfId="0" applyNumberFormat="1" applyFont="1" applyFill="1" applyAlignment="1">
      <alignment wrapText="1"/>
    </xf>
    <xf numFmtId="0" fontId="3" fillId="4" borderId="0" xfId="0" applyFont="1" applyFill="1" applyAlignment="1">
      <alignment wrapText="1"/>
    </xf>
    <xf numFmtId="165" fontId="14" fillId="4" borderId="4" xfId="1" applyNumberFormat="1" applyFont="1" applyFill="1" applyBorder="1" applyAlignment="1">
      <alignment vertical="center" wrapText="1"/>
    </xf>
    <xf numFmtId="0" fontId="6" fillId="4" borderId="0" xfId="0" applyFont="1" applyFill="1" applyAlignment="1">
      <alignment wrapText="1"/>
    </xf>
    <xf numFmtId="6" fontId="14" fillId="4" borderId="4" xfId="0" applyNumberFormat="1" applyFont="1" applyFill="1" applyBorder="1" applyAlignment="1">
      <alignment vertical="center" wrapText="1"/>
    </xf>
    <xf numFmtId="1" fontId="14" fillId="4" borderId="4" xfId="2" applyNumberFormat="1" applyFont="1" applyFill="1" applyBorder="1" applyAlignment="1">
      <alignment horizontal="center" vertical="center" wrapText="1" shrinkToFit="1"/>
    </xf>
    <xf numFmtId="165" fontId="14" fillId="5" borderId="4" xfId="2" applyNumberFormat="1" applyFont="1" applyFill="1" applyBorder="1" applyAlignment="1">
      <alignment horizontal="center" vertical="center" wrapText="1" shrinkToFit="1"/>
    </xf>
    <xf numFmtId="0" fontId="7" fillId="4" borderId="0" xfId="0" applyFont="1" applyFill="1" applyAlignment="1">
      <alignment wrapText="1"/>
    </xf>
    <xf numFmtId="165" fontId="14" fillId="5" borderId="4" xfId="0" applyNumberFormat="1" applyFont="1" applyFill="1" applyBorder="1" applyAlignment="1">
      <alignment horizontal="left" vertical="center" wrapText="1" shrinkToFit="1"/>
    </xf>
    <xf numFmtId="165" fontId="2" fillId="4" borderId="0" xfId="0" applyNumberFormat="1" applyFont="1" applyFill="1" applyAlignment="1">
      <alignment wrapText="1"/>
    </xf>
    <xf numFmtId="165" fontId="14" fillId="5" borderId="4" xfId="1" applyNumberFormat="1" applyFont="1" applyFill="1" applyBorder="1" applyAlignment="1">
      <alignment horizontal="left" vertical="center" wrapText="1" shrinkToFit="1"/>
    </xf>
    <xf numFmtId="0" fontId="8" fillId="4" borderId="0" xfId="0" applyFont="1" applyFill="1" applyAlignment="1">
      <alignment wrapText="1"/>
    </xf>
    <xf numFmtId="0" fontId="10" fillId="4" borderId="0" xfId="0" applyFont="1" applyFill="1" applyAlignment="1">
      <alignment wrapText="1"/>
    </xf>
    <xf numFmtId="165" fontId="13" fillId="2" borderId="4" xfId="0" applyNumberFormat="1" applyFont="1" applyFill="1" applyBorder="1" applyAlignment="1">
      <alignment vertical="center" wrapText="1"/>
    </xf>
    <xf numFmtId="165" fontId="13" fillId="2" borderId="4" xfId="1" applyNumberFormat="1" applyFont="1" applyFill="1" applyBorder="1" applyAlignment="1">
      <alignment vertical="center" wrapText="1"/>
    </xf>
    <xf numFmtId="165" fontId="13" fillId="3" borderId="6" xfId="1" applyNumberFormat="1" applyFont="1" applyFill="1" applyBorder="1" applyAlignment="1">
      <alignment horizontal="center" vertical="center" wrapText="1" shrinkToFit="1"/>
    </xf>
    <xf numFmtId="165" fontId="13" fillId="4" borderId="0" xfId="0" applyNumberFormat="1" applyFont="1" applyFill="1" applyAlignment="1">
      <alignment vertical="center" wrapText="1"/>
    </xf>
    <xf numFmtId="0" fontId="2" fillId="4" borderId="0" xfId="0" applyFont="1" applyFill="1" applyAlignment="1">
      <alignment vertical="center" wrapText="1"/>
    </xf>
    <xf numFmtId="0" fontId="8" fillId="4" borderId="0" xfId="0" applyFont="1" applyFill="1" applyBorder="1" applyAlignment="1">
      <alignment vertical="center" wrapText="1"/>
    </xf>
    <xf numFmtId="165" fontId="8" fillId="4" borderId="0" xfId="1" applyNumberFormat="1" applyFont="1" applyFill="1" applyBorder="1" applyAlignment="1">
      <alignment vertical="center" wrapText="1"/>
    </xf>
    <xf numFmtId="0" fontId="3" fillId="4" borderId="0" xfId="0" applyFont="1" applyFill="1" applyAlignment="1">
      <alignment vertical="center" wrapText="1"/>
    </xf>
    <xf numFmtId="0" fontId="9" fillId="4" borderId="0" xfId="0" applyFont="1" applyFill="1" applyBorder="1" applyAlignment="1">
      <alignment wrapText="1"/>
    </xf>
    <xf numFmtId="165" fontId="9" fillId="4" borderId="0" xfId="1" applyNumberFormat="1" applyFont="1" applyFill="1" applyBorder="1" applyAlignment="1">
      <alignment vertical="center" wrapText="1"/>
    </xf>
    <xf numFmtId="0" fontId="4" fillId="4" borderId="0" xfId="0" applyFont="1" applyFill="1" applyAlignment="1">
      <alignment wrapText="1"/>
    </xf>
    <xf numFmtId="0" fontId="13" fillId="2" borderId="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6" xfId="0" applyFont="1" applyFill="1" applyBorder="1" applyAlignment="1">
      <alignment horizontal="center" vertical="center" wrapText="1"/>
    </xf>
    <xf numFmtId="165" fontId="14" fillId="4" borderId="4" xfId="1" applyNumberFormat="1" applyFont="1" applyFill="1" applyBorder="1" applyAlignment="1">
      <alignment horizontal="center" vertical="center" wrapText="1"/>
    </xf>
    <xf numFmtId="165" fontId="13" fillId="2" borderId="4" xfId="1" applyNumberFormat="1" applyFont="1" applyFill="1" applyBorder="1" applyAlignment="1">
      <alignment horizontal="center" vertical="center" wrapText="1"/>
    </xf>
    <xf numFmtId="165" fontId="0" fillId="0" borderId="0" xfId="1" applyNumberFormat="1" applyFont="1" applyAlignment="1">
      <alignment horizontal="center" vertical="center"/>
    </xf>
  </cellXfs>
  <cellStyles count="3">
    <cellStyle name="Moneda" xfId="1" builtinId="4"/>
    <cellStyle name="Normal" xfId="0" builtinId="0"/>
    <cellStyle name="Normal 2" xfId="2"/>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www.wps.cn/officeDocument/2023/relationships/customStorage" Target="customStorage/customStorage.xml"/><Relationship Id="rId4" Type="http://schemas.openxmlformats.org/officeDocument/2006/relationships/worksheet" Target="worksheets/sheet4.xml"/></Relationships>
</file>

<file path=xl/customStorage/customStorage.xml><?xml version="1.0" encoding="utf-8"?>
<customStorage xmlns="https://web.wps.cn/et/2018/main">
  <book/>
  <sheets/>
</customStorag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N1011"/>
  <sheetViews>
    <sheetView topLeftCell="A117" zoomScale="120" zoomScaleNormal="120" workbookViewId="0">
      <selection activeCell="A2" sqref="A2:J119"/>
    </sheetView>
  </sheetViews>
  <sheetFormatPr baseColWidth="10" defaultColWidth="12.7109375" defaultRowHeight="15" customHeight="1"/>
  <cols>
    <col min="1" max="1" width="5.140625" style="61" customWidth="1"/>
    <col min="2" max="2" width="15.140625" style="61" hidden="1" customWidth="1"/>
    <col min="3" max="4" width="20.5703125" style="60" customWidth="1"/>
    <col min="5" max="5" width="14.28515625" style="61" customWidth="1"/>
    <col min="6" max="6" width="13" style="61" customWidth="1"/>
    <col min="7" max="7" width="10.5703125" style="90" customWidth="1"/>
    <col min="8" max="8" width="12.7109375" style="91" customWidth="1"/>
    <col min="9" max="9" width="11.42578125" style="91" customWidth="1"/>
    <col min="10" max="10" width="11.28515625" style="91" customWidth="1"/>
    <col min="11" max="11" width="12.28515625" style="92" customWidth="1"/>
    <col min="12" max="12" width="12.7109375" style="61" customWidth="1"/>
    <col min="13" max="16384" width="12.7109375" style="61"/>
  </cols>
  <sheetData>
    <row r="1" spans="1:14" ht="13.5" customHeight="1">
      <c r="A1" s="58" t="s">
        <v>242</v>
      </c>
      <c r="B1" s="58"/>
      <c r="C1" s="58"/>
      <c r="D1" s="58"/>
      <c r="E1" s="58"/>
      <c r="F1" s="58"/>
      <c r="G1" s="58"/>
      <c r="H1" s="58"/>
      <c r="I1" s="58"/>
      <c r="J1" s="58"/>
      <c r="K1" s="59"/>
      <c r="L1" s="60"/>
      <c r="M1" s="60"/>
      <c r="N1" s="60"/>
    </row>
    <row r="2" spans="1:14" ht="27" customHeight="1">
      <c r="A2" s="45" t="s">
        <v>0</v>
      </c>
      <c r="B2" s="45" t="s">
        <v>1</v>
      </c>
      <c r="C2" s="45" t="s">
        <v>219</v>
      </c>
      <c r="D2" s="45" t="s">
        <v>2</v>
      </c>
      <c r="E2" s="45" t="s">
        <v>3</v>
      </c>
      <c r="F2" s="45" t="s">
        <v>204</v>
      </c>
      <c r="G2" s="42" t="s">
        <v>209</v>
      </c>
      <c r="H2" s="43" t="s">
        <v>208</v>
      </c>
      <c r="I2" s="43" t="s">
        <v>207</v>
      </c>
      <c r="J2" s="52" t="s">
        <v>241</v>
      </c>
      <c r="K2" s="44"/>
      <c r="L2" s="60"/>
      <c r="M2" s="60"/>
      <c r="N2" s="60"/>
    </row>
    <row r="3" spans="1:14" ht="26.25" customHeight="1">
      <c r="A3" s="62"/>
      <c r="B3" s="62"/>
      <c r="C3" s="62"/>
      <c r="D3" s="62"/>
      <c r="E3" s="62"/>
      <c r="F3" s="62"/>
      <c r="G3" s="42" t="s">
        <v>205</v>
      </c>
      <c r="H3" s="43" t="s">
        <v>205</v>
      </c>
      <c r="I3" s="43" t="s">
        <v>205</v>
      </c>
      <c r="J3" s="43" t="s">
        <v>205</v>
      </c>
      <c r="K3" s="44"/>
      <c r="L3" s="63"/>
      <c r="M3" s="60"/>
      <c r="N3" s="60"/>
    </row>
    <row r="4" spans="1:14" ht="17.45" customHeight="1">
      <c r="A4" s="46">
        <v>1</v>
      </c>
      <c r="B4" s="46">
        <v>55121907</v>
      </c>
      <c r="C4" s="46" t="s">
        <v>4</v>
      </c>
      <c r="D4" s="46" t="s">
        <v>5</v>
      </c>
      <c r="E4" s="46" t="s">
        <v>6</v>
      </c>
      <c r="F4" s="64">
        <v>1</v>
      </c>
      <c r="G4" s="65">
        <v>16000</v>
      </c>
      <c r="H4" s="66">
        <v>20500</v>
      </c>
      <c r="I4" s="66">
        <v>22500</v>
      </c>
      <c r="J4" s="67">
        <f>(G4+H4+I4)/3</f>
        <v>19666.666666666668</v>
      </c>
      <c r="K4" s="68"/>
      <c r="L4" s="69"/>
      <c r="M4" s="60"/>
      <c r="N4" s="60"/>
    </row>
    <row r="5" spans="1:14" ht="21" customHeight="1">
      <c r="A5" s="46">
        <v>2</v>
      </c>
      <c r="B5" s="46">
        <v>55121907</v>
      </c>
      <c r="C5" s="46" t="s">
        <v>220</v>
      </c>
      <c r="D5" s="46" t="s">
        <v>7</v>
      </c>
      <c r="E5" s="46" t="s">
        <v>6</v>
      </c>
      <c r="F5" s="64">
        <v>1</v>
      </c>
      <c r="G5" s="65">
        <v>48000</v>
      </c>
      <c r="H5" s="66">
        <v>60500</v>
      </c>
      <c r="I5" s="66">
        <v>66500</v>
      </c>
      <c r="J5" s="67">
        <f t="shared" ref="J5:J68" si="0">(G5+H5+I5)/3</f>
        <v>58333.333333333336</v>
      </c>
      <c r="K5" s="68"/>
      <c r="L5" s="69"/>
      <c r="M5" s="60"/>
      <c r="N5" s="60"/>
    </row>
    <row r="6" spans="1:14" ht="67.5">
      <c r="A6" s="46">
        <v>3</v>
      </c>
      <c r="B6" s="46">
        <v>55121907</v>
      </c>
      <c r="C6" s="46" t="s">
        <v>8</v>
      </c>
      <c r="D6" s="46" t="s">
        <v>9</v>
      </c>
      <c r="E6" s="46" t="s">
        <v>6</v>
      </c>
      <c r="F6" s="64">
        <v>1</v>
      </c>
      <c r="G6" s="65">
        <v>237000</v>
      </c>
      <c r="H6" s="66">
        <v>295000</v>
      </c>
      <c r="I6" s="66">
        <v>296000</v>
      </c>
      <c r="J6" s="67">
        <f t="shared" si="0"/>
        <v>276000</v>
      </c>
      <c r="K6" s="68"/>
      <c r="L6" s="70"/>
      <c r="M6" s="60"/>
      <c r="N6" s="60"/>
    </row>
    <row r="7" spans="1:14" ht="78.75">
      <c r="A7" s="46">
        <v>4</v>
      </c>
      <c r="B7" s="46">
        <v>49161707</v>
      </c>
      <c r="C7" s="46" t="s">
        <v>10</v>
      </c>
      <c r="D7" s="46" t="s">
        <v>11</v>
      </c>
      <c r="E7" s="46" t="s">
        <v>6</v>
      </c>
      <c r="F7" s="64">
        <v>1</v>
      </c>
      <c r="G7" s="65">
        <v>78000</v>
      </c>
      <c r="H7" s="66">
        <v>96000</v>
      </c>
      <c r="I7" s="66">
        <v>100000</v>
      </c>
      <c r="J7" s="67">
        <f t="shared" si="0"/>
        <v>91333.333333333328</v>
      </c>
      <c r="K7" s="68"/>
      <c r="L7" s="70"/>
      <c r="M7" s="60"/>
      <c r="N7" s="60"/>
    </row>
    <row r="8" spans="1:14" ht="45">
      <c r="A8" s="46">
        <v>5</v>
      </c>
      <c r="B8" s="46">
        <v>49161703</v>
      </c>
      <c r="C8" s="46" t="s">
        <v>221</v>
      </c>
      <c r="D8" s="46" t="s">
        <v>222</v>
      </c>
      <c r="E8" s="46" t="s">
        <v>12</v>
      </c>
      <c r="F8" s="64">
        <v>1</v>
      </c>
      <c r="G8" s="65">
        <v>196000</v>
      </c>
      <c r="H8" s="66">
        <v>197000</v>
      </c>
      <c r="I8" s="66">
        <v>305000</v>
      </c>
      <c r="J8" s="67">
        <f t="shared" si="0"/>
        <v>232666.66666666666</v>
      </c>
      <c r="K8" s="68"/>
      <c r="L8" s="70"/>
      <c r="M8" s="60"/>
      <c r="N8" s="60"/>
    </row>
    <row r="9" spans="1:14" ht="90">
      <c r="A9" s="46">
        <v>6</v>
      </c>
      <c r="B9" s="46">
        <v>49201601</v>
      </c>
      <c r="C9" s="46" t="s">
        <v>13</v>
      </c>
      <c r="D9" s="46" t="s">
        <v>14</v>
      </c>
      <c r="E9" s="46" t="s">
        <v>15</v>
      </c>
      <c r="F9" s="64">
        <v>1</v>
      </c>
      <c r="G9" s="65">
        <v>588000</v>
      </c>
      <c r="H9" s="66">
        <v>589000</v>
      </c>
      <c r="I9" s="66">
        <v>882000</v>
      </c>
      <c r="J9" s="67">
        <f t="shared" si="0"/>
        <v>686333.33333333337</v>
      </c>
      <c r="K9" s="68"/>
      <c r="L9" s="69"/>
      <c r="M9" s="60"/>
      <c r="N9" s="60"/>
    </row>
    <row r="10" spans="1:14" ht="90">
      <c r="A10" s="46">
        <v>7</v>
      </c>
      <c r="B10" s="46">
        <v>49201601</v>
      </c>
      <c r="C10" s="46" t="s">
        <v>16</v>
      </c>
      <c r="D10" s="46" t="s">
        <v>17</v>
      </c>
      <c r="E10" s="46" t="s">
        <v>15</v>
      </c>
      <c r="F10" s="64">
        <v>1</v>
      </c>
      <c r="G10" s="65">
        <v>370000</v>
      </c>
      <c r="H10" s="71">
        <v>375000</v>
      </c>
      <c r="I10" s="71">
        <v>528000</v>
      </c>
      <c r="J10" s="67">
        <f t="shared" si="0"/>
        <v>424333.33333333331</v>
      </c>
      <c r="K10" s="68"/>
      <c r="L10" s="70"/>
      <c r="M10" s="60"/>
      <c r="N10" s="60"/>
    </row>
    <row r="11" spans="1:14" ht="67.5">
      <c r="A11" s="46">
        <v>8</v>
      </c>
      <c r="B11" s="46">
        <v>49201601</v>
      </c>
      <c r="C11" s="46" t="s">
        <v>18</v>
      </c>
      <c r="D11" s="46" t="s">
        <v>19</v>
      </c>
      <c r="E11" s="46" t="s">
        <v>15</v>
      </c>
      <c r="F11" s="64">
        <v>1</v>
      </c>
      <c r="G11" s="65">
        <v>325000</v>
      </c>
      <c r="H11" s="71">
        <v>336000</v>
      </c>
      <c r="I11" s="71">
        <v>537000</v>
      </c>
      <c r="J11" s="67">
        <f t="shared" si="0"/>
        <v>399333.33333333331</v>
      </c>
      <c r="K11" s="68"/>
      <c r="L11" s="70"/>
      <c r="M11" s="60"/>
      <c r="N11" s="60"/>
    </row>
    <row r="12" spans="1:14" ht="146.25">
      <c r="A12" s="46">
        <v>9</v>
      </c>
      <c r="B12" s="46">
        <v>49171501</v>
      </c>
      <c r="C12" s="46" t="s">
        <v>20</v>
      </c>
      <c r="D12" s="46" t="s">
        <v>21</v>
      </c>
      <c r="E12" s="46" t="s">
        <v>6</v>
      </c>
      <c r="F12" s="64">
        <v>1</v>
      </c>
      <c r="G12" s="65">
        <v>2100000</v>
      </c>
      <c r="H12" s="71">
        <v>2101000</v>
      </c>
      <c r="I12" s="71">
        <v>3084000</v>
      </c>
      <c r="J12" s="67">
        <f t="shared" si="0"/>
        <v>2428333.3333333335</v>
      </c>
      <c r="K12" s="68"/>
      <c r="L12" s="70"/>
      <c r="M12" s="60"/>
      <c r="N12" s="60"/>
    </row>
    <row r="13" spans="1:14" ht="146.25">
      <c r="A13" s="46">
        <v>10</v>
      </c>
      <c r="B13" s="46">
        <v>49171501</v>
      </c>
      <c r="C13" s="46" t="s">
        <v>22</v>
      </c>
      <c r="D13" s="46" t="s">
        <v>23</v>
      </c>
      <c r="E13" s="46" t="s">
        <v>6</v>
      </c>
      <c r="F13" s="64">
        <v>1</v>
      </c>
      <c r="G13" s="65">
        <v>2160000</v>
      </c>
      <c r="H13" s="71">
        <v>2164800</v>
      </c>
      <c r="I13" s="71">
        <v>2984000</v>
      </c>
      <c r="J13" s="67">
        <f t="shared" si="0"/>
        <v>2436266.6666666665</v>
      </c>
      <c r="K13" s="68"/>
      <c r="L13" s="70"/>
      <c r="M13" s="60"/>
      <c r="N13" s="60"/>
    </row>
    <row r="14" spans="1:14" ht="117" customHeight="1">
      <c r="A14" s="46">
        <v>11</v>
      </c>
      <c r="B14" s="46">
        <v>49201604</v>
      </c>
      <c r="C14" s="46" t="s">
        <v>24</v>
      </c>
      <c r="D14" s="46" t="s">
        <v>25</v>
      </c>
      <c r="E14" s="46" t="s">
        <v>6</v>
      </c>
      <c r="F14" s="64">
        <v>1</v>
      </c>
      <c r="G14" s="65">
        <v>2260000</v>
      </c>
      <c r="H14" s="71">
        <v>2364600</v>
      </c>
      <c r="I14" s="71">
        <v>2887000</v>
      </c>
      <c r="J14" s="67">
        <f t="shared" si="0"/>
        <v>2503866.6666666665</v>
      </c>
      <c r="K14" s="68"/>
      <c r="L14" s="70"/>
      <c r="M14" s="60"/>
      <c r="N14" s="60"/>
    </row>
    <row r="15" spans="1:14" ht="90">
      <c r="A15" s="46">
        <v>12</v>
      </c>
      <c r="B15" s="46">
        <v>49221506</v>
      </c>
      <c r="C15" s="46" t="s">
        <v>223</v>
      </c>
      <c r="D15" s="46" t="s">
        <v>26</v>
      </c>
      <c r="E15" s="46" t="s">
        <v>6</v>
      </c>
      <c r="F15" s="64">
        <v>1</v>
      </c>
      <c r="G15" s="65">
        <v>680000</v>
      </c>
      <c r="H15" s="71">
        <v>711900</v>
      </c>
      <c r="I15" s="71">
        <v>1211000</v>
      </c>
      <c r="J15" s="67">
        <f t="shared" si="0"/>
        <v>867633.33333333337</v>
      </c>
      <c r="K15" s="68"/>
      <c r="L15" s="70"/>
      <c r="M15" s="60"/>
      <c r="N15" s="60"/>
    </row>
    <row r="16" spans="1:14" ht="78.75">
      <c r="A16" s="46">
        <v>13</v>
      </c>
      <c r="B16" s="46">
        <v>49221533</v>
      </c>
      <c r="C16" s="46" t="s">
        <v>27</v>
      </c>
      <c r="D16" s="46" t="s">
        <v>28</v>
      </c>
      <c r="E16" s="46" t="s">
        <v>6</v>
      </c>
      <c r="F16" s="64">
        <v>1</v>
      </c>
      <c r="G16" s="65">
        <v>488000</v>
      </c>
      <c r="H16" s="71">
        <v>529000</v>
      </c>
      <c r="I16" s="71">
        <v>688000</v>
      </c>
      <c r="J16" s="67">
        <f t="shared" si="0"/>
        <v>568333.33333333337</v>
      </c>
      <c r="K16" s="68"/>
      <c r="L16" s="70"/>
      <c r="M16" s="60"/>
      <c r="N16" s="60"/>
    </row>
    <row r="17" spans="1:14" ht="112.5">
      <c r="A17" s="46">
        <v>14</v>
      </c>
      <c r="B17" s="46">
        <v>30191501</v>
      </c>
      <c r="C17" s="46" t="s">
        <v>29</v>
      </c>
      <c r="D17" s="46" t="s">
        <v>30</v>
      </c>
      <c r="E17" s="46" t="s">
        <v>6</v>
      </c>
      <c r="F17" s="64">
        <v>1</v>
      </c>
      <c r="G17" s="65">
        <v>290000</v>
      </c>
      <c r="H17" s="71">
        <v>366750</v>
      </c>
      <c r="I17" s="71">
        <v>423000</v>
      </c>
      <c r="J17" s="67">
        <f t="shared" si="0"/>
        <v>359916.66666666669</v>
      </c>
      <c r="K17" s="68"/>
      <c r="L17" s="70"/>
      <c r="M17" s="60"/>
      <c r="N17" s="60"/>
    </row>
    <row r="18" spans="1:14" ht="106.9" customHeight="1">
      <c r="A18" s="46">
        <v>15</v>
      </c>
      <c r="B18" s="46">
        <v>54111503</v>
      </c>
      <c r="C18" s="46" t="s">
        <v>31</v>
      </c>
      <c r="D18" s="46" t="s">
        <v>32</v>
      </c>
      <c r="E18" s="46" t="s">
        <v>6</v>
      </c>
      <c r="F18" s="64">
        <v>1</v>
      </c>
      <c r="G18" s="65">
        <v>330000</v>
      </c>
      <c r="H18" s="71">
        <v>409000</v>
      </c>
      <c r="I18" s="71">
        <v>468000</v>
      </c>
      <c r="J18" s="67">
        <f t="shared" si="0"/>
        <v>402333.33333333331</v>
      </c>
      <c r="K18" s="68"/>
      <c r="L18" s="70"/>
      <c r="M18" s="60"/>
      <c r="N18" s="60"/>
    </row>
    <row r="19" spans="1:14" ht="80.45" customHeight="1">
      <c r="A19" s="46">
        <v>16</v>
      </c>
      <c r="B19" s="46">
        <v>43232003</v>
      </c>
      <c r="C19" s="46" t="s">
        <v>33</v>
      </c>
      <c r="D19" s="46" t="s">
        <v>34</v>
      </c>
      <c r="E19" s="46" t="s">
        <v>6</v>
      </c>
      <c r="F19" s="64">
        <v>1</v>
      </c>
      <c r="G19" s="65">
        <v>280000</v>
      </c>
      <c r="H19" s="71">
        <v>336256</v>
      </c>
      <c r="I19" s="71">
        <v>427000</v>
      </c>
      <c r="J19" s="67">
        <f t="shared" si="0"/>
        <v>347752</v>
      </c>
      <c r="K19" s="68"/>
      <c r="L19" s="70"/>
      <c r="M19" s="60"/>
      <c r="N19" s="60"/>
    </row>
    <row r="20" spans="1:14" ht="67.5">
      <c r="A20" s="46">
        <v>17</v>
      </c>
      <c r="B20" s="46">
        <v>49211818</v>
      </c>
      <c r="C20" s="46" t="s">
        <v>35</v>
      </c>
      <c r="D20" s="46" t="s">
        <v>36</v>
      </c>
      <c r="E20" s="46" t="s">
        <v>6</v>
      </c>
      <c r="F20" s="64">
        <v>1</v>
      </c>
      <c r="G20" s="65">
        <v>260000</v>
      </c>
      <c r="H20" s="71">
        <v>315000</v>
      </c>
      <c r="I20" s="71">
        <v>387000</v>
      </c>
      <c r="J20" s="67">
        <f t="shared" si="0"/>
        <v>320666.66666666669</v>
      </c>
      <c r="K20" s="68"/>
      <c r="L20" s="70"/>
      <c r="M20" s="60"/>
      <c r="N20" s="60"/>
    </row>
    <row r="21" spans="1:14" ht="64.900000000000006" customHeight="1">
      <c r="A21" s="46">
        <v>18</v>
      </c>
      <c r="B21" s="46">
        <v>49211818</v>
      </c>
      <c r="C21" s="46" t="s">
        <v>37</v>
      </c>
      <c r="D21" s="46" t="s">
        <v>38</v>
      </c>
      <c r="E21" s="46" t="s">
        <v>6</v>
      </c>
      <c r="F21" s="64">
        <v>1</v>
      </c>
      <c r="G21" s="65">
        <v>370000</v>
      </c>
      <c r="H21" s="71">
        <v>405000</v>
      </c>
      <c r="I21" s="71">
        <v>559000</v>
      </c>
      <c r="J21" s="67">
        <f t="shared" si="0"/>
        <v>444666.66666666669</v>
      </c>
      <c r="K21" s="68"/>
      <c r="L21" s="70"/>
      <c r="M21" s="60"/>
      <c r="N21" s="60"/>
    </row>
    <row r="22" spans="1:14" ht="70.900000000000006" customHeight="1">
      <c r="A22" s="46">
        <v>19</v>
      </c>
      <c r="B22" s="46">
        <v>49211818</v>
      </c>
      <c r="C22" s="46" t="s">
        <v>39</v>
      </c>
      <c r="D22" s="46" t="s">
        <v>40</v>
      </c>
      <c r="E22" s="46" t="s">
        <v>6</v>
      </c>
      <c r="F22" s="64">
        <v>1</v>
      </c>
      <c r="G22" s="65">
        <v>414000</v>
      </c>
      <c r="H22" s="71">
        <v>500000</v>
      </c>
      <c r="I22" s="71">
        <v>608000</v>
      </c>
      <c r="J22" s="67">
        <f t="shared" si="0"/>
        <v>507333.33333333331</v>
      </c>
      <c r="K22" s="68"/>
      <c r="L22" s="70"/>
      <c r="M22" s="60"/>
      <c r="N22" s="60"/>
    </row>
    <row r="23" spans="1:14" ht="67.900000000000006" customHeight="1">
      <c r="A23" s="46">
        <v>20</v>
      </c>
      <c r="B23" s="46">
        <v>49211818</v>
      </c>
      <c r="C23" s="46" t="s">
        <v>41</v>
      </c>
      <c r="D23" s="46" t="s">
        <v>42</v>
      </c>
      <c r="E23" s="46" t="s">
        <v>6</v>
      </c>
      <c r="F23" s="64">
        <v>1</v>
      </c>
      <c r="G23" s="65">
        <v>518000</v>
      </c>
      <c r="H23" s="71">
        <v>583000</v>
      </c>
      <c r="I23" s="71">
        <v>709000</v>
      </c>
      <c r="J23" s="67">
        <f t="shared" si="0"/>
        <v>603333.33333333337</v>
      </c>
      <c r="K23" s="68"/>
      <c r="L23" s="70"/>
      <c r="M23" s="60"/>
      <c r="N23" s="60"/>
    </row>
    <row r="24" spans="1:14" ht="209.45" customHeight="1">
      <c r="A24" s="46">
        <v>21</v>
      </c>
      <c r="B24" s="46">
        <v>49201609</v>
      </c>
      <c r="C24" s="46" t="s">
        <v>43</v>
      </c>
      <c r="D24" s="46" t="s">
        <v>44</v>
      </c>
      <c r="E24" s="46" t="s">
        <v>6</v>
      </c>
      <c r="F24" s="64">
        <v>1</v>
      </c>
      <c r="G24" s="65">
        <v>160000</v>
      </c>
      <c r="H24" s="66">
        <v>200000</v>
      </c>
      <c r="I24" s="66">
        <v>284000</v>
      </c>
      <c r="J24" s="67">
        <f t="shared" si="0"/>
        <v>214666.66666666666</v>
      </c>
      <c r="K24" s="68"/>
      <c r="L24" s="70"/>
      <c r="M24" s="60"/>
      <c r="N24" s="60"/>
    </row>
    <row r="25" spans="1:14" ht="50.45" customHeight="1">
      <c r="A25" s="46">
        <v>22</v>
      </c>
      <c r="B25" s="46">
        <v>49221512</v>
      </c>
      <c r="C25" s="46" t="s">
        <v>45</v>
      </c>
      <c r="D25" s="46" t="s">
        <v>46</v>
      </c>
      <c r="E25" s="46" t="s">
        <v>6</v>
      </c>
      <c r="F25" s="64">
        <v>1</v>
      </c>
      <c r="G25" s="65">
        <v>1740000</v>
      </c>
      <c r="H25" s="71">
        <v>2080000</v>
      </c>
      <c r="I25" s="71">
        <v>2496000</v>
      </c>
      <c r="J25" s="67">
        <f t="shared" si="0"/>
        <v>2105333.3333333335</v>
      </c>
      <c r="K25" s="68"/>
      <c r="L25" s="70"/>
      <c r="M25" s="60"/>
      <c r="N25" s="60"/>
    </row>
    <row r="26" spans="1:14" ht="142.9" customHeight="1">
      <c r="A26" s="46">
        <v>23</v>
      </c>
      <c r="B26" s="46">
        <v>95111504</v>
      </c>
      <c r="C26" s="46" t="s">
        <v>47</v>
      </c>
      <c r="D26" s="46" t="s">
        <v>48</v>
      </c>
      <c r="E26" s="46" t="s">
        <v>6</v>
      </c>
      <c r="F26" s="64">
        <v>1</v>
      </c>
      <c r="G26" s="65">
        <v>11200000</v>
      </c>
      <c r="H26" s="71">
        <v>11705000</v>
      </c>
      <c r="I26" s="71">
        <v>13000000</v>
      </c>
      <c r="J26" s="67">
        <f t="shared" si="0"/>
        <v>11968333.333333334</v>
      </c>
      <c r="K26" s="68"/>
      <c r="L26" s="70"/>
      <c r="M26" s="60"/>
      <c r="N26" s="60"/>
    </row>
    <row r="27" spans="1:14" ht="149.44999999999999" customHeight="1">
      <c r="A27" s="46">
        <v>24</v>
      </c>
      <c r="B27" s="46">
        <v>52101511</v>
      </c>
      <c r="C27" s="46" t="s">
        <v>49</v>
      </c>
      <c r="D27" s="46" t="s">
        <v>50</v>
      </c>
      <c r="E27" s="46" t="s">
        <v>6</v>
      </c>
      <c r="F27" s="64">
        <v>1</v>
      </c>
      <c r="G27" s="65">
        <v>5300000</v>
      </c>
      <c r="H27" s="71">
        <v>5700000</v>
      </c>
      <c r="I27" s="71">
        <v>7000000</v>
      </c>
      <c r="J27" s="67">
        <f t="shared" si="0"/>
        <v>6000000</v>
      </c>
      <c r="K27" s="68"/>
      <c r="L27" s="70"/>
      <c r="M27" s="60"/>
      <c r="N27" s="60"/>
    </row>
    <row r="28" spans="1:14" ht="168" customHeight="1">
      <c r="A28" s="46">
        <v>25</v>
      </c>
      <c r="B28" s="46">
        <v>43232003</v>
      </c>
      <c r="C28" s="46" t="s">
        <v>51</v>
      </c>
      <c r="D28" s="46" t="s">
        <v>52</v>
      </c>
      <c r="E28" s="46" t="s">
        <v>6</v>
      </c>
      <c r="F28" s="64">
        <v>1</v>
      </c>
      <c r="G28" s="65">
        <v>13000000</v>
      </c>
      <c r="H28" s="71">
        <v>13890000</v>
      </c>
      <c r="I28" s="71">
        <v>14689999</v>
      </c>
      <c r="J28" s="67">
        <f t="shared" si="0"/>
        <v>13859999.666666666</v>
      </c>
      <c r="K28" s="68"/>
      <c r="L28" s="70"/>
      <c r="M28" s="60"/>
      <c r="N28" s="60"/>
    </row>
    <row r="29" spans="1:14" ht="117" customHeight="1">
      <c r="A29" s="46">
        <v>26</v>
      </c>
      <c r="B29" s="46">
        <v>49221533</v>
      </c>
      <c r="C29" s="46" t="s">
        <v>53</v>
      </c>
      <c r="D29" s="46" t="s">
        <v>54</v>
      </c>
      <c r="E29" s="46" t="s">
        <v>6</v>
      </c>
      <c r="F29" s="64">
        <v>1</v>
      </c>
      <c r="G29" s="65">
        <v>1800000</v>
      </c>
      <c r="H29" s="71">
        <v>2678000</v>
      </c>
      <c r="I29" s="71">
        <v>2987999</v>
      </c>
      <c r="J29" s="67">
        <f t="shared" si="0"/>
        <v>2488666.3333333335</v>
      </c>
      <c r="K29" s="68"/>
      <c r="L29" s="70"/>
      <c r="M29" s="60"/>
      <c r="N29" s="60"/>
    </row>
    <row r="30" spans="1:14" ht="95.45" customHeight="1">
      <c r="A30" s="46">
        <v>27</v>
      </c>
      <c r="B30" s="46">
        <v>49201513</v>
      </c>
      <c r="C30" s="46" t="s">
        <v>55</v>
      </c>
      <c r="D30" s="46" t="s">
        <v>56</v>
      </c>
      <c r="E30" s="46" t="s">
        <v>6</v>
      </c>
      <c r="F30" s="64">
        <v>1</v>
      </c>
      <c r="G30" s="65">
        <v>1170000</v>
      </c>
      <c r="H30" s="71">
        <v>1833000</v>
      </c>
      <c r="I30" s="71">
        <v>2000000</v>
      </c>
      <c r="J30" s="67">
        <f t="shared" si="0"/>
        <v>1667666.6666666667</v>
      </c>
      <c r="K30" s="68"/>
      <c r="L30" s="70"/>
      <c r="M30" s="60"/>
      <c r="N30" s="60"/>
    </row>
    <row r="31" spans="1:14" ht="113.45" customHeight="1">
      <c r="A31" s="46">
        <v>28</v>
      </c>
      <c r="B31" s="46">
        <v>49201609</v>
      </c>
      <c r="C31" s="46" t="s">
        <v>57</v>
      </c>
      <c r="D31" s="46" t="s">
        <v>58</v>
      </c>
      <c r="E31" s="46" t="s">
        <v>59</v>
      </c>
      <c r="F31" s="64">
        <v>1</v>
      </c>
      <c r="G31" s="65">
        <v>198000</v>
      </c>
      <c r="H31" s="71">
        <v>226000</v>
      </c>
      <c r="I31" s="71">
        <v>257000</v>
      </c>
      <c r="J31" s="67">
        <f t="shared" si="0"/>
        <v>227000</v>
      </c>
      <c r="K31" s="68"/>
      <c r="L31" s="70"/>
      <c r="M31" s="60"/>
      <c r="N31" s="60"/>
    </row>
    <row r="32" spans="1:14" ht="111" customHeight="1">
      <c r="A32" s="46">
        <v>29</v>
      </c>
      <c r="B32" s="46">
        <v>52152103</v>
      </c>
      <c r="C32" s="46" t="s">
        <v>60</v>
      </c>
      <c r="D32" s="46" t="s">
        <v>224</v>
      </c>
      <c r="E32" s="46" t="s">
        <v>6</v>
      </c>
      <c r="F32" s="64">
        <v>1</v>
      </c>
      <c r="G32" s="65">
        <v>67000</v>
      </c>
      <c r="H32" s="71">
        <v>75000</v>
      </c>
      <c r="I32" s="71">
        <v>84000</v>
      </c>
      <c r="J32" s="67">
        <f t="shared" si="0"/>
        <v>75333.333333333328</v>
      </c>
      <c r="K32" s="68"/>
      <c r="L32" s="70"/>
      <c r="M32" s="60"/>
      <c r="N32" s="60"/>
    </row>
    <row r="33" spans="1:14" ht="84" customHeight="1">
      <c r="A33" s="46">
        <v>30</v>
      </c>
      <c r="B33" s="46">
        <v>49161504</v>
      </c>
      <c r="C33" s="46" t="s">
        <v>61</v>
      </c>
      <c r="D33" s="46" t="s">
        <v>62</v>
      </c>
      <c r="E33" s="46" t="s">
        <v>6</v>
      </c>
      <c r="F33" s="64">
        <v>1</v>
      </c>
      <c r="G33" s="65">
        <v>198000</v>
      </c>
      <c r="H33" s="71">
        <v>200000</v>
      </c>
      <c r="I33" s="71">
        <v>300000</v>
      </c>
      <c r="J33" s="67">
        <f t="shared" si="0"/>
        <v>232666.66666666666</v>
      </c>
      <c r="K33" s="68"/>
      <c r="L33" s="70"/>
      <c r="M33" s="60"/>
      <c r="N33" s="60"/>
    </row>
    <row r="34" spans="1:14" ht="113.45" customHeight="1">
      <c r="A34" s="46">
        <v>31</v>
      </c>
      <c r="B34" s="46">
        <v>49161504</v>
      </c>
      <c r="C34" s="46" t="s">
        <v>225</v>
      </c>
      <c r="D34" s="46" t="s">
        <v>237</v>
      </c>
      <c r="E34" s="46" t="s">
        <v>6</v>
      </c>
      <c r="F34" s="64">
        <v>1</v>
      </c>
      <c r="G34" s="65">
        <v>438000</v>
      </c>
      <c r="H34" s="71">
        <v>460000</v>
      </c>
      <c r="I34" s="71">
        <v>500000</v>
      </c>
      <c r="J34" s="67">
        <f t="shared" si="0"/>
        <v>466000</v>
      </c>
      <c r="K34" s="68"/>
      <c r="L34" s="70"/>
      <c r="M34" s="60"/>
      <c r="N34" s="60"/>
    </row>
    <row r="35" spans="1:14" ht="82.15" customHeight="1">
      <c r="A35" s="46">
        <v>32</v>
      </c>
      <c r="B35" s="46">
        <v>49161504</v>
      </c>
      <c r="C35" s="46" t="s">
        <v>226</v>
      </c>
      <c r="D35" s="46" t="s">
        <v>238</v>
      </c>
      <c r="E35" s="46" t="s">
        <v>6</v>
      </c>
      <c r="F35" s="64">
        <v>1</v>
      </c>
      <c r="G35" s="65">
        <v>360000</v>
      </c>
      <c r="H35" s="71">
        <v>380000</v>
      </c>
      <c r="I35" s="71">
        <v>405000</v>
      </c>
      <c r="J35" s="67">
        <f t="shared" si="0"/>
        <v>381666.66666666669</v>
      </c>
      <c r="K35" s="68"/>
      <c r="L35" s="70"/>
      <c r="M35" s="60"/>
      <c r="N35" s="60"/>
    </row>
    <row r="36" spans="1:14" ht="111" customHeight="1">
      <c r="A36" s="46">
        <v>33</v>
      </c>
      <c r="B36" s="46">
        <v>49161504</v>
      </c>
      <c r="C36" s="46" t="s">
        <v>63</v>
      </c>
      <c r="D36" s="46" t="s">
        <v>239</v>
      </c>
      <c r="E36" s="46" t="s">
        <v>6</v>
      </c>
      <c r="F36" s="64">
        <v>1</v>
      </c>
      <c r="G36" s="65">
        <v>310000</v>
      </c>
      <c r="H36" s="71">
        <v>344000</v>
      </c>
      <c r="I36" s="71">
        <v>396000</v>
      </c>
      <c r="J36" s="67">
        <f t="shared" si="0"/>
        <v>350000</v>
      </c>
      <c r="K36" s="68"/>
      <c r="L36" s="70"/>
      <c r="M36" s="60"/>
      <c r="N36" s="60"/>
    </row>
    <row r="37" spans="1:14" ht="95.45" customHeight="1">
      <c r="A37" s="46">
        <v>34</v>
      </c>
      <c r="B37" s="46">
        <v>49161504</v>
      </c>
      <c r="C37" s="46" t="s">
        <v>64</v>
      </c>
      <c r="D37" s="46" t="s">
        <v>240</v>
      </c>
      <c r="E37" s="46" t="s">
        <v>6</v>
      </c>
      <c r="F37" s="64">
        <v>1</v>
      </c>
      <c r="G37" s="65">
        <v>315000</v>
      </c>
      <c r="H37" s="71">
        <v>325000</v>
      </c>
      <c r="I37" s="71">
        <v>366000</v>
      </c>
      <c r="J37" s="67">
        <f t="shared" si="0"/>
        <v>335333.33333333331</v>
      </c>
      <c r="K37" s="68"/>
      <c r="L37" s="70"/>
      <c r="M37" s="60"/>
      <c r="N37" s="60"/>
    </row>
    <row r="38" spans="1:14" ht="114" customHeight="1">
      <c r="A38" s="46">
        <v>35</v>
      </c>
      <c r="B38" s="46">
        <v>49161608</v>
      </c>
      <c r="C38" s="47" t="s">
        <v>65</v>
      </c>
      <c r="D38" s="48" t="s">
        <v>66</v>
      </c>
      <c r="E38" s="46" t="s">
        <v>6</v>
      </c>
      <c r="F38" s="64">
        <v>1</v>
      </c>
      <c r="G38" s="65">
        <v>370000</v>
      </c>
      <c r="H38" s="71">
        <v>382000</v>
      </c>
      <c r="I38" s="71">
        <v>410000</v>
      </c>
      <c r="J38" s="67">
        <f t="shared" si="0"/>
        <v>387333.33333333331</v>
      </c>
      <c r="K38" s="68"/>
      <c r="L38" s="70"/>
      <c r="M38" s="60"/>
      <c r="N38" s="60"/>
    </row>
    <row r="39" spans="1:14" ht="106.15" customHeight="1">
      <c r="A39" s="46">
        <v>36</v>
      </c>
      <c r="B39" s="46">
        <v>49161608</v>
      </c>
      <c r="C39" s="47" t="s">
        <v>65</v>
      </c>
      <c r="D39" s="47" t="s">
        <v>67</v>
      </c>
      <c r="E39" s="46" t="s">
        <v>6</v>
      </c>
      <c r="F39" s="64">
        <v>1</v>
      </c>
      <c r="G39" s="65">
        <v>442000</v>
      </c>
      <c r="H39" s="71">
        <v>480000</v>
      </c>
      <c r="I39" s="71">
        <v>532000</v>
      </c>
      <c r="J39" s="67">
        <f t="shared" si="0"/>
        <v>484666.66666666669</v>
      </c>
      <c r="K39" s="68"/>
      <c r="L39" s="70"/>
      <c r="M39" s="60"/>
      <c r="N39" s="60"/>
    </row>
    <row r="40" spans="1:14" ht="120" customHeight="1">
      <c r="A40" s="46">
        <v>37</v>
      </c>
      <c r="B40" s="46">
        <v>49161608</v>
      </c>
      <c r="C40" s="46" t="s">
        <v>65</v>
      </c>
      <c r="D40" s="46" t="s">
        <v>68</v>
      </c>
      <c r="E40" s="46" t="s">
        <v>6</v>
      </c>
      <c r="F40" s="64">
        <v>1</v>
      </c>
      <c r="G40" s="65">
        <v>468000</v>
      </c>
      <c r="H40" s="71">
        <v>477000</v>
      </c>
      <c r="I40" s="71">
        <v>499000</v>
      </c>
      <c r="J40" s="67">
        <f t="shared" si="0"/>
        <v>481333.33333333331</v>
      </c>
      <c r="K40" s="68"/>
      <c r="L40" s="70"/>
      <c r="M40" s="60"/>
      <c r="N40" s="60"/>
    </row>
    <row r="41" spans="1:14" ht="178.9" customHeight="1">
      <c r="A41" s="46">
        <v>38</v>
      </c>
      <c r="B41" s="46">
        <v>49161608</v>
      </c>
      <c r="C41" s="46" t="s">
        <v>69</v>
      </c>
      <c r="D41" s="46" t="s">
        <v>206</v>
      </c>
      <c r="E41" s="46" t="s">
        <v>6</v>
      </c>
      <c r="F41" s="64">
        <v>1</v>
      </c>
      <c r="G41" s="65">
        <v>444000</v>
      </c>
      <c r="H41" s="71">
        <v>467000</v>
      </c>
      <c r="I41" s="71">
        <v>500000</v>
      </c>
      <c r="J41" s="67">
        <f t="shared" si="0"/>
        <v>470333.33333333331</v>
      </c>
      <c r="K41" s="68"/>
      <c r="L41" s="70"/>
      <c r="M41" s="60"/>
      <c r="N41" s="60"/>
    </row>
    <row r="42" spans="1:14" ht="42" customHeight="1">
      <c r="A42" s="46">
        <v>39</v>
      </c>
      <c r="B42" s="46">
        <v>49221505</v>
      </c>
      <c r="C42" s="46" t="s">
        <v>70</v>
      </c>
      <c r="D42" s="46" t="s">
        <v>71</v>
      </c>
      <c r="E42" s="46" t="s">
        <v>15</v>
      </c>
      <c r="F42" s="64">
        <v>1</v>
      </c>
      <c r="G42" s="65">
        <v>1340000</v>
      </c>
      <c r="H42" s="65">
        <v>1496000</v>
      </c>
      <c r="I42" s="71">
        <v>1621000</v>
      </c>
      <c r="J42" s="67">
        <f t="shared" si="0"/>
        <v>1485666.6666666667</v>
      </c>
      <c r="K42" s="68"/>
      <c r="L42" s="70"/>
      <c r="M42" s="60"/>
      <c r="N42" s="60"/>
    </row>
    <row r="43" spans="1:14" ht="36.6" customHeight="1">
      <c r="A43" s="46">
        <v>40</v>
      </c>
      <c r="B43" s="46">
        <v>49221505</v>
      </c>
      <c r="C43" s="46" t="s">
        <v>72</v>
      </c>
      <c r="D43" s="46" t="s">
        <v>73</v>
      </c>
      <c r="E43" s="46" t="s">
        <v>15</v>
      </c>
      <c r="F43" s="64">
        <v>1</v>
      </c>
      <c r="G43" s="65">
        <v>460000</v>
      </c>
      <c r="H43" s="71">
        <v>506000</v>
      </c>
      <c r="I43" s="71">
        <v>634000</v>
      </c>
      <c r="J43" s="67">
        <f t="shared" si="0"/>
        <v>533333.33333333337</v>
      </c>
      <c r="K43" s="68"/>
      <c r="L43" s="70"/>
      <c r="M43" s="60"/>
      <c r="N43" s="60"/>
    </row>
    <row r="44" spans="1:14" ht="30.6" customHeight="1">
      <c r="A44" s="46">
        <v>41</v>
      </c>
      <c r="B44" s="46">
        <v>49221505</v>
      </c>
      <c r="C44" s="46" t="s">
        <v>74</v>
      </c>
      <c r="D44" s="46" t="s">
        <v>73</v>
      </c>
      <c r="E44" s="46" t="s">
        <v>15</v>
      </c>
      <c r="F44" s="64">
        <v>1</v>
      </c>
      <c r="G44" s="65">
        <v>460000</v>
      </c>
      <c r="H44" s="71">
        <v>506000</v>
      </c>
      <c r="I44" s="71">
        <v>634000</v>
      </c>
      <c r="J44" s="67">
        <f t="shared" si="0"/>
        <v>533333.33333333337</v>
      </c>
      <c r="K44" s="68"/>
      <c r="L44" s="70"/>
      <c r="M44" s="60"/>
      <c r="N44" s="60"/>
    </row>
    <row r="45" spans="1:14" ht="89.45" customHeight="1">
      <c r="A45" s="46">
        <v>42</v>
      </c>
      <c r="B45" s="46">
        <v>49221505</v>
      </c>
      <c r="C45" s="46" t="s">
        <v>75</v>
      </c>
      <c r="D45" s="46" t="s">
        <v>76</v>
      </c>
      <c r="E45" s="46" t="s">
        <v>6</v>
      </c>
      <c r="F45" s="64">
        <v>1</v>
      </c>
      <c r="G45" s="65">
        <v>1120000</v>
      </c>
      <c r="H45" s="71">
        <v>1366000</v>
      </c>
      <c r="I45" s="71">
        <v>1454000</v>
      </c>
      <c r="J45" s="67">
        <f t="shared" si="0"/>
        <v>1313333.3333333333</v>
      </c>
      <c r="K45" s="68"/>
      <c r="L45" s="70"/>
      <c r="M45" s="60"/>
      <c r="N45" s="60"/>
    </row>
    <row r="46" spans="1:14" ht="75.599999999999994" customHeight="1">
      <c r="A46" s="46">
        <v>43</v>
      </c>
      <c r="B46" s="46">
        <v>49221505</v>
      </c>
      <c r="C46" s="46" t="s">
        <v>77</v>
      </c>
      <c r="D46" s="46" t="s">
        <v>78</v>
      </c>
      <c r="E46" s="46" t="s">
        <v>79</v>
      </c>
      <c r="F46" s="64">
        <v>1</v>
      </c>
      <c r="G46" s="65">
        <v>560000</v>
      </c>
      <c r="H46" s="71">
        <v>600000</v>
      </c>
      <c r="I46" s="71">
        <v>656000</v>
      </c>
      <c r="J46" s="67">
        <f t="shared" si="0"/>
        <v>605333.33333333337</v>
      </c>
      <c r="K46" s="68"/>
      <c r="L46" s="70"/>
      <c r="M46" s="60"/>
      <c r="N46" s="60"/>
    </row>
    <row r="47" spans="1:14" ht="30.6" customHeight="1">
      <c r="A47" s="46">
        <v>44</v>
      </c>
      <c r="B47" s="46">
        <v>55121715</v>
      </c>
      <c r="C47" s="46" t="s">
        <v>80</v>
      </c>
      <c r="D47" s="46" t="s">
        <v>81</v>
      </c>
      <c r="E47" s="46" t="s">
        <v>6</v>
      </c>
      <c r="F47" s="64">
        <v>1</v>
      </c>
      <c r="G47" s="65">
        <v>212000</v>
      </c>
      <c r="H47" s="71">
        <v>255000</v>
      </c>
      <c r="I47" s="71">
        <v>300000</v>
      </c>
      <c r="J47" s="67">
        <f t="shared" si="0"/>
        <v>255666.66666666666</v>
      </c>
      <c r="K47" s="68"/>
      <c r="L47" s="70"/>
      <c r="M47" s="60"/>
      <c r="N47" s="60"/>
    </row>
    <row r="48" spans="1:14" ht="61.15" customHeight="1">
      <c r="A48" s="46">
        <v>45</v>
      </c>
      <c r="B48" s="46">
        <v>44111902</v>
      </c>
      <c r="C48" s="46" t="s">
        <v>82</v>
      </c>
      <c r="D48" s="46" t="s">
        <v>83</v>
      </c>
      <c r="E48" s="46" t="s">
        <v>6</v>
      </c>
      <c r="F48" s="64">
        <v>1</v>
      </c>
      <c r="G48" s="65">
        <v>3800000</v>
      </c>
      <c r="H48" s="66">
        <v>3900000</v>
      </c>
      <c r="I48" s="66">
        <v>4055000</v>
      </c>
      <c r="J48" s="67">
        <f t="shared" si="0"/>
        <v>3918333.3333333335</v>
      </c>
      <c r="K48" s="68"/>
      <c r="L48" s="70"/>
      <c r="M48" s="60"/>
      <c r="N48" s="60"/>
    </row>
    <row r="49" spans="1:14" ht="101.45" customHeight="1">
      <c r="A49" s="46">
        <v>46</v>
      </c>
      <c r="B49" s="46">
        <v>49161706</v>
      </c>
      <c r="C49" s="46" t="s">
        <v>84</v>
      </c>
      <c r="D49" s="46" t="s">
        <v>85</v>
      </c>
      <c r="E49" s="46" t="s">
        <v>59</v>
      </c>
      <c r="F49" s="64">
        <v>1</v>
      </c>
      <c r="G49" s="65">
        <v>180000</v>
      </c>
      <c r="H49" s="71">
        <v>200000</v>
      </c>
      <c r="I49" s="71">
        <v>254000</v>
      </c>
      <c r="J49" s="67">
        <f t="shared" si="0"/>
        <v>211333.33333333334</v>
      </c>
      <c r="K49" s="68"/>
      <c r="L49" s="70"/>
      <c r="M49" s="60"/>
      <c r="N49" s="60"/>
    </row>
    <row r="50" spans="1:14" ht="52.15" customHeight="1">
      <c r="A50" s="46">
        <v>47</v>
      </c>
      <c r="B50" s="46">
        <v>49101702</v>
      </c>
      <c r="C50" s="46" t="s">
        <v>86</v>
      </c>
      <c r="D50" s="46" t="s">
        <v>227</v>
      </c>
      <c r="E50" s="46" t="s">
        <v>6</v>
      </c>
      <c r="F50" s="64">
        <v>1</v>
      </c>
      <c r="G50" s="65">
        <v>350000</v>
      </c>
      <c r="H50" s="71">
        <v>470000</v>
      </c>
      <c r="I50" s="71">
        <v>580000</v>
      </c>
      <c r="J50" s="67">
        <f t="shared" si="0"/>
        <v>466666.66666666669</v>
      </c>
      <c r="K50" s="68"/>
      <c r="L50" s="70"/>
      <c r="M50" s="60"/>
      <c r="N50" s="60"/>
    </row>
    <row r="51" spans="1:14" ht="61.15" customHeight="1">
      <c r="A51" s="46">
        <v>48</v>
      </c>
      <c r="B51" s="46">
        <v>49101702</v>
      </c>
      <c r="C51" s="46" t="s">
        <v>87</v>
      </c>
      <c r="D51" s="46" t="s">
        <v>228</v>
      </c>
      <c r="E51" s="46" t="s">
        <v>6</v>
      </c>
      <c r="F51" s="64">
        <v>1</v>
      </c>
      <c r="G51" s="65">
        <v>280000</v>
      </c>
      <c r="H51" s="71">
        <v>325000</v>
      </c>
      <c r="I51" s="71">
        <v>415000</v>
      </c>
      <c r="J51" s="67">
        <f t="shared" si="0"/>
        <v>340000</v>
      </c>
      <c r="K51" s="68"/>
      <c r="L51" s="70"/>
      <c r="M51" s="60"/>
      <c r="N51" s="60"/>
    </row>
    <row r="52" spans="1:14" ht="57" customHeight="1">
      <c r="A52" s="46">
        <v>49</v>
      </c>
      <c r="B52" s="46">
        <v>49101702</v>
      </c>
      <c r="C52" s="46" t="s">
        <v>88</v>
      </c>
      <c r="D52" s="46" t="s">
        <v>229</v>
      </c>
      <c r="E52" s="46" t="s">
        <v>6</v>
      </c>
      <c r="F52" s="64">
        <v>1</v>
      </c>
      <c r="G52" s="65">
        <v>193000</v>
      </c>
      <c r="H52" s="71">
        <v>203985</v>
      </c>
      <c r="I52" s="71">
        <v>231000</v>
      </c>
      <c r="J52" s="67">
        <f t="shared" si="0"/>
        <v>209328.33333333334</v>
      </c>
      <c r="K52" s="68"/>
      <c r="L52" s="70"/>
      <c r="M52" s="60"/>
      <c r="N52" s="60"/>
    </row>
    <row r="53" spans="1:14" ht="101.45" customHeight="1">
      <c r="A53" s="46">
        <v>50</v>
      </c>
      <c r="B53" s="46">
        <v>49101701</v>
      </c>
      <c r="C53" s="46" t="s">
        <v>89</v>
      </c>
      <c r="D53" s="46" t="s">
        <v>90</v>
      </c>
      <c r="E53" s="46" t="s">
        <v>6</v>
      </c>
      <c r="F53" s="64">
        <v>1</v>
      </c>
      <c r="G53" s="65">
        <v>70000</v>
      </c>
      <c r="H53" s="71">
        <v>86000</v>
      </c>
      <c r="I53" s="71">
        <v>93000</v>
      </c>
      <c r="J53" s="67">
        <f t="shared" si="0"/>
        <v>83000</v>
      </c>
      <c r="K53" s="68"/>
      <c r="L53" s="70"/>
      <c r="M53" s="60"/>
      <c r="N53" s="60"/>
    </row>
    <row r="54" spans="1:14" ht="97.9" customHeight="1">
      <c r="A54" s="46">
        <v>51</v>
      </c>
      <c r="B54" s="46">
        <v>49101701</v>
      </c>
      <c r="C54" s="46" t="s">
        <v>89</v>
      </c>
      <c r="D54" s="46" t="s">
        <v>91</v>
      </c>
      <c r="E54" s="46" t="s">
        <v>6</v>
      </c>
      <c r="F54" s="64">
        <v>1</v>
      </c>
      <c r="G54" s="65">
        <v>70000</v>
      </c>
      <c r="H54" s="71">
        <v>86000</v>
      </c>
      <c r="I54" s="71">
        <v>93000</v>
      </c>
      <c r="J54" s="67">
        <f t="shared" si="0"/>
        <v>83000</v>
      </c>
      <c r="K54" s="68"/>
      <c r="L54" s="70"/>
      <c r="M54" s="60"/>
      <c r="N54" s="60"/>
    </row>
    <row r="55" spans="1:14" ht="97.9" customHeight="1">
      <c r="A55" s="46">
        <v>52</v>
      </c>
      <c r="B55" s="46">
        <v>49101701</v>
      </c>
      <c r="C55" s="46" t="s">
        <v>89</v>
      </c>
      <c r="D55" s="46" t="s">
        <v>92</v>
      </c>
      <c r="E55" s="46" t="s">
        <v>6</v>
      </c>
      <c r="F55" s="64">
        <v>1</v>
      </c>
      <c r="G55" s="65">
        <v>70000</v>
      </c>
      <c r="H55" s="71">
        <v>86000</v>
      </c>
      <c r="I55" s="71">
        <v>93000</v>
      </c>
      <c r="J55" s="67">
        <f t="shared" si="0"/>
        <v>83000</v>
      </c>
      <c r="K55" s="68"/>
      <c r="L55" s="70"/>
      <c r="M55" s="60"/>
      <c r="N55" s="60"/>
    </row>
    <row r="56" spans="1:14" ht="90" customHeight="1">
      <c r="A56" s="46">
        <v>53</v>
      </c>
      <c r="B56" s="46">
        <v>43232003</v>
      </c>
      <c r="C56" s="46" t="s">
        <v>93</v>
      </c>
      <c r="D56" s="46" t="s">
        <v>94</v>
      </c>
      <c r="E56" s="46" t="s">
        <v>6</v>
      </c>
      <c r="F56" s="64">
        <v>1</v>
      </c>
      <c r="G56" s="65">
        <v>320000</v>
      </c>
      <c r="H56" s="71">
        <v>377000</v>
      </c>
      <c r="I56" s="71">
        <v>405000</v>
      </c>
      <c r="J56" s="67">
        <f t="shared" si="0"/>
        <v>367333.33333333331</v>
      </c>
      <c r="K56" s="68"/>
      <c r="L56" s="70"/>
      <c r="M56" s="60"/>
      <c r="N56" s="60"/>
    </row>
    <row r="57" spans="1:14" ht="43.9" customHeight="1">
      <c r="A57" s="46">
        <v>54</v>
      </c>
      <c r="B57" s="46">
        <v>31201520</v>
      </c>
      <c r="C57" s="46" t="s">
        <v>95</v>
      </c>
      <c r="D57" s="46" t="s">
        <v>96</v>
      </c>
      <c r="E57" s="46" t="s">
        <v>6</v>
      </c>
      <c r="F57" s="64">
        <v>1</v>
      </c>
      <c r="G57" s="65">
        <v>52000</v>
      </c>
      <c r="H57" s="71">
        <v>60000</v>
      </c>
      <c r="I57" s="71">
        <v>86000</v>
      </c>
      <c r="J57" s="67">
        <f t="shared" si="0"/>
        <v>66000</v>
      </c>
      <c r="K57" s="68"/>
      <c r="L57" s="70"/>
      <c r="M57" s="60"/>
      <c r="N57" s="60"/>
    </row>
    <row r="58" spans="1:14" ht="39.6" customHeight="1">
      <c r="A58" s="46">
        <v>55</v>
      </c>
      <c r="B58" s="46">
        <v>44111905</v>
      </c>
      <c r="C58" s="46" t="s">
        <v>97</v>
      </c>
      <c r="D58" s="46" t="s">
        <v>230</v>
      </c>
      <c r="E58" s="46" t="s">
        <v>6</v>
      </c>
      <c r="F58" s="64">
        <v>1</v>
      </c>
      <c r="G58" s="65">
        <v>590000</v>
      </c>
      <c r="H58" s="71">
        <v>610000</v>
      </c>
      <c r="I58" s="71">
        <v>739000</v>
      </c>
      <c r="J58" s="67">
        <f t="shared" si="0"/>
        <v>646333.33333333337</v>
      </c>
      <c r="K58" s="68"/>
      <c r="L58" s="70"/>
      <c r="M58" s="60"/>
      <c r="N58" s="60"/>
    </row>
    <row r="59" spans="1:14" ht="31.15" customHeight="1">
      <c r="A59" s="46">
        <v>56</v>
      </c>
      <c r="B59" s="46">
        <v>49171602</v>
      </c>
      <c r="C59" s="46" t="s">
        <v>98</v>
      </c>
      <c r="D59" s="46" t="s">
        <v>99</v>
      </c>
      <c r="E59" s="46" t="s">
        <v>6</v>
      </c>
      <c r="F59" s="64">
        <v>1</v>
      </c>
      <c r="G59" s="65">
        <v>630000</v>
      </c>
      <c r="H59" s="71">
        <v>689000</v>
      </c>
      <c r="I59" s="71">
        <v>749000</v>
      </c>
      <c r="J59" s="67">
        <f t="shared" si="0"/>
        <v>689333.33333333337</v>
      </c>
      <c r="K59" s="68"/>
      <c r="L59" s="70"/>
      <c r="M59" s="60"/>
      <c r="N59" s="60"/>
    </row>
    <row r="60" spans="1:14" ht="31.15" customHeight="1">
      <c r="A60" s="46">
        <v>57</v>
      </c>
      <c r="B60" s="46"/>
      <c r="C60" s="46" t="s">
        <v>101</v>
      </c>
      <c r="D60" s="46" t="s">
        <v>102</v>
      </c>
      <c r="E60" s="46" t="s">
        <v>6</v>
      </c>
      <c r="F60" s="64">
        <v>1</v>
      </c>
      <c r="G60" s="65">
        <v>162000</v>
      </c>
      <c r="H60" s="71">
        <v>194086</v>
      </c>
      <c r="I60" s="71">
        <v>251000</v>
      </c>
      <c r="J60" s="67">
        <f t="shared" si="0"/>
        <v>202362</v>
      </c>
      <c r="K60" s="68"/>
      <c r="L60" s="70"/>
      <c r="M60" s="60"/>
      <c r="N60" s="60"/>
    </row>
    <row r="61" spans="1:14" ht="157.9" customHeight="1">
      <c r="A61" s="46">
        <v>58</v>
      </c>
      <c r="B61" s="46">
        <v>49181507</v>
      </c>
      <c r="C61" s="46" t="s">
        <v>103</v>
      </c>
      <c r="D61" s="46" t="s">
        <v>104</v>
      </c>
      <c r="E61" s="46" t="s">
        <v>6</v>
      </c>
      <c r="F61" s="64">
        <v>1</v>
      </c>
      <c r="G61" s="65">
        <v>210000</v>
      </c>
      <c r="H61" s="71">
        <v>300000</v>
      </c>
      <c r="I61" s="71">
        <v>346000</v>
      </c>
      <c r="J61" s="67">
        <f t="shared" si="0"/>
        <v>285333.33333333331</v>
      </c>
      <c r="K61" s="68"/>
      <c r="L61" s="72"/>
      <c r="M61" s="60"/>
      <c r="N61" s="60"/>
    </row>
    <row r="62" spans="1:14" ht="81" customHeight="1">
      <c r="A62" s="46">
        <v>59</v>
      </c>
      <c r="B62" s="46">
        <v>49221533</v>
      </c>
      <c r="C62" s="46" t="s">
        <v>105</v>
      </c>
      <c r="D62" s="46" t="s">
        <v>106</v>
      </c>
      <c r="E62" s="46" t="s">
        <v>6</v>
      </c>
      <c r="F62" s="64">
        <v>1</v>
      </c>
      <c r="G62" s="65">
        <v>98000</v>
      </c>
      <c r="H62" s="71">
        <v>106000</v>
      </c>
      <c r="I62" s="71">
        <v>155000</v>
      </c>
      <c r="J62" s="67">
        <f t="shared" si="0"/>
        <v>119666.66666666667</v>
      </c>
      <c r="K62" s="68"/>
      <c r="L62" s="70"/>
      <c r="M62" s="60"/>
      <c r="N62" s="60"/>
    </row>
    <row r="63" spans="1:14" ht="61.15" customHeight="1">
      <c r="A63" s="46">
        <v>60</v>
      </c>
      <c r="B63" s="46">
        <v>46161601</v>
      </c>
      <c r="C63" s="46" t="s">
        <v>107</v>
      </c>
      <c r="D63" s="46" t="s">
        <v>108</v>
      </c>
      <c r="E63" s="46" t="s">
        <v>6</v>
      </c>
      <c r="F63" s="64">
        <v>1</v>
      </c>
      <c r="G63" s="65">
        <v>541000</v>
      </c>
      <c r="H63" s="71">
        <v>601000</v>
      </c>
      <c r="I63" s="71">
        <v>658000</v>
      </c>
      <c r="J63" s="67">
        <f t="shared" si="0"/>
        <v>600000</v>
      </c>
      <c r="K63" s="68"/>
      <c r="L63" s="70"/>
      <c r="M63" s="60"/>
      <c r="N63" s="60"/>
    </row>
    <row r="64" spans="1:14" ht="70.150000000000006" customHeight="1">
      <c r="A64" s="46">
        <v>61</v>
      </c>
      <c r="B64" s="46">
        <v>46161601</v>
      </c>
      <c r="C64" s="46" t="s">
        <v>231</v>
      </c>
      <c r="D64" s="46" t="s">
        <v>109</v>
      </c>
      <c r="E64" s="46" t="s">
        <v>6</v>
      </c>
      <c r="F64" s="64">
        <v>1</v>
      </c>
      <c r="G64" s="65">
        <v>480000</v>
      </c>
      <c r="H64" s="71">
        <v>516000</v>
      </c>
      <c r="I64" s="71">
        <v>600000</v>
      </c>
      <c r="J64" s="67">
        <f t="shared" si="0"/>
        <v>532000</v>
      </c>
      <c r="K64" s="68"/>
      <c r="L64" s="70"/>
      <c r="M64" s="60"/>
      <c r="N64" s="60"/>
    </row>
    <row r="65" spans="1:14" ht="69" customHeight="1">
      <c r="A65" s="46">
        <v>62</v>
      </c>
      <c r="B65" s="46">
        <v>56112103</v>
      </c>
      <c r="C65" s="47" t="s">
        <v>100</v>
      </c>
      <c r="D65" s="47" t="s">
        <v>216</v>
      </c>
      <c r="E65" s="46" t="s">
        <v>6</v>
      </c>
      <c r="F65" s="64">
        <v>1</v>
      </c>
      <c r="G65" s="65">
        <v>7070000</v>
      </c>
      <c r="H65" s="73">
        <v>7100000</v>
      </c>
      <c r="I65" s="73">
        <v>7699999</v>
      </c>
      <c r="J65" s="67">
        <f t="shared" si="0"/>
        <v>7289999.666666667</v>
      </c>
      <c r="K65" s="68"/>
      <c r="L65" s="69"/>
      <c r="M65" s="60"/>
      <c r="N65" s="60"/>
    </row>
    <row r="66" spans="1:14" ht="39.6" customHeight="1">
      <c r="A66" s="46">
        <v>63</v>
      </c>
      <c r="B66" s="46">
        <v>49181508</v>
      </c>
      <c r="C66" s="46" t="s">
        <v>110</v>
      </c>
      <c r="D66" s="46" t="s">
        <v>111</v>
      </c>
      <c r="E66" s="46" t="s">
        <v>6</v>
      </c>
      <c r="F66" s="64">
        <v>1</v>
      </c>
      <c r="G66" s="65">
        <v>237000</v>
      </c>
      <c r="H66" s="71">
        <v>268000</v>
      </c>
      <c r="I66" s="71">
        <v>286000</v>
      </c>
      <c r="J66" s="67">
        <f t="shared" si="0"/>
        <v>263666.66666666669</v>
      </c>
      <c r="K66" s="68"/>
      <c r="L66" s="70"/>
      <c r="M66" s="60"/>
      <c r="N66" s="60"/>
    </row>
    <row r="67" spans="1:14" ht="72" customHeight="1">
      <c r="A67" s="46">
        <v>64</v>
      </c>
      <c r="B67" s="46"/>
      <c r="C67" s="46" t="s">
        <v>112</v>
      </c>
      <c r="D67" s="46" t="s">
        <v>232</v>
      </c>
      <c r="E67" s="49" t="s">
        <v>6</v>
      </c>
      <c r="F67" s="74">
        <v>1</v>
      </c>
      <c r="G67" s="75">
        <v>352000</v>
      </c>
      <c r="H67" s="71">
        <v>366000</v>
      </c>
      <c r="I67" s="71">
        <v>380000</v>
      </c>
      <c r="J67" s="67">
        <f t="shared" si="0"/>
        <v>366000</v>
      </c>
      <c r="K67" s="68"/>
      <c r="L67" s="70"/>
      <c r="M67" s="60"/>
      <c r="N67" s="60"/>
    </row>
    <row r="68" spans="1:14" ht="24" customHeight="1">
      <c r="A68" s="46">
        <v>65</v>
      </c>
      <c r="B68" s="46">
        <v>31161816</v>
      </c>
      <c r="C68" s="46" t="s">
        <v>113</v>
      </c>
      <c r="D68" s="46" t="s">
        <v>233</v>
      </c>
      <c r="E68" s="46" t="s">
        <v>6</v>
      </c>
      <c r="F68" s="64">
        <v>1</v>
      </c>
      <c r="G68" s="65">
        <v>110000</v>
      </c>
      <c r="H68" s="71">
        <v>135000</v>
      </c>
      <c r="I68" s="71">
        <v>207000</v>
      </c>
      <c r="J68" s="67">
        <f t="shared" si="0"/>
        <v>150666.66666666666</v>
      </c>
      <c r="K68" s="68"/>
      <c r="L68" s="70"/>
      <c r="M68" s="60"/>
      <c r="N68" s="60"/>
    </row>
    <row r="69" spans="1:14" ht="45.6" customHeight="1">
      <c r="A69" s="46">
        <v>66</v>
      </c>
      <c r="B69" s="46">
        <v>49221501</v>
      </c>
      <c r="C69" s="46" t="s">
        <v>114</v>
      </c>
      <c r="D69" s="46" t="s">
        <v>115</v>
      </c>
      <c r="E69" s="46" t="s">
        <v>6</v>
      </c>
      <c r="F69" s="64">
        <v>1</v>
      </c>
      <c r="G69" s="65">
        <v>85000</v>
      </c>
      <c r="H69" s="71">
        <v>91000</v>
      </c>
      <c r="I69" s="71">
        <v>98000</v>
      </c>
      <c r="J69" s="67">
        <f t="shared" ref="J69:J119" si="1">(G69+H69+I69)/3</f>
        <v>91333.333333333328</v>
      </c>
      <c r="K69" s="68"/>
      <c r="L69" s="70"/>
      <c r="M69" s="60"/>
      <c r="N69" s="60"/>
    </row>
    <row r="70" spans="1:14" ht="28.15" customHeight="1">
      <c r="A70" s="46">
        <v>67</v>
      </c>
      <c r="B70" s="46">
        <v>49181509</v>
      </c>
      <c r="C70" s="46" t="s">
        <v>116</v>
      </c>
      <c r="D70" s="46" t="s">
        <v>117</v>
      </c>
      <c r="E70" s="46" t="s">
        <v>6</v>
      </c>
      <c r="F70" s="64">
        <v>1</v>
      </c>
      <c r="G70" s="65">
        <v>82000</v>
      </c>
      <c r="H70" s="71">
        <v>89999</v>
      </c>
      <c r="I70" s="71">
        <v>97000</v>
      </c>
      <c r="J70" s="67">
        <f t="shared" si="1"/>
        <v>89666.333333333328</v>
      </c>
      <c r="K70" s="68"/>
      <c r="L70" s="70"/>
      <c r="M70" s="60"/>
      <c r="N70" s="60"/>
    </row>
    <row r="71" spans="1:14" ht="52.9" customHeight="1">
      <c r="A71" s="46">
        <v>68</v>
      </c>
      <c r="B71" s="46">
        <v>49171509</v>
      </c>
      <c r="C71" s="46" t="s">
        <v>118</v>
      </c>
      <c r="D71" s="46" t="s">
        <v>119</v>
      </c>
      <c r="E71" s="46" t="s">
        <v>6</v>
      </c>
      <c r="F71" s="64">
        <v>1</v>
      </c>
      <c r="G71" s="65">
        <v>290000</v>
      </c>
      <c r="H71" s="71">
        <v>309000</v>
      </c>
      <c r="I71" s="71">
        <v>355000</v>
      </c>
      <c r="J71" s="67">
        <f t="shared" si="1"/>
        <v>318000</v>
      </c>
      <c r="K71" s="68"/>
      <c r="L71" s="70"/>
      <c r="M71" s="60"/>
      <c r="N71" s="60"/>
    </row>
    <row r="72" spans="1:14" ht="120" customHeight="1">
      <c r="A72" s="46">
        <v>69</v>
      </c>
      <c r="B72" s="46">
        <v>49221515</v>
      </c>
      <c r="C72" s="46" t="s">
        <v>120</v>
      </c>
      <c r="D72" s="46" t="s">
        <v>121</v>
      </c>
      <c r="E72" s="46" t="s">
        <v>6</v>
      </c>
      <c r="F72" s="64">
        <v>1</v>
      </c>
      <c r="G72" s="65">
        <v>221000</v>
      </c>
      <c r="H72" s="71">
        <v>256000</v>
      </c>
      <c r="I72" s="71">
        <v>289000</v>
      </c>
      <c r="J72" s="67">
        <f t="shared" si="1"/>
        <v>255333.33333333334</v>
      </c>
      <c r="K72" s="68"/>
      <c r="L72" s="70"/>
      <c r="M72" s="60"/>
      <c r="N72" s="60"/>
    </row>
    <row r="73" spans="1:14" ht="142.15" customHeight="1">
      <c r="A73" s="46">
        <v>70</v>
      </c>
      <c r="B73" s="46">
        <v>49171603</v>
      </c>
      <c r="C73" s="46" t="s">
        <v>122</v>
      </c>
      <c r="D73" s="46" t="s">
        <v>123</v>
      </c>
      <c r="E73" s="46" t="s">
        <v>79</v>
      </c>
      <c r="F73" s="64">
        <v>1</v>
      </c>
      <c r="G73" s="65">
        <v>320000</v>
      </c>
      <c r="H73" s="71">
        <v>333000</v>
      </c>
      <c r="I73" s="71">
        <v>375000</v>
      </c>
      <c r="J73" s="67">
        <f t="shared" si="1"/>
        <v>342666.66666666669</v>
      </c>
      <c r="K73" s="68"/>
      <c r="L73" s="70"/>
      <c r="M73" s="60"/>
      <c r="N73" s="60"/>
    </row>
    <row r="74" spans="1:14" ht="72.599999999999994" customHeight="1">
      <c r="A74" s="46">
        <v>71</v>
      </c>
      <c r="B74" s="46">
        <v>49221504</v>
      </c>
      <c r="C74" s="46" t="s">
        <v>124</v>
      </c>
      <c r="D74" s="46" t="s">
        <v>125</v>
      </c>
      <c r="E74" s="46" t="s">
        <v>6</v>
      </c>
      <c r="F74" s="64">
        <v>1</v>
      </c>
      <c r="G74" s="65">
        <v>438400</v>
      </c>
      <c r="H74" s="71">
        <v>478000</v>
      </c>
      <c r="I74" s="71">
        <v>528000</v>
      </c>
      <c r="J74" s="67">
        <f t="shared" si="1"/>
        <v>481466.66666666669</v>
      </c>
      <c r="K74" s="68"/>
      <c r="L74" s="70"/>
      <c r="M74" s="60"/>
      <c r="N74" s="60"/>
    </row>
    <row r="75" spans="1:14" ht="177.6" customHeight="1">
      <c r="A75" s="46">
        <v>72</v>
      </c>
      <c r="B75" s="46">
        <v>49171602</v>
      </c>
      <c r="C75" s="46" t="s">
        <v>126</v>
      </c>
      <c r="D75" s="46" t="s">
        <v>127</v>
      </c>
      <c r="E75" s="46" t="s">
        <v>6</v>
      </c>
      <c r="F75" s="64">
        <v>1</v>
      </c>
      <c r="G75" s="65">
        <v>234000</v>
      </c>
      <c r="H75" s="71">
        <v>235000</v>
      </c>
      <c r="I75" s="71">
        <v>289000</v>
      </c>
      <c r="J75" s="67">
        <f t="shared" si="1"/>
        <v>252666.66666666666</v>
      </c>
      <c r="K75" s="68"/>
      <c r="L75" s="70"/>
      <c r="M75" s="60"/>
      <c r="N75" s="60"/>
    </row>
    <row r="76" spans="1:14" s="76" customFormat="1" ht="58.15" customHeight="1">
      <c r="A76" s="46">
        <v>73</v>
      </c>
      <c r="B76" s="46">
        <v>49171602</v>
      </c>
      <c r="C76" s="46" t="s">
        <v>128</v>
      </c>
      <c r="D76" s="46" t="s">
        <v>129</v>
      </c>
      <c r="E76" s="46" t="s">
        <v>6</v>
      </c>
      <c r="F76" s="64">
        <v>1</v>
      </c>
      <c r="G76" s="65">
        <v>74000</v>
      </c>
      <c r="H76" s="71">
        <v>83000</v>
      </c>
      <c r="I76" s="71">
        <v>91000</v>
      </c>
      <c r="J76" s="67">
        <f t="shared" si="1"/>
        <v>82666.666666666672</v>
      </c>
      <c r="K76" s="68"/>
      <c r="L76" s="72"/>
      <c r="M76" s="72"/>
      <c r="N76" s="72"/>
    </row>
    <row r="77" spans="1:14" ht="62.45" customHeight="1">
      <c r="A77" s="46">
        <v>74</v>
      </c>
      <c r="B77" s="46">
        <v>49171603</v>
      </c>
      <c r="C77" s="46" t="s">
        <v>130</v>
      </c>
      <c r="D77" s="46" t="s">
        <v>234</v>
      </c>
      <c r="E77" s="46" t="s">
        <v>6</v>
      </c>
      <c r="F77" s="64">
        <v>1</v>
      </c>
      <c r="G77" s="65">
        <v>39200000</v>
      </c>
      <c r="H77" s="71">
        <v>42000000</v>
      </c>
      <c r="I77" s="71">
        <v>45049000</v>
      </c>
      <c r="J77" s="67">
        <f t="shared" si="1"/>
        <v>42083000</v>
      </c>
      <c r="K77" s="68"/>
      <c r="L77" s="70"/>
      <c r="M77" s="60"/>
      <c r="N77" s="60"/>
    </row>
    <row r="78" spans="1:14" ht="59.45" customHeight="1">
      <c r="A78" s="46">
        <v>75</v>
      </c>
      <c r="B78" s="46">
        <v>49201512</v>
      </c>
      <c r="C78" s="46" t="s">
        <v>131</v>
      </c>
      <c r="D78" s="46" t="s">
        <v>132</v>
      </c>
      <c r="E78" s="46" t="s">
        <v>6</v>
      </c>
      <c r="F78" s="64">
        <v>1</v>
      </c>
      <c r="G78" s="65">
        <v>68500000</v>
      </c>
      <c r="H78" s="71">
        <v>68501000</v>
      </c>
      <c r="I78" s="71">
        <v>76099000</v>
      </c>
      <c r="J78" s="67">
        <f t="shared" si="1"/>
        <v>71033333.333333328</v>
      </c>
      <c r="K78" s="68"/>
      <c r="L78" s="70"/>
      <c r="M78" s="60"/>
      <c r="N78" s="60"/>
    </row>
    <row r="79" spans="1:14" ht="195.6" customHeight="1">
      <c r="A79" s="46">
        <v>76</v>
      </c>
      <c r="B79" s="46">
        <v>49241704</v>
      </c>
      <c r="C79" s="46" t="s">
        <v>134</v>
      </c>
      <c r="D79" s="46" t="s">
        <v>135</v>
      </c>
      <c r="E79" s="46" t="s">
        <v>6</v>
      </c>
      <c r="F79" s="64">
        <v>1</v>
      </c>
      <c r="G79" s="77">
        <v>1320000</v>
      </c>
      <c r="H79" s="66">
        <v>1455000</v>
      </c>
      <c r="I79" s="66">
        <v>1524000</v>
      </c>
      <c r="J79" s="67">
        <f t="shared" si="1"/>
        <v>1433000</v>
      </c>
      <c r="K79" s="68"/>
      <c r="L79" s="60"/>
      <c r="M79" s="60"/>
      <c r="N79" s="60"/>
    </row>
    <row r="80" spans="1:14" ht="216.6" customHeight="1">
      <c r="A80" s="46">
        <v>77</v>
      </c>
      <c r="B80" s="46">
        <v>49241704</v>
      </c>
      <c r="C80" s="46" t="s">
        <v>136</v>
      </c>
      <c r="D80" s="46" t="s">
        <v>137</v>
      </c>
      <c r="E80" s="46" t="s">
        <v>133</v>
      </c>
      <c r="F80" s="64">
        <v>1</v>
      </c>
      <c r="G80" s="77">
        <v>1600000</v>
      </c>
      <c r="H80" s="71">
        <v>2100000</v>
      </c>
      <c r="I80" s="71">
        <v>2589000</v>
      </c>
      <c r="J80" s="67">
        <f t="shared" si="1"/>
        <v>2096333.3333333333</v>
      </c>
      <c r="K80" s="68"/>
      <c r="L80" s="60"/>
      <c r="M80" s="60"/>
      <c r="N80" s="60"/>
    </row>
    <row r="81" spans="1:14" ht="129.6" customHeight="1">
      <c r="A81" s="46">
        <v>78</v>
      </c>
      <c r="B81" s="46">
        <v>49241704</v>
      </c>
      <c r="C81" s="46" t="s">
        <v>138</v>
      </c>
      <c r="D81" s="46" t="s">
        <v>139</v>
      </c>
      <c r="E81" s="46" t="s">
        <v>133</v>
      </c>
      <c r="F81" s="64">
        <v>1</v>
      </c>
      <c r="G81" s="65">
        <v>2400000</v>
      </c>
      <c r="H81" s="71">
        <v>2890000</v>
      </c>
      <c r="I81" s="71">
        <v>3000000</v>
      </c>
      <c r="J81" s="67">
        <f t="shared" si="1"/>
        <v>2763333.3333333335</v>
      </c>
      <c r="K81" s="68"/>
      <c r="L81" s="60"/>
      <c r="M81" s="60"/>
      <c r="N81" s="60"/>
    </row>
    <row r="82" spans="1:14" ht="135" customHeight="1">
      <c r="A82" s="46">
        <v>79</v>
      </c>
      <c r="B82" s="46">
        <v>49241704</v>
      </c>
      <c r="C82" s="46" t="s">
        <v>140</v>
      </c>
      <c r="D82" s="46" t="s">
        <v>141</v>
      </c>
      <c r="E82" s="46" t="s">
        <v>133</v>
      </c>
      <c r="F82" s="64">
        <v>1</v>
      </c>
      <c r="G82" s="65">
        <v>1230000</v>
      </c>
      <c r="H82" s="71">
        <v>1385000</v>
      </c>
      <c r="I82" s="71">
        <v>1518000</v>
      </c>
      <c r="J82" s="67">
        <f t="shared" si="1"/>
        <v>1377666.6666666667</v>
      </c>
      <c r="K82" s="68"/>
      <c r="L82" s="60"/>
      <c r="M82" s="60"/>
      <c r="N82" s="60"/>
    </row>
    <row r="83" spans="1:14" ht="122.45" customHeight="1">
      <c r="A83" s="46">
        <v>80</v>
      </c>
      <c r="B83" s="46">
        <v>49241704</v>
      </c>
      <c r="C83" s="46" t="s">
        <v>142</v>
      </c>
      <c r="D83" s="46" t="s">
        <v>143</v>
      </c>
      <c r="E83" s="46" t="s">
        <v>133</v>
      </c>
      <c r="F83" s="64">
        <v>1</v>
      </c>
      <c r="G83" s="65">
        <v>198000</v>
      </c>
      <c r="H83" s="71">
        <v>200000</v>
      </c>
      <c r="I83" s="71">
        <v>204000</v>
      </c>
      <c r="J83" s="67">
        <f t="shared" si="1"/>
        <v>200666.66666666666</v>
      </c>
      <c r="K83" s="68"/>
      <c r="L83" s="60"/>
      <c r="M83" s="60"/>
      <c r="N83" s="60"/>
    </row>
    <row r="84" spans="1:14" ht="46.9" customHeight="1">
      <c r="A84" s="46">
        <v>81</v>
      </c>
      <c r="B84" s="46">
        <v>56101702</v>
      </c>
      <c r="C84" s="46" t="s">
        <v>144</v>
      </c>
      <c r="D84" s="46" t="s">
        <v>145</v>
      </c>
      <c r="E84" s="46" t="s">
        <v>133</v>
      </c>
      <c r="F84" s="64">
        <v>1</v>
      </c>
      <c r="G84" s="65">
        <v>222400</v>
      </c>
      <c r="H84" s="71">
        <v>261000</v>
      </c>
      <c r="I84" s="71">
        <v>304800</v>
      </c>
      <c r="J84" s="67">
        <f t="shared" si="1"/>
        <v>262733.33333333331</v>
      </c>
      <c r="K84" s="68"/>
      <c r="L84" s="60"/>
      <c r="M84" s="60"/>
      <c r="N84" s="60"/>
    </row>
    <row r="85" spans="1:14" ht="52.9" customHeight="1">
      <c r="A85" s="46">
        <v>82</v>
      </c>
      <c r="B85" s="46">
        <v>41116110</v>
      </c>
      <c r="C85" s="46" t="s">
        <v>146</v>
      </c>
      <c r="D85" s="46" t="s">
        <v>147</v>
      </c>
      <c r="E85" s="46" t="s">
        <v>133</v>
      </c>
      <c r="F85" s="64">
        <v>1</v>
      </c>
      <c r="G85" s="65">
        <v>166400</v>
      </c>
      <c r="H85" s="71">
        <v>199000</v>
      </c>
      <c r="I85" s="71">
        <v>227800</v>
      </c>
      <c r="J85" s="67">
        <f t="shared" si="1"/>
        <v>197733.33333333334</v>
      </c>
      <c r="K85" s="68"/>
      <c r="L85" s="60"/>
      <c r="M85" s="60"/>
      <c r="N85" s="60"/>
    </row>
    <row r="86" spans="1:14" ht="52.9" customHeight="1">
      <c r="A86" s="46">
        <v>83</v>
      </c>
      <c r="B86" s="46">
        <v>41116110</v>
      </c>
      <c r="C86" s="46" t="s">
        <v>148</v>
      </c>
      <c r="D86" s="46" t="s">
        <v>149</v>
      </c>
      <c r="E86" s="46" t="s">
        <v>133</v>
      </c>
      <c r="F86" s="64">
        <v>1</v>
      </c>
      <c r="G86" s="65">
        <v>339200</v>
      </c>
      <c r="H86" s="71">
        <v>366000</v>
      </c>
      <c r="I86" s="71">
        <v>465400</v>
      </c>
      <c r="J86" s="67">
        <f t="shared" si="1"/>
        <v>390200</v>
      </c>
      <c r="K86" s="68"/>
      <c r="L86" s="60"/>
      <c r="M86" s="60"/>
      <c r="N86" s="60"/>
    </row>
    <row r="87" spans="1:14" ht="57" customHeight="1">
      <c r="A87" s="46">
        <v>84</v>
      </c>
      <c r="B87" s="46">
        <v>42181514</v>
      </c>
      <c r="C87" s="46" t="s">
        <v>150</v>
      </c>
      <c r="D87" s="46" t="s">
        <v>151</v>
      </c>
      <c r="E87" s="46" t="s">
        <v>133</v>
      </c>
      <c r="F87" s="64">
        <v>1</v>
      </c>
      <c r="G87" s="65">
        <v>160000</v>
      </c>
      <c r="H87" s="71">
        <v>184000</v>
      </c>
      <c r="I87" s="71">
        <v>198000</v>
      </c>
      <c r="J87" s="67">
        <f t="shared" si="1"/>
        <v>180666.66666666666</v>
      </c>
      <c r="K87" s="68"/>
      <c r="L87" s="60"/>
      <c r="M87" s="60"/>
      <c r="N87" s="60"/>
    </row>
    <row r="88" spans="1:14" ht="42.6" customHeight="1">
      <c r="A88" s="46">
        <v>85</v>
      </c>
      <c r="B88" s="46">
        <v>42181822</v>
      </c>
      <c r="C88" s="46" t="s">
        <v>152</v>
      </c>
      <c r="D88" s="46" t="s">
        <v>153</v>
      </c>
      <c r="E88" s="46" t="s">
        <v>133</v>
      </c>
      <c r="F88" s="64">
        <v>1</v>
      </c>
      <c r="G88" s="65">
        <v>743000</v>
      </c>
      <c r="H88" s="71">
        <v>809000</v>
      </c>
      <c r="I88" s="71">
        <v>889000</v>
      </c>
      <c r="J88" s="67">
        <f t="shared" si="1"/>
        <v>813666.66666666663</v>
      </c>
      <c r="K88" s="68"/>
      <c r="L88" s="60"/>
      <c r="M88" s="60"/>
      <c r="N88" s="60"/>
    </row>
    <row r="89" spans="1:14" ht="44.45" customHeight="1">
      <c r="A89" s="46">
        <v>86</v>
      </c>
      <c r="B89" s="46">
        <v>42291800</v>
      </c>
      <c r="C89" s="46" t="s">
        <v>154</v>
      </c>
      <c r="D89" s="46" t="s">
        <v>155</v>
      </c>
      <c r="E89" s="46" t="s">
        <v>133</v>
      </c>
      <c r="F89" s="64">
        <v>1</v>
      </c>
      <c r="G89" s="65">
        <v>1180000</v>
      </c>
      <c r="H89" s="71">
        <v>1268000</v>
      </c>
      <c r="I89" s="71">
        <v>1550000</v>
      </c>
      <c r="J89" s="67">
        <f t="shared" si="1"/>
        <v>1332666.6666666667</v>
      </c>
      <c r="K89" s="68"/>
      <c r="L89" s="60"/>
      <c r="M89" s="60"/>
      <c r="N89" s="60"/>
    </row>
    <row r="90" spans="1:14" ht="41.45" customHeight="1">
      <c r="A90" s="46">
        <v>87</v>
      </c>
      <c r="B90" s="46">
        <v>42291614</v>
      </c>
      <c r="C90" s="46" t="s">
        <v>156</v>
      </c>
      <c r="D90" s="46" t="s">
        <v>157</v>
      </c>
      <c r="E90" s="46" t="s">
        <v>133</v>
      </c>
      <c r="F90" s="64">
        <v>1</v>
      </c>
      <c r="G90" s="65">
        <v>312000</v>
      </c>
      <c r="H90" s="71">
        <v>327000</v>
      </c>
      <c r="I90" s="71">
        <v>406000</v>
      </c>
      <c r="J90" s="67">
        <f t="shared" si="1"/>
        <v>348333.33333333331</v>
      </c>
      <c r="K90" s="68"/>
      <c r="L90" s="60"/>
      <c r="M90" s="60"/>
      <c r="N90" s="60"/>
    </row>
    <row r="91" spans="1:14" ht="46.9" customHeight="1">
      <c r="A91" s="46">
        <v>88</v>
      </c>
      <c r="B91" s="46">
        <v>41115205</v>
      </c>
      <c r="C91" s="46" t="s">
        <v>158</v>
      </c>
      <c r="D91" s="46" t="s">
        <v>159</v>
      </c>
      <c r="E91" s="46" t="s">
        <v>133</v>
      </c>
      <c r="F91" s="64">
        <v>1</v>
      </c>
      <c r="G91" s="65">
        <v>158000</v>
      </c>
      <c r="H91" s="71">
        <v>189726</v>
      </c>
      <c r="I91" s="71">
        <v>209000</v>
      </c>
      <c r="J91" s="67">
        <f t="shared" si="1"/>
        <v>185575.33333333334</v>
      </c>
      <c r="K91" s="68"/>
      <c r="L91" s="60"/>
      <c r="M91" s="60"/>
      <c r="N91" s="60"/>
    </row>
    <row r="92" spans="1:14" ht="40.9" customHeight="1">
      <c r="A92" s="46">
        <v>89</v>
      </c>
      <c r="B92" s="46">
        <v>42181810</v>
      </c>
      <c r="C92" s="46" t="s">
        <v>160</v>
      </c>
      <c r="D92" s="46" t="s">
        <v>161</v>
      </c>
      <c r="E92" s="46" t="s">
        <v>133</v>
      </c>
      <c r="F92" s="64">
        <v>1</v>
      </c>
      <c r="G92" s="65">
        <v>320000</v>
      </c>
      <c r="H92" s="71">
        <v>410000</v>
      </c>
      <c r="I92" s="71">
        <v>431000</v>
      </c>
      <c r="J92" s="67">
        <f t="shared" si="1"/>
        <v>387000</v>
      </c>
      <c r="K92" s="68"/>
      <c r="L92" s="60"/>
      <c r="M92" s="60"/>
      <c r="N92" s="60"/>
    </row>
    <row r="93" spans="1:14" ht="39.6" customHeight="1">
      <c r="A93" s="46">
        <v>90</v>
      </c>
      <c r="B93" s="46">
        <v>42291606</v>
      </c>
      <c r="C93" s="46" t="s">
        <v>162</v>
      </c>
      <c r="D93" s="46" t="s">
        <v>161</v>
      </c>
      <c r="E93" s="46" t="s">
        <v>133</v>
      </c>
      <c r="F93" s="64">
        <v>1</v>
      </c>
      <c r="G93" s="65">
        <v>228000</v>
      </c>
      <c r="H93" s="71">
        <v>366000</v>
      </c>
      <c r="I93" s="71">
        <v>379000</v>
      </c>
      <c r="J93" s="67">
        <f t="shared" si="1"/>
        <v>324333.33333333331</v>
      </c>
      <c r="K93" s="68"/>
      <c r="L93" s="60"/>
      <c r="M93" s="60"/>
      <c r="N93" s="60"/>
    </row>
    <row r="94" spans="1:14" ht="138.6" customHeight="1">
      <c r="A94" s="46">
        <v>91</v>
      </c>
      <c r="B94" s="46">
        <v>42291606</v>
      </c>
      <c r="C94" s="46" t="s">
        <v>163</v>
      </c>
      <c r="D94" s="46" t="s">
        <v>164</v>
      </c>
      <c r="E94" s="46" t="s">
        <v>6</v>
      </c>
      <c r="F94" s="64">
        <v>1</v>
      </c>
      <c r="G94" s="65">
        <v>1280000</v>
      </c>
      <c r="H94" s="71">
        <v>1500000</v>
      </c>
      <c r="I94" s="71">
        <v>1841000</v>
      </c>
      <c r="J94" s="67">
        <f t="shared" si="1"/>
        <v>1540333.3333333333</v>
      </c>
      <c r="K94" s="68"/>
      <c r="L94" s="60"/>
      <c r="M94" s="60"/>
      <c r="N94" s="60"/>
    </row>
    <row r="95" spans="1:14" ht="144" customHeight="1">
      <c r="A95" s="46">
        <v>92</v>
      </c>
      <c r="B95" s="46">
        <v>42142101</v>
      </c>
      <c r="C95" s="46" t="s">
        <v>165</v>
      </c>
      <c r="D95" s="46" t="s">
        <v>166</v>
      </c>
      <c r="E95" s="46" t="s">
        <v>6</v>
      </c>
      <c r="F95" s="64">
        <v>1</v>
      </c>
      <c r="G95" s="65">
        <v>1920000</v>
      </c>
      <c r="H95" s="66">
        <v>1999999</v>
      </c>
      <c r="I95" s="66">
        <v>2100000</v>
      </c>
      <c r="J95" s="67">
        <f t="shared" si="1"/>
        <v>2006666.3333333333</v>
      </c>
      <c r="K95" s="68"/>
      <c r="L95" s="60"/>
      <c r="M95" s="60"/>
      <c r="N95" s="60"/>
    </row>
    <row r="96" spans="1:14" ht="168.6" customHeight="1">
      <c r="A96" s="46">
        <v>93</v>
      </c>
      <c r="B96" s="46">
        <v>42141805</v>
      </c>
      <c r="C96" s="46" t="s">
        <v>167</v>
      </c>
      <c r="D96" s="46" t="s">
        <v>168</v>
      </c>
      <c r="E96" s="46" t="s">
        <v>133</v>
      </c>
      <c r="F96" s="64">
        <v>1</v>
      </c>
      <c r="G96" s="77">
        <v>189000</v>
      </c>
      <c r="H96" s="71">
        <v>196000</v>
      </c>
      <c r="I96" s="71">
        <v>228000</v>
      </c>
      <c r="J96" s="67">
        <f t="shared" si="1"/>
        <v>204333.33333333334</v>
      </c>
      <c r="K96" s="68"/>
      <c r="L96" s="60"/>
      <c r="M96" s="60"/>
      <c r="N96" s="60"/>
    </row>
    <row r="97" spans="1:14" ht="212.45" customHeight="1">
      <c r="A97" s="46">
        <v>94</v>
      </c>
      <c r="B97" s="46">
        <v>42141806</v>
      </c>
      <c r="C97" s="46" t="s">
        <v>169</v>
      </c>
      <c r="D97" s="46" t="s">
        <v>170</v>
      </c>
      <c r="E97" s="46" t="s">
        <v>133</v>
      </c>
      <c r="F97" s="64">
        <v>1</v>
      </c>
      <c r="G97" s="65">
        <v>160800</v>
      </c>
      <c r="H97" s="71">
        <v>179862</v>
      </c>
      <c r="I97" s="71">
        <v>220000</v>
      </c>
      <c r="J97" s="67">
        <f t="shared" si="1"/>
        <v>186887.33333333334</v>
      </c>
      <c r="K97" s="68"/>
      <c r="L97" s="60"/>
      <c r="M97" s="60"/>
      <c r="N97" s="60"/>
    </row>
    <row r="98" spans="1:14" ht="44.45" customHeight="1">
      <c r="A98" s="46">
        <v>95</v>
      </c>
      <c r="B98" s="46">
        <v>42254607</v>
      </c>
      <c r="C98" s="46" t="s">
        <v>171</v>
      </c>
      <c r="D98" s="46" t="s">
        <v>172</v>
      </c>
      <c r="E98" s="46" t="s">
        <v>133</v>
      </c>
      <c r="F98" s="64">
        <v>1</v>
      </c>
      <c r="G98" s="65">
        <v>476000</v>
      </c>
      <c r="H98" s="71">
        <v>500000</v>
      </c>
      <c r="I98" s="71">
        <v>508000</v>
      </c>
      <c r="J98" s="67">
        <f t="shared" si="1"/>
        <v>494666.66666666669</v>
      </c>
      <c r="K98" s="68"/>
      <c r="L98" s="60"/>
      <c r="M98" s="60"/>
      <c r="N98" s="60"/>
    </row>
    <row r="99" spans="1:14" ht="111" customHeight="1">
      <c r="A99" s="46">
        <v>96</v>
      </c>
      <c r="B99" s="46">
        <v>56101504</v>
      </c>
      <c r="C99" s="46" t="s">
        <v>173</v>
      </c>
      <c r="D99" s="46" t="s">
        <v>174</v>
      </c>
      <c r="E99" s="46" t="s">
        <v>133</v>
      </c>
      <c r="F99" s="64">
        <v>1</v>
      </c>
      <c r="G99" s="65">
        <v>4870000</v>
      </c>
      <c r="H99" s="71">
        <v>4900000</v>
      </c>
      <c r="I99" s="71">
        <v>5114000</v>
      </c>
      <c r="J99" s="67">
        <f t="shared" si="1"/>
        <v>4961333.333333333</v>
      </c>
      <c r="K99" s="68"/>
      <c r="L99" s="78"/>
      <c r="M99" s="60"/>
      <c r="N99" s="60"/>
    </row>
    <row r="100" spans="1:14" ht="126" customHeight="1">
      <c r="A100" s="46">
        <v>97</v>
      </c>
      <c r="B100" s="46">
        <v>56101519</v>
      </c>
      <c r="C100" s="46" t="s">
        <v>175</v>
      </c>
      <c r="D100" s="46" t="s">
        <v>176</v>
      </c>
      <c r="E100" s="46" t="s">
        <v>133</v>
      </c>
      <c r="F100" s="64">
        <v>1</v>
      </c>
      <c r="G100" s="65">
        <v>145000</v>
      </c>
      <c r="H100" s="71">
        <v>176090</v>
      </c>
      <c r="I100" s="71">
        <v>195000</v>
      </c>
      <c r="J100" s="67">
        <f t="shared" si="1"/>
        <v>172030</v>
      </c>
      <c r="K100" s="68"/>
      <c r="L100" s="60"/>
      <c r="M100" s="60"/>
      <c r="N100" s="60"/>
    </row>
    <row r="101" spans="1:14" ht="134.44999999999999" customHeight="1">
      <c r="A101" s="46">
        <v>98</v>
      </c>
      <c r="B101" s="46">
        <v>42191600</v>
      </c>
      <c r="C101" s="46" t="s">
        <v>177</v>
      </c>
      <c r="D101" s="46" t="s">
        <v>178</v>
      </c>
      <c r="E101" s="46" t="s">
        <v>133</v>
      </c>
      <c r="F101" s="64">
        <v>1</v>
      </c>
      <c r="G101" s="65">
        <v>1380000</v>
      </c>
      <c r="H101" s="71">
        <v>1801000</v>
      </c>
      <c r="I101" s="71">
        <v>2219000</v>
      </c>
      <c r="J101" s="67">
        <f t="shared" si="1"/>
        <v>1800000</v>
      </c>
      <c r="K101" s="68"/>
      <c r="L101" s="60"/>
      <c r="M101" s="60"/>
      <c r="N101" s="60"/>
    </row>
    <row r="102" spans="1:14" ht="147" customHeight="1">
      <c r="A102" s="46">
        <v>99</v>
      </c>
      <c r="B102" s="46">
        <v>49201538</v>
      </c>
      <c r="C102" s="46" t="s">
        <v>179</v>
      </c>
      <c r="D102" s="46" t="s">
        <v>180</v>
      </c>
      <c r="E102" s="46" t="s">
        <v>133</v>
      </c>
      <c r="F102" s="64">
        <v>1</v>
      </c>
      <c r="G102" s="65">
        <v>980000</v>
      </c>
      <c r="H102" s="71">
        <v>1000000</v>
      </c>
      <c r="I102" s="71">
        <v>1123087</v>
      </c>
      <c r="J102" s="67">
        <f t="shared" si="1"/>
        <v>1034362.3333333334</v>
      </c>
      <c r="K102" s="68"/>
      <c r="L102" s="60"/>
      <c r="M102" s="60"/>
      <c r="N102" s="60"/>
    </row>
    <row r="103" spans="1:14" ht="116.45" customHeight="1">
      <c r="A103" s="46">
        <v>100</v>
      </c>
      <c r="B103" s="46">
        <v>52141506</v>
      </c>
      <c r="C103" s="46" t="s">
        <v>181</v>
      </c>
      <c r="D103" s="46" t="s">
        <v>182</v>
      </c>
      <c r="E103" s="46" t="s">
        <v>133</v>
      </c>
      <c r="F103" s="64">
        <v>1</v>
      </c>
      <c r="G103" s="65">
        <v>410000</v>
      </c>
      <c r="H103" s="71">
        <v>516000</v>
      </c>
      <c r="I103" s="71">
        <v>569000</v>
      </c>
      <c r="J103" s="67">
        <f t="shared" si="1"/>
        <v>498333.33333333331</v>
      </c>
      <c r="K103" s="68"/>
      <c r="L103" s="60"/>
      <c r="M103" s="60"/>
      <c r="N103" s="60"/>
    </row>
    <row r="104" spans="1:14" ht="151.15" customHeight="1">
      <c r="A104" s="46">
        <v>101</v>
      </c>
      <c r="B104" s="46">
        <v>60121006</v>
      </c>
      <c r="C104" s="46" t="s">
        <v>183</v>
      </c>
      <c r="D104" s="46" t="s">
        <v>184</v>
      </c>
      <c r="E104" s="46" t="s">
        <v>133</v>
      </c>
      <c r="F104" s="64">
        <v>1</v>
      </c>
      <c r="G104" s="65">
        <v>4765000</v>
      </c>
      <c r="H104" s="71">
        <v>4867000</v>
      </c>
      <c r="I104" s="71">
        <v>5250000</v>
      </c>
      <c r="J104" s="67">
        <f t="shared" si="1"/>
        <v>4960666.666666667</v>
      </c>
      <c r="K104" s="68"/>
      <c r="L104" s="60"/>
      <c r="M104" s="60"/>
      <c r="N104" s="60"/>
    </row>
    <row r="105" spans="1:14" ht="134.44999999999999" customHeight="1">
      <c r="A105" s="46">
        <v>102</v>
      </c>
      <c r="B105" s="46">
        <v>60121007</v>
      </c>
      <c r="C105" s="46" t="s">
        <v>185</v>
      </c>
      <c r="D105" s="46" t="s">
        <v>186</v>
      </c>
      <c r="E105" s="46" t="s">
        <v>133</v>
      </c>
      <c r="F105" s="64">
        <v>1</v>
      </c>
      <c r="G105" s="65">
        <v>592000</v>
      </c>
      <c r="H105" s="71">
        <v>596666</v>
      </c>
      <c r="I105" s="71">
        <v>623074</v>
      </c>
      <c r="J105" s="67">
        <f t="shared" si="1"/>
        <v>603913.33333333337</v>
      </c>
      <c r="K105" s="68"/>
      <c r="L105" s="60"/>
      <c r="M105" s="60"/>
      <c r="N105" s="60"/>
    </row>
    <row r="106" spans="1:14" ht="195" customHeight="1">
      <c r="A106" s="46">
        <v>103</v>
      </c>
      <c r="B106" s="46">
        <v>49221510</v>
      </c>
      <c r="C106" s="46" t="s">
        <v>187</v>
      </c>
      <c r="D106" s="46" t="s">
        <v>188</v>
      </c>
      <c r="E106" s="46" t="s">
        <v>133</v>
      </c>
      <c r="F106" s="64">
        <v>1</v>
      </c>
      <c r="G106" s="65">
        <v>112000</v>
      </c>
      <c r="H106" s="71">
        <v>120000</v>
      </c>
      <c r="I106" s="71">
        <v>155000</v>
      </c>
      <c r="J106" s="67">
        <f t="shared" si="1"/>
        <v>129000</v>
      </c>
      <c r="K106" s="68"/>
      <c r="L106" s="60"/>
      <c r="M106" s="60"/>
      <c r="N106" s="60"/>
    </row>
    <row r="107" spans="1:14" ht="228" customHeight="1">
      <c r="A107" s="46">
        <v>104</v>
      </c>
      <c r="B107" s="46">
        <v>49221510</v>
      </c>
      <c r="C107" s="46" t="s">
        <v>189</v>
      </c>
      <c r="D107" s="46" t="s">
        <v>190</v>
      </c>
      <c r="E107" s="46" t="s">
        <v>133</v>
      </c>
      <c r="F107" s="64">
        <v>1</v>
      </c>
      <c r="G107" s="77">
        <v>8600000</v>
      </c>
      <c r="H107" s="71">
        <v>9000000</v>
      </c>
      <c r="I107" s="71">
        <v>9276000</v>
      </c>
      <c r="J107" s="67">
        <f t="shared" si="1"/>
        <v>8958666.666666666</v>
      </c>
      <c r="K107" s="68"/>
      <c r="L107" s="60"/>
      <c r="M107" s="60"/>
      <c r="N107" s="60"/>
    </row>
    <row r="108" spans="1:14" ht="136.15" customHeight="1">
      <c r="A108" s="46">
        <v>105</v>
      </c>
      <c r="B108" s="46">
        <v>60141021</v>
      </c>
      <c r="C108" s="46" t="s">
        <v>191</v>
      </c>
      <c r="D108" s="47" t="s">
        <v>235</v>
      </c>
      <c r="E108" s="46" t="s">
        <v>133</v>
      </c>
      <c r="F108" s="64">
        <v>1</v>
      </c>
      <c r="G108" s="65">
        <v>6780000</v>
      </c>
      <c r="H108" s="71">
        <v>6800000</v>
      </c>
      <c r="I108" s="71">
        <v>7020000</v>
      </c>
      <c r="J108" s="67">
        <f t="shared" si="1"/>
        <v>6866666.666666667</v>
      </c>
      <c r="K108" s="68"/>
      <c r="L108" s="60"/>
      <c r="M108" s="60"/>
      <c r="N108" s="60"/>
    </row>
    <row r="109" spans="1:14" ht="85.9" customHeight="1">
      <c r="A109" s="46">
        <v>106</v>
      </c>
      <c r="B109" s="46">
        <v>42192003</v>
      </c>
      <c r="C109" s="46" t="s">
        <v>192</v>
      </c>
      <c r="D109" s="50" t="s">
        <v>193</v>
      </c>
      <c r="E109" s="46" t="s">
        <v>133</v>
      </c>
      <c r="F109" s="64">
        <v>1</v>
      </c>
      <c r="G109" s="77">
        <v>13945000</v>
      </c>
      <c r="H109" s="71">
        <v>14000000</v>
      </c>
      <c r="I109" s="71">
        <v>14863257</v>
      </c>
      <c r="J109" s="67">
        <f t="shared" si="1"/>
        <v>14269419</v>
      </c>
      <c r="K109" s="68"/>
      <c r="L109" s="60"/>
      <c r="M109" s="60"/>
      <c r="N109" s="60"/>
    </row>
    <row r="110" spans="1:14" ht="238.9" customHeight="1">
      <c r="A110" s="46">
        <v>107</v>
      </c>
      <c r="B110" s="46">
        <v>49161505</v>
      </c>
      <c r="C110" s="47" t="s">
        <v>194</v>
      </c>
      <c r="D110" s="47" t="s">
        <v>195</v>
      </c>
      <c r="E110" s="46" t="s">
        <v>133</v>
      </c>
      <c r="F110" s="64">
        <v>1</v>
      </c>
      <c r="G110" s="77">
        <v>97000000</v>
      </c>
      <c r="H110" s="71">
        <v>98000000</v>
      </c>
      <c r="I110" s="71">
        <v>111999000</v>
      </c>
      <c r="J110" s="67">
        <f t="shared" si="1"/>
        <v>102333000</v>
      </c>
      <c r="K110" s="68"/>
      <c r="L110" s="60"/>
      <c r="M110" s="60"/>
      <c r="N110" s="60"/>
    </row>
    <row r="111" spans="1:14" ht="223.15" customHeight="1">
      <c r="A111" s="46">
        <v>108</v>
      </c>
      <c r="B111" s="46">
        <v>49241704</v>
      </c>
      <c r="C111" s="46" t="s">
        <v>196</v>
      </c>
      <c r="D111" s="47" t="s">
        <v>197</v>
      </c>
      <c r="E111" s="46" t="s">
        <v>133</v>
      </c>
      <c r="F111" s="64">
        <v>1</v>
      </c>
      <c r="G111" s="77">
        <v>2870000</v>
      </c>
      <c r="H111" s="79">
        <v>2975000</v>
      </c>
      <c r="I111" s="79">
        <v>3059000</v>
      </c>
      <c r="J111" s="67">
        <f t="shared" si="1"/>
        <v>2968000</v>
      </c>
      <c r="K111" s="68"/>
      <c r="L111" s="60"/>
      <c r="M111" s="60"/>
      <c r="N111" s="60"/>
    </row>
    <row r="112" spans="1:14" s="81" customFormat="1" ht="243.6" customHeight="1">
      <c r="A112" s="46">
        <v>109</v>
      </c>
      <c r="B112" s="47">
        <v>49241701</v>
      </c>
      <c r="C112" s="47" t="s">
        <v>198</v>
      </c>
      <c r="D112" s="47" t="s">
        <v>199</v>
      </c>
      <c r="E112" s="46" t="s">
        <v>133</v>
      </c>
      <c r="F112" s="64">
        <v>1</v>
      </c>
      <c r="G112" s="77">
        <v>590000</v>
      </c>
      <c r="H112" s="71">
        <v>600000</v>
      </c>
      <c r="I112" s="71">
        <v>705000</v>
      </c>
      <c r="J112" s="67">
        <f t="shared" si="1"/>
        <v>631666.66666666663</v>
      </c>
      <c r="K112" s="68"/>
      <c r="L112" s="80"/>
      <c r="M112" s="80"/>
      <c r="N112" s="80"/>
    </row>
    <row r="113" spans="1:14" ht="213" customHeight="1">
      <c r="A113" s="46">
        <v>110</v>
      </c>
      <c r="B113" s="46">
        <v>49161505</v>
      </c>
      <c r="C113" s="47" t="s">
        <v>214</v>
      </c>
      <c r="D113" s="47" t="s">
        <v>217</v>
      </c>
      <c r="E113" s="46" t="s">
        <v>133</v>
      </c>
      <c r="F113" s="64">
        <v>1</v>
      </c>
      <c r="G113" s="77">
        <v>180000</v>
      </c>
      <c r="H113" s="71">
        <v>200000</v>
      </c>
      <c r="I113" s="71">
        <v>236000</v>
      </c>
      <c r="J113" s="67">
        <f t="shared" si="1"/>
        <v>205333.33333333334</v>
      </c>
      <c r="K113" s="68"/>
      <c r="L113" s="60"/>
      <c r="M113" s="60"/>
      <c r="N113" s="60"/>
    </row>
    <row r="114" spans="1:14" ht="217.15" customHeight="1">
      <c r="A114" s="46">
        <v>111</v>
      </c>
      <c r="B114" s="47">
        <v>46181707</v>
      </c>
      <c r="C114" s="47" t="s">
        <v>215</v>
      </c>
      <c r="D114" s="47" t="s">
        <v>218</v>
      </c>
      <c r="E114" s="46" t="s">
        <v>133</v>
      </c>
      <c r="F114" s="64">
        <v>1</v>
      </c>
      <c r="G114" s="77">
        <v>800000</v>
      </c>
      <c r="H114" s="71">
        <v>864520</v>
      </c>
      <c r="I114" s="71">
        <v>890000</v>
      </c>
      <c r="J114" s="67">
        <f t="shared" si="1"/>
        <v>851506.66666666663</v>
      </c>
      <c r="K114" s="68"/>
      <c r="L114" s="60"/>
      <c r="M114" s="60"/>
      <c r="N114" s="60"/>
    </row>
    <row r="115" spans="1:14" ht="409.5" customHeight="1">
      <c r="A115" s="46">
        <v>112</v>
      </c>
      <c r="B115" s="46">
        <v>49221500</v>
      </c>
      <c r="C115" s="47" t="s">
        <v>200</v>
      </c>
      <c r="D115" s="47" t="s">
        <v>201</v>
      </c>
      <c r="E115" s="47" t="s">
        <v>6</v>
      </c>
      <c r="F115" s="51">
        <v>1</v>
      </c>
      <c r="G115" s="77">
        <v>3180000</v>
      </c>
      <c r="H115" s="79">
        <v>3400000</v>
      </c>
      <c r="I115" s="79">
        <v>3730000</v>
      </c>
      <c r="J115" s="67">
        <f t="shared" si="1"/>
        <v>3436666.6666666665</v>
      </c>
      <c r="K115" s="68"/>
      <c r="L115" s="60"/>
      <c r="M115" s="60"/>
      <c r="N115" s="60"/>
    </row>
    <row r="116" spans="1:14" ht="76.900000000000006" customHeight="1">
      <c r="A116" s="46">
        <v>113</v>
      </c>
      <c r="B116" s="46"/>
      <c r="C116" s="46" t="s">
        <v>210</v>
      </c>
      <c r="D116" s="47" t="s">
        <v>211</v>
      </c>
      <c r="E116" s="47" t="s">
        <v>6</v>
      </c>
      <c r="F116" s="51">
        <v>1</v>
      </c>
      <c r="G116" s="77">
        <v>10500000</v>
      </c>
      <c r="H116" s="79">
        <v>11150000</v>
      </c>
      <c r="I116" s="79">
        <v>11375000</v>
      </c>
      <c r="J116" s="67">
        <f t="shared" si="1"/>
        <v>11008333.333333334</v>
      </c>
      <c r="K116" s="68"/>
      <c r="L116" s="60"/>
      <c r="M116" s="60"/>
      <c r="N116" s="60"/>
    </row>
    <row r="117" spans="1:14" ht="134.44999999999999" customHeight="1">
      <c r="A117" s="46">
        <v>114</v>
      </c>
      <c r="B117" s="46"/>
      <c r="C117" s="46" t="s">
        <v>212</v>
      </c>
      <c r="D117" s="47" t="s">
        <v>213</v>
      </c>
      <c r="E117" s="47" t="s">
        <v>6</v>
      </c>
      <c r="F117" s="51">
        <v>1</v>
      </c>
      <c r="G117" s="77">
        <v>10050000</v>
      </c>
      <c r="H117" s="79">
        <v>10125000</v>
      </c>
      <c r="I117" s="79">
        <v>10375000</v>
      </c>
      <c r="J117" s="67">
        <f t="shared" si="1"/>
        <v>10183333.333333334</v>
      </c>
      <c r="K117" s="68"/>
      <c r="L117" s="60"/>
      <c r="M117" s="60"/>
      <c r="N117" s="60"/>
    </row>
    <row r="118" spans="1:14" ht="240.6" customHeight="1">
      <c r="A118" s="46">
        <v>115</v>
      </c>
      <c r="B118" s="46">
        <v>60121400</v>
      </c>
      <c r="C118" s="46" t="s">
        <v>202</v>
      </c>
      <c r="D118" s="47" t="s">
        <v>236</v>
      </c>
      <c r="E118" s="47" t="s">
        <v>6</v>
      </c>
      <c r="F118" s="51">
        <v>1</v>
      </c>
      <c r="G118" s="77">
        <v>3700000</v>
      </c>
      <c r="H118" s="71">
        <v>3860000</v>
      </c>
      <c r="I118" s="71">
        <v>4000000</v>
      </c>
      <c r="J118" s="67">
        <f t="shared" si="1"/>
        <v>3853333.3333333335</v>
      </c>
      <c r="K118" s="68"/>
      <c r="L118" s="60"/>
      <c r="M118" s="60"/>
      <c r="N118" s="60"/>
    </row>
    <row r="119" spans="1:14" ht="24" customHeight="1">
      <c r="A119" s="93" t="s">
        <v>203</v>
      </c>
      <c r="B119" s="94"/>
      <c r="C119" s="94"/>
      <c r="D119" s="94"/>
      <c r="E119" s="94"/>
      <c r="F119" s="95"/>
      <c r="G119" s="82">
        <f>SUM(G4:G118)</f>
        <v>365501200</v>
      </c>
      <c r="H119" s="83">
        <f>SUM(H4:H118)</f>
        <v>380178239</v>
      </c>
      <c r="I119" s="83">
        <f>SUM(I4:I118)</f>
        <v>422392415</v>
      </c>
      <c r="J119" s="84">
        <f t="shared" si="1"/>
        <v>389357284.66666669</v>
      </c>
      <c r="K119" s="85"/>
      <c r="L119" s="60"/>
      <c r="M119" s="60"/>
      <c r="N119" s="60"/>
    </row>
    <row r="120" spans="1:14" ht="13.5" customHeight="1">
      <c r="A120" s="41"/>
      <c r="B120" s="41"/>
      <c r="C120" s="41"/>
      <c r="D120" s="41"/>
      <c r="E120" s="70"/>
      <c r="F120" s="86"/>
      <c r="G120" s="87"/>
      <c r="H120" s="88"/>
      <c r="I120" s="88"/>
      <c r="J120" s="88"/>
      <c r="K120" s="59"/>
      <c r="L120" s="60"/>
      <c r="M120" s="60"/>
      <c r="N120" s="60"/>
    </row>
    <row r="121" spans="1:14" ht="13.5" customHeight="1">
      <c r="A121" s="41"/>
      <c r="B121" s="41"/>
      <c r="C121" s="41"/>
      <c r="D121" s="41"/>
      <c r="E121" s="70"/>
      <c r="F121" s="86"/>
      <c r="G121" s="87"/>
      <c r="H121" s="88"/>
      <c r="I121" s="88"/>
      <c r="J121" s="88"/>
      <c r="K121" s="59"/>
      <c r="L121" s="60"/>
      <c r="M121" s="60"/>
      <c r="N121" s="60"/>
    </row>
    <row r="122" spans="1:14" ht="13.5" customHeight="1">
      <c r="A122" s="41"/>
      <c r="B122" s="41"/>
      <c r="C122" s="41"/>
      <c r="D122" s="41"/>
      <c r="E122" s="70"/>
      <c r="F122" s="86"/>
      <c r="G122" s="87"/>
      <c r="H122" s="88"/>
      <c r="I122" s="88"/>
      <c r="J122" s="88"/>
      <c r="K122" s="59"/>
      <c r="L122" s="60"/>
      <c r="M122" s="60"/>
      <c r="N122" s="60"/>
    </row>
    <row r="123" spans="1:14" ht="13.5" customHeight="1">
      <c r="A123" s="41"/>
      <c r="B123" s="41"/>
      <c r="C123" s="41"/>
      <c r="D123" s="41"/>
      <c r="E123" s="70"/>
      <c r="F123" s="86"/>
      <c r="G123" s="87"/>
      <c r="H123" s="88"/>
      <c r="I123" s="88"/>
      <c r="J123" s="88"/>
      <c r="K123" s="59"/>
      <c r="L123" s="60"/>
      <c r="M123" s="60"/>
      <c r="N123" s="60"/>
    </row>
    <row r="124" spans="1:14" ht="13.5" customHeight="1">
      <c r="A124" s="41"/>
      <c r="B124" s="41"/>
      <c r="C124" s="41"/>
      <c r="D124" s="41"/>
      <c r="E124" s="70"/>
      <c r="F124" s="86"/>
      <c r="G124" s="87"/>
      <c r="H124" s="88"/>
      <c r="I124" s="88"/>
      <c r="J124" s="88"/>
      <c r="K124" s="59"/>
      <c r="L124" s="60"/>
      <c r="M124" s="60"/>
      <c r="N124" s="60"/>
    </row>
    <row r="125" spans="1:14" ht="13.5" customHeight="1">
      <c r="A125" s="41"/>
      <c r="B125" s="41"/>
      <c r="C125" s="41"/>
      <c r="D125" s="41"/>
      <c r="E125" s="70"/>
      <c r="F125" s="89"/>
      <c r="G125" s="87"/>
      <c r="H125" s="88"/>
      <c r="I125" s="88"/>
      <c r="J125" s="88"/>
      <c r="K125" s="59"/>
      <c r="L125" s="60"/>
      <c r="M125" s="60"/>
      <c r="N125" s="60"/>
    </row>
    <row r="126" spans="1:14" ht="13.5" customHeight="1">
      <c r="A126" s="41"/>
      <c r="B126" s="41"/>
      <c r="C126" s="41"/>
      <c r="D126" s="41"/>
      <c r="E126" s="70"/>
      <c r="F126" s="89"/>
      <c r="G126" s="87"/>
      <c r="H126" s="88"/>
      <c r="I126" s="88"/>
      <c r="J126" s="88"/>
      <c r="K126" s="59"/>
      <c r="L126" s="60"/>
      <c r="M126" s="60"/>
      <c r="N126" s="60"/>
    </row>
    <row r="127" spans="1:14" ht="13.5" customHeight="1">
      <c r="A127" s="41"/>
      <c r="B127" s="41"/>
      <c r="C127" s="41"/>
      <c r="D127" s="41"/>
      <c r="E127" s="70"/>
      <c r="F127" s="89"/>
      <c r="G127" s="87"/>
      <c r="H127" s="88"/>
      <c r="I127" s="88"/>
      <c r="J127" s="88"/>
      <c r="K127" s="59"/>
      <c r="L127" s="60"/>
      <c r="M127" s="60"/>
      <c r="N127" s="60"/>
    </row>
    <row r="128" spans="1:14" ht="13.5" customHeight="1">
      <c r="A128" s="41"/>
      <c r="B128" s="41"/>
      <c r="C128" s="41"/>
      <c r="D128" s="41"/>
      <c r="E128" s="70"/>
      <c r="F128" s="89"/>
      <c r="G128" s="87"/>
      <c r="H128" s="88"/>
      <c r="I128" s="88"/>
      <c r="J128" s="88"/>
      <c r="K128" s="59"/>
      <c r="L128" s="60"/>
      <c r="M128" s="60"/>
      <c r="N128" s="60"/>
    </row>
    <row r="129" spans="1:14" ht="13.5" customHeight="1">
      <c r="A129" s="41"/>
      <c r="B129" s="41"/>
      <c r="C129" s="41"/>
      <c r="D129" s="41"/>
      <c r="E129" s="70"/>
      <c r="F129" s="89"/>
      <c r="G129" s="87"/>
      <c r="H129" s="88"/>
      <c r="I129" s="88"/>
      <c r="J129" s="88"/>
      <c r="K129" s="59"/>
      <c r="L129" s="60"/>
      <c r="M129" s="60"/>
      <c r="N129" s="60"/>
    </row>
    <row r="130" spans="1:14" ht="13.5" customHeight="1">
      <c r="A130" s="41"/>
      <c r="B130" s="41"/>
      <c r="C130" s="41"/>
      <c r="D130" s="41"/>
      <c r="E130" s="70"/>
      <c r="F130" s="89"/>
      <c r="G130" s="87"/>
      <c r="H130" s="88"/>
      <c r="I130" s="88"/>
      <c r="J130" s="88"/>
      <c r="K130" s="59"/>
      <c r="L130" s="60"/>
      <c r="M130" s="60"/>
      <c r="N130" s="60"/>
    </row>
    <row r="131" spans="1:14" ht="13.5" customHeight="1">
      <c r="A131" s="41"/>
      <c r="B131" s="41"/>
      <c r="C131" s="41"/>
      <c r="D131" s="41"/>
      <c r="E131" s="70"/>
      <c r="F131" s="89"/>
      <c r="G131" s="87"/>
      <c r="H131" s="88"/>
      <c r="I131" s="88"/>
      <c r="J131" s="88"/>
      <c r="K131" s="59"/>
      <c r="L131" s="60"/>
      <c r="M131" s="60"/>
      <c r="N131" s="60"/>
    </row>
    <row r="132" spans="1:14" ht="13.5" customHeight="1">
      <c r="A132" s="41"/>
      <c r="B132" s="41"/>
      <c r="C132" s="41"/>
      <c r="D132" s="41"/>
      <c r="E132" s="70"/>
      <c r="F132" s="89"/>
      <c r="G132" s="87"/>
      <c r="H132" s="88"/>
      <c r="I132" s="88"/>
      <c r="J132" s="88"/>
      <c r="K132" s="59"/>
      <c r="L132" s="60"/>
      <c r="M132" s="60"/>
      <c r="N132" s="60"/>
    </row>
    <row r="133" spans="1:14" ht="13.5" customHeight="1">
      <c r="A133" s="41"/>
      <c r="B133" s="41"/>
      <c r="C133" s="41"/>
      <c r="D133" s="41"/>
      <c r="E133" s="70"/>
      <c r="F133" s="89"/>
      <c r="G133" s="87"/>
      <c r="H133" s="88"/>
      <c r="I133" s="88"/>
      <c r="J133" s="88"/>
      <c r="K133" s="59"/>
      <c r="L133" s="60"/>
      <c r="M133" s="60"/>
      <c r="N133" s="60"/>
    </row>
    <row r="134" spans="1:14" ht="13.5" customHeight="1">
      <c r="A134" s="41"/>
      <c r="B134" s="41"/>
      <c r="C134" s="41"/>
      <c r="D134" s="41"/>
      <c r="E134" s="70"/>
      <c r="F134" s="89"/>
      <c r="G134" s="87"/>
      <c r="H134" s="88"/>
      <c r="I134" s="88"/>
      <c r="J134" s="88"/>
      <c r="K134" s="59"/>
      <c r="L134" s="60"/>
      <c r="M134" s="60"/>
      <c r="N134" s="60"/>
    </row>
    <row r="135" spans="1:14" ht="13.5" customHeight="1">
      <c r="A135" s="41"/>
      <c r="B135" s="41"/>
      <c r="C135" s="41"/>
      <c r="D135" s="41"/>
      <c r="E135" s="70"/>
      <c r="F135" s="89"/>
      <c r="G135" s="87"/>
      <c r="H135" s="88"/>
      <c r="I135" s="88"/>
      <c r="J135" s="88"/>
      <c r="K135" s="59"/>
      <c r="L135" s="60"/>
      <c r="M135" s="60"/>
      <c r="N135" s="60"/>
    </row>
    <row r="136" spans="1:14" ht="13.5" customHeight="1">
      <c r="A136" s="41"/>
      <c r="B136" s="41"/>
      <c r="C136" s="41"/>
      <c r="D136" s="41"/>
      <c r="E136" s="70"/>
      <c r="F136" s="89"/>
      <c r="G136" s="87"/>
      <c r="H136" s="88"/>
      <c r="I136" s="88"/>
      <c r="J136" s="88"/>
      <c r="K136" s="59"/>
      <c r="L136" s="60"/>
      <c r="M136" s="60"/>
      <c r="N136" s="60"/>
    </row>
    <row r="137" spans="1:14" ht="13.5" customHeight="1">
      <c r="A137" s="41"/>
      <c r="B137" s="41"/>
      <c r="C137" s="41"/>
      <c r="D137" s="41"/>
      <c r="E137" s="70"/>
      <c r="F137" s="89"/>
      <c r="G137" s="87"/>
      <c r="H137" s="88"/>
      <c r="I137" s="88"/>
      <c r="J137" s="88"/>
      <c r="K137" s="59"/>
      <c r="L137" s="60"/>
      <c r="M137" s="60"/>
      <c r="N137" s="60"/>
    </row>
    <row r="138" spans="1:14" ht="13.5" customHeight="1">
      <c r="A138" s="41"/>
      <c r="B138" s="41"/>
      <c r="C138" s="41"/>
      <c r="D138" s="41"/>
      <c r="E138" s="70"/>
      <c r="F138" s="89"/>
      <c r="G138" s="87"/>
      <c r="H138" s="88"/>
      <c r="I138" s="88"/>
      <c r="J138" s="88"/>
      <c r="K138" s="59"/>
      <c r="L138" s="60"/>
      <c r="M138" s="60"/>
      <c r="N138" s="60"/>
    </row>
    <row r="139" spans="1:14" ht="13.5" customHeight="1">
      <c r="A139" s="41"/>
      <c r="B139" s="41"/>
      <c r="C139" s="41"/>
      <c r="D139" s="41"/>
      <c r="E139" s="70"/>
      <c r="F139" s="89"/>
      <c r="G139" s="87"/>
      <c r="H139" s="88"/>
      <c r="I139" s="88"/>
      <c r="J139" s="88"/>
      <c r="K139" s="59"/>
      <c r="L139" s="60"/>
      <c r="M139" s="60"/>
      <c r="N139" s="60"/>
    </row>
    <row r="140" spans="1:14" ht="13.5" customHeight="1">
      <c r="A140" s="41"/>
      <c r="B140" s="41"/>
      <c r="C140" s="41"/>
      <c r="D140" s="41"/>
      <c r="E140" s="70"/>
      <c r="F140" s="89"/>
      <c r="G140" s="87"/>
      <c r="H140" s="88"/>
      <c r="I140" s="88"/>
      <c r="J140" s="88"/>
      <c r="K140" s="59"/>
      <c r="L140" s="60"/>
      <c r="M140" s="60"/>
      <c r="N140" s="60"/>
    </row>
    <row r="141" spans="1:14" ht="13.5" customHeight="1">
      <c r="A141" s="41"/>
      <c r="B141" s="41"/>
      <c r="C141" s="41"/>
      <c r="D141" s="41"/>
      <c r="E141" s="70"/>
      <c r="F141" s="89"/>
      <c r="G141" s="87"/>
      <c r="H141" s="88"/>
      <c r="I141" s="88"/>
      <c r="J141" s="88"/>
      <c r="K141" s="59"/>
      <c r="L141" s="60"/>
      <c r="M141" s="60"/>
      <c r="N141" s="60"/>
    </row>
    <row r="142" spans="1:14" ht="13.5" customHeight="1">
      <c r="A142" s="41"/>
      <c r="B142" s="41"/>
      <c r="C142" s="41"/>
      <c r="D142" s="41"/>
      <c r="E142" s="70"/>
      <c r="F142" s="89"/>
      <c r="G142" s="87"/>
      <c r="H142" s="88"/>
      <c r="I142" s="88"/>
      <c r="J142" s="88"/>
      <c r="K142" s="59"/>
      <c r="L142" s="60"/>
      <c r="M142" s="60"/>
      <c r="N142" s="60"/>
    </row>
    <row r="143" spans="1:14" ht="13.5" customHeight="1">
      <c r="A143" s="41"/>
      <c r="B143" s="41"/>
      <c r="C143" s="41"/>
      <c r="D143" s="41"/>
      <c r="E143" s="70"/>
      <c r="F143" s="89"/>
      <c r="G143" s="87"/>
      <c r="H143" s="88"/>
      <c r="I143" s="88"/>
      <c r="J143" s="88"/>
      <c r="K143" s="59"/>
      <c r="L143" s="60"/>
      <c r="M143" s="60"/>
      <c r="N143" s="60"/>
    </row>
    <row r="144" spans="1:14" ht="13.5" customHeight="1">
      <c r="A144" s="41"/>
      <c r="B144" s="41"/>
      <c r="C144" s="41"/>
      <c r="D144" s="41"/>
      <c r="E144" s="70"/>
      <c r="F144" s="89"/>
      <c r="G144" s="87"/>
      <c r="H144" s="88"/>
      <c r="I144" s="88"/>
      <c r="J144" s="88"/>
      <c r="K144" s="59"/>
      <c r="L144" s="60"/>
      <c r="M144" s="60"/>
      <c r="N144" s="60"/>
    </row>
    <row r="145" spans="1:14" ht="13.5" customHeight="1">
      <c r="A145" s="41"/>
      <c r="B145" s="41"/>
      <c r="C145" s="41"/>
      <c r="D145" s="41"/>
      <c r="E145" s="70"/>
      <c r="F145" s="89"/>
      <c r="G145" s="87"/>
      <c r="H145" s="88"/>
      <c r="I145" s="88"/>
      <c r="J145" s="88"/>
      <c r="K145" s="59"/>
      <c r="L145" s="60"/>
      <c r="M145" s="60"/>
      <c r="N145" s="60"/>
    </row>
    <row r="146" spans="1:14" ht="13.5" customHeight="1">
      <c r="A146" s="41"/>
      <c r="B146" s="41"/>
      <c r="C146" s="41"/>
      <c r="D146" s="41"/>
      <c r="E146" s="70"/>
      <c r="F146" s="89"/>
      <c r="G146" s="87"/>
      <c r="H146" s="88"/>
      <c r="I146" s="88"/>
      <c r="J146" s="88"/>
      <c r="K146" s="59"/>
      <c r="L146" s="60"/>
      <c r="M146" s="60"/>
      <c r="N146" s="60"/>
    </row>
    <row r="147" spans="1:14" ht="13.5" customHeight="1">
      <c r="A147" s="41"/>
      <c r="B147" s="41"/>
      <c r="C147" s="41"/>
      <c r="D147" s="41"/>
      <c r="E147" s="70"/>
      <c r="F147" s="89"/>
      <c r="G147" s="87"/>
      <c r="H147" s="88"/>
      <c r="I147" s="88"/>
      <c r="J147" s="88"/>
      <c r="K147" s="59"/>
      <c r="L147" s="60"/>
      <c r="M147" s="60"/>
      <c r="N147" s="60"/>
    </row>
    <row r="148" spans="1:14" ht="13.5" customHeight="1">
      <c r="A148" s="41"/>
      <c r="B148" s="41"/>
      <c r="C148" s="41"/>
      <c r="D148" s="41"/>
      <c r="E148" s="70"/>
      <c r="F148" s="89"/>
      <c r="G148" s="87"/>
      <c r="H148" s="88"/>
      <c r="I148" s="88"/>
      <c r="J148" s="88"/>
      <c r="K148" s="59"/>
      <c r="L148" s="60"/>
      <c r="M148" s="60"/>
      <c r="N148" s="60"/>
    </row>
    <row r="149" spans="1:14" ht="13.5" customHeight="1">
      <c r="A149" s="41"/>
      <c r="B149" s="41"/>
      <c r="C149" s="41"/>
      <c r="D149" s="41"/>
      <c r="E149" s="70"/>
      <c r="F149" s="89"/>
      <c r="G149" s="87"/>
      <c r="H149" s="88"/>
      <c r="I149" s="88"/>
      <c r="J149" s="88"/>
      <c r="K149" s="59"/>
      <c r="L149" s="60"/>
      <c r="M149" s="60"/>
      <c r="N149" s="60"/>
    </row>
    <row r="150" spans="1:14" ht="13.5" customHeight="1">
      <c r="A150" s="41"/>
      <c r="B150" s="41"/>
      <c r="C150" s="41"/>
      <c r="D150" s="41"/>
      <c r="E150" s="70"/>
      <c r="F150" s="89"/>
      <c r="G150" s="87"/>
      <c r="H150" s="88"/>
      <c r="I150" s="88"/>
      <c r="J150" s="88"/>
      <c r="K150" s="59"/>
      <c r="L150" s="60"/>
      <c r="M150" s="60"/>
      <c r="N150" s="60"/>
    </row>
    <row r="151" spans="1:14" ht="13.5" customHeight="1">
      <c r="A151" s="41"/>
      <c r="B151" s="41"/>
      <c r="C151" s="41"/>
      <c r="D151" s="41"/>
      <c r="E151" s="70"/>
      <c r="F151" s="89"/>
      <c r="G151" s="87"/>
      <c r="H151" s="88"/>
      <c r="I151" s="88"/>
      <c r="J151" s="88"/>
      <c r="K151" s="59"/>
      <c r="L151" s="60"/>
      <c r="M151" s="60"/>
      <c r="N151" s="60"/>
    </row>
    <row r="152" spans="1:14" ht="13.5" customHeight="1">
      <c r="A152" s="41"/>
      <c r="B152" s="41"/>
      <c r="C152" s="41"/>
      <c r="D152" s="41"/>
      <c r="E152" s="70"/>
      <c r="F152" s="89"/>
      <c r="G152" s="87"/>
      <c r="H152" s="88"/>
      <c r="I152" s="88"/>
      <c r="J152" s="88"/>
      <c r="K152" s="59"/>
      <c r="L152" s="60"/>
      <c r="M152" s="60"/>
      <c r="N152" s="60"/>
    </row>
    <row r="153" spans="1:14" ht="13.5" customHeight="1">
      <c r="A153" s="41"/>
      <c r="B153" s="41"/>
      <c r="C153" s="41"/>
      <c r="D153" s="41"/>
      <c r="E153" s="70"/>
      <c r="F153" s="89"/>
      <c r="G153" s="87"/>
      <c r="H153" s="88"/>
      <c r="I153" s="88"/>
      <c r="J153" s="88"/>
      <c r="K153" s="59"/>
      <c r="L153" s="60"/>
      <c r="M153" s="60"/>
      <c r="N153" s="60"/>
    </row>
    <row r="154" spans="1:14" ht="13.5" customHeight="1">
      <c r="A154" s="41"/>
      <c r="B154" s="41"/>
      <c r="C154" s="41"/>
      <c r="D154" s="41"/>
      <c r="E154" s="70"/>
      <c r="F154" s="89"/>
      <c r="G154" s="87"/>
      <c r="H154" s="88"/>
      <c r="I154" s="88"/>
      <c r="J154" s="88"/>
      <c r="K154" s="59"/>
      <c r="L154" s="60"/>
      <c r="M154" s="60"/>
      <c r="N154" s="60"/>
    </row>
    <row r="155" spans="1:14" ht="13.5" customHeight="1">
      <c r="A155" s="41"/>
      <c r="B155" s="41"/>
      <c r="C155" s="41"/>
      <c r="D155" s="41"/>
      <c r="E155" s="70"/>
      <c r="F155" s="89"/>
      <c r="G155" s="87"/>
      <c r="H155" s="88"/>
      <c r="I155" s="88"/>
      <c r="J155" s="88"/>
      <c r="K155" s="59"/>
      <c r="L155" s="60"/>
      <c r="M155" s="60"/>
      <c r="N155" s="60"/>
    </row>
    <row r="156" spans="1:14" ht="13.5" customHeight="1">
      <c r="A156" s="41"/>
      <c r="B156" s="41"/>
      <c r="C156" s="41"/>
      <c r="D156" s="41"/>
      <c r="E156" s="70"/>
      <c r="F156" s="89"/>
      <c r="G156" s="87"/>
      <c r="H156" s="88"/>
      <c r="I156" s="88"/>
      <c r="J156" s="88"/>
      <c r="K156" s="59"/>
      <c r="L156" s="60"/>
      <c r="M156" s="60"/>
      <c r="N156" s="60"/>
    </row>
    <row r="157" spans="1:14" ht="13.5" customHeight="1">
      <c r="A157" s="41"/>
      <c r="B157" s="41"/>
      <c r="C157" s="41"/>
      <c r="D157" s="41"/>
      <c r="E157" s="70"/>
      <c r="F157" s="89"/>
      <c r="G157" s="87"/>
      <c r="H157" s="88"/>
      <c r="I157" s="88"/>
      <c r="J157" s="88"/>
      <c r="K157" s="59"/>
      <c r="L157" s="60"/>
      <c r="M157" s="60"/>
      <c r="N157" s="60"/>
    </row>
    <row r="158" spans="1:14" ht="13.5" customHeight="1">
      <c r="A158" s="41"/>
      <c r="B158" s="41"/>
      <c r="C158" s="41"/>
      <c r="D158" s="41"/>
      <c r="E158" s="70"/>
      <c r="F158" s="89"/>
      <c r="G158" s="87"/>
      <c r="H158" s="88"/>
      <c r="I158" s="88"/>
      <c r="J158" s="88"/>
      <c r="K158" s="59"/>
      <c r="L158" s="60"/>
      <c r="M158" s="60"/>
      <c r="N158" s="60"/>
    </row>
    <row r="159" spans="1:14" ht="13.5" customHeight="1">
      <c r="A159" s="41"/>
      <c r="B159" s="41"/>
      <c r="C159" s="41"/>
      <c r="D159" s="41"/>
      <c r="E159" s="70"/>
      <c r="F159" s="89"/>
      <c r="G159" s="87"/>
      <c r="H159" s="88"/>
      <c r="I159" s="88"/>
      <c r="J159" s="88"/>
      <c r="K159" s="59"/>
      <c r="L159" s="60"/>
      <c r="M159" s="60"/>
      <c r="N159" s="60"/>
    </row>
    <row r="160" spans="1:14" ht="13.5" customHeight="1">
      <c r="A160" s="41"/>
      <c r="B160" s="41"/>
      <c r="C160" s="41"/>
      <c r="D160" s="41"/>
      <c r="E160" s="70"/>
      <c r="F160" s="89"/>
      <c r="G160" s="87"/>
      <c r="H160" s="88"/>
      <c r="I160" s="88"/>
      <c r="J160" s="88"/>
      <c r="K160" s="59"/>
      <c r="L160" s="60"/>
      <c r="M160" s="60"/>
      <c r="N160" s="60"/>
    </row>
    <row r="161" spans="1:14" ht="13.5" customHeight="1">
      <c r="A161" s="41"/>
      <c r="B161" s="41"/>
      <c r="C161" s="41"/>
      <c r="D161" s="41"/>
      <c r="E161" s="70"/>
      <c r="F161" s="89"/>
      <c r="G161" s="87"/>
      <c r="H161" s="88"/>
      <c r="I161" s="88"/>
      <c r="J161" s="88"/>
      <c r="K161" s="59"/>
      <c r="L161" s="60"/>
      <c r="M161" s="60"/>
      <c r="N161" s="60"/>
    </row>
    <row r="162" spans="1:14" ht="13.5" customHeight="1">
      <c r="A162" s="41"/>
      <c r="B162" s="41"/>
      <c r="C162" s="41"/>
      <c r="D162" s="41"/>
      <c r="E162" s="70"/>
      <c r="F162" s="89"/>
      <c r="G162" s="87"/>
      <c r="H162" s="88"/>
      <c r="I162" s="88"/>
      <c r="J162" s="88"/>
      <c r="K162" s="59"/>
      <c r="L162" s="60"/>
      <c r="M162" s="60"/>
      <c r="N162" s="60"/>
    </row>
    <row r="163" spans="1:14" ht="13.5" customHeight="1">
      <c r="A163" s="41"/>
      <c r="B163" s="41"/>
      <c r="C163" s="41"/>
      <c r="D163" s="41"/>
      <c r="E163" s="70"/>
      <c r="F163" s="89"/>
      <c r="G163" s="87"/>
      <c r="H163" s="88"/>
      <c r="I163" s="88"/>
      <c r="J163" s="88"/>
      <c r="K163" s="59"/>
      <c r="L163" s="60"/>
      <c r="M163" s="60"/>
      <c r="N163" s="60"/>
    </row>
    <row r="164" spans="1:14" ht="13.5" customHeight="1">
      <c r="A164" s="41"/>
      <c r="B164" s="41"/>
      <c r="C164" s="41"/>
      <c r="D164" s="41"/>
      <c r="E164" s="70"/>
      <c r="F164" s="89"/>
      <c r="G164" s="87"/>
      <c r="H164" s="88"/>
      <c r="I164" s="88"/>
      <c r="J164" s="88"/>
      <c r="K164" s="59"/>
      <c r="L164" s="60"/>
      <c r="M164" s="60"/>
      <c r="N164" s="60"/>
    </row>
    <row r="165" spans="1:14" ht="13.5" customHeight="1">
      <c r="A165" s="41"/>
      <c r="B165" s="41"/>
      <c r="C165" s="41"/>
      <c r="D165" s="41"/>
      <c r="E165" s="70"/>
      <c r="F165" s="89"/>
      <c r="G165" s="87"/>
      <c r="H165" s="88"/>
      <c r="I165" s="88"/>
      <c r="J165" s="88"/>
      <c r="K165" s="59"/>
      <c r="L165" s="60"/>
      <c r="M165" s="60"/>
      <c r="N165" s="60"/>
    </row>
    <row r="166" spans="1:14" ht="13.5" customHeight="1">
      <c r="A166" s="41"/>
      <c r="B166" s="41"/>
      <c r="C166" s="41"/>
      <c r="D166" s="41"/>
      <c r="E166" s="70"/>
      <c r="F166" s="89"/>
      <c r="G166" s="87"/>
      <c r="H166" s="88"/>
      <c r="I166" s="88"/>
      <c r="J166" s="88"/>
      <c r="K166" s="59"/>
      <c r="L166" s="60"/>
      <c r="M166" s="60"/>
      <c r="N166" s="60"/>
    </row>
    <row r="167" spans="1:14" ht="13.5" customHeight="1">
      <c r="A167" s="41"/>
      <c r="B167" s="41"/>
      <c r="C167" s="41"/>
      <c r="D167" s="41"/>
      <c r="E167" s="70"/>
      <c r="F167" s="89"/>
      <c r="G167" s="87"/>
      <c r="H167" s="88"/>
      <c r="I167" s="88"/>
      <c r="J167" s="88"/>
      <c r="K167" s="59"/>
      <c r="L167" s="60"/>
      <c r="M167" s="60"/>
      <c r="N167" s="60"/>
    </row>
    <row r="168" spans="1:14" ht="13.5" customHeight="1">
      <c r="A168" s="41"/>
      <c r="B168" s="41"/>
      <c r="C168" s="41"/>
      <c r="D168" s="41"/>
      <c r="E168" s="70"/>
      <c r="F168" s="89"/>
      <c r="G168" s="87"/>
      <c r="H168" s="88"/>
      <c r="I168" s="88"/>
      <c r="J168" s="88"/>
      <c r="K168" s="59"/>
      <c r="L168" s="60"/>
      <c r="M168" s="60"/>
      <c r="N168" s="60"/>
    </row>
    <row r="169" spans="1:14" ht="13.5" customHeight="1">
      <c r="A169" s="41"/>
      <c r="B169" s="41"/>
      <c r="C169" s="41"/>
      <c r="D169" s="41"/>
      <c r="E169" s="70"/>
      <c r="F169" s="89"/>
      <c r="G169" s="87"/>
      <c r="H169" s="88"/>
      <c r="I169" s="88"/>
      <c r="J169" s="88"/>
      <c r="K169" s="59"/>
      <c r="L169" s="60"/>
      <c r="M169" s="60"/>
      <c r="N169" s="60"/>
    </row>
    <row r="170" spans="1:14" ht="13.5" customHeight="1">
      <c r="A170" s="41"/>
      <c r="B170" s="41"/>
      <c r="C170" s="41"/>
      <c r="D170" s="41"/>
      <c r="E170" s="70"/>
      <c r="F170" s="89"/>
      <c r="G170" s="87"/>
      <c r="H170" s="88"/>
      <c r="I170" s="88"/>
      <c r="J170" s="88"/>
      <c r="K170" s="59"/>
      <c r="L170" s="60"/>
      <c r="M170" s="60"/>
      <c r="N170" s="60"/>
    </row>
    <row r="171" spans="1:14" ht="13.5" customHeight="1">
      <c r="A171" s="41"/>
      <c r="B171" s="41"/>
      <c r="C171" s="41"/>
      <c r="D171" s="41"/>
      <c r="E171" s="70"/>
      <c r="F171" s="89"/>
      <c r="G171" s="87"/>
      <c r="H171" s="88"/>
      <c r="I171" s="88"/>
      <c r="J171" s="88"/>
      <c r="K171" s="59"/>
      <c r="L171" s="60"/>
      <c r="M171" s="60"/>
      <c r="N171" s="60"/>
    </row>
    <row r="172" spans="1:14" ht="13.5" customHeight="1">
      <c r="A172" s="41"/>
      <c r="B172" s="41"/>
      <c r="C172" s="41"/>
      <c r="D172" s="41"/>
      <c r="E172" s="70"/>
      <c r="F172" s="89"/>
      <c r="G172" s="87"/>
      <c r="H172" s="88"/>
      <c r="I172" s="88"/>
      <c r="J172" s="88"/>
      <c r="K172" s="59"/>
      <c r="L172" s="60"/>
      <c r="M172" s="60"/>
      <c r="N172" s="60"/>
    </row>
    <row r="173" spans="1:14" ht="13.5" customHeight="1">
      <c r="A173" s="41"/>
      <c r="B173" s="41"/>
      <c r="C173" s="41"/>
      <c r="D173" s="41"/>
      <c r="E173" s="70"/>
      <c r="F173" s="89"/>
      <c r="G173" s="87"/>
      <c r="H173" s="88"/>
      <c r="I173" s="88"/>
      <c r="J173" s="88"/>
      <c r="K173" s="59"/>
      <c r="L173" s="60"/>
      <c r="M173" s="60"/>
      <c r="N173" s="60"/>
    </row>
    <row r="174" spans="1:14" ht="13.5" customHeight="1">
      <c r="A174" s="41"/>
      <c r="B174" s="41"/>
      <c r="C174" s="41"/>
      <c r="D174" s="41"/>
      <c r="E174" s="70"/>
      <c r="F174" s="89"/>
      <c r="G174" s="87"/>
      <c r="H174" s="88"/>
      <c r="I174" s="88"/>
      <c r="J174" s="88"/>
      <c r="K174" s="59"/>
      <c r="L174" s="60"/>
      <c r="M174" s="60"/>
      <c r="N174" s="60"/>
    </row>
    <row r="175" spans="1:14" ht="13.5" customHeight="1">
      <c r="A175" s="41"/>
      <c r="B175" s="41"/>
      <c r="C175" s="41"/>
      <c r="D175" s="41"/>
      <c r="E175" s="70"/>
      <c r="F175" s="89"/>
      <c r="G175" s="87"/>
      <c r="H175" s="88"/>
      <c r="I175" s="88"/>
      <c r="J175" s="88"/>
      <c r="K175" s="59"/>
      <c r="L175" s="60"/>
      <c r="M175" s="60"/>
      <c r="N175" s="60"/>
    </row>
    <row r="176" spans="1:14" ht="13.5" customHeight="1">
      <c r="A176" s="41"/>
      <c r="B176" s="41"/>
      <c r="C176" s="41"/>
      <c r="D176" s="41"/>
      <c r="E176" s="70"/>
      <c r="F176" s="89"/>
      <c r="G176" s="87"/>
      <c r="H176" s="88"/>
      <c r="I176" s="88"/>
      <c r="J176" s="88"/>
      <c r="K176" s="59"/>
      <c r="L176" s="60"/>
      <c r="M176" s="60"/>
      <c r="N176" s="60"/>
    </row>
    <row r="177" spans="1:14" ht="13.5" customHeight="1">
      <c r="A177" s="41"/>
      <c r="B177" s="41"/>
      <c r="C177" s="41"/>
      <c r="D177" s="41"/>
      <c r="E177" s="70"/>
      <c r="F177" s="89"/>
      <c r="G177" s="87"/>
      <c r="H177" s="88"/>
      <c r="I177" s="88"/>
      <c r="J177" s="88"/>
      <c r="K177" s="59"/>
      <c r="L177" s="60"/>
      <c r="M177" s="60"/>
      <c r="N177" s="60"/>
    </row>
    <row r="178" spans="1:14" ht="13.5" customHeight="1">
      <c r="A178" s="41"/>
      <c r="B178" s="41"/>
      <c r="C178" s="41"/>
      <c r="D178" s="41"/>
      <c r="E178" s="70"/>
      <c r="F178" s="89"/>
      <c r="G178" s="87"/>
      <c r="H178" s="88"/>
      <c r="I178" s="88"/>
      <c r="J178" s="88"/>
      <c r="K178" s="59"/>
      <c r="L178" s="60"/>
      <c r="M178" s="60"/>
      <c r="N178" s="60"/>
    </row>
    <row r="179" spans="1:14" ht="13.5" customHeight="1">
      <c r="A179" s="41"/>
      <c r="B179" s="41"/>
      <c r="C179" s="41"/>
      <c r="D179" s="41"/>
      <c r="E179" s="70"/>
      <c r="F179" s="89"/>
      <c r="G179" s="87"/>
      <c r="H179" s="88"/>
      <c r="I179" s="88"/>
      <c r="J179" s="88"/>
      <c r="K179" s="59"/>
      <c r="L179" s="60"/>
      <c r="M179" s="60"/>
      <c r="N179" s="60"/>
    </row>
    <row r="180" spans="1:14" ht="13.5" customHeight="1">
      <c r="A180" s="41"/>
      <c r="B180" s="41"/>
      <c r="C180" s="41"/>
      <c r="D180" s="41"/>
      <c r="E180" s="70"/>
      <c r="F180" s="89"/>
      <c r="G180" s="87"/>
      <c r="H180" s="88"/>
      <c r="I180" s="88"/>
      <c r="J180" s="88"/>
      <c r="K180" s="59"/>
      <c r="L180" s="60"/>
      <c r="M180" s="60"/>
      <c r="N180" s="60"/>
    </row>
    <row r="181" spans="1:14" ht="13.5" customHeight="1">
      <c r="A181" s="41"/>
      <c r="B181" s="41"/>
      <c r="C181" s="41"/>
      <c r="D181" s="41"/>
      <c r="E181" s="70"/>
      <c r="F181" s="89"/>
      <c r="G181" s="87"/>
      <c r="H181" s="88"/>
      <c r="I181" s="88"/>
      <c r="J181" s="88"/>
      <c r="K181" s="59"/>
      <c r="L181" s="60"/>
      <c r="M181" s="60"/>
      <c r="N181" s="60"/>
    </row>
    <row r="182" spans="1:14" ht="13.5" customHeight="1">
      <c r="A182" s="41"/>
      <c r="B182" s="41"/>
      <c r="C182" s="41"/>
      <c r="D182" s="41"/>
      <c r="E182" s="70"/>
      <c r="F182" s="89"/>
      <c r="G182" s="87"/>
      <c r="H182" s="88"/>
      <c r="I182" s="88"/>
      <c r="J182" s="88"/>
      <c r="K182" s="59"/>
      <c r="L182" s="60"/>
      <c r="M182" s="60"/>
      <c r="N182" s="60"/>
    </row>
    <row r="183" spans="1:14" ht="13.5" customHeight="1">
      <c r="A183" s="41"/>
      <c r="B183" s="41"/>
      <c r="C183" s="41"/>
      <c r="D183" s="41"/>
      <c r="E183" s="70"/>
      <c r="F183" s="89"/>
      <c r="G183" s="87"/>
      <c r="H183" s="88"/>
      <c r="I183" s="88"/>
      <c r="J183" s="88"/>
      <c r="K183" s="59"/>
      <c r="L183" s="60"/>
      <c r="M183" s="60"/>
      <c r="N183" s="60"/>
    </row>
    <row r="184" spans="1:14" ht="13.5" customHeight="1">
      <c r="A184" s="41"/>
      <c r="B184" s="41"/>
      <c r="C184" s="41"/>
      <c r="D184" s="41"/>
      <c r="E184" s="70"/>
      <c r="F184" s="89"/>
      <c r="G184" s="87"/>
      <c r="H184" s="88"/>
      <c r="I184" s="88"/>
      <c r="J184" s="88"/>
      <c r="K184" s="59"/>
      <c r="L184" s="60"/>
      <c r="M184" s="60"/>
      <c r="N184" s="60"/>
    </row>
    <row r="185" spans="1:14" ht="13.5" customHeight="1">
      <c r="A185" s="41"/>
      <c r="B185" s="41"/>
      <c r="C185" s="41"/>
      <c r="D185" s="41"/>
      <c r="E185" s="70"/>
      <c r="F185" s="89"/>
      <c r="G185" s="87"/>
      <c r="H185" s="88"/>
      <c r="I185" s="88"/>
      <c r="J185" s="88"/>
      <c r="K185" s="59"/>
      <c r="L185" s="60"/>
      <c r="M185" s="60"/>
      <c r="N185" s="60"/>
    </row>
    <row r="186" spans="1:14" ht="13.5" customHeight="1">
      <c r="A186" s="41"/>
      <c r="B186" s="41"/>
      <c r="C186" s="41"/>
      <c r="D186" s="41"/>
      <c r="E186" s="70"/>
      <c r="F186" s="89"/>
      <c r="G186" s="87"/>
      <c r="H186" s="88"/>
      <c r="I186" s="88"/>
      <c r="J186" s="88"/>
      <c r="K186" s="59"/>
      <c r="L186" s="60"/>
      <c r="M186" s="60"/>
      <c r="N186" s="60"/>
    </row>
    <row r="187" spans="1:14" ht="13.5" customHeight="1">
      <c r="A187" s="41"/>
      <c r="B187" s="41"/>
      <c r="C187" s="41"/>
      <c r="D187" s="41"/>
      <c r="E187" s="70"/>
      <c r="F187" s="89"/>
      <c r="G187" s="87"/>
      <c r="H187" s="88"/>
      <c r="I187" s="88"/>
      <c r="J187" s="88"/>
      <c r="K187" s="59"/>
      <c r="L187" s="60"/>
      <c r="M187" s="60"/>
      <c r="N187" s="60"/>
    </row>
    <row r="188" spans="1:14" ht="13.5" customHeight="1">
      <c r="A188" s="41"/>
      <c r="B188" s="41"/>
      <c r="C188" s="41"/>
      <c r="D188" s="41"/>
      <c r="E188" s="70"/>
      <c r="F188" s="89"/>
      <c r="G188" s="87"/>
      <c r="H188" s="88"/>
      <c r="I188" s="88"/>
      <c r="J188" s="88"/>
      <c r="K188" s="59"/>
      <c r="L188" s="60"/>
      <c r="M188" s="60"/>
      <c r="N188" s="60"/>
    </row>
    <row r="189" spans="1:14" ht="13.5" customHeight="1">
      <c r="A189" s="41"/>
      <c r="B189" s="41"/>
      <c r="C189" s="41"/>
      <c r="D189" s="41"/>
      <c r="E189" s="70"/>
      <c r="F189" s="89"/>
      <c r="G189" s="87"/>
      <c r="H189" s="88"/>
      <c r="I189" s="88"/>
      <c r="J189" s="88"/>
      <c r="K189" s="59"/>
      <c r="L189" s="60"/>
      <c r="M189" s="60"/>
      <c r="N189" s="60"/>
    </row>
    <row r="190" spans="1:14" ht="13.5" customHeight="1">
      <c r="A190" s="41"/>
      <c r="B190" s="41"/>
      <c r="C190" s="41"/>
      <c r="D190" s="41"/>
      <c r="E190" s="70"/>
      <c r="F190" s="89"/>
      <c r="G190" s="87"/>
      <c r="H190" s="88"/>
      <c r="I190" s="88"/>
      <c r="J190" s="88"/>
      <c r="K190" s="59"/>
      <c r="L190" s="60"/>
      <c r="M190" s="60"/>
      <c r="N190" s="60"/>
    </row>
    <row r="191" spans="1:14" ht="13.5" customHeight="1">
      <c r="A191" s="41"/>
      <c r="B191" s="41"/>
      <c r="C191" s="41"/>
      <c r="D191" s="41"/>
      <c r="E191" s="70"/>
      <c r="F191" s="89"/>
      <c r="G191" s="87"/>
      <c r="H191" s="88"/>
      <c r="I191" s="88"/>
      <c r="J191" s="88"/>
      <c r="K191" s="59"/>
      <c r="L191" s="60"/>
      <c r="M191" s="60"/>
      <c r="N191" s="60"/>
    </row>
    <row r="192" spans="1:14" ht="13.5" customHeight="1">
      <c r="A192" s="41"/>
      <c r="B192" s="41"/>
      <c r="C192" s="41"/>
      <c r="D192" s="41"/>
      <c r="E192" s="70"/>
      <c r="F192" s="89"/>
      <c r="G192" s="87"/>
      <c r="H192" s="88"/>
      <c r="I192" s="88"/>
      <c r="J192" s="88"/>
      <c r="K192" s="59"/>
      <c r="L192" s="60"/>
      <c r="M192" s="60"/>
      <c r="N192" s="60"/>
    </row>
    <row r="193" spans="1:14" ht="13.5" customHeight="1">
      <c r="A193" s="41"/>
      <c r="B193" s="41"/>
      <c r="C193" s="41"/>
      <c r="D193" s="41"/>
      <c r="E193" s="70"/>
      <c r="F193" s="89"/>
      <c r="G193" s="87"/>
      <c r="H193" s="88"/>
      <c r="I193" s="88"/>
      <c r="J193" s="88"/>
      <c r="K193" s="59"/>
      <c r="L193" s="60"/>
      <c r="M193" s="60"/>
      <c r="N193" s="60"/>
    </row>
    <row r="194" spans="1:14" ht="13.5" customHeight="1">
      <c r="A194" s="41"/>
      <c r="B194" s="41"/>
      <c r="C194" s="41"/>
      <c r="D194" s="41"/>
      <c r="E194" s="70"/>
      <c r="F194" s="89"/>
      <c r="G194" s="87"/>
      <c r="H194" s="88"/>
      <c r="I194" s="88"/>
      <c r="J194" s="88"/>
      <c r="K194" s="59"/>
      <c r="L194" s="60"/>
      <c r="M194" s="60"/>
      <c r="N194" s="60"/>
    </row>
    <row r="195" spans="1:14" ht="13.5" customHeight="1">
      <c r="A195" s="41"/>
      <c r="B195" s="41"/>
      <c r="C195" s="41"/>
      <c r="D195" s="41"/>
      <c r="E195" s="70"/>
      <c r="F195" s="89"/>
      <c r="G195" s="87"/>
      <c r="H195" s="88"/>
      <c r="I195" s="88"/>
      <c r="J195" s="88"/>
      <c r="K195" s="59"/>
      <c r="L195" s="60"/>
      <c r="M195" s="60"/>
      <c r="N195" s="60"/>
    </row>
    <row r="196" spans="1:14" ht="13.5" customHeight="1">
      <c r="A196" s="41"/>
      <c r="B196" s="41"/>
      <c r="C196" s="41"/>
      <c r="D196" s="41"/>
      <c r="E196" s="70"/>
      <c r="F196" s="89"/>
      <c r="G196" s="87"/>
      <c r="H196" s="88"/>
      <c r="I196" s="88"/>
      <c r="J196" s="88"/>
      <c r="K196" s="59"/>
      <c r="L196" s="60"/>
      <c r="M196" s="60"/>
      <c r="N196" s="60"/>
    </row>
    <row r="197" spans="1:14" ht="13.5" customHeight="1">
      <c r="A197" s="41"/>
      <c r="B197" s="41"/>
      <c r="C197" s="41"/>
      <c r="D197" s="41"/>
      <c r="E197" s="70"/>
      <c r="F197" s="89"/>
      <c r="G197" s="87"/>
      <c r="H197" s="88"/>
      <c r="I197" s="88"/>
      <c r="J197" s="88"/>
      <c r="K197" s="59"/>
      <c r="L197" s="60"/>
      <c r="M197" s="60"/>
      <c r="N197" s="60"/>
    </row>
    <row r="198" spans="1:14" ht="13.5" customHeight="1">
      <c r="A198" s="41"/>
      <c r="B198" s="41"/>
      <c r="C198" s="41"/>
      <c r="D198" s="41"/>
      <c r="E198" s="70"/>
      <c r="F198" s="89"/>
      <c r="G198" s="87"/>
      <c r="H198" s="88"/>
      <c r="I198" s="88"/>
      <c r="J198" s="88"/>
      <c r="K198" s="59"/>
      <c r="L198" s="60"/>
      <c r="M198" s="60"/>
      <c r="N198" s="60"/>
    </row>
    <row r="199" spans="1:14" ht="13.5" customHeight="1">
      <c r="A199" s="41"/>
      <c r="B199" s="41"/>
      <c r="C199" s="41"/>
      <c r="D199" s="41"/>
      <c r="E199" s="70"/>
      <c r="F199" s="89"/>
      <c r="G199" s="87"/>
      <c r="H199" s="88"/>
      <c r="I199" s="88"/>
      <c r="J199" s="88"/>
      <c r="K199" s="59"/>
      <c r="L199" s="60"/>
      <c r="M199" s="60"/>
      <c r="N199" s="60"/>
    </row>
    <row r="200" spans="1:14" ht="13.5" customHeight="1">
      <c r="A200" s="41"/>
      <c r="B200" s="41"/>
      <c r="C200" s="41"/>
      <c r="D200" s="41"/>
      <c r="E200" s="70"/>
      <c r="F200" s="89"/>
      <c r="G200" s="87"/>
      <c r="H200" s="88"/>
      <c r="I200" s="88"/>
      <c r="J200" s="88"/>
      <c r="K200" s="59"/>
      <c r="L200" s="60"/>
      <c r="M200" s="60"/>
      <c r="N200" s="60"/>
    </row>
    <row r="201" spans="1:14" ht="13.5" customHeight="1">
      <c r="A201" s="41"/>
      <c r="B201" s="41"/>
      <c r="C201" s="41"/>
      <c r="D201" s="41"/>
      <c r="E201" s="70"/>
      <c r="F201" s="89"/>
      <c r="G201" s="87"/>
      <c r="H201" s="88"/>
      <c r="I201" s="88"/>
      <c r="J201" s="88"/>
      <c r="K201" s="59"/>
      <c r="L201" s="60"/>
      <c r="M201" s="60"/>
      <c r="N201" s="60"/>
    </row>
    <row r="202" spans="1:14" ht="13.5" customHeight="1">
      <c r="A202" s="41"/>
      <c r="B202" s="41"/>
      <c r="C202" s="41"/>
      <c r="D202" s="41"/>
      <c r="E202" s="70"/>
      <c r="F202" s="89"/>
      <c r="G202" s="87"/>
      <c r="H202" s="88"/>
      <c r="I202" s="88"/>
      <c r="J202" s="88"/>
      <c r="K202" s="59"/>
      <c r="L202" s="60"/>
      <c r="M202" s="60"/>
      <c r="N202" s="60"/>
    </row>
    <row r="203" spans="1:14" ht="13.5" customHeight="1">
      <c r="A203" s="41"/>
      <c r="B203" s="41"/>
      <c r="C203" s="41"/>
      <c r="D203" s="41"/>
      <c r="E203" s="70"/>
      <c r="F203" s="89"/>
      <c r="G203" s="87"/>
      <c r="H203" s="88"/>
      <c r="I203" s="88"/>
      <c r="J203" s="88"/>
      <c r="K203" s="59"/>
      <c r="L203" s="60"/>
      <c r="M203" s="60"/>
      <c r="N203" s="60"/>
    </row>
    <row r="204" spans="1:14" ht="13.5" customHeight="1">
      <c r="A204" s="41"/>
      <c r="B204" s="41"/>
      <c r="C204" s="41"/>
      <c r="D204" s="41"/>
      <c r="E204" s="70"/>
      <c r="F204" s="89"/>
      <c r="G204" s="87"/>
      <c r="H204" s="88"/>
      <c r="I204" s="88"/>
      <c r="J204" s="88"/>
      <c r="K204" s="59"/>
      <c r="L204" s="60"/>
      <c r="M204" s="60"/>
      <c r="N204" s="60"/>
    </row>
    <row r="205" spans="1:14" ht="13.5" customHeight="1">
      <c r="A205" s="41"/>
      <c r="B205" s="41"/>
      <c r="C205" s="41"/>
      <c r="D205" s="41"/>
      <c r="E205" s="70"/>
      <c r="F205" s="89"/>
      <c r="G205" s="87"/>
      <c r="H205" s="88"/>
      <c r="I205" s="88"/>
      <c r="J205" s="88"/>
      <c r="K205" s="59"/>
      <c r="L205" s="60"/>
      <c r="M205" s="60"/>
      <c r="N205" s="60"/>
    </row>
    <row r="206" spans="1:14" ht="13.5" customHeight="1">
      <c r="A206" s="41"/>
      <c r="B206" s="41"/>
      <c r="C206" s="41"/>
      <c r="D206" s="41"/>
      <c r="E206" s="70"/>
      <c r="F206" s="89"/>
      <c r="G206" s="87"/>
      <c r="H206" s="88"/>
      <c r="I206" s="88"/>
      <c r="J206" s="88"/>
      <c r="K206" s="59"/>
      <c r="L206" s="60"/>
      <c r="M206" s="60"/>
      <c r="N206" s="60"/>
    </row>
    <row r="207" spans="1:14" ht="13.5" customHeight="1">
      <c r="A207" s="41"/>
      <c r="B207" s="41"/>
      <c r="C207" s="41"/>
      <c r="D207" s="41"/>
      <c r="E207" s="70"/>
      <c r="F207" s="89"/>
      <c r="G207" s="87"/>
      <c r="H207" s="88"/>
      <c r="I207" s="88"/>
      <c r="J207" s="88"/>
      <c r="K207" s="59"/>
      <c r="L207" s="60"/>
      <c r="M207" s="60"/>
      <c r="N207" s="60"/>
    </row>
    <row r="208" spans="1:14" ht="13.5" customHeight="1">
      <c r="A208" s="41"/>
      <c r="B208" s="41"/>
      <c r="C208" s="41"/>
      <c r="D208" s="41"/>
      <c r="E208" s="70"/>
      <c r="F208" s="89"/>
      <c r="G208" s="87"/>
      <c r="H208" s="88"/>
      <c r="I208" s="88"/>
      <c r="J208" s="88"/>
      <c r="K208" s="59"/>
      <c r="L208" s="60"/>
      <c r="M208" s="60"/>
      <c r="N208" s="60"/>
    </row>
    <row r="209" spans="1:14" ht="13.5" customHeight="1">
      <c r="A209" s="41"/>
      <c r="B209" s="41"/>
      <c r="C209" s="41"/>
      <c r="D209" s="41"/>
      <c r="E209" s="70"/>
      <c r="F209" s="89"/>
      <c r="G209" s="87"/>
      <c r="H209" s="88"/>
      <c r="I209" s="88"/>
      <c r="J209" s="88"/>
      <c r="K209" s="59"/>
      <c r="L209" s="60"/>
      <c r="M209" s="60"/>
      <c r="N209" s="60"/>
    </row>
    <row r="210" spans="1:14" ht="13.5" customHeight="1">
      <c r="A210" s="41"/>
      <c r="B210" s="41"/>
      <c r="C210" s="41"/>
      <c r="D210" s="41"/>
      <c r="E210" s="70"/>
      <c r="F210" s="89"/>
      <c r="G210" s="87"/>
      <c r="H210" s="88"/>
      <c r="I210" s="88"/>
      <c r="J210" s="88"/>
      <c r="K210" s="59"/>
      <c r="L210" s="60"/>
      <c r="M210" s="60"/>
      <c r="N210" s="60"/>
    </row>
    <row r="211" spans="1:14" ht="13.5" customHeight="1">
      <c r="A211" s="41"/>
      <c r="B211" s="41"/>
      <c r="C211" s="41"/>
      <c r="D211" s="41"/>
      <c r="E211" s="70"/>
      <c r="F211" s="89"/>
      <c r="G211" s="87"/>
      <c r="H211" s="88"/>
      <c r="I211" s="88"/>
      <c r="J211" s="88"/>
      <c r="K211" s="59"/>
      <c r="L211" s="60"/>
      <c r="M211" s="60"/>
      <c r="N211" s="60"/>
    </row>
    <row r="212" spans="1:14" ht="13.5" customHeight="1">
      <c r="A212" s="41"/>
      <c r="B212" s="41"/>
      <c r="C212" s="41"/>
      <c r="D212" s="41"/>
      <c r="E212" s="70"/>
      <c r="F212" s="89"/>
      <c r="G212" s="87"/>
      <c r="H212" s="88"/>
      <c r="I212" s="88"/>
      <c r="J212" s="88"/>
      <c r="K212" s="59"/>
      <c r="L212" s="60"/>
      <c r="M212" s="60"/>
      <c r="N212" s="60"/>
    </row>
    <row r="213" spans="1:14" ht="13.5" customHeight="1">
      <c r="A213" s="41"/>
      <c r="B213" s="41"/>
      <c r="C213" s="41"/>
      <c r="D213" s="41"/>
      <c r="E213" s="70"/>
      <c r="F213" s="89"/>
      <c r="G213" s="87"/>
      <c r="H213" s="88"/>
      <c r="I213" s="88"/>
      <c r="J213" s="88"/>
      <c r="K213" s="59"/>
      <c r="L213" s="60"/>
      <c r="M213" s="60"/>
      <c r="N213" s="60"/>
    </row>
    <row r="214" spans="1:14" ht="13.5" customHeight="1">
      <c r="A214" s="41"/>
      <c r="B214" s="41"/>
      <c r="C214" s="41"/>
      <c r="D214" s="41"/>
      <c r="E214" s="70"/>
      <c r="F214" s="89"/>
      <c r="G214" s="87"/>
      <c r="H214" s="88"/>
      <c r="I214" s="88"/>
      <c r="J214" s="88"/>
      <c r="K214" s="59"/>
      <c r="L214" s="60"/>
      <c r="M214" s="60"/>
      <c r="N214" s="60"/>
    </row>
    <row r="215" spans="1:14" ht="13.5" customHeight="1">
      <c r="A215" s="41"/>
      <c r="B215" s="41"/>
      <c r="C215" s="41"/>
      <c r="D215" s="41"/>
      <c r="E215" s="70"/>
      <c r="F215" s="89"/>
      <c r="G215" s="87"/>
      <c r="H215" s="88"/>
      <c r="I215" s="88"/>
      <c r="J215" s="88"/>
      <c r="K215" s="59"/>
      <c r="L215" s="60"/>
      <c r="M215" s="60"/>
      <c r="N215" s="60"/>
    </row>
    <row r="216" spans="1:14" ht="13.5" customHeight="1">
      <c r="A216" s="41"/>
      <c r="B216" s="41"/>
      <c r="C216" s="41"/>
      <c r="D216" s="41"/>
      <c r="E216" s="70"/>
      <c r="F216" s="89"/>
      <c r="G216" s="87"/>
      <c r="H216" s="88"/>
      <c r="I216" s="88"/>
      <c r="J216" s="88"/>
      <c r="K216" s="59"/>
      <c r="L216" s="60"/>
      <c r="M216" s="60"/>
      <c r="N216" s="60"/>
    </row>
    <row r="217" spans="1:14" ht="13.5" customHeight="1">
      <c r="A217" s="41"/>
      <c r="B217" s="41"/>
      <c r="C217" s="41"/>
      <c r="D217" s="41"/>
      <c r="E217" s="70"/>
      <c r="F217" s="89"/>
      <c r="G217" s="87"/>
      <c r="H217" s="88"/>
      <c r="I217" s="88"/>
      <c r="J217" s="88"/>
      <c r="K217" s="59"/>
      <c r="L217" s="60"/>
      <c r="M217" s="60"/>
      <c r="N217" s="60"/>
    </row>
    <row r="218" spans="1:14" ht="13.5" customHeight="1">
      <c r="A218" s="41"/>
      <c r="B218" s="41"/>
      <c r="C218" s="41"/>
      <c r="D218" s="41"/>
      <c r="E218" s="70"/>
      <c r="F218" s="89"/>
      <c r="G218" s="87"/>
      <c r="H218" s="88"/>
      <c r="I218" s="88"/>
      <c r="J218" s="88"/>
      <c r="K218" s="59"/>
      <c r="L218" s="60"/>
      <c r="M218" s="60"/>
      <c r="N218" s="60"/>
    </row>
    <row r="219" spans="1:14" ht="13.5" customHeight="1">
      <c r="A219" s="41"/>
      <c r="B219" s="41"/>
      <c r="C219" s="41"/>
      <c r="D219" s="41"/>
      <c r="E219" s="70"/>
      <c r="F219" s="89"/>
      <c r="G219" s="87"/>
      <c r="H219" s="88"/>
      <c r="I219" s="88"/>
      <c r="J219" s="88"/>
      <c r="K219" s="59"/>
      <c r="L219" s="60"/>
      <c r="M219" s="60"/>
      <c r="N219" s="60"/>
    </row>
    <row r="220" spans="1:14" ht="13.5" customHeight="1">
      <c r="A220" s="41"/>
      <c r="B220" s="41"/>
      <c r="C220" s="41"/>
      <c r="D220" s="41"/>
      <c r="E220" s="70"/>
      <c r="F220" s="89"/>
      <c r="G220" s="87"/>
      <c r="H220" s="88"/>
      <c r="I220" s="88"/>
      <c r="J220" s="88"/>
      <c r="K220" s="59"/>
      <c r="L220" s="60"/>
      <c r="M220" s="60"/>
      <c r="N220" s="60"/>
    </row>
    <row r="221" spans="1:14" ht="13.5" customHeight="1">
      <c r="A221" s="41"/>
      <c r="B221" s="41"/>
      <c r="C221" s="41"/>
      <c r="D221" s="41"/>
      <c r="E221" s="70"/>
      <c r="F221" s="89"/>
      <c r="G221" s="87"/>
      <c r="H221" s="88"/>
      <c r="I221" s="88"/>
      <c r="J221" s="88"/>
      <c r="K221" s="59"/>
      <c r="L221" s="60"/>
      <c r="M221" s="60"/>
      <c r="N221" s="60"/>
    </row>
    <row r="222" spans="1:14" ht="13.5" customHeight="1">
      <c r="A222" s="41"/>
      <c r="B222" s="41"/>
      <c r="C222" s="41"/>
      <c r="D222" s="41"/>
      <c r="E222" s="70"/>
      <c r="F222" s="89"/>
      <c r="G222" s="87"/>
      <c r="H222" s="88"/>
      <c r="I222" s="88"/>
      <c r="J222" s="88"/>
      <c r="K222" s="59"/>
      <c r="L222" s="60"/>
      <c r="M222" s="60"/>
      <c r="N222" s="60"/>
    </row>
    <row r="223" spans="1:14" ht="13.5" customHeight="1">
      <c r="A223" s="41"/>
      <c r="B223" s="41"/>
      <c r="C223" s="41"/>
      <c r="D223" s="41"/>
      <c r="E223" s="70"/>
      <c r="F223" s="89"/>
      <c r="G223" s="87"/>
      <c r="H223" s="88"/>
      <c r="I223" s="88"/>
      <c r="J223" s="88"/>
      <c r="K223" s="59"/>
      <c r="L223" s="60"/>
      <c r="M223" s="60"/>
      <c r="N223" s="60"/>
    </row>
    <row r="224" spans="1:14" ht="13.5" customHeight="1">
      <c r="A224" s="41"/>
      <c r="B224" s="41"/>
      <c r="C224" s="41"/>
      <c r="D224" s="41"/>
      <c r="E224" s="70"/>
      <c r="F224" s="89"/>
      <c r="G224" s="87"/>
      <c r="H224" s="88"/>
      <c r="I224" s="88"/>
      <c r="J224" s="88"/>
      <c r="K224" s="59"/>
      <c r="L224" s="60"/>
      <c r="M224" s="60"/>
      <c r="N224" s="60"/>
    </row>
    <row r="225" spans="1:14" ht="13.5" customHeight="1">
      <c r="A225" s="41"/>
      <c r="B225" s="41"/>
      <c r="C225" s="41"/>
      <c r="D225" s="41"/>
      <c r="E225" s="70"/>
      <c r="F225" s="89"/>
      <c r="G225" s="87"/>
      <c r="H225" s="88"/>
      <c r="I225" s="88"/>
      <c r="J225" s="88"/>
      <c r="K225" s="59"/>
      <c r="L225" s="60"/>
      <c r="M225" s="60"/>
      <c r="N225" s="60"/>
    </row>
    <row r="226" spans="1:14" ht="13.5" customHeight="1">
      <c r="A226" s="41"/>
      <c r="B226" s="41"/>
      <c r="C226" s="41"/>
      <c r="D226" s="41"/>
      <c r="E226" s="70"/>
      <c r="F226" s="89"/>
      <c r="G226" s="87"/>
      <c r="H226" s="88"/>
      <c r="I226" s="88"/>
      <c r="J226" s="88"/>
      <c r="K226" s="59"/>
      <c r="L226" s="60"/>
      <c r="M226" s="60"/>
      <c r="N226" s="60"/>
    </row>
    <row r="227" spans="1:14" ht="13.5" customHeight="1">
      <c r="A227" s="41"/>
      <c r="B227" s="41"/>
      <c r="C227" s="41"/>
      <c r="D227" s="41"/>
      <c r="E227" s="70"/>
      <c r="F227" s="89"/>
      <c r="G227" s="87"/>
      <c r="H227" s="88"/>
      <c r="I227" s="88"/>
      <c r="J227" s="88"/>
      <c r="K227" s="59"/>
      <c r="L227" s="60"/>
      <c r="M227" s="60"/>
      <c r="N227" s="60"/>
    </row>
    <row r="228" spans="1:14" ht="13.5" customHeight="1">
      <c r="A228" s="41"/>
      <c r="B228" s="41"/>
      <c r="C228" s="41"/>
      <c r="D228" s="41"/>
      <c r="E228" s="70"/>
      <c r="F228" s="89"/>
      <c r="G228" s="87"/>
      <c r="H228" s="88"/>
      <c r="I228" s="88"/>
      <c r="J228" s="88"/>
      <c r="K228" s="59"/>
      <c r="L228" s="60"/>
      <c r="M228" s="60"/>
      <c r="N228" s="60"/>
    </row>
    <row r="229" spans="1:14" ht="13.5" customHeight="1">
      <c r="A229" s="41"/>
      <c r="B229" s="41"/>
      <c r="C229" s="41"/>
      <c r="D229" s="41"/>
      <c r="E229" s="70"/>
      <c r="F229" s="89"/>
      <c r="G229" s="87"/>
      <c r="H229" s="88"/>
      <c r="I229" s="88"/>
      <c r="J229" s="88"/>
      <c r="K229" s="59"/>
      <c r="L229" s="60"/>
      <c r="M229" s="60"/>
      <c r="N229" s="60"/>
    </row>
    <row r="230" spans="1:14" ht="13.5" customHeight="1">
      <c r="A230" s="41"/>
      <c r="B230" s="41"/>
      <c r="C230" s="41"/>
      <c r="D230" s="41"/>
      <c r="E230" s="70"/>
      <c r="F230" s="89"/>
      <c r="G230" s="87"/>
      <c r="H230" s="88"/>
      <c r="I230" s="88"/>
      <c r="J230" s="88"/>
      <c r="K230" s="59"/>
      <c r="L230" s="60"/>
      <c r="M230" s="60"/>
      <c r="N230" s="60"/>
    </row>
    <row r="231" spans="1:14" ht="13.5" customHeight="1">
      <c r="A231" s="41"/>
      <c r="B231" s="41"/>
      <c r="C231" s="41"/>
      <c r="D231" s="41"/>
      <c r="E231" s="70"/>
      <c r="F231" s="89"/>
      <c r="G231" s="87"/>
      <c r="H231" s="88"/>
      <c r="I231" s="88"/>
      <c r="J231" s="88"/>
      <c r="K231" s="59"/>
      <c r="L231" s="60"/>
      <c r="M231" s="60"/>
      <c r="N231" s="60"/>
    </row>
    <row r="232" spans="1:14" ht="13.5" customHeight="1">
      <c r="A232" s="41"/>
      <c r="B232" s="41"/>
      <c r="C232" s="41"/>
      <c r="D232" s="41"/>
      <c r="E232" s="70"/>
      <c r="F232" s="89"/>
      <c r="G232" s="87"/>
      <c r="H232" s="88"/>
      <c r="I232" s="88"/>
      <c r="J232" s="88"/>
      <c r="K232" s="59"/>
      <c r="L232" s="60"/>
      <c r="M232" s="60"/>
      <c r="N232" s="60"/>
    </row>
    <row r="233" spans="1:14" ht="13.5" customHeight="1">
      <c r="A233" s="41"/>
      <c r="B233" s="41"/>
      <c r="C233" s="41"/>
      <c r="D233" s="41"/>
      <c r="E233" s="70"/>
      <c r="F233" s="89"/>
      <c r="G233" s="87"/>
      <c r="H233" s="88"/>
      <c r="I233" s="88"/>
      <c r="J233" s="88"/>
      <c r="K233" s="59"/>
      <c r="L233" s="60"/>
      <c r="M233" s="60"/>
      <c r="N233" s="60"/>
    </row>
    <row r="234" spans="1:14" ht="13.5" customHeight="1">
      <c r="A234" s="41"/>
      <c r="B234" s="41"/>
      <c r="C234" s="41"/>
      <c r="D234" s="41"/>
      <c r="E234" s="70"/>
      <c r="F234" s="89"/>
      <c r="G234" s="87"/>
      <c r="H234" s="88"/>
      <c r="I234" s="88"/>
      <c r="J234" s="88"/>
      <c r="K234" s="59"/>
      <c r="L234" s="60"/>
      <c r="M234" s="60"/>
      <c r="N234" s="60"/>
    </row>
    <row r="235" spans="1:14" ht="13.5" customHeight="1">
      <c r="A235" s="41"/>
      <c r="B235" s="41"/>
      <c r="C235" s="41"/>
      <c r="D235" s="41"/>
      <c r="E235" s="70"/>
      <c r="F235" s="89"/>
      <c r="G235" s="87"/>
      <c r="H235" s="88"/>
      <c r="I235" s="88"/>
      <c r="J235" s="88"/>
      <c r="K235" s="59"/>
      <c r="L235" s="60"/>
      <c r="M235" s="60"/>
      <c r="N235" s="60"/>
    </row>
    <row r="236" spans="1:14" ht="13.5" customHeight="1">
      <c r="A236" s="41"/>
      <c r="B236" s="41"/>
      <c r="C236" s="41"/>
      <c r="D236" s="41"/>
      <c r="E236" s="70"/>
      <c r="F236" s="89"/>
      <c r="G236" s="87"/>
      <c r="H236" s="88"/>
      <c r="I236" s="88"/>
      <c r="J236" s="88"/>
      <c r="K236" s="59"/>
      <c r="L236" s="60"/>
      <c r="M236" s="60"/>
      <c r="N236" s="60"/>
    </row>
    <row r="237" spans="1:14" ht="13.5" customHeight="1">
      <c r="A237" s="41"/>
      <c r="B237" s="41"/>
      <c r="C237" s="41"/>
      <c r="D237" s="41"/>
      <c r="E237" s="70"/>
      <c r="F237" s="89"/>
      <c r="G237" s="87"/>
      <c r="H237" s="88"/>
      <c r="I237" s="88"/>
      <c r="J237" s="88"/>
      <c r="K237" s="59"/>
      <c r="L237" s="60"/>
      <c r="M237" s="60"/>
      <c r="N237" s="60"/>
    </row>
    <row r="238" spans="1:14" ht="13.5" customHeight="1">
      <c r="A238" s="41"/>
      <c r="B238" s="41"/>
      <c r="C238" s="41"/>
      <c r="D238" s="41"/>
      <c r="E238" s="70"/>
      <c r="F238" s="89"/>
      <c r="G238" s="87"/>
      <c r="H238" s="88"/>
      <c r="I238" s="88"/>
      <c r="J238" s="88"/>
      <c r="K238" s="59"/>
      <c r="L238" s="60"/>
      <c r="M238" s="60"/>
      <c r="N238" s="60"/>
    </row>
    <row r="239" spans="1:14" ht="13.5" customHeight="1">
      <c r="A239" s="41"/>
      <c r="B239" s="41"/>
      <c r="C239" s="41"/>
      <c r="D239" s="41"/>
      <c r="E239" s="70"/>
      <c r="F239" s="89"/>
      <c r="G239" s="87"/>
      <c r="H239" s="88"/>
      <c r="I239" s="88"/>
      <c r="J239" s="88"/>
      <c r="K239" s="59"/>
      <c r="L239" s="60"/>
      <c r="M239" s="60"/>
      <c r="N239" s="60"/>
    </row>
    <row r="240" spans="1:14" ht="13.5" customHeight="1">
      <c r="A240" s="41"/>
      <c r="B240" s="41"/>
      <c r="C240" s="41"/>
      <c r="D240" s="41"/>
      <c r="E240" s="70"/>
      <c r="F240" s="89"/>
      <c r="G240" s="87"/>
      <c r="H240" s="88"/>
      <c r="I240" s="88"/>
      <c r="J240" s="88"/>
      <c r="K240" s="59"/>
      <c r="L240" s="60"/>
      <c r="M240" s="60"/>
      <c r="N240" s="60"/>
    </row>
    <row r="241" spans="1:14" ht="13.5" customHeight="1">
      <c r="A241" s="41"/>
      <c r="B241" s="41"/>
      <c r="C241" s="41"/>
      <c r="D241" s="41"/>
      <c r="E241" s="70"/>
      <c r="F241" s="89"/>
      <c r="G241" s="87"/>
      <c r="H241" s="88"/>
      <c r="I241" s="88"/>
      <c r="J241" s="88"/>
      <c r="K241" s="59"/>
      <c r="L241" s="60"/>
      <c r="M241" s="60"/>
      <c r="N241" s="60"/>
    </row>
    <row r="242" spans="1:14" ht="13.5" customHeight="1">
      <c r="A242" s="41"/>
      <c r="B242" s="41"/>
      <c r="C242" s="41"/>
      <c r="D242" s="41"/>
      <c r="E242" s="70"/>
      <c r="F242" s="89"/>
      <c r="G242" s="87"/>
      <c r="H242" s="88"/>
      <c r="I242" s="88"/>
      <c r="J242" s="88"/>
      <c r="K242" s="59"/>
      <c r="L242" s="60"/>
      <c r="M242" s="60"/>
      <c r="N242" s="60"/>
    </row>
    <row r="243" spans="1:14" ht="13.5" customHeight="1">
      <c r="A243" s="41"/>
      <c r="B243" s="41"/>
      <c r="C243" s="41"/>
      <c r="D243" s="41"/>
      <c r="E243" s="70"/>
      <c r="F243" s="89"/>
      <c r="G243" s="87"/>
      <c r="H243" s="88"/>
      <c r="I243" s="88"/>
      <c r="J243" s="88"/>
      <c r="K243" s="59"/>
      <c r="L243" s="60"/>
      <c r="M243" s="60"/>
      <c r="N243" s="60"/>
    </row>
    <row r="244" spans="1:14" ht="13.5" customHeight="1">
      <c r="A244" s="41"/>
      <c r="B244" s="41"/>
      <c r="C244" s="41"/>
      <c r="D244" s="41"/>
      <c r="E244" s="70"/>
      <c r="F244" s="89"/>
      <c r="G244" s="87"/>
      <c r="H244" s="88"/>
      <c r="I244" s="88"/>
      <c r="J244" s="88"/>
      <c r="K244" s="59"/>
      <c r="L244" s="60"/>
      <c r="M244" s="60"/>
      <c r="N244" s="60"/>
    </row>
    <row r="245" spans="1:14" ht="13.5" customHeight="1">
      <c r="A245" s="41"/>
      <c r="B245" s="41"/>
      <c r="C245" s="41"/>
      <c r="D245" s="41"/>
      <c r="E245" s="70"/>
      <c r="F245" s="89"/>
      <c r="G245" s="87"/>
      <c r="H245" s="88"/>
      <c r="I245" s="88"/>
      <c r="J245" s="88"/>
      <c r="K245" s="59"/>
      <c r="L245" s="60"/>
      <c r="M245" s="60"/>
      <c r="N245" s="60"/>
    </row>
    <row r="246" spans="1:14" ht="13.5" customHeight="1">
      <c r="A246" s="41"/>
      <c r="B246" s="41"/>
      <c r="C246" s="41"/>
      <c r="D246" s="41"/>
      <c r="E246" s="70"/>
      <c r="F246" s="89"/>
      <c r="G246" s="87"/>
      <c r="H246" s="88"/>
      <c r="I246" s="88"/>
      <c r="J246" s="88"/>
      <c r="K246" s="59"/>
      <c r="L246" s="60"/>
      <c r="M246" s="60"/>
      <c r="N246" s="60"/>
    </row>
    <row r="247" spans="1:14" ht="13.5" customHeight="1">
      <c r="A247" s="41"/>
      <c r="B247" s="41"/>
      <c r="C247" s="41"/>
      <c r="D247" s="41"/>
      <c r="E247" s="70"/>
      <c r="F247" s="89"/>
      <c r="G247" s="87"/>
      <c r="H247" s="88"/>
      <c r="I247" s="88"/>
      <c r="J247" s="88"/>
      <c r="K247" s="59"/>
      <c r="L247" s="60"/>
      <c r="M247" s="60"/>
      <c r="N247" s="60"/>
    </row>
    <row r="248" spans="1:14" ht="13.5" customHeight="1">
      <c r="A248" s="41"/>
      <c r="B248" s="41"/>
      <c r="C248" s="41"/>
      <c r="D248" s="41"/>
      <c r="E248" s="70"/>
      <c r="F248" s="89"/>
      <c r="G248" s="87"/>
      <c r="H248" s="88"/>
      <c r="I248" s="88"/>
      <c r="J248" s="88"/>
      <c r="K248" s="59"/>
      <c r="L248" s="60"/>
      <c r="M248" s="60"/>
      <c r="N248" s="60"/>
    </row>
    <row r="249" spans="1:14" ht="13.5" customHeight="1">
      <c r="A249" s="41"/>
      <c r="B249" s="41"/>
      <c r="C249" s="41"/>
      <c r="D249" s="41"/>
      <c r="E249" s="70"/>
      <c r="F249" s="89"/>
      <c r="G249" s="87"/>
      <c r="H249" s="88"/>
      <c r="I249" s="88"/>
      <c r="J249" s="88"/>
      <c r="K249" s="59"/>
      <c r="L249" s="60"/>
      <c r="M249" s="60"/>
      <c r="N249" s="60"/>
    </row>
    <row r="250" spans="1:14" ht="13.5" customHeight="1">
      <c r="A250" s="41"/>
      <c r="B250" s="41"/>
      <c r="C250" s="41"/>
      <c r="D250" s="41"/>
      <c r="E250" s="70"/>
      <c r="F250" s="89"/>
      <c r="G250" s="87"/>
      <c r="H250" s="88"/>
      <c r="I250" s="88"/>
      <c r="J250" s="88"/>
      <c r="K250" s="59"/>
      <c r="L250" s="60"/>
      <c r="M250" s="60"/>
      <c r="N250" s="60"/>
    </row>
    <row r="251" spans="1:14" ht="13.5" customHeight="1">
      <c r="A251" s="41"/>
      <c r="B251" s="41"/>
      <c r="C251" s="41"/>
      <c r="D251" s="41"/>
      <c r="E251" s="70"/>
      <c r="F251" s="89"/>
      <c r="G251" s="87"/>
      <c r="H251" s="88"/>
      <c r="I251" s="88"/>
      <c r="J251" s="88"/>
      <c r="K251" s="59"/>
      <c r="L251" s="60"/>
      <c r="M251" s="60"/>
      <c r="N251" s="60"/>
    </row>
    <row r="252" spans="1:14" ht="13.5" customHeight="1">
      <c r="A252" s="41"/>
      <c r="B252" s="41"/>
      <c r="C252" s="41"/>
      <c r="D252" s="41"/>
      <c r="E252" s="70"/>
      <c r="F252" s="89"/>
      <c r="G252" s="87"/>
      <c r="H252" s="88"/>
      <c r="I252" s="88"/>
      <c r="J252" s="88"/>
      <c r="K252" s="59"/>
      <c r="L252" s="60"/>
      <c r="M252" s="60"/>
      <c r="N252" s="60"/>
    </row>
    <row r="253" spans="1:14" ht="13.5" customHeight="1">
      <c r="A253" s="41"/>
      <c r="B253" s="41"/>
      <c r="C253" s="41"/>
      <c r="D253" s="41"/>
      <c r="E253" s="70"/>
      <c r="F253" s="89"/>
      <c r="G253" s="87"/>
      <c r="H253" s="88"/>
      <c r="I253" s="88"/>
      <c r="J253" s="88"/>
      <c r="K253" s="59"/>
      <c r="L253" s="60"/>
      <c r="M253" s="60"/>
      <c r="N253" s="60"/>
    </row>
    <row r="254" spans="1:14" ht="13.5" customHeight="1">
      <c r="A254" s="41"/>
      <c r="B254" s="41"/>
      <c r="C254" s="41"/>
      <c r="D254" s="41"/>
      <c r="E254" s="70"/>
      <c r="F254" s="89"/>
      <c r="G254" s="87"/>
      <c r="H254" s="88"/>
      <c r="I254" s="88"/>
      <c r="J254" s="88"/>
      <c r="K254" s="59"/>
      <c r="L254" s="60"/>
      <c r="M254" s="60"/>
      <c r="N254" s="60"/>
    </row>
    <row r="255" spans="1:14" ht="13.5" customHeight="1">
      <c r="A255" s="41"/>
      <c r="B255" s="41"/>
      <c r="C255" s="41"/>
      <c r="D255" s="41"/>
      <c r="E255" s="70"/>
      <c r="F255" s="89"/>
      <c r="G255" s="87"/>
      <c r="H255" s="88"/>
      <c r="I255" s="88"/>
      <c r="J255" s="88"/>
      <c r="K255" s="59"/>
      <c r="L255" s="60"/>
      <c r="M255" s="60"/>
      <c r="N255" s="60"/>
    </row>
    <row r="256" spans="1:14" ht="13.5" customHeight="1">
      <c r="A256" s="41"/>
      <c r="B256" s="41"/>
      <c r="C256" s="41"/>
      <c r="D256" s="41"/>
      <c r="E256" s="70"/>
      <c r="F256" s="89"/>
      <c r="G256" s="87"/>
      <c r="H256" s="88"/>
      <c r="I256" s="88"/>
      <c r="J256" s="88"/>
      <c r="K256" s="59"/>
      <c r="L256" s="60"/>
      <c r="M256" s="60"/>
      <c r="N256" s="60"/>
    </row>
    <row r="257" spans="1:14" ht="13.5" customHeight="1">
      <c r="A257" s="41"/>
      <c r="B257" s="41"/>
      <c r="C257" s="41"/>
      <c r="D257" s="41"/>
      <c r="E257" s="70"/>
      <c r="F257" s="89"/>
      <c r="G257" s="87"/>
      <c r="H257" s="88"/>
      <c r="I257" s="88"/>
      <c r="J257" s="88"/>
      <c r="K257" s="59"/>
      <c r="L257" s="60"/>
      <c r="M257" s="60"/>
      <c r="N257" s="60"/>
    </row>
    <row r="258" spans="1:14" ht="13.5" customHeight="1">
      <c r="A258" s="41"/>
      <c r="B258" s="41"/>
      <c r="C258" s="41"/>
      <c r="D258" s="41"/>
      <c r="E258" s="70"/>
      <c r="F258" s="89"/>
      <c r="G258" s="87"/>
      <c r="H258" s="88"/>
      <c r="I258" s="88"/>
      <c r="J258" s="88"/>
      <c r="K258" s="59"/>
      <c r="L258" s="60"/>
      <c r="M258" s="60"/>
      <c r="N258" s="60"/>
    </row>
    <row r="259" spans="1:14" ht="13.5" customHeight="1">
      <c r="A259" s="41"/>
      <c r="B259" s="41"/>
      <c r="C259" s="41"/>
      <c r="D259" s="41"/>
      <c r="E259" s="70"/>
      <c r="F259" s="89"/>
      <c r="G259" s="87"/>
      <c r="H259" s="88"/>
      <c r="I259" s="88"/>
      <c r="J259" s="88"/>
      <c r="K259" s="59"/>
      <c r="L259" s="60"/>
      <c r="M259" s="60"/>
      <c r="N259" s="60"/>
    </row>
    <row r="260" spans="1:14" ht="13.5" customHeight="1">
      <c r="A260" s="41"/>
      <c r="B260" s="41"/>
      <c r="C260" s="41"/>
      <c r="D260" s="41"/>
      <c r="E260" s="70"/>
      <c r="F260" s="89"/>
      <c r="G260" s="87"/>
      <c r="H260" s="88"/>
      <c r="I260" s="88"/>
      <c r="J260" s="88"/>
      <c r="K260" s="59"/>
      <c r="L260" s="60"/>
      <c r="M260" s="60"/>
      <c r="N260" s="60"/>
    </row>
    <row r="261" spans="1:14" ht="13.5" customHeight="1">
      <c r="A261" s="41"/>
      <c r="B261" s="41"/>
      <c r="C261" s="41"/>
      <c r="D261" s="41"/>
      <c r="E261" s="70"/>
      <c r="F261" s="89"/>
      <c r="G261" s="87"/>
      <c r="H261" s="88"/>
      <c r="I261" s="88"/>
      <c r="J261" s="88"/>
      <c r="K261" s="59"/>
      <c r="L261" s="60"/>
      <c r="M261" s="60"/>
      <c r="N261" s="60"/>
    </row>
    <row r="262" spans="1:14" ht="13.5" customHeight="1">
      <c r="A262" s="41"/>
      <c r="B262" s="41"/>
      <c r="C262" s="41"/>
      <c r="D262" s="41"/>
      <c r="E262" s="70"/>
      <c r="F262" s="89"/>
      <c r="G262" s="87"/>
      <c r="H262" s="88"/>
      <c r="I262" s="88"/>
      <c r="J262" s="88"/>
      <c r="K262" s="59"/>
      <c r="L262" s="60"/>
      <c r="M262" s="60"/>
      <c r="N262" s="60"/>
    </row>
    <row r="263" spans="1:14" ht="13.5" customHeight="1">
      <c r="A263" s="41"/>
      <c r="B263" s="41"/>
      <c r="C263" s="41"/>
      <c r="D263" s="41"/>
      <c r="E263" s="70"/>
      <c r="F263" s="89"/>
      <c r="G263" s="87"/>
      <c r="H263" s="88"/>
      <c r="I263" s="88"/>
      <c r="J263" s="88"/>
      <c r="K263" s="59"/>
      <c r="L263" s="60"/>
      <c r="M263" s="60"/>
      <c r="N263" s="60"/>
    </row>
    <row r="264" spans="1:14" ht="13.5" customHeight="1">
      <c r="A264" s="41"/>
      <c r="B264" s="41"/>
      <c r="C264" s="41"/>
      <c r="D264" s="41"/>
      <c r="E264" s="70"/>
      <c r="F264" s="89"/>
      <c r="G264" s="87"/>
      <c r="H264" s="88"/>
      <c r="I264" s="88"/>
      <c r="J264" s="88"/>
      <c r="K264" s="59"/>
      <c r="L264" s="60"/>
      <c r="M264" s="60"/>
      <c r="N264" s="60"/>
    </row>
    <row r="265" spans="1:14" ht="13.5" customHeight="1">
      <c r="A265" s="41"/>
      <c r="B265" s="41"/>
      <c r="C265" s="41"/>
      <c r="D265" s="41"/>
      <c r="E265" s="70"/>
      <c r="F265" s="89"/>
      <c r="G265" s="87"/>
      <c r="H265" s="88"/>
      <c r="I265" s="88"/>
      <c r="J265" s="88"/>
      <c r="K265" s="59"/>
      <c r="L265" s="60"/>
      <c r="M265" s="60"/>
      <c r="N265" s="60"/>
    </row>
    <row r="266" spans="1:14" ht="13.5" customHeight="1">
      <c r="A266" s="41"/>
      <c r="B266" s="41"/>
      <c r="C266" s="41"/>
      <c r="D266" s="41"/>
      <c r="E266" s="70"/>
      <c r="F266" s="89"/>
      <c r="G266" s="87"/>
      <c r="H266" s="88"/>
      <c r="I266" s="88"/>
      <c r="J266" s="88"/>
      <c r="K266" s="59"/>
      <c r="L266" s="60"/>
      <c r="M266" s="60"/>
      <c r="N266" s="60"/>
    </row>
    <row r="267" spans="1:14" ht="13.5" customHeight="1">
      <c r="A267" s="41"/>
      <c r="B267" s="41"/>
      <c r="C267" s="41"/>
      <c r="D267" s="41"/>
      <c r="E267" s="70"/>
      <c r="F267" s="89"/>
      <c r="G267" s="87"/>
      <c r="H267" s="88"/>
      <c r="I267" s="88"/>
      <c r="J267" s="88"/>
      <c r="K267" s="59"/>
      <c r="L267" s="60"/>
      <c r="M267" s="60"/>
      <c r="N267" s="60"/>
    </row>
    <row r="268" spans="1:14" ht="13.5" customHeight="1">
      <c r="A268" s="41"/>
      <c r="B268" s="41"/>
      <c r="C268" s="41"/>
      <c r="D268" s="41"/>
      <c r="E268" s="70"/>
      <c r="F268" s="89"/>
      <c r="G268" s="87"/>
      <c r="H268" s="88"/>
      <c r="I268" s="88"/>
      <c r="J268" s="88"/>
      <c r="K268" s="59"/>
      <c r="L268" s="60"/>
      <c r="M268" s="60"/>
      <c r="N268" s="60"/>
    </row>
    <row r="269" spans="1:14" ht="13.5" customHeight="1">
      <c r="A269" s="41"/>
      <c r="B269" s="41"/>
      <c r="C269" s="41"/>
      <c r="D269" s="41"/>
      <c r="E269" s="70"/>
      <c r="F269" s="89"/>
      <c r="G269" s="87"/>
      <c r="H269" s="88"/>
      <c r="I269" s="88"/>
      <c r="J269" s="88"/>
      <c r="K269" s="59"/>
      <c r="L269" s="60"/>
      <c r="M269" s="60"/>
      <c r="N269" s="60"/>
    </row>
    <row r="270" spans="1:14" ht="13.5" customHeight="1">
      <c r="A270" s="41"/>
      <c r="B270" s="41"/>
      <c r="C270" s="41"/>
      <c r="D270" s="41"/>
      <c r="E270" s="70"/>
      <c r="F270" s="89"/>
      <c r="G270" s="87"/>
      <c r="H270" s="88"/>
      <c r="I270" s="88"/>
      <c r="J270" s="88"/>
      <c r="K270" s="59"/>
      <c r="L270" s="60"/>
      <c r="M270" s="60"/>
      <c r="N270" s="60"/>
    </row>
    <row r="271" spans="1:14" ht="13.5" customHeight="1">
      <c r="A271" s="41"/>
      <c r="B271" s="41"/>
      <c r="C271" s="41"/>
      <c r="D271" s="41"/>
      <c r="E271" s="70"/>
      <c r="F271" s="89"/>
      <c r="G271" s="87"/>
      <c r="H271" s="88"/>
      <c r="I271" s="88"/>
      <c r="J271" s="88"/>
      <c r="K271" s="59"/>
      <c r="L271" s="60"/>
      <c r="M271" s="60"/>
      <c r="N271" s="60"/>
    </row>
    <row r="272" spans="1:14" ht="13.5" customHeight="1">
      <c r="A272" s="41"/>
      <c r="B272" s="41"/>
      <c r="C272" s="41"/>
      <c r="D272" s="41"/>
      <c r="E272" s="70"/>
      <c r="F272" s="89"/>
      <c r="G272" s="87"/>
      <c r="H272" s="88"/>
      <c r="I272" s="88"/>
      <c r="J272" s="88"/>
      <c r="K272" s="59"/>
      <c r="L272" s="60"/>
      <c r="M272" s="60"/>
      <c r="N272" s="60"/>
    </row>
    <row r="273" spans="1:14" ht="13.5" customHeight="1">
      <c r="A273" s="41"/>
      <c r="B273" s="41"/>
      <c r="C273" s="41"/>
      <c r="D273" s="41"/>
      <c r="E273" s="70"/>
      <c r="F273" s="89"/>
      <c r="G273" s="87"/>
      <c r="H273" s="88"/>
      <c r="I273" s="88"/>
      <c r="J273" s="88"/>
      <c r="K273" s="59"/>
      <c r="L273" s="60"/>
      <c r="M273" s="60"/>
      <c r="N273" s="60"/>
    </row>
    <row r="274" spans="1:14" ht="13.5" customHeight="1">
      <c r="A274" s="41"/>
      <c r="B274" s="41"/>
      <c r="C274" s="41"/>
      <c r="D274" s="41"/>
      <c r="E274" s="70"/>
      <c r="F274" s="89"/>
      <c r="G274" s="87"/>
      <c r="H274" s="88"/>
      <c r="I274" s="88"/>
      <c r="J274" s="88"/>
      <c r="K274" s="59"/>
      <c r="L274" s="60"/>
      <c r="M274" s="60"/>
      <c r="N274" s="60"/>
    </row>
    <row r="275" spans="1:14" ht="13.5" customHeight="1">
      <c r="A275" s="41"/>
      <c r="B275" s="41"/>
      <c r="C275" s="41"/>
      <c r="D275" s="41"/>
      <c r="E275" s="70"/>
      <c r="F275" s="89"/>
      <c r="G275" s="87"/>
      <c r="H275" s="88"/>
      <c r="I275" s="88"/>
      <c r="J275" s="88"/>
      <c r="K275" s="59"/>
      <c r="L275" s="60"/>
      <c r="M275" s="60"/>
      <c r="N275" s="60"/>
    </row>
    <row r="276" spans="1:14" ht="13.5" customHeight="1">
      <c r="A276" s="41"/>
      <c r="B276" s="41"/>
      <c r="C276" s="41"/>
      <c r="D276" s="41"/>
      <c r="E276" s="70"/>
      <c r="F276" s="89"/>
      <c r="G276" s="87"/>
      <c r="H276" s="88"/>
      <c r="I276" s="88"/>
      <c r="J276" s="88"/>
      <c r="K276" s="59"/>
      <c r="L276" s="60"/>
      <c r="M276" s="60"/>
      <c r="N276" s="60"/>
    </row>
    <row r="277" spans="1:14" ht="13.5" customHeight="1">
      <c r="A277" s="41"/>
      <c r="B277" s="41"/>
      <c r="C277" s="41"/>
      <c r="D277" s="41"/>
      <c r="E277" s="70"/>
      <c r="F277" s="89"/>
      <c r="G277" s="87"/>
      <c r="H277" s="88"/>
      <c r="I277" s="88"/>
      <c r="J277" s="88"/>
      <c r="K277" s="59"/>
      <c r="L277" s="60"/>
      <c r="M277" s="60"/>
      <c r="N277" s="60"/>
    </row>
    <row r="278" spans="1:14" ht="13.5" customHeight="1">
      <c r="A278" s="41"/>
      <c r="B278" s="41"/>
      <c r="C278" s="41"/>
      <c r="D278" s="41"/>
      <c r="E278" s="70"/>
      <c r="F278" s="89"/>
      <c r="G278" s="87"/>
      <c r="H278" s="88"/>
      <c r="I278" s="88"/>
      <c r="J278" s="88"/>
      <c r="K278" s="59"/>
      <c r="L278" s="60"/>
      <c r="M278" s="60"/>
      <c r="N278" s="60"/>
    </row>
    <row r="279" spans="1:14" ht="13.5" customHeight="1">
      <c r="A279" s="41"/>
      <c r="B279" s="41"/>
      <c r="C279" s="41"/>
      <c r="D279" s="41"/>
      <c r="E279" s="70"/>
      <c r="F279" s="89"/>
      <c r="G279" s="87"/>
      <c r="H279" s="88"/>
      <c r="I279" s="88"/>
      <c r="J279" s="88"/>
      <c r="K279" s="59"/>
      <c r="L279" s="60"/>
      <c r="M279" s="60"/>
      <c r="N279" s="60"/>
    </row>
    <row r="280" spans="1:14" ht="13.5" customHeight="1">
      <c r="A280" s="41"/>
      <c r="B280" s="41"/>
      <c r="C280" s="41"/>
      <c r="D280" s="41"/>
      <c r="E280" s="70"/>
      <c r="F280" s="89"/>
      <c r="G280" s="87"/>
      <c r="H280" s="88"/>
      <c r="I280" s="88"/>
      <c r="J280" s="88"/>
      <c r="K280" s="59"/>
      <c r="L280" s="60"/>
      <c r="M280" s="60"/>
      <c r="N280" s="60"/>
    </row>
    <row r="281" spans="1:14" ht="13.5" customHeight="1">
      <c r="A281" s="41"/>
      <c r="B281" s="41"/>
      <c r="C281" s="41"/>
      <c r="D281" s="41"/>
      <c r="E281" s="70"/>
      <c r="F281" s="89"/>
      <c r="G281" s="87"/>
      <c r="H281" s="88"/>
      <c r="I281" s="88"/>
      <c r="J281" s="88"/>
      <c r="K281" s="59"/>
      <c r="L281" s="60"/>
      <c r="M281" s="60"/>
      <c r="N281" s="60"/>
    </row>
    <row r="282" spans="1:14" ht="13.5" customHeight="1">
      <c r="A282" s="41"/>
      <c r="B282" s="41"/>
      <c r="C282" s="41"/>
      <c r="D282" s="41"/>
      <c r="E282" s="70"/>
      <c r="F282" s="89"/>
      <c r="G282" s="87"/>
      <c r="H282" s="88"/>
      <c r="I282" s="88"/>
      <c r="J282" s="88"/>
      <c r="K282" s="59"/>
      <c r="L282" s="60"/>
      <c r="M282" s="60"/>
      <c r="N282" s="60"/>
    </row>
    <row r="283" spans="1:14" ht="13.5" customHeight="1">
      <c r="A283" s="41"/>
      <c r="B283" s="41"/>
      <c r="C283" s="41"/>
      <c r="D283" s="41"/>
      <c r="E283" s="70"/>
      <c r="F283" s="89"/>
      <c r="G283" s="87"/>
      <c r="H283" s="88"/>
      <c r="I283" s="88"/>
      <c r="J283" s="88"/>
      <c r="K283" s="59"/>
      <c r="L283" s="60"/>
      <c r="M283" s="60"/>
      <c r="N283" s="60"/>
    </row>
    <row r="284" spans="1:14" ht="13.5" customHeight="1">
      <c r="A284" s="41"/>
      <c r="B284" s="41"/>
      <c r="C284" s="41"/>
      <c r="D284" s="41"/>
      <c r="E284" s="70"/>
      <c r="F284" s="89"/>
      <c r="G284" s="87"/>
      <c r="H284" s="88"/>
      <c r="I284" s="88"/>
      <c r="J284" s="88"/>
      <c r="K284" s="59"/>
      <c r="L284" s="60"/>
      <c r="M284" s="60"/>
      <c r="N284" s="60"/>
    </row>
    <row r="285" spans="1:14" ht="13.5" customHeight="1">
      <c r="A285" s="41"/>
      <c r="B285" s="41"/>
      <c r="C285" s="41"/>
      <c r="D285" s="41"/>
      <c r="E285" s="70"/>
      <c r="F285" s="89"/>
      <c r="G285" s="87"/>
      <c r="H285" s="88"/>
      <c r="I285" s="88"/>
      <c r="J285" s="88"/>
      <c r="K285" s="59"/>
      <c r="L285" s="60"/>
      <c r="M285" s="60"/>
      <c r="N285" s="60"/>
    </row>
    <row r="286" spans="1:14" ht="13.5" customHeight="1">
      <c r="A286" s="41"/>
      <c r="B286" s="41"/>
      <c r="C286" s="41"/>
      <c r="D286" s="41"/>
      <c r="E286" s="70"/>
      <c r="F286" s="89"/>
      <c r="G286" s="87"/>
      <c r="H286" s="88"/>
      <c r="I286" s="88"/>
      <c r="J286" s="88"/>
      <c r="K286" s="59"/>
      <c r="L286" s="60"/>
      <c r="M286" s="60"/>
      <c r="N286" s="60"/>
    </row>
    <row r="287" spans="1:14" ht="13.5" customHeight="1">
      <c r="A287" s="41"/>
      <c r="B287" s="41"/>
      <c r="C287" s="41"/>
      <c r="D287" s="41"/>
      <c r="E287" s="70"/>
      <c r="F287" s="89"/>
      <c r="G287" s="87"/>
      <c r="H287" s="88"/>
      <c r="I287" s="88"/>
      <c r="J287" s="88"/>
      <c r="K287" s="59"/>
      <c r="L287" s="60"/>
      <c r="M287" s="60"/>
      <c r="N287" s="60"/>
    </row>
    <row r="288" spans="1:14" ht="13.5" customHeight="1">
      <c r="A288" s="60"/>
      <c r="B288" s="41"/>
      <c r="C288" s="63"/>
      <c r="D288" s="63"/>
      <c r="E288" s="60"/>
      <c r="F288" s="86"/>
      <c r="G288" s="87"/>
      <c r="H288" s="88"/>
      <c r="I288" s="88"/>
      <c r="J288" s="88"/>
      <c r="K288" s="59"/>
      <c r="L288" s="60"/>
      <c r="M288" s="60"/>
      <c r="N288" s="60"/>
    </row>
    <row r="289" spans="1:14" ht="13.5" customHeight="1">
      <c r="A289" s="60"/>
      <c r="B289" s="41"/>
      <c r="C289" s="63"/>
      <c r="D289" s="63"/>
      <c r="E289" s="60"/>
      <c r="F289" s="86"/>
      <c r="G289" s="87"/>
      <c r="H289" s="88"/>
      <c r="I289" s="88"/>
      <c r="J289" s="88"/>
      <c r="K289" s="59"/>
      <c r="L289" s="60"/>
      <c r="M289" s="60"/>
      <c r="N289" s="60"/>
    </row>
    <row r="290" spans="1:14" ht="13.5" customHeight="1">
      <c r="A290" s="60"/>
      <c r="B290" s="41"/>
      <c r="C290" s="63"/>
      <c r="D290" s="63"/>
      <c r="E290" s="60"/>
      <c r="F290" s="86"/>
      <c r="G290" s="87"/>
      <c r="H290" s="88"/>
      <c r="I290" s="88"/>
      <c r="J290" s="88"/>
      <c r="K290" s="59"/>
      <c r="L290" s="60"/>
      <c r="M290" s="60"/>
      <c r="N290" s="60"/>
    </row>
    <row r="291" spans="1:14" ht="13.5" customHeight="1">
      <c r="A291" s="60"/>
      <c r="B291" s="41"/>
      <c r="C291" s="63"/>
      <c r="D291" s="63"/>
      <c r="E291" s="60"/>
      <c r="F291" s="86"/>
      <c r="G291" s="87"/>
      <c r="H291" s="88"/>
      <c r="I291" s="88"/>
      <c r="J291" s="88"/>
      <c r="K291" s="59"/>
      <c r="L291" s="60"/>
      <c r="M291" s="60"/>
      <c r="N291" s="60"/>
    </row>
    <row r="292" spans="1:14" ht="13.5" customHeight="1">
      <c r="A292" s="60"/>
      <c r="B292" s="41"/>
      <c r="C292" s="63"/>
      <c r="D292" s="63"/>
      <c r="E292" s="60"/>
      <c r="F292" s="86"/>
      <c r="G292" s="87"/>
      <c r="H292" s="88"/>
      <c r="I292" s="88"/>
      <c r="J292" s="88"/>
      <c r="K292" s="59"/>
      <c r="L292" s="60"/>
      <c r="M292" s="60"/>
      <c r="N292" s="60"/>
    </row>
    <row r="293" spans="1:14" ht="13.5" customHeight="1">
      <c r="A293" s="60"/>
      <c r="B293" s="41"/>
      <c r="C293" s="63"/>
      <c r="D293" s="63"/>
      <c r="E293" s="60"/>
      <c r="F293" s="86"/>
      <c r="G293" s="87"/>
      <c r="H293" s="88"/>
      <c r="I293" s="88"/>
      <c r="J293" s="88"/>
      <c r="K293" s="59"/>
      <c r="L293" s="60"/>
      <c r="M293" s="60"/>
      <c r="N293" s="60"/>
    </row>
    <row r="294" spans="1:14" ht="13.5" customHeight="1">
      <c r="A294" s="60"/>
      <c r="B294" s="41"/>
      <c r="C294" s="63"/>
      <c r="D294" s="63"/>
      <c r="E294" s="60"/>
      <c r="F294" s="86"/>
      <c r="G294" s="87"/>
      <c r="H294" s="88"/>
      <c r="I294" s="88"/>
      <c r="J294" s="88"/>
      <c r="K294" s="59"/>
      <c r="L294" s="60"/>
      <c r="M294" s="60"/>
      <c r="N294" s="60"/>
    </row>
    <row r="295" spans="1:14" ht="13.5" customHeight="1">
      <c r="A295" s="60"/>
      <c r="B295" s="41"/>
      <c r="C295" s="63"/>
      <c r="D295" s="63"/>
      <c r="E295" s="60"/>
      <c r="F295" s="86"/>
      <c r="G295" s="87"/>
      <c r="H295" s="88"/>
      <c r="I295" s="88"/>
      <c r="J295" s="88"/>
      <c r="K295" s="59"/>
      <c r="L295" s="60"/>
      <c r="M295" s="60"/>
      <c r="N295" s="60"/>
    </row>
    <row r="296" spans="1:14" ht="13.5" customHeight="1">
      <c r="A296" s="60"/>
      <c r="B296" s="41"/>
      <c r="C296" s="63"/>
      <c r="D296" s="63"/>
      <c r="E296" s="60"/>
      <c r="F296" s="86"/>
      <c r="G296" s="87"/>
      <c r="H296" s="88"/>
      <c r="I296" s="88"/>
      <c r="J296" s="88"/>
      <c r="K296" s="59"/>
      <c r="L296" s="60"/>
      <c r="M296" s="60"/>
      <c r="N296" s="60"/>
    </row>
    <row r="297" spans="1:14" ht="13.5" customHeight="1">
      <c r="A297" s="60"/>
      <c r="B297" s="41"/>
      <c r="C297" s="63"/>
      <c r="D297" s="63"/>
      <c r="E297" s="60"/>
      <c r="F297" s="86"/>
      <c r="G297" s="87"/>
      <c r="H297" s="88"/>
      <c r="I297" s="88"/>
      <c r="J297" s="88"/>
      <c r="K297" s="59"/>
      <c r="L297" s="60"/>
      <c r="M297" s="60"/>
      <c r="N297" s="60"/>
    </row>
    <row r="298" spans="1:14" ht="13.5" customHeight="1">
      <c r="A298" s="60"/>
      <c r="B298" s="41"/>
      <c r="C298" s="63"/>
      <c r="D298" s="63"/>
      <c r="E298" s="60"/>
      <c r="F298" s="86"/>
      <c r="G298" s="87"/>
      <c r="H298" s="88"/>
      <c r="I298" s="88"/>
      <c r="J298" s="88"/>
      <c r="K298" s="59"/>
      <c r="L298" s="60"/>
      <c r="M298" s="60"/>
      <c r="N298" s="60"/>
    </row>
    <row r="299" spans="1:14" ht="13.5" customHeight="1">
      <c r="A299" s="60"/>
      <c r="B299" s="41"/>
      <c r="C299" s="63"/>
      <c r="D299" s="63"/>
      <c r="E299" s="60"/>
      <c r="F299" s="86"/>
      <c r="G299" s="87"/>
      <c r="H299" s="88"/>
      <c r="I299" s="88"/>
      <c r="J299" s="88"/>
      <c r="K299" s="59"/>
      <c r="L299" s="60"/>
      <c r="M299" s="60"/>
      <c r="N299" s="60"/>
    </row>
    <row r="300" spans="1:14" ht="13.5" customHeight="1">
      <c r="A300" s="60"/>
      <c r="B300" s="41"/>
      <c r="C300" s="63"/>
      <c r="D300" s="63"/>
      <c r="E300" s="60"/>
      <c r="F300" s="86"/>
      <c r="G300" s="87"/>
      <c r="H300" s="88"/>
      <c r="I300" s="88"/>
      <c r="J300" s="88"/>
      <c r="K300" s="59"/>
      <c r="L300" s="60"/>
      <c r="M300" s="60"/>
      <c r="N300" s="60"/>
    </row>
    <row r="301" spans="1:14" ht="13.5" customHeight="1">
      <c r="A301" s="60"/>
      <c r="B301" s="41"/>
      <c r="C301" s="63"/>
      <c r="D301" s="63"/>
      <c r="E301" s="60"/>
      <c r="F301" s="86"/>
      <c r="G301" s="87"/>
      <c r="H301" s="88"/>
      <c r="I301" s="88"/>
      <c r="J301" s="88"/>
      <c r="K301" s="59"/>
      <c r="L301" s="60"/>
      <c r="M301" s="60"/>
      <c r="N301" s="60"/>
    </row>
    <row r="302" spans="1:14" ht="13.5" customHeight="1">
      <c r="A302" s="60"/>
      <c r="B302" s="41"/>
      <c r="C302" s="63"/>
      <c r="D302" s="63"/>
      <c r="E302" s="60"/>
      <c r="F302" s="86"/>
      <c r="G302" s="87"/>
      <c r="H302" s="88"/>
      <c r="I302" s="88"/>
      <c r="J302" s="88"/>
      <c r="K302" s="59"/>
      <c r="L302" s="60"/>
      <c r="M302" s="60"/>
      <c r="N302" s="60"/>
    </row>
    <row r="303" spans="1:14" ht="13.5" customHeight="1">
      <c r="A303" s="60"/>
      <c r="B303" s="41"/>
      <c r="C303" s="63"/>
      <c r="D303" s="63"/>
      <c r="E303" s="60"/>
      <c r="F303" s="86"/>
      <c r="G303" s="87"/>
      <c r="H303" s="88"/>
      <c r="I303" s="88"/>
      <c r="J303" s="88"/>
      <c r="K303" s="59"/>
      <c r="L303" s="60"/>
      <c r="M303" s="60"/>
      <c r="N303" s="60"/>
    </row>
    <row r="304" spans="1:14" ht="13.5" customHeight="1">
      <c r="A304" s="60"/>
      <c r="B304" s="41"/>
      <c r="C304" s="63"/>
      <c r="D304" s="63"/>
      <c r="E304" s="60"/>
      <c r="F304" s="86"/>
      <c r="G304" s="87"/>
      <c r="H304" s="88"/>
      <c r="I304" s="88"/>
      <c r="J304" s="88"/>
      <c r="K304" s="59"/>
      <c r="L304" s="60"/>
      <c r="M304" s="60"/>
      <c r="N304" s="60"/>
    </row>
    <row r="305" spans="1:14" ht="13.5" customHeight="1">
      <c r="A305" s="60"/>
      <c r="B305" s="41"/>
      <c r="C305" s="63"/>
      <c r="D305" s="63"/>
      <c r="E305" s="60"/>
      <c r="F305" s="86"/>
      <c r="G305" s="87"/>
      <c r="H305" s="88"/>
      <c r="I305" s="88"/>
      <c r="J305" s="88"/>
      <c r="K305" s="59"/>
      <c r="L305" s="60"/>
      <c r="M305" s="60"/>
      <c r="N305" s="60"/>
    </row>
    <row r="306" spans="1:14" ht="13.5" customHeight="1">
      <c r="A306" s="60"/>
      <c r="B306" s="41"/>
      <c r="C306" s="63"/>
      <c r="D306" s="63"/>
      <c r="E306" s="60"/>
      <c r="F306" s="86"/>
      <c r="G306" s="87"/>
      <c r="H306" s="88"/>
      <c r="I306" s="88"/>
      <c r="J306" s="88"/>
      <c r="K306" s="59"/>
      <c r="L306" s="60"/>
      <c r="M306" s="60"/>
      <c r="N306" s="60"/>
    </row>
    <row r="307" spans="1:14" ht="13.5" customHeight="1">
      <c r="A307" s="60"/>
      <c r="B307" s="41"/>
      <c r="C307" s="63"/>
      <c r="D307" s="63"/>
      <c r="E307" s="60"/>
      <c r="F307" s="86"/>
      <c r="G307" s="87"/>
      <c r="H307" s="88"/>
      <c r="I307" s="88"/>
      <c r="J307" s="88"/>
      <c r="K307" s="59"/>
      <c r="L307" s="60"/>
      <c r="M307" s="60"/>
      <c r="N307" s="60"/>
    </row>
    <row r="308" spans="1:14" ht="13.5" customHeight="1">
      <c r="A308" s="60"/>
      <c r="B308" s="41"/>
      <c r="C308" s="63"/>
      <c r="D308" s="63"/>
      <c r="E308" s="60"/>
      <c r="F308" s="86"/>
      <c r="G308" s="87"/>
      <c r="H308" s="88"/>
      <c r="I308" s="88"/>
      <c r="J308" s="88"/>
      <c r="K308" s="59"/>
      <c r="L308" s="60"/>
      <c r="M308" s="60"/>
      <c r="N308" s="60"/>
    </row>
    <row r="309" spans="1:14" ht="13.5" customHeight="1">
      <c r="A309" s="60"/>
      <c r="B309" s="41"/>
      <c r="C309" s="63"/>
      <c r="D309" s="63"/>
      <c r="E309" s="60"/>
      <c r="F309" s="86"/>
      <c r="G309" s="87"/>
      <c r="H309" s="88"/>
      <c r="I309" s="88"/>
      <c r="J309" s="88"/>
      <c r="K309" s="59"/>
      <c r="L309" s="60"/>
      <c r="M309" s="60"/>
      <c r="N309" s="60"/>
    </row>
    <row r="310" spans="1:14" ht="13.5" customHeight="1">
      <c r="A310" s="60"/>
      <c r="B310" s="41"/>
      <c r="C310" s="63"/>
      <c r="D310" s="63"/>
      <c r="E310" s="60"/>
      <c r="F310" s="86"/>
      <c r="G310" s="87"/>
      <c r="H310" s="88"/>
      <c r="I310" s="88"/>
      <c r="J310" s="88"/>
      <c r="K310" s="59"/>
      <c r="L310" s="60"/>
      <c r="M310" s="60"/>
      <c r="N310" s="60"/>
    </row>
    <row r="311" spans="1:14" ht="13.5" customHeight="1">
      <c r="A311" s="60"/>
      <c r="B311" s="41"/>
      <c r="C311" s="63"/>
      <c r="D311" s="63"/>
      <c r="E311" s="60"/>
      <c r="F311" s="86"/>
      <c r="G311" s="87"/>
      <c r="H311" s="88"/>
      <c r="I311" s="88"/>
      <c r="J311" s="88"/>
      <c r="K311" s="59"/>
      <c r="L311" s="60"/>
      <c r="M311" s="60"/>
      <c r="N311" s="60"/>
    </row>
    <row r="312" spans="1:14" ht="13.5" customHeight="1">
      <c r="A312" s="60"/>
      <c r="B312" s="41"/>
      <c r="C312" s="63"/>
      <c r="D312" s="63"/>
      <c r="E312" s="60"/>
      <c r="F312" s="86"/>
      <c r="G312" s="87"/>
      <c r="H312" s="88"/>
      <c r="I312" s="88"/>
      <c r="J312" s="88"/>
      <c r="K312" s="59"/>
      <c r="L312" s="60"/>
      <c r="M312" s="60"/>
      <c r="N312" s="60"/>
    </row>
    <row r="313" spans="1:14" ht="13.5" customHeight="1">
      <c r="A313" s="60"/>
      <c r="B313" s="41"/>
      <c r="C313" s="63"/>
      <c r="D313" s="63"/>
      <c r="E313" s="60"/>
      <c r="F313" s="86"/>
      <c r="G313" s="87"/>
      <c r="H313" s="88"/>
      <c r="I313" s="88"/>
      <c r="J313" s="88"/>
      <c r="K313" s="59"/>
      <c r="L313" s="60"/>
      <c r="M313" s="60"/>
      <c r="N313" s="60"/>
    </row>
    <row r="314" spans="1:14" ht="13.5" customHeight="1">
      <c r="A314" s="60"/>
      <c r="B314" s="41"/>
      <c r="C314" s="63"/>
      <c r="D314" s="63"/>
      <c r="E314" s="60"/>
      <c r="F314" s="86"/>
      <c r="G314" s="87"/>
      <c r="H314" s="88"/>
      <c r="I314" s="88"/>
      <c r="J314" s="88"/>
      <c r="K314" s="59"/>
      <c r="L314" s="60"/>
      <c r="M314" s="60"/>
      <c r="N314" s="60"/>
    </row>
    <row r="315" spans="1:14" ht="13.5" customHeight="1">
      <c r="A315" s="60"/>
      <c r="B315" s="41"/>
      <c r="C315" s="63"/>
      <c r="D315" s="63"/>
      <c r="E315" s="60"/>
      <c r="F315" s="86"/>
      <c r="G315" s="87"/>
      <c r="H315" s="88"/>
      <c r="I315" s="88"/>
      <c r="J315" s="88"/>
      <c r="K315" s="59"/>
      <c r="L315" s="60"/>
      <c r="M315" s="60"/>
      <c r="N315" s="60"/>
    </row>
    <row r="316" spans="1:14" ht="13.5" customHeight="1">
      <c r="A316" s="60"/>
      <c r="B316" s="41"/>
      <c r="C316" s="63"/>
      <c r="D316" s="63"/>
      <c r="E316" s="60"/>
      <c r="F316" s="86"/>
      <c r="G316" s="87"/>
      <c r="H316" s="88"/>
      <c r="I316" s="88"/>
      <c r="J316" s="88"/>
      <c r="K316" s="59"/>
      <c r="L316" s="60"/>
      <c r="M316" s="60"/>
      <c r="N316" s="60"/>
    </row>
    <row r="317" spans="1:14" ht="13.5" customHeight="1">
      <c r="A317" s="60"/>
      <c r="B317" s="41"/>
      <c r="C317" s="63"/>
      <c r="D317" s="63"/>
      <c r="E317" s="60"/>
      <c r="F317" s="86"/>
      <c r="G317" s="87"/>
      <c r="H317" s="88"/>
      <c r="I317" s="88"/>
      <c r="J317" s="88"/>
      <c r="K317" s="59"/>
      <c r="L317" s="60"/>
      <c r="M317" s="60"/>
      <c r="N317" s="60"/>
    </row>
    <row r="318" spans="1:14" ht="13.5" customHeight="1">
      <c r="A318" s="60"/>
      <c r="B318" s="41"/>
      <c r="C318" s="63"/>
      <c r="D318" s="63"/>
      <c r="E318" s="60"/>
      <c r="F318" s="86"/>
      <c r="G318" s="87"/>
      <c r="H318" s="88"/>
      <c r="I318" s="88"/>
      <c r="J318" s="88"/>
      <c r="K318" s="59"/>
      <c r="L318" s="60"/>
      <c r="M318" s="60"/>
      <c r="N318" s="60"/>
    </row>
    <row r="319" spans="1:14" ht="13.5" customHeight="1">
      <c r="A319" s="60"/>
      <c r="B319" s="41"/>
      <c r="C319" s="63"/>
      <c r="D319" s="63"/>
      <c r="E319" s="60"/>
      <c r="F319" s="86"/>
      <c r="G319" s="87"/>
      <c r="H319" s="88"/>
      <c r="I319" s="88"/>
      <c r="J319" s="88"/>
      <c r="K319" s="59"/>
      <c r="L319" s="60"/>
      <c r="M319" s="60"/>
      <c r="N319" s="60"/>
    </row>
    <row r="320" spans="1:14"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2">
    <mergeCell ref="A1:J1"/>
    <mergeCell ref="A119:F119"/>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J1007"/>
  <sheetViews>
    <sheetView topLeftCell="A118" zoomScaleNormal="100" zoomScaleSheetLayoutView="79" workbookViewId="0">
      <selection activeCell="O7" sqref="O7"/>
    </sheetView>
  </sheetViews>
  <sheetFormatPr baseColWidth="10" defaultColWidth="12.7109375" defaultRowHeight="15" customHeight="1"/>
  <cols>
    <col min="1" max="1" width="5.140625" style="7" customWidth="1"/>
    <col min="2" max="2" width="15.140625" style="6" hidden="1" customWidth="1"/>
    <col min="3" max="3" width="15.7109375" style="14" customWidth="1"/>
    <col min="4" max="4" width="45.28515625" style="10" customWidth="1"/>
    <col min="5" max="5" width="9.85546875" style="6" customWidth="1"/>
    <col min="6" max="6" width="7.7109375" style="6" customWidth="1"/>
    <col min="7" max="7" width="13.42578125" style="37" customWidth="1"/>
  </cols>
  <sheetData>
    <row r="1" spans="1:10" ht="13.5" customHeight="1">
      <c r="B1" s="8"/>
      <c r="C1" s="9"/>
      <c r="F1" s="11"/>
      <c r="G1" s="36"/>
      <c r="H1" s="1"/>
      <c r="I1" s="1"/>
      <c r="J1" s="1"/>
    </row>
    <row r="2" spans="1:10" ht="30.75" customHeight="1">
      <c r="A2" s="45" t="s">
        <v>0</v>
      </c>
      <c r="B2" s="45" t="s">
        <v>1</v>
      </c>
      <c r="C2" s="45" t="s">
        <v>219</v>
      </c>
      <c r="D2" s="45" t="s">
        <v>2</v>
      </c>
      <c r="E2" s="45" t="s">
        <v>3</v>
      </c>
      <c r="F2" s="45" t="s">
        <v>204</v>
      </c>
      <c r="G2" s="42" t="s">
        <v>209</v>
      </c>
      <c r="H2" s="1"/>
      <c r="I2" s="1"/>
      <c r="J2" s="1"/>
    </row>
    <row r="3" spans="1:10" ht="26.25" customHeight="1">
      <c r="A3" s="62"/>
      <c r="B3" s="62"/>
      <c r="C3" s="62"/>
      <c r="D3" s="62"/>
      <c r="E3" s="62"/>
      <c r="F3" s="62"/>
      <c r="G3" s="42" t="s">
        <v>205</v>
      </c>
      <c r="H3" s="1"/>
      <c r="I3" s="1"/>
      <c r="J3" s="1"/>
    </row>
    <row r="4" spans="1:10" ht="24.6" customHeight="1">
      <c r="A4" s="46">
        <v>1</v>
      </c>
      <c r="B4" s="46">
        <v>55121907</v>
      </c>
      <c r="C4" s="46" t="s">
        <v>4</v>
      </c>
      <c r="D4" s="46" t="s">
        <v>5</v>
      </c>
      <c r="E4" s="46" t="s">
        <v>6</v>
      </c>
      <c r="F4" s="64">
        <v>1</v>
      </c>
      <c r="G4" s="65">
        <v>16000</v>
      </c>
      <c r="H4" s="1"/>
      <c r="I4" s="1"/>
      <c r="J4" s="1"/>
    </row>
    <row r="5" spans="1:10" ht="21" customHeight="1">
      <c r="A5" s="46">
        <v>2</v>
      </c>
      <c r="B5" s="46">
        <v>55121907</v>
      </c>
      <c r="C5" s="46" t="s">
        <v>220</v>
      </c>
      <c r="D5" s="46" t="s">
        <v>7</v>
      </c>
      <c r="E5" s="46" t="s">
        <v>6</v>
      </c>
      <c r="F5" s="64">
        <v>1</v>
      </c>
      <c r="G5" s="65">
        <v>48000</v>
      </c>
      <c r="H5" s="1"/>
      <c r="I5" s="1"/>
      <c r="J5" s="1"/>
    </row>
    <row r="6" spans="1:10" ht="33.75">
      <c r="A6" s="46">
        <v>3</v>
      </c>
      <c r="B6" s="46">
        <v>55121907</v>
      </c>
      <c r="C6" s="46" t="s">
        <v>8</v>
      </c>
      <c r="D6" s="46" t="s">
        <v>9</v>
      </c>
      <c r="E6" s="46" t="s">
        <v>6</v>
      </c>
      <c r="F6" s="64">
        <v>1</v>
      </c>
      <c r="G6" s="65">
        <v>237000</v>
      </c>
      <c r="H6" s="1"/>
      <c r="I6" s="1"/>
      <c r="J6" s="1"/>
    </row>
    <row r="7" spans="1:10" ht="52.9" customHeight="1">
      <c r="A7" s="46">
        <v>4</v>
      </c>
      <c r="B7" s="46">
        <v>49161707</v>
      </c>
      <c r="C7" s="46" t="s">
        <v>10</v>
      </c>
      <c r="D7" s="46" t="s">
        <v>11</v>
      </c>
      <c r="E7" s="46" t="s">
        <v>6</v>
      </c>
      <c r="F7" s="64">
        <v>1</v>
      </c>
      <c r="G7" s="65">
        <v>78000</v>
      </c>
      <c r="H7" s="1"/>
      <c r="I7" s="1"/>
      <c r="J7" s="1"/>
    </row>
    <row r="8" spans="1:10" ht="22.5">
      <c r="A8" s="46">
        <v>5</v>
      </c>
      <c r="B8" s="46">
        <v>49161703</v>
      </c>
      <c r="C8" s="46" t="s">
        <v>221</v>
      </c>
      <c r="D8" s="46" t="s">
        <v>222</v>
      </c>
      <c r="E8" s="46" t="s">
        <v>12</v>
      </c>
      <c r="F8" s="64">
        <v>1</v>
      </c>
      <c r="G8" s="65">
        <v>196000</v>
      </c>
      <c r="H8" s="1"/>
      <c r="I8" s="1"/>
      <c r="J8" s="1"/>
    </row>
    <row r="9" spans="1:10" ht="56.25">
      <c r="A9" s="46">
        <v>6</v>
      </c>
      <c r="B9" s="46">
        <v>49201601</v>
      </c>
      <c r="C9" s="46" t="s">
        <v>13</v>
      </c>
      <c r="D9" s="46" t="s">
        <v>14</v>
      </c>
      <c r="E9" s="46" t="s">
        <v>15</v>
      </c>
      <c r="F9" s="64">
        <v>1</v>
      </c>
      <c r="G9" s="65">
        <v>588000</v>
      </c>
      <c r="H9" s="1"/>
      <c r="I9" s="1"/>
      <c r="J9" s="1"/>
    </row>
    <row r="10" spans="1:10" ht="56.25">
      <c r="A10" s="46">
        <v>7</v>
      </c>
      <c r="B10" s="46">
        <v>49201601</v>
      </c>
      <c r="C10" s="46" t="s">
        <v>16</v>
      </c>
      <c r="D10" s="46" t="s">
        <v>17</v>
      </c>
      <c r="E10" s="46" t="s">
        <v>15</v>
      </c>
      <c r="F10" s="64">
        <v>1</v>
      </c>
      <c r="G10" s="65">
        <v>370000</v>
      </c>
      <c r="H10" s="1"/>
      <c r="I10" s="1"/>
      <c r="J10" s="1"/>
    </row>
    <row r="11" spans="1:10" ht="37.9" customHeight="1">
      <c r="A11" s="46">
        <v>8</v>
      </c>
      <c r="B11" s="46">
        <v>49201601</v>
      </c>
      <c r="C11" s="46" t="s">
        <v>18</v>
      </c>
      <c r="D11" s="46" t="s">
        <v>19</v>
      </c>
      <c r="E11" s="46" t="s">
        <v>15</v>
      </c>
      <c r="F11" s="64">
        <v>1</v>
      </c>
      <c r="G11" s="65">
        <v>325000</v>
      </c>
      <c r="H11" s="1"/>
      <c r="I11" s="1"/>
      <c r="J11" s="1"/>
    </row>
    <row r="12" spans="1:10" ht="73.900000000000006" customHeight="1">
      <c r="A12" s="46">
        <v>9</v>
      </c>
      <c r="B12" s="46">
        <v>49171501</v>
      </c>
      <c r="C12" s="46" t="s">
        <v>20</v>
      </c>
      <c r="D12" s="46" t="s">
        <v>21</v>
      </c>
      <c r="E12" s="46" t="s">
        <v>6</v>
      </c>
      <c r="F12" s="64">
        <v>1</v>
      </c>
      <c r="G12" s="65">
        <v>2100000</v>
      </c>
      <c r="H12" s="1"/>
      <c r="I12" s="1"/>
      <c r="J12" s="1"/>
    </row>
    <row r="13" spans="1:10" ht="72" customHeight="1">
      <c r="A13" s="46">
        <v>10</v>
      </c>
      <c r="B13" s="46">
        <v>49171501</v>
      </c>
      <c r="C13" s="46" t="s">
        <v>22</v>
      </c>
      <c r="D13" s="46" t="s">
        <v>23</v>
      </c>
      <c r="E13" s="46" t="s">
        <v>6</v>
      </c>
      <c r="F13" s="64">
        <v>1</v>
      </c>
      <c r="G13" s="65">
        <v>2160000</v>
      </c>
      <c r="H13" s="1"/>
      <c r="I13" s="1"/>
      <c r="J13" s="1"/>
    </row>
    <row r="14" spans="1:10" ht="70.900000000000006" customHeight="1">
      <c r="A14" s="46">
        <v>11</v>
      </c>
      <c r="B14" s="46">
        <v>49201604</v>
      </c>
      <c r="C14" s="46" t="s">
        <v>24</v>
      </c>
      <c r="D14" s="46" t="s">
        <v>25</v>
      </c>
      <c r="E14" s="46" t="s">
        <v>6</v>
      </c>
      <c r="F14" s="64">
        <v>1</v>
      </c>
      <c r="G14" s="65">
        <v>2260000</v>
      </c>
      <c r="H14" s="1"/>
      <c r="I14" s="1"/>
      <c r="J14" s="1"/>
    </row>
    <row r="15" spans="1:10" ht="51.6" customHeight="1">
      <c r="A15" s="46">
        <v>12</v>
      </c>
      <c r="B15" s="46">
        <v>49221506</v>
      </c>
      <c r="C15" s="46" t="s">
        <v>223</v>
      </c>
      <c r="D15" s="46" t="s">
        <v>26</v>
      </c>
      <c r="E15" s="46" t="s">
        <v>6</v>
      </c>
      <c r="F15" s="64">
        <v>1</v>
      </c>
      <c r="G15" s="65">
        <v>680000</v>
      </c>
      <c r="H15" s="1"/>
      <c r="I15" s="1"/>
      <c r="J15" s="1"/>
    </row>
    <row r="16" spans="1:10" ht="56.25">
      <c r="A16" s="46">
        <v>13</v>
      </c>
      <c r="B16" s="46">
        <v>49221533</v>
      </c>
      <c r="C16" s="46" t="s">
        <v>27</v>
      </c>
      <c r="D16" s="46" t="s">
        <v>28</v>
      </c>
      <c r="E16" s="46" t="s">
        <v>6</v>
      </c>
      <c r="F16" s="64">
        <v>1</v>
      </c>
      <c r="G16" s="65">
        <v>488000</v>
      </c>
      <c r="H16" s="1"/>
      <c r="I16" s="1"/>
      <c r="J16" s="1"/>
    </row>
    <row r="17" spans="1:10" ht="67.5">
      <c r="A17" s="46">
        <v>14</v>
      </c>
      <c r="B17" s="46">
        <v>30191501</v>
      </c>
      <c r="C17" s="46" t="s">
        <v>29</v>
      </c>
      <c r="D17" s="46" t="s">
        <v>30</v>
      </c>
      <c r="E17" s="46" t="s">
        <v>6</v>
      </c>
      <c r="F17" s="64">
        <v>1</v>
      </c>
      <c r="G17" s="65">
        <v>290000</v>
      </c>
      <c r="H17" s="1"/>
      <c r="I17" s="1"/>
      <c r="J17" s="1"/>
    </row>
    <row r="18" spans="1:10" ht="81" customHeight="1">
      <c r="A18" s="46">
        <v>15</v>
      </c>
      <c r="B18" s="46">
        <v>54111503</v>
      </c>
      <c r="C18" s="46" t="s">
        <v>31</v>
      </c>
      <c r="D18" s="46" t="s">
        <v>32</v>
      </c>
      <c r="E18" s="46" t="s">
        <v>6</v>
      </c>
      <c r="F18" s="64">
        <v>1</v>
      </c>
      <c r="G18" s="65">
        <v>330000</v>
      </c>
      <c r="H18" s="1"/>
      <c r="I18" s="1"/>
      <c r="J18" s="1"/>
    </row>
    <row r="19" spans="1:10" ht="60.6" customHeight="1">
      <c r="A19" s="46">
        <v>16</v>
      </c>
      <c r="B19" s="46">
        <v>43232003</v>
      </c>
      <c r="C19" s="46" t="s">
        <v>33</v>
      </c>
      <c r="D19" s="46" t="s">
        <v>34</v>
      </c>
      <c r="E19" s="46" t="s">
        <v>6</v>
      </c>
      <c r="F19" s="64">
        <v>1</v>
      </c>
      <c r="G19" s="65">
        <v>280000</v>
      </c>
      <c r="H19" s="1"/>
      <c r="I19" s="1"/>
      <c r="J19" s="1"/>
    </row>
    <row r="20" spans="1:10" ht="45">
      <c r="A20" s="46">
        <v>17</v>
      </c>
      <c r="B20" s="46">
        <v>49211818</v>
      </c>
      <c r="C20" s="46" t="s">
        <v>35</v>
      </c>
      <c r="D20" s="46" t="s">
        <v>36</v>
      </c>
      <c r="E20" s="46" t="s">
        <v>6</v>
      </c>
      <c r="F20" s="64">
        <v>1</v>
      </c>
      <c r="G20" s="65">
        <v>260000</v>
      </c>
      <c r="H20" s="1"/>
      <c r="I20" s="1"/>
      <c r="J20" s="1"/>
    </row>
    <row r="21" spans="1:10" ht="57" customHeight="1">
      <c r="A21" s="46">
        <v>18</v>
      </c>
      <c r="B21" s="46">
        <v>49211818</v>
      </c>
      <c r="C21" s="46" t="s">
        <v>37</v>
      </c>
      <c r="D21" s="46" t="s">
        <v>38</v>
      </c>
      <c r="E21" s="46" t="s">
        <v>6</v>
      </c>
      <c r="F21" s="64">
        <v>1</v>
      </c>
      <c r="G21" s="65">
        <v>370000</v>
      </c>
      <c r="H21" s="1"/>
      <c r="I21" s="1"/>
      <c r="J21" s="1"/>
    </row>
    <row r="22" spans="1:10" ht="60" customHeight="1">
      <c r="A22" s="46">
        <v>19</v>
      </c>
      <c r="B22" s="46">
        <v>49211818</v>
      </c>
      <c r="C22" s="46" t="s">
        <v>39</v>
      </c>
      <c r="D22" s="46" t="s">
        <v>40</v>
      </c>
      <c r="E22" s="46" t="s">
        <v>6</v>
      </c>
      <c r="F22" s="64">
        <v>1</v>
      </c>
      <c r="G22" s="65">
        <v>414000</v>
      </c>
      <c r="H22" s="1"/>
      <c r="I22" s="1"/>
      <c r="J22" s="1"/>
    </row>
    <row r="23" spans="1:10" ht="67.900000000000006" customHeight="1">
      <c r="A23" s="46">
        <v>20</v>
      </c>
      <c r="B23" s="46">
        <v>49211818</v>
      </c>
      <c r="C23" s="46" t="s">
        <v>41</v>
      </c>
      <c r="D23" s="46" t="s">
        <v>42</v>
      </c>
      <c r="E23" s="46" t="s">
        <v>6</v>
      </c>
      <c r="F23" s="64">
        <v>1</v>
      </c>
      <c r="G23" s="65">
        <v>518000</v>
      </c>
      <c r="H23" s="1"/>
      <c r="I23" s="1"/>
      <c r="J23" s="1"/>
    </row>
    <row r="24" spans="1:10" ht="209.45" customHeight="1">
      <c r="A24" s="46">
        <v>21</v>
      </c>
      <c r="B24" s="46">
        <v>49201609</v>
      </c>
      <c r="C24" s="46" t="s">
        <v>43</v>
      </c>
      <c r="D24" s="46" t="s">
        <v>44</v>
      </c>
      <c r="E24" s="46" t="s">
        <v>6</v>
      </c>
      <c r="F24" s="64">
        <v>1</v>
      </c>
      <c r="G24" s="65">
        <v>160000</v>
      </c>
      <c r="H24" s="1"/>
      <c r="I24" s="1"/>
      <c r="J24" s="1"/>
    </row>
    <row r="25" spans="1:10" ht="50.45" customHeight="1">
      <c r="A25" s="46">
        <v>22</v>
      </c>
      <c r="B25" s="46">
        <v>49221512</v>
      </c>
      <c r="C25" s="46" t="s">
        <v>45</v>
      </c>
      <c r="D25" s="46" t="s">
        <v>46</v>
      </c>
      <c r="E25" s="46" t="s">
        <v>6</v>
      </c>
      <c r="F25" s="64">
        <v>1</v>
      </c>
      <c r="G25" s="65">
        <v>1740000</v>
      </c>
      <c r="H25" s="1"/>
      <c r="I25" s="1"/>
      <c r="J25" s="1"/>
    </row>
    <row r="26" spans="1:10" ht="142.9" customHeight="1">
      <c r="A26" s="46">
        <v>23</v>
      </c>
      <c r="B26" s="46">
        <v>95111504</v>
      </c>
      <c r="C26" s="46" t="s">
        <v>47</v>
      </c>
      <c r="D26" s="46" t="s">
        <v>48</v>
      </c>
      <c r="E26" s="46" t="s">
        <v>6</v>
      </c>
      <c r="F26" s="64">
        <v>1</v>
      </c>
      <c r="G26" s="65">
        <v>11200000</v>
      </c>
      <c r="H26" s="1"/>
      <c r="I26" s="1"/>
      <c r="J26" s="1"/>
    </row>
    <row r="27" spans="1:10" ht="149.44999999999999" customHeight="1">
      <c r="A27" s="46">
        <v>24</v>
      </c>
      <c r="B27" s="46">
        <v>52101511</v>
      </c>
      <c r="C27" s="46" t="s">
        <v>49</v>
      </c>
      <c r="D27" s="46" t="s">
        <v>50</v>
      </c>
      <c r="E27" s="46" t="s">
        <v>6</v>
      </c>
      <c r="F27" s="64">
        <v>1</v>
      </c>
      <c r="G27" s="65">
        <v>5300000</v>
      </c>
      <c r="H27" s="1"/>
      <c r="I27" s="1"/>
      <c r="J27" s="1"/>
    </row>
    <row r="28" spans="1:10" ht="140.44999999999999" customHeight="1">
      <c r="A28" s="46">
        <v>25</v>
      </c>
      <c r="B28" s="46">
        <v>43232003</v>
      </c>
      <c r="C28" s="46" t="s">
        <v>51</v>
      </c>
      <c r="D28" s="46" t="s">
        <v>52</v>
      </c>
      <c r="E28" s="46" t="s">
        <v>6</v>
      </c>
      <c r="F28" s="64">
        <v>1</v>
      </c>
      <c r="G28" s="65">
        <v>13000000</v>
      </c>
      <c r="H28" s="1"/>
      <c r="I28" s="1"/>
      <c r="J28" s="1"/>
    </row>
    <row r="29" spans="1:10" ht="100.15" customHeight="1">
      <c r="A29" s="46">
        <v>26</v>
      </c>
      <c r="B29" s="46">
        <v>49221533</v>
      </c>
      <c r="C29" s="46" t="s">
        <v>53</v>
      </c>
      <c r="D29" s="46" t="s">
        <v>54</v>
      </c>
      <c r="E29" s="46" t="s">
        <v>6</v>
      </c>
      <c r="F29" s="64">
        <v>1</v>
      </c>
      <c r="G29" s="65">
        <v>1800000</v>
      </c>
      <c r="H29" s="1"/>
      <c r="I29" s="1"/>
      <c r="J29" s="1"/>
    </row>
    <row r="30" spans="1:10" ht="67.150000000000006" customHeight="1">
      <c r="A30" s="46">
        <v>27</v>
      </c>
      <c r="B30" s="46">
        <v>49201513</v>
      </c>
      <c r="C30" s="46" t="s">
        <v>55</v>
      </c>
      <c r="D30" s="46" t="s">
        <v>56</v>
      </c>
      <c r="E30" s="46" t="s">
        <v>6</v>
      </c>
      <c r="F30" s="64">
        <v>1</v>
      </c>
      <c r="G30" s="65">
        <v>1170000</v>
      </c>
      <c r="H30" s="1"/>
      <c r="I30" s="1"/>
      <c r="J30" s="1"/>
    </row>
    <row r="31" spans="1:10" ht="93.6" customHeight="1">
      <c r="A31" s="46">
        <v>28</v>
      </c>
      <c r="B31" s="46">
        <v>49201609</v>
      </c>
      <c r="C31" s="46" t="s">
        <v>57</v>
      </c>
      <c r="D31" s="46" t="s">
        <v>58</v>
      </c>
      <c r="E31" s="46" t="s">
        <v>59</v>
      </c>
      <c r="F31" s="64">
        <v>1</v>
      </c>
      <c r="G31" s="65">
        <v>198000</v>
      </c>
      <c r="H31" s="1"/>
      <c r="I31" s="1"/>
      <c r="J31" s="1"/>
    </row>
    <row r="32" spans="1:10" ht="111" customHeight="1">
      <c r="A32" s="46">
        <v>29</v>
      </c>
      <c r="B32" s="46">
        <v>52152103</v>
      </c>
      <c r="C32" s="46" t="s">
        <v>60</v>
      </c>
      <c r="D32" s="46" t="s">
        <v>224</v>
      </c>
      <c r="E32" s="46" t="s">
        <v>6</v>
      </c>
      <c r="F32" s="64">
        <v>1</v>
      </c>
      <c r="G32" s="65">
        <v>67000</v>
      </c>
      <c r="H32" s="1"/>
      <c r="I32" s="1"/>
      <c r="J32" s="1"/>
    </row>
    <row r="33" spans="1:10" ht="84" customHeight="1">
      <c r="A33" s="46">
        <v>30</v>
      </c>
      <c r="B33" s="46">
        <v>49161504</v>
      </c>
      <c r="C33" s="46" t="s">
        <v>61</v>
      </c>
      <c r="D33" s="46" t="s">
        <v>62</v>
      </c>
      <c r="E33" s="46" t="s">
        <v>6</v>
      </c>
      <c r="F33" s="64">
        <v>1</v>
      </c>
      <c r="G33" s="65">
        <v>198000</v>
      </c>
      <c r="H33" s="1"/>
      <c r="I33" s="1"/>
      <c r="J33" s="1"/>
    </row>
    <row r="34" spans="1:10" ht="75.599999999999994" customHeight="1">
      <c r="A34" s="46">
        <v>31</v>
      </c>
      <c r="B34" s="46">
        <v>49161504</v>
      </c>
      <c r="C34" s="46" t="s">
        <v>225</v>
      </c>
      <c r="D34" s="46" t="s">
        <v>237</v>
      </c>
      <c r="E34" s="46" t="s">
        <v>6</v>
      </c>
      <c r="F34" s="64">
        <v>1</v>
      </c>
      <c r="G34" s="65">
        <v>438000</v>
      </c>
      <c r="H34" s="1"/>
      <c r="I34" s="1"/>
      <c r="J34" s="1"/>
    </row>
    <row r="35" spans="1:10" ht="59.45" customHeight="1">
      <c r="A35" s="46">
        <v>32</v>
      </c>
      <c r="B35" s="46">
        <v>49161504</v>
      </c>
      <c r="C35" s="46" t="s">
        <v>226</v>
      </c>
      <c r="D35" s="46" t="s">
        <v>238</v>
      </c>
      <c r="E35" s="46" t="s">
        <v>6</v>
      </c>
      <c r="F35" s="64">
        <v>1</v>
      </c>
      <c r="G35" s="65">
        <v>360000</v>
      </c>
      <c r="H35" s="1"/>
      <c r="I35" s="1"/>
      <c r="J35" s="1"/>
    </row>
    <row r="36" spans="1:10" ht="73.150000000000006" customHeight="1">
      <c r="A36" s="46">
        <v>33</v>
      </c>
      <c r="B36" s="46">
        <v>49161504</v>
      </c>
      <c r="C36" s="46" t="s">
        <v>63</v>
      </c>
      <c r="D36" s="46" t="s">
        <v>239</v>
      </c>
      <c r="E36" s="46" t="s">
        <v>6</v>
      </c>
      <c r="F36" s="64">
        <v>1</v>
      </c>
      <c r="G36" s="65">
        <v>310000</v>
      </c>
      <c r="H36" s="1"/>
      <c r="I36" s="1"/>
      <c r="J36" s="1"/>
    </row>
    <row r="37" spans="1:10" ht="70.150000000000006" customHeight="1">
      <c r="A37" s="46">
        <v>34</v>
      </c>
      <c r="B37" s="46">
        <v>49161504</v>
      </c>
      <c r="C37" s="46" t="s">
        <v>64</v>
      </c>
      <c r="D37" s="46" t="s">
        <v>240</v>
      </c>
      <c r="E37" s="46" t="s">
        <v>6</v>
      </c>
      <c r="F37" s="64">
        <v>1</v>
      </c>
      <c r="G37" s="65">
        <v>315000</v>
      </c>
      <c r="H37" s="1"/>
      <c r="I37" s="1"/>
      <c r="J37" s="1"/>
    </row>
    <row r="38" spans="1:10" ht="87" customHeight="1">
      <c r="A38" s="46">
        <v>35</v>
      </c>
      <c r="B38" s="46">
        <v>49161608</v>
      </c>
      <c r="C38" s="47" t="s">
        <v>65</v>
      </c>
      <c r="D38" s="48" t="s">
        <v>66</v>
      </c>
      <c r="E38" s="46" t="s">
        <v>6</v>
      </c>
      <c r="F38" s="64">
        <v>1</v>
      </c>
      <c r="G38" s="65">
        <v>370000</v>
      </c>
      <c r="H38" s="1"/>
      <c r="I38" s="1"/>
      <c r="J38" s="1"/>
    </row>
    <row r="39" spans="1:10" ht="80.45" customHeight="1">
      <c r="A39" s="46">
        <v>36</v>
      </c>
      <c r="B39" s="46">
        <v>49161608</v>
      </c>
      <c r="C39" s="47" t="s">
        <v>65</v>
      </c>
      <c r="D39" s="47" t="s">
        <v>67</v>
      </c>
      <c r="E39" s="46" t="s">
        <v>6</v>
      </c>
      <c r="F39" s="64">
        <v>1</v>
      </c>
      <c r="G39" s="65">
        <v>442000</v>
      </c>
      <c r="H39" s="1"/>
      <c r="I39" s="1"/>
      <c r="J39" s="1"/>
    </row>
    <row r="40" spans="1:10" ht="90.6" customHeight="1">
      <c r="A40" s="46">
        <v>37</v>
      </c>
      <c r="B40" s="46">
        <v>49161608</v>
      </c>
      <c r="C40" s="46" t="s">
        <v>65</v>
      </c>
      <c r="D40" s="46" t="s">
        <v>68</v>
      </c>
      <c r="E40" s="46" t="s">
        <v>6</v>
      </c>
      <c r="F40" s="64">
        <v>1</v>
      </c>
      <c r="G40" s="65">
        <v>468000</v>
      </c>
      <c r="H40" s="1"/>
      <c r="I40" s="1"/>
      <c r="J40" s="1"/>
    </row>
    <row r="41" spans="1:10" ht="178.9" customHeight="1">
      <c r="A41" s="46">
        <v>38</v>
      </c>
      <c r="B41" s="46">
        <v>49161608</v>
      </c>
      <c r="C41" s="46" t="s">
        <v>69</v>
      </c>
      <c r="D41" s="46" t="s">
        <v>206</v>
      </c>
      <c r="E41" s="46" t="s">
        <v>6</v>
      </c>
      <c r="F41" s="64">
        <v>1</v>
      </c>
      <c r="G41" s="65">
        <v>444000</v>
      </c>
      <c r="H41" s="1"/>
      <c r="I41" s="1"/>
      <c r="J41" s="1"/>
    </row>
    <row r="42" spans="1:10" ht="42" customHeight="1">
      <c r="A42" s="46">
        <v>39</v>
      </c>
      <c r="B42" s="46">
        <v>49221505</v>
      </c>
      <c r="C42" s="46" t="s">
        <v>70</v>
      </c>
      <c r="D42" s="46" t="s">
        <v>71</v>
      </c>
      <c r="E42" s="46" t="s">
        <v>15</v>
      </c>
      <c r="F42" s="64">
        <v>1</v>
      </c>
      <c r="G42" s="65">
        <v>1340000</v>
      </c>
      <c r="H42" s="1"/>
      <c r="I42" s="1"/>
      <c r="J42" s="1"/>
    </row>
    <row r="43" spans="1:10" ht="36.6" customHeight="1">
      <c r="A43" s="46">
        <v>40</v>
      </c>
      <c r="B43" s="46">
        <v>49221505</v>
      </c>
      <c r="C43" s="46" t="s">
        <v>72</v>
      </c>
      <c r="D43" s="46" t="s">
        <v>73</v>
      </c>
      <c r="E43" s="46" t="s">
        <v>15</v>
      </c>
      <c r="F43" s="64">
        <v>1</v>
      </c>
      <c r="G43" s="65">
        <v>460000</v>
      </c>
      <c r="H43" s="1"/>
      <c r="I43" s="1"/>
      <c r="J43" s="1"/>
    </row>
    <row r="44" spans="1:10" ht="30.6" customHeight="1">
      <c r="A44" s="46">
        <v>41</v>
      </c>
      <c r="B44" s="46">
        <v>49221505</v>
      </c>
      <c r="C44" s="46" t="s">
        <v>74</v>
      </c>
      <c r="D44" s="46" t="s">
        <v>73</v>
      </c>
      <c r="E44" s="46" t="s">
        <v>15</v>
      </c>
      <c r="F44" s="64">
        <v>1</v>
      </c>
      <c r="G44" s="65">
        <v>460000</v>
      </c>
      <c r="H44" s="1"/>
      <c r="I44" s="1"/>
      <c r="J44" s="1"/>
    </row>
    <row r="45" spans="1:10" ht="89.45" customHeight="1">
      <c r="A45" s="46">
        <v>42</v>
      </c>
      <c r="B45" s="46">
        <v>49221505</v>
      </c>
      <c r="C45" s="46" t="s">
        <v>75</v>
      </c>
      <c r="D45" s="46" t="s">
        <v>76</v>
      </c>
      <c r="E45" s="46" t="s">
        <v>6</v>
      </c>
      <c r="F45" s="64">
        <v>1</v>
      </c>
      <c r="G45" s="65">
        <v>1120000</v>
      </c>
      <c r="H45" s="1"/>
      <c r="I45" s="1"/>
      <c r="J45" s="1"/>
    </row>
    <row r="46" spans="1:10" ht="75.599999999999994" customHeight="1">
      <c r="A46" s="46">
        <v>43</v>
      </c>
      <c r="B46" s="46">
        <v>49221505</v>
      </c>
      <c r="C46" s="46" t="s">
        <v>77</v>
      </c>
      <c r="D46" s="46" t="s">
        <v>78</v>
      </c>
      <c r="E46" s="46" t="s">
        <v>79</v>
      </c>
      <c r="F46" s="64">
        <v>1</v>
      </c>
      <c r="G46" s="65">
        <v>560000</v>
      </c>
      <c r="H46" s="1"/>
      <c r="I46" s="1"/>
      <c r="J46" s="1"/>
    </row>
    <row r="47" spans="1:10" ht="25.15" customHeight="1">
      <c r="A47" s="46">
        <v>44</v>
      </c>
      <c r="B47" s="46">
        <v>55121715</v>
      </c>
      <c r="C47" s="46" t="s">
        <v>80</v>
      </c>
      <c r="D47" s="46" t="s">
        <v>81</v>
      </c>
      <c r="E47" s="46" t="s">
        <v>6</v>
      </c>
      <c r="F47" s="64">
        <v>1</v>
      </c>
      <c r="G47" s="65">
        <v>212000</v>
      </c>
      <c r="H47" s="1"/>
      <c r="I47" s="1"/>
      <c r="J47" s="1"/>
    </row>
    <row r="48" spans="1:10" ht="61.15" customHeight="1">
      <c r="A48" s="46">
        <v>45</v>
      </c>
      <c r="B48" s="46">
        <v>44111902</v>
      </c>
      <c r="C48" s="46" t="s">
        <v>82</v>
      </c>
      <c r="D48" s="46" t="s">
        <v>83</v>
      </c>
      <c r="E48" s="46" t="s">
        <v>6</v>
      </c>
      <c r="F48" s="64">
        <v>1</v>
      </c>
      <c r="G48" s="65">
        <v>3800000</v>
      </c>
      <c r="H48" s="1"/>
      <c r="I48" s="1"/>
      <c r="J48" s="1"/>
    </row>
    <row r="49" spans="1:10" ht="101.45" customHeight="1">
      <c r="A49" s="46">
        <v>46</v>
      </c>
      <c r="B49" s="46">
        <v>49161706</v>
      </c>
      <c r="C49" s="46" t="s">
        <v>84</v>
      </c>
      <c r="D49" s="46" t="s">
        <v>85</v>
      </c>
      <c r="E49" s="46" t="s">
        <v>59</v>
      </c>
      <c r="F49" s="64">
        <v>1</v>
      </c>
      <c r="G49" s="65">
        <v>180000</v>
      </c>
      <c r="H49" s="1"/>
      <c r="I49" s="1"/>
      <c r="J49" s="1"/>
    </row>
    <row r="50" spans="1:10" ht="52.15" customHeight="1">
      <c r="A50" s="46">
        <v>47</v>
      </c>
      <c r="B50" s="46">
        <v>49101702</v>
      </c>
      <c r="C50" s="46" t="s">
        <v>86</v>
      </c>
      <c r="D50" s="46" t="s">
        <v>227</v>
      </c>
      <c r="E50" s="46" t="s">
        <v>6</v>
      </c>
      <c r="F50" s="64">
        <v>1</v>
      </c>
      <c r="G50" s="65">
        <v>350000</v>
      </c>
      <c r="H50" s="1"/>
      <c r="I50" s="1"/>
      <c r="J50" s="1"/>
    </row>
    <row r="51" spans="1:10" ht="61.15" customHeight="1">
      <c r="A51" s="46">
        <v>48</v>
      </c>
      <c r="B51" s="46">
        <v>49101702</v>
      </c>
      <c r="C51" s="46" t="s">
        <v>87</v>
      </c>
      <c r="D51" s="46" t="s">
        <v>228</v>
      </c>
      <c r="E51" s="46" t="s">
        <v>6</v>
      </c>
      <c r="F51" s="64">
        <v>1</v>
      </c>
      <c r="G51" s="65">
        <v>280000</v>
      </c>
      <c r="H51" s="1"/>
      <c r="I51" s="1"/>
      <c r="J51" s="1"/>
    </row>
    <row r="52" spans="1:10" ht="57" customHeight="1">
      <c r="A52" s="46">
        <v>49</v>
      </c>
      <c r="B52" s="46">
        <v>49101702</v>
      </c>
      <c r="C52" s="46" t="s">
        <v>88</v>
      </c>
      <c r="D52" s="46" t="s">
        <v>229</v>
      </c>
      <c r="E52" s="46" t="s">
        <v>6</v>
      </c>
      <c r="F52" s="64">
        <v>1</v>
      </c>
      <c r="G52" s="65">
        <v>193000</v>
      </c>
      <c r="H52" s="1"/>
      <c r="I52" s="1"/>
      <c r="J52" s="1"/>
    </row>
    <row r="53" spans="1:10" ht="101.45" customHeight="1">
      <c r="A53" s="46">
        <v>50</v>
      </c>
      <c r="B53" s="46">
        <v>49101701</v>
      </c>
      <c r="C53" s="46" t="s">
        <v>89</v>
      </c>
      <c r="D53" s="46" t="s">
        <v>90</v>
      </c>
      <c r="E53" s="46" t="s">
        <v>6</v>
      </c>
      <c r="F53" s="64">
        <v>1</v>
      </c>
      <c r="G53" s="65">
        <v>70000</v>
      </c>
      <c r="H53" s="1"/>
      <c r="I53" s="1"/>
      <c r="J53" s="1"/>
    </row>
    <row r="54" spans="1:10" ht="97.9" customHeight="1">
      <c r="A54" s="46">
        <v>51</v>
      </c>
      <c r="B54" s="46">
        <v>49101701</v>
      </c>
      <c r="C54" s="46" t="s">
        <v>89</v>
      </c>
      <c r="D54" s="46" t="s">
        <v>91</v>
      </c>
      <c r="E54" s="46" t="s">
        <v>6</v>
      </c>
      <c r="F54" s="64">
        <v>1</v>
      </c>
      <c r="G54" s="65">
        <v>70000</v>
      </c>
      <c r="H54" s="1"/>
      <c r="I54" s="1"/>
      <c r="J54" s="1"/>
    </row>
    <row r="55" spans="1:10" ht="97.9" customHeight="1">
      <c r="A55" s="46">
        <v>52</v>
      </c>
      <c r="B55" s="46">
        <v>49101701</v>
      </c>
      <c r="C55" s="46" t="s">
        <v>89</v>
      </c>
      <c r="D55" s="46" t="s">
        <v>92</v>
      </c>
      <c r="E55" s="46" t="s">
        <v>6</v>
      </c>
      <c r="F55" s="64">
        <v>1</v>
      </c>
      <c r="G55" s="65">
        <v>70000</v>
      </c>
      <c r="H55" s="1"/>
      <c r="I55" s="1"/>
      <c r="J55" s="1"/>
    </row>
    <row r="56" spans="1:10" ht="90" customHeight="1">
      <c r="A56" s="46">
        <v>53</v>
      </c>
      <c r="B56" s="46">
        <v>43232003</v>
      </c>
      <c r="C56" s="46" t="s">
        <v>93</v>
      </c>
      <c r="D56" s="46" t="s">
        <v>94</v>
      </c>
      <c r="E56" s="46" t="s">
        <v>6</v>
      </c>
      <c r="F56" s="64">
        <v>1</v>
      </c>
      <c r="G56" s="65">
        <v>320000</v>
      </c>
      <c r="H56" s="1"/>
      <c r="I56" s="1"/>
      <c r="J56" s="1"/>
    </row>
    <row r="57" spans="1:10" ht="43.9" customHeight="1">
      <c r="A57" s="46">
        <v>54</v>
      </c>
      <c r="B57" s="46">
        <v>31201520</v>
      </c>
      <c r="C57" s="46" t="s">
        <v>95</v>
      </c>
      <c r="D57" s="46" t="s">
        <v>96</v>
      </c>
      <c r="E57" s="46" t="s">
        <v>6</v>
      </c>
      <c r="F57" s="64">
        <v>1</v>
      </c>
      <c r="G57" s="65">
        <v>52000</v>
      </c>
      <c r="H57" s="1"/>
      <c r="I57" s="1"/>
      <c r="J57" s="1"/>
    </row>
    <row r="58" spans="1:10" ht="39.6" customHeight="1">
      <c r="A58" s="46">
        <v>55</v>
      </c>
      <c r="B58" s="46">
        <v>44111905</v>
      </c>
      <c r="C58" s="46" t="s">
        <v>97</v>
      </c>
      <c r="D58" s="46" t="s">
        <v>230</v>
      </c>
      <c r="E58" s="46" t="s">
        <v>6</v>
      </c>
      <c r="F58" s="64">
        <v>1</v>
      </c>
      <c r="G58" s="65">
        <v>590000</v>
      </c>
      <c r="H58" s="1"/>
      <c r="I58" s="1"/>
      <c r="J58" s="1"/>
    </row>
    <row r="59" spans="1:10" ht="31.15" customHeight="1">
      <c r="A59" s="46">
        <v>56</v>
      </c>
      <c r="B59" s="46">
        <v>49171602</v>
      </c>
      <c r="C59" s="46" t="s">
        <v>98</v>
      </c>
      <c r="D59" s="46" t="s">
        <v>99</v>
      </c>
      <c r="E59" s="46" t="s">
        <v>6</v>
      </c>
      <c r="F59" s="64">
        <v>1</v>
      </c>
      <c r="G59" s="65">
        <v>630000</v>
      </c>
      <c r="H59" s="1"/>
      <c r="I59" s="1"/>
      <c r="J59" s="1"/>
    </row>
    <row r="60" spans="1:10" ht="81" customHeight="1">
      <c r="A60" s="46">
        <v>57</v>
      </c>
      <c r="B60" s="46"/>
      <c r="C60" s="46" t="s">
        <v>101</v>
      </c>
      <c r="D60" s="46" t="s">
        <v>102</v>
      </c>
      <c r="E60" s="46" t="s">
        <v>6</v>
      </c>
      <c r="F60" s="64">
        <v>1</v>
      </c>
      <c r="G60" s="65">
        <v>162000</v>
      </c>
      <c r="H60" s="1"/>
      <c r="I60" s="1"/>
      <c r="J60" s="1"/>
    </row>
    <row r="61" spans="1:10" ht="61.15" customHeight="1">
      <c r="A61" s="46">
        <v>58</v>
      </c>
      <c r="B61" s="46">
        <v>49181507</v>
      </c>
      <c r="C61" s="46" t="s">
        <v>103</v>
      </c>
      <c r="D61" s="46" t="s">
        <v>104</v>
      </c>
      <c r="E61" s="46" t="s">
        <v>6</v>
      </c>
      <c r="F61" s="64">
        <v>1</v>
      </c>
      <c r="G61" s="65">
        <v>210000</v>
      </c>
      <c r="H61" s="1"/>
      <c r="I61" s="1"/>
      <c r="J61" s="1"/>
    </row>
    <row r="62" spans="1:10" ht="70.150000000000006" customHeight="1">
      <c r="A62" s="46">
        <v>59</v>
      </c>
      <c r="B62" s="46">
        <v>49221533</v>
      </c>
      <c r="C62" s="46" t="s">
        <v>105</v>
      </c>
      <c r="D62" s="46" t="s">
        <v>106</v>
      </c>
      <c r="E62" s="46" t="s">
        <v>6</v>
      </c>
      <c r="F62" s="64">
        <v>1</v>
      </c>
      <c r="G62" s="65">
        <v>98000</v>
      </c>
      <c r="H62" s="1"/>
      <c r="I62" s="1"/>
      <c r="J62" s="1"/>
    </row>
    <row r="63" spans="1:10" ht="69" customHeight="1">
      <c r="A63" s="46">
        <v>60</v>
      </c>
      <c r="B63" s="46">
        <v>46161601</v>
      </c>
      <c r="C63" s="46" t="s">
        <v>107</v>
      </c>
      <c r="D63" s="46" t="s">
        <v>108</v>
      </c>
      <c r="E63" s="46" t="s">
        <v>6</v>
      </c>
      <c r="F63" s="64">
        <v>1</v>
      </c>
      <c r="G63" s="65">
        <v>541000</v>
      </c>
      <c r="H63" s="1"/>
      <c r="I63" s="1"/>
      <c r="J63" s="1"/>
    </row>
    <row r="64" spans="1:10" ht="39.6" customHeight="1">
      <c r="A64" s="46">
        <v>61</v>
      </c>
      <c r="B64" s="46">
        <v>46161601</v>
      </c>
      <c r="C64" s="46" t="s">
        <v>231</v>
      </c>
      <c r="D64" s="46" t="s">
        <v>109</v>
      </c>
      <c r="E64" s="46" t="s">
        <v>6</v>
      </c>
      <c r="F64" s="64">
        <v>1</v>
      </c>
      <c r="G64" s="65">
        <v>480000</v>
      </c>
      <c r="H64" s="1"/>
      <c r="I64" s="1"/>
      <c r="J64" s="1"/>
    </row>
    <row r="65" spans="1:10" s="28" customFormat="1" ht="94.9" customHeight="1">
      <c r="A65" s="46">
        <v>62</v>
      </c>
      <c r="B65" s="46">
        <v>56112103</v>
      </c>
      <c r="C65" s="47" t="s">
        <v>100</v>
      </c>
      <c r="D65" s="47" t="s">
        <v>216</v>
      </c>
      <c r="E65" s="46" t="s">
        <v>6</v>
      </c>
      <c r="F65" s="64">
        <v>1</v>
      </c>
      <c r="G65" s="65">
        <v>7070000</v>
      </c>
    </row>
    <row r="66" spans="1:10" ht="24" customHeight="1">
      <c r="A66" s="46">
        <v>63</v>
      </c>
      <c r="B66" s="46">
        <v>49181508</v>
      </c>
      <c r="C66" s="46" t="s">
        <v>110</v>
      </c>
      <c r="D66" s="46" t="s">
        <v>111</v>
      </c>
      <c r="E66" s="46" t="s">
        <v>6</v>
      </c>
      <c r="F66" s="64">
        <v>1</v>
      </c>
      <c r="G66" s="65">
        <v>237000</v>
      </c>
      <c r="H66" s="1"/>
      <c r="I66" s="1"/>
      <c r="J66" s="1"/>
    </row>
    <row r="67" spans="1:10" ht="45.6" customHeight="1">
      <c r="A67" s="46">
        <v>64</v>
      </c>
      <c r="B67" s="46"/>
      <c r="C67" s="46" t="s">
        <v>112</v>
      </c>
      <c r="D67" s="46" t="s">
        <v>232</v>
      </c>
      <c r="E67" s="49" t="s">
        <v>6</v>
      </c>
      <c r="F67" s="74">
        <v>1</v>
      </c>
      <c r="G67" s="75">
        <v>352000</v>
      </c>
      <c r="H67" s="1"/>
      <c r="I67" s="1"/>
      <c r="J67" s="1"/>
    </row>
    <row r="68" spans="1:10" ht="28.15" customHeight="1">
      <c r="A68" s="46">
        <v>65</v>
      </c>
      <c r="B68" s="46">
        <v>31161816</v>
      </c>
      <c r="C68" s="46" t="s">
        <v>113</v>
      </c>
      <c r="D68" s="46" t="s">
        <v>233</v>
      </c>
      <c r="E68" s="46" t="s">
        <v>6</v>
      </c>
      <c r="F68" s="64">
        <v>1</v>
      </c>
      <c r="G68" s="65">
        <v>110000</v>
      </c>
      <c r="H68" s="1"/>
      <c r="I68" s="1"/>
      <c r="J68" s="1"/>
    </row>
    <row r="69" spans="1:10" ht="52.9" customHeight="1">
      <c r="A69" s="46">
        <v>66</v>
      </c>
      <c r="B69" s="46">
        <v>49221501</v>
      </c>
      <c r="C69" s="46" t="s">
        <v>114</v>
      </c>
      <c r="D69" s="46" t="s">
        <v>115</v>
      </c>
      <c r="E69" s="46" t="s">
        <v>6</v>
      </c>
      <c r="F69" s="64">
        <v>1</v>
      </c>
      <c r="G69" s="65">
        <v>85000</v>
      </c>
      <c r="H69" s="1"/>
      <c r="I69" s="1"/>
      <c r="J69" s="1"/>
    </row>
    <row r="70" spans="1:10" ht="120" customHeight="1">
      <c r="A70" s="46">
        <v>67</v>
      </c>
      <c r="B70" s="46">
        <v>49181509</v>
      </c>
      <c r="C70" s="46" t="s">
        <v>116</v>
      </c>
      <c r="D70" s="46" t="s">
        <v>117</v>
      </c>
      <c r="E70" s="46" t="s">
        <v>6</v>
      </c>
      <c r="F70" s="64">
        <v>1</v>
      </c>
      <c r="G70" s="65">
        <v>82000</v>
      </c>
      <c r="H70" s="1"/>
      <c r="I70" s="1"/>
      <c r="J70" s="1"/>
    </row>
    <row r="71" spans="1:10" ht="142.15" customHeight="1">
      <c r="A71" s="46">
        <v>68</v>
      </c>
      <c r="B71" s="46">
        <v>49171509</v>
      </c>
      <c r="C71" s="46" t="s">
        <v>118</v>
      </c>
      <c r="D71" s="46" t="s">
        <v>119</v>
      </c>
      <c r="E71" s="46" t="s">
        <v>6</v>
      </c>
      <c r="F71" s="64">
        <v>1</v>
      </c>
      <c r="G71" s="65">
        <v>290000</v>
      </c>
      <c r="H71" s="1"/>
      <c r="I71" s="1"/>
      <c r="J71" s="1"/>
    </row>
    <row r="72" spans="1:10" ht="72.599999999999994" customHeight="1">
      <c r="A72" s="46">
        <v>69</v>
      </c>
      <c r="B72" s="46">
        <v>49221515</v>
      </c>
      <c r="C72" s="46" t="s">
        <v>120</v>
      </c>
      <c r="D72" s="46" t="s">
        <v>121</v>
      </c>
      <c r="E72" s="46" t="s">
        <v>6</v>
      </c>
      <c r="F72" s="64">
        <v>1</v>
      </c>
      <c r="G72" s="65">
        <v>221000</v>
      </c>
      <c r="H72" s="1"/>
      <c r="I72" s="1"/>
      <c r="J72" s="1"/>
    </row>
    <row r="73" spans="1:10" ht="177.6" customHeight="1">
      <c r="A73" s="46">
        <v>70</v>
      </c>
      <c r="B73" s="46">
        <v>49171603</v>
      </c>
      <c r="C73" s="46" t="s">
        <v>122</v>
      </c>
      <c r="D73" s="46" t="s">
        <v>123</v>
      </c>
      <c r="E73" s="46" t="s">
        <v>79</v>
      </c>
      <c r="F73" s="64">
        <v>1</v>
      </c>
      <c r="G73" s="65">
        <v>320000</v>
      </c>
      <c r="H73" s="1"/>
      <c r="I73" s="1"/>
      <c r="J73" s="1"/>
    </row>
    <row r="74" spans="1:10" s="3" customFormat="1" ht="58.15" customHeight="1">
      <c r="A74" s="46">
        <v>71</v>
      </c>
      <c r="B74" s="46">
        <v>49221504</v>
      </c>
      <c r="C74" s="46" t="s">
        <v>124</v>
      </c>
      <c r="D74" s="46" t="s">
        <v>125</v>
      </c>
      <c r="E74" s="46" t="s">
        <v>6</v>
      </c>
      <c r="F74" s="64">
        <v>1</v>
      </c>
      <c r="G74" s="65">
        <v>438400</v>
      </c>
      <c r="H74" s="2"/>
      <c r="I74" s="2"/>
      <c r="J74" s="2"/>
    </row>
    <row r="75" spans="1:10" ht="62.45" customHeight="1">
      <c r="A75" s="46">
        <v>72</v>
      </c>
      <c r="B75" s="46">
        <v>49171602</v>
      </c>
      <c r="C75" s="46" t="s">
        <v>126</v>
      </c>
      <c r="D75" s="46" t="s">
        <v>127</v>
      </c>
      <c r="E75" s="46" t="s">
        <v>6</v>
      </c>
      <c r="F75" s="64">
        <v>1</v>
      </c>
      <c r="G75" s="65">
        <v>234000</v>
      </c>
      <c r="H75" s="1"/>
      <c r="I75" s="1"/>
      <c r="J75" s="1"/>
    </row>
    <row r="76" spans="1:10" ht="59.45" customHeight="1">
      <c r="A76" s="46">
        <v>73</v>
      </c>
      <c r="B76" s="46">
        <v>49171602</v>
      </c>
      <c r="C76" s="46" t="s">
        <v>128</v>
      </c>
      <c r="D76" s="46" t="s">
        <v>129</v>
      </c>
      <c r="E76" s="46" t="s">
        <v>6</v>
      </c>
      <c r="F76" s="64">
        <v>1</v>
      </c>
      <c r="G76" s="65">
        <v>74000</v>
      </c>
      <c r="H76" s="1"/>
      <c r="I76" s="1"/>
      <c r="J76" s="1"/>
    </row>
    <row r="77" spans="1:10" ht="195.6" customHeight="1">
      <c r="A77" s="46">
        <v>74</v>
      </c>
      <c r="B77" s="46">
        <v>49171603</v>
      </c>
      <c r="C77" s="46" t="s">
        <v>130</v>
      </c>
      <c r="D77" s="46" t="s">
        <v>234</v>
      </c>
      <c r="E77" s="46" t="s">
        <v>6</v>
      </c>
      <c r="F77" s="64">
        <v>1</v>
      </c>
      <c r="G77" s="65">
        <v>39200000</v>
      </c>
      <c r="H77" s="1"/>
      <c r="I77" s="1"/>
      <c r="J77" s="1"/>
    </row>
    <row r="78" spans="1:10" ht="216.6" customHeight="1">
      <c r="A78" s="46">
        <v>75</v>
      </c>
      <c r="B78" s="46">
        <v>49201512</v>
      </c>
      <c r="C78" s="46" t="s">
        <v>131</v>
      </c>
      <c r="D78" s="46" t="s">
        <v>132</v>
      </c>
      <c r="E78" s="46" t="s">
        <v>6</v>
      </c>
      <c r="F78" s="64">
        <v>1</v>
      </c>
      <c r="G78" s="65">
        <v>68500000</v>
      </c>
      <c r="H78" s="1"/>
      <c r="I78" s="1"/>
      <c r="J78" s="1"/>
    </row>
    <row r="79" spans="1:10" ht="129.6" customHeight="1">
      <c r="A79" s="46">
        <v>76</v>
      </c>
      <c r="B79" s="46">
        <v>49241704</v>
      </c>
      <c r="C79" s="46" t="s">
        <v>134</v>
      </c>
      <c r="D79" s="46" t="s">
        <v>135</v>
      </c>
      <c r="E79" s="46" t="s">
        <v>6</v>
      </c>
      <c r="F79" s="64">
        <v>1</v>
      </c>
      <c r="G79" s="77">
        <v>1320000</v>
      </c>
      <c r="H79" s="1"/>
      <c r="I79" s="1"/>
      <c r="J79" s="1"/>
    </row>
    <row r="80" spans="1:10" ht="135" customHeight="1">
      <c r="A80" s="46">
        <v>77</v>
      </c>
      <c r="B80" s="46">
        <v>49241704</v>
      </c>
      <c r="C80" s="46" t="s">
        <v>136</v>
      </c>
      <c r="D80" s="46" t="s">
        <v>137</v>
      </c>
      <c r="E80" s="46" t="s">
        <v>133</v>
      </c>
      <c r="F80" s="64">
        <v>1</v>
      </c>
      <c r="G80" s="77">
        <v>1600000</v>
      </c>
      <c r="H80" s="1"/>
      <c r="I80" s="1"/>
      <c r="J80" s="1"/>
    </row>
    <row r="81" spans="1:10" ht="122.45" customHeight="1">
      <c r="A81" s="46">
        <v>78</v>
      </c>
      <c r="B81" s="46">
        <v>49241704</v>
      </c>
      <c r="C81" s="46" t="s">
        <v>138</v>
      </c>
      <c r="D81" s="46" t="s">
        <v>139</v>
      </c>
      <c r="E81" s="46" t="s">
        <v>133</v>
      </c>
      <c r="F81" s="64">
        <v>1</v>
      </c>
      <c r="G81" s="65">
        <v>2400000</v>
      </c>
      <c r="H81" s="1"/>
      <c r="I81" s="1"/>
      <c r="J81" s="1"/>
    </row>
    <row r="82" spans="1:10" ht="46.9" customHeight="1">
      <c r="A82" s="46">
        <v>79</v>
      </c>
      <c r="B82" s="46">
        <v>49241704</v>
      </c>
      <c r="C82" s="46" t="s">
        <v>140</v>
      </c>
      <c r="D82" s="46" t="s">
        <v>141</v>
      </c>
      <c r="E82" s="46" t="s">
        <v>133</v>
      </c>
      <c r="F82" s="64">
        <v>1</v>
      </c>
      <c r="G82" s="65">
        <v>1230000</v>
      </c>
      <c r="H82" s="1"/>
      <c r="I82" s="1"/>
      <c r="J82" s="1"/>
    </row>
    <row r="83" spans="1:10" ht="52.9" customHeight="1">
      <c r="A83" s="46">
        <v>80</v>
      </c>
      <c r="B83" s="46">
        <v>49241704</v>
      </c>
      <c r="C83" s="46" t="s">
        <v>142</v>
      </c>
      <c r="D83" s="46" t="s">
        <v>143</v>
      </c>
      <c r="E83" s="46" t="s">
        <v>133</v>
      </c>
      <c r="F83" s="64">
        <v>1</v>
      </c>
      <c r="G83" s="65">
        <v>198000</v>
      </c>
      <c r="H83" s="1"/>
      <c r="I83" s="1"/>
      <c r="J83" s="1"/>
    </row>
    <row r="84" spans="1:10" ht="52.9" customHeight="1">
      <c r="A84" s="46">
        <v>81</v>
      </c>
      <c r="B84" s="46">
        <v>56101702</v>
      </c>
      <c r="C84" s="46" t="s">
        <v>144</v>
      </c>
      <c r="D84" s="46" t="s">
        <v>145</v>
      </c>
      <c r="E84" s="46" t="s">
        <v>133</v>
      </c>
      <c r="F84" s="64">
        <v>1</v>
      </c>
      <c r="G84" s="65">
        <v>222400</v>
      </c>
      <c r="H84" s="1"/>
      <c r="I84" s="1"/>
      <c r="J84" s="1"/>
    </row>
    <row r="85" spans="1:10" ht="57" customHeight="1">
      <c r="A85" s="46">
        <v>82</v>
      </c>
      <c r="B85" s="46">
        <v>41116110</v>
      </c>
      <c r="C85" s="46" t="s">
        <v>146</v>
      </c>
      <c r="D85" s="46" t="s">
        <v>147</v>
      </c>
      <c r="E85" s="46" t="s">
        <v>133</v>
      </c>
      <c r="F85" s="64">
        <v>1</v>
      </c>
      <c r="G85" s="65">
        <v>166400</v>
      </c>
      <c r="H85" s="1"/>
      <c r="I85" s="1"/>
      <c r="J85" s="1"/>
    </row>
    <row r="86" spans="1:10" ht="42.6" customHeight="1">
      <c r="A86" s="46">
        <v>83</v>
      </c>
      <c r="B86" s="46">
        <v>41116110</v>
      </c>
      <c r="C86" s="46" t="s">
        <v>148</v>
      </c>
      <c r="D86" s="46" t="s">
        <v>149</v>
      </c>
      <c r="E86" s="46" t="s">
        <v>133</v>
      </c>
      <c r="F86" s="64">
        <v>1</v>
      </c>
      <c r="G86" s="65">
        <v>339200</v>
      </c>
      <c r="H86" s="1"/>
      <c r="I86" s="1"/>
      <c r="J86" s="1"/>
    </row>
    <row r="87" spans="1:10" ht="44.45" customHeight="1">
      <c r="A87" s="46">
        <v>84</v>
      </c>
      <c r="B87" s="46">
        <v>42181514</v>
      </c>
      <c r="C87" s="46" t="s">
        <v>150</v>
      </c>
      <c r="D87" s="46" t="s">
        <v>151</v>
      </c>
      <c r="E87" s="46" t="s">
        <v>133</v>
      </c>
      <c r="F87" s="64">
        <v>1</v>
      </c>
      <c r="G87" s="65">
        <v>160000</v>
      </c>
      <c r="H87" s="1"/>
      <c r="I87" s="1"/>
      <c r="J87" s="1"/>
    </row>
    <row r="88" spans="1:10" ht="41.45" customHeight="1">
      <c r="A88" s="46">
        <v>85</v>
      </c>
      <c r="B88" s="46">
        <v>42181822</v>
      </c>
      <c r="C88" s="46" t="s">
        <v>152</v>
      </c>
      <c r="D88" s="46" t="s">
        <v>153</v>
      </c>
      <c r="E88" s="46" t="s">
        <v>133</v>
      </c>
      <c r="F88" s="64">
        <v>1</v>
      </c>
      <c r="G88" s="65">
        <v>743000</v>
      </c>
      <c r="H88" s="1"/>
      <c r="I88" s="1"/>
      <c r="J88" s="1"/>
    </row>
    <row r="89" spans="1:10" ht="46.9" customHeight="1">
      <c r="A89" s="46">
        <v>86</v>
      </c>
      <c r="B89" s="46">
        <v>42291800</v>
      </c>
      <c r="C89" s="46" t="s">
        <v>154</v>
      </c>
      <c r="D89" s="46" t="s">
        <v>155</v>
      </c>
      <c r="E89" s="46" t="s">
        <v>133</v>
      </c>
      <c r="F89" s="64">
        <v>1</v>
      </c>
      <c r="G89" s="65">
        <v>1180000</v>
      </c>
      <c r="H89" s="1"/>
      <c r="I89" s="1"/>
      <c r="J89" s="1"/>
    </row>
    <row r="90" spans="1:10" ht="40.9" customHeight="1">
      <c r="A90" s="46">
        <v>87</v>
      </c>
      <c r="B90" s="46">
        <v>42291614</v>
      </c>
      <c r="C90" s="46" t="s">
        <v>156</v>
      </c>
      <c r="D90" s="46" t="s">
        <v>157</v>
      </c>
      <c r="E90" s="46" t="s">
        <v>133</v>
      </c>
      <c r="F90" s="64">
        <v>1</v>
      </c>
      <c r="G90" s="65">
        <v>312000</v>
      </c>
      <c r="H90" s="1"/>
      <c r="I90" s="1"/>
      <c r="J90" s="1"/>
    </row>
    <row r="91" spans="1:10" ht="48" customHeight="1">
      <c r="A91" s="46">
        <v>88</v>
      </c>
      <c r="B91" s="46">
        <v>41115205</v>
      </c>
      <c r="C91" s="46" t="s">
        <v>158</v>
      </c>
      <c r="D91" s="46" t="s">
        <v>159</v>
      </c>
      <c r="E91" s="46" t="s">
        <v>133</v>
      </c>
      <c r="F91" s="64">
        <v>1</v>
      </c>
      <c r="G91" s="65">
        <v>158000</v>
      </c>
      <c r="H91" s="1"/>
      <c r="I91" s="1"/>
      <c r="J91" s="1"/>
    </row>
    <row r="92" spans="1:10" ht="138.6" customHeight="1">
      <c r="A92" s="46">
        <v>89</v>
      </c>
      <c r="B92" s="46">
        <v>42181810</v>
      </c>
      <c r="C92" s="46" t="s">
        <v>160</v>
      </c>
      <c r="D92" s="46" t="s">
        <v>161</v>
      </c>
      <c r="E92" s="46" t="s">
        <v>133</v>
      </c>
      <c r="F92" s="64">
        <v>1</v>
      </c>
      <c r="G92" s="65">
        <v>320000</v>
      </c>
      <c r="H92" s="1"/>
      <c r="I92" s="1"/>
      <c r="J92" s="1"/>
    </row>
    <row r="93" spans="1:10" ht="144" customHeight="1">
      <c r="A93" s="46">
        <v>90</v>
      </c>
      <c r="B93" s="46">
        <v>42291606</v>
      </c>
      <c r="C93" s="46" t="s">
        <v>162</v>
      </c>
      <c r="D93" s="46" t="s">
        <v>161</v>
      </c>
      <c r="E93" s="46" t="s">
        <v>133</v>
      </c>
      <c r="F93" s="64">
        <v>1</v>
      </c>
      <c r="G93" s="65">
        <v>228000</v>
      </c>
      <c r="H93" s="1"/>
      <c r="I93" s="1"/>
      <c r="J93" s="1"/>
    </row>
    <row r="94" spans="1:10" ht="168.6" customHeight="1">
      <c r="A94" s="46">
        <v>91</v>
      </c>
      <c r="B94" s="46">
        <v>42291606</v>
      </c>
      <c r="C94" s="46" t="s">
        <v>163</v>
      </c>
      <c r="D94" s="46" t="s">
        <v>164</v>
      </c>
      <c r="E94" s="46" t="s">
        <v>6</v>
      </c>
      <c r="F94" s="64">
        <v>1</v>
      </c>
      <c r="G94" s="65">
        <v>1280000</v>
      </c>
      <c r="H94" s="1"/>
      <c r="I94" s="1"/>
      <c r="J94" s="1"/>
    </row>
    <row r="95" spans="1:10" ht="212.45" customHeight="1">
      <c r="A95" s="46">
        <v>92</v>
      </c>
      <c r="B95" s="46">
        <v>42142101</v>
      </c>
      <c r="C95" s="46" t="s">
        <v>165</v>
      </c>
      <c r="D95" s="46" t="s">
        <v>166</v>
      </c>
      <c r="E95" s="46" t="s">
        <v>6</v>
      </c>
      <c r="F95" s="64">
        <v>1</v>
      </c>
      <c r="G95" s="65">
        <v>1920000</v>
      </c>
      <c r="H95" s="1"/>
      <c r="I95" s="1"/>
      <c r="J95" s="1"/>
    </row>
    <row r="96" spans="1:10" ht="44.45" customHeight="1">
      <c r="A96" s="46">
        <v>93</v>
      </c>
      <c r="B96" s="46">
        <v>42141805</v>
      </c>
      <c r="C96" s="46" t="s">
        <v>167</v>
      </c>
      <c r="D96" s="46" t="s">
        <v>168</v>
      </c>
      <c r="E96" s="46" t="s">
        <v>133</v>
      </c>
      <c r="F96" s="64">
        <v>1</v>
      </c>
      <c r="G96" s="77">
        <v>189000</v>
      </c>
      <c r="H96" s="1"/>
      <c r="I96" s="1"/>
      <c r="J96" s="1"/>
    </row>
    <row r="97" spans="1:10" ht="111" customHeight="1">
      <c r="A97" s="46">
        <v>94</v>
      </c>
      <c r="B97" s="46">
        <v>42141806</v>
      </c>
      <c r="C97" s="46" t="s">
        <v>169</v>
      </c>
      <c r="D97" s="46" t="s">
        <v>170</v>
      </c>
      <c r="E97" s="46" t="s">
        <v>133</v>
      </c>
      <c r="F97" s="64">
        <v>1</v>
      </c>
      <c r="G97" s="65">
        <v>160800</v>
      </c>
      <c r="H97" s="1"/>
      <c r="I97" s="1"/>
      <c r="J97" s="1"/>
    </row>
    <row r="98" spans="1:10" ht="126" customHeight="1">
      <c r="A98" s="46">
        <v>95</v>
      </c>
      <c r="B98" s="46">
        <v>42254607</v>
      </c>
      <c r="C98" s="46" t="s">
        <v>171</v>
      </c>
      <c r="D98" s="46" t="s">
        <v>172</v>
      </c>
      <c r="E98" s="46" t="s">
        <v>133</v>
      </c>
      <c r="F98" s="64">
        <v>1</v>
      </c>
      <c r="G98" s="65">
        <v>476000</v>
      </c>
      <c r="H98" s="1"/>
      <c r="I98" s="1"/>
      <c r="J98" s="1"/>
    </row>
    <row r="99" spans="1:10" ht="134.44999999999999" customHeight="1">
      <c r="A99" s="46">
        <v>96</v>
      </c>
      <c r="B99" s="46">
        <v>56101504</v>
      </c>
      <c r="C99" s="46" t="s">
        <v>173</v>
      </c>
      <c r="D99" s="46" t="s">
        <v>174</v>
      </c>
      <c r="E99" s="46" t="s">
        <v>133</v>
      </c>
      <c r="F99" s="64">
        <v>1</v>
      </c>
      <c r="G99" s="65">
        <v>4870000</v>
      </c>
      <c r="H99" s="1"/>
      <c r="I99" s="1"/>
      <c r="J99" s="1"/>
    </row>
    <row r="100" spans="1:10" ht="147" customHeight="1">
      <c r="A100" s="46">
        <v>97</v>
      </c>
      <c r="B100" s="46">
        <v>56101519</v>
      </c>
      <c r="C100" s="46" t="s">
        <v>175</v>
      </c>
      <c r="D100" s="46" t="s">
        <v>176</v>
      </c>
      <c r="E100" s="46" t="s">
        <v>133</v>
      </c>
      <c r="F100" s="64">
        <v>1</v>
      </c>
      <c r="G100" s="65">
        <v>145000</v>
      </c>
      <c r="H100" s="1"/>
      <c r="I100" s="1"/>
      <c r="J100" s="1"/>
    </row>
    <row r="101" spans="1:10" ht="116.45" customHeight="1">
      <c r="A101" s="46">
        <v>98</v>
      </c>
      <c r="B101" s="46">
        <v>42191600</v>
      </c>
      <c r="C101" s="46" t="s">
        <v>177</v>
      </c>
      <c r="D101" s="46" t="s">
        <v>178</v>
      </c>
      <c r="E101" s="46" t="s">
        <v>133</v>
      </c>
      <c r="F101" s="64">
        <v>1</v>
      </c>
      <c r="G101" s="65">
        <v>1380000</v>
      </c>
      <c r="H101" s="1"/>
      <c r="I101" s="1"/>
      <c r="J101" s="1"/>
    </row>
    <row r="102" spans="1:10" ht="151.15" customHeight="1">
      <c r="A102" s="46">
        <v>99</v>
      </c>
      <c r="B102" s="46">
        <v>49201538</v>
      </c>
      <c r="C102" s="46" t="s">
        <v>179</v>
      </c>
      <c r="D102" s="46" t="s">
        <v>180</v>
      </c>
      <c r="E102" s="46" t="s">
        <v>133</v>
      </c>
      <c r="F102" s="64">
        <v>1</v>
      </c>
      <c r="G102" s="65">
        <v>980000</v>
      </c>
      <c r="H102" s="1"/>
      <c r="I102" s="1"/>
      <c r="J102" s="1"/>
    </row>
    <row r="103" spans="1:10" ht="134.44999999999999" customHeight="1">
      <c r="A103" s="46">
        <v>100</v>
      </c>
      <c r="B103" s="46">
        <v>52141506</v>
      </c>
      <c r="C103" s="46" t="s">
        <v>181</v>
      </c>
      <c r="D103" s="46" t="s">
        <v>182</v>
      </c>
      <c r="E103" s="46" t="s">
        <v>133</v>
      </c>
      <c r="F103" s="64">
        <v>1</v>
      </c>
      <c r="G103" s="65">
        <v>410000</v>
      </c>
      <c r="H103" s="1"/>
      <c r="I103" s="1"/>
      <c r="J103" s="1"/>
    </row>
    <row r="104" spans="1:10" ht="195" customHeight="1">
      <c r="A104" s="46">
        <v>101</v>
      </c>
      <c r="B104" s="46">
        <v>60121006</v>
      </c>
      <c r="C104" s="46" t="s">
        <v>183</v>
      </c>
      <c r="D104" s="46" t="s">
        <v>184</v>
      </c>
      <c r="E104" s="46" t="s">
        <v>133</v>
      </c>
      <c r="F104" s="64">
        <v>1</v>
      </c>
      <c r="G104" s="65">
        <v>4765000</v>
      </c>
      <c r="H104" s="1"/>
      <c r="I104" s="1"/>
      <c r="J104" s="1"/>
    </row>
    <row r="105" spans="1:10" ht="228" customHeight="1">
      <c r="A105" s="46">
        <v>102</v>
      </c>
      <c r="B105" s="46">
        <v>60121007</v>
      </c>
      <c r="C105" s="46" t="s">
        <v>185</v>
      </c>
      <c r="D105" s="46" t="s">
        <v>186</v>
      </c>
      <c r="E105" s="46" t="s">
        <v>133</v>
      </c>
      <c r="F105" s="64">
        <v>1</v>
      </c>
      <c r="G105" s="65">
        <v>592000</v>
      </c>
      <c r="H105" s="1"/>
      <c r="I105" s="1"/>
      <c r="J105" s="1"/>
    </row>
    <row r="106" spans="1:10" ht="136.15" customHeight="1">
      <c r="A106" s="46">
        <v>103</v>
      </c>
      <c r="B106" s="46">
        <v>49221510</v>
      </c>
      <c r="C106" s="46" t="s">
        <v>187</v>
      </c>
      <c r="D106" s="46" t="s">
        <v>188</v>
      </c>
      <c r="E106" s="46" t="s">
        <v>133</v>
      </c>
      <c r="F106" s="64">
        <v>1</v>
      </c>
      <c r="G106" s="65">
        <v>112000</v>
      </c>
      <c r="H106" s="1"/>
      <c r="I106" s="1"/>
      <c r="J106" s="1"/>
    </row>
    <row r="107" spans="1:10" ht="85.9" customHeight="1">
      <c r="A107" s="46">
        <v>104</v>
      </c>
      <c r="B107" s="46">
        <v>49221510</v>
      </c>
      <c r="C107" s="46" t="s">
        <v>189</v>
      </c>
      <c r="D107" s="46" t="s">
        <v>190</v>
      </c>
      <c r="E107" s="46" t="s">
        <v>133</v>
      </c>
      <c r="F107" s="64">
        <v>1</v>
      </c>
      <c r="G107" s="77">
        <v>8600000</v>
      </c>
      <c r="H107" s="1"/>
      <c r="I107" s="1"/>
      <c r="J107" s="1"/>
    </row>
    <row r="108" spans="1:10" ht="238.9" customHeight="1">
      <c r="A108" s="46">
        <v>105</v>
      </c>
      <c r="B108" s="46">
        <v>60141021</v>
      </c>
      <c r="C108" s="46" t="s">
        <v>191</v>
      </c>
      <c r="D108" s="47" t="s">
        <v>235</v>
      </c>
      <c r="E108" s="46" t="s">
        <v>133</v>
      </c>
      <c r="F108" s="64">
        <v>1</v>
      </c>
      <c r="G108" s="65">
        <v>6780000</v>
      </c>
      <c r="H108" s="1"/>
      <c r="I108" s="1"/>
      <c r="J108" s="1"/>
    </row>
    <row r="109" spans="1:10" ht="223.15" customHeight="1">
      <c r="A109" s="46">
        <v>106</v>
      </c>
      <c r="B109" s="46">
        <v>42192003</v>
      </c>
      <c r="C109" s="46" t="s">
        <v>192</v>
      </c>
      <c r="D109" s="50" t="s">
        <v>193</v>
      </c>
      <c r="E109" s="46" t="s">
        <v>133</v>
      </c>
      <c r="F109" s="64">
        <v>1</v>
      </c>
      <c r="G109" s="77">
        <v>13945000</v>
      </c>
      <c r="H109" s="1"/>
      <c r="I109" s="1"/>
      <c r="J109" s="1"/>
    </row>
    <row r="110" spans="1:10" s="5" customFormat="1" ht="243.6" customHeight="1">
      <c r="A110" s="46">
        <v>107</v>
      </c>
      <c r="B110" s="46">
        <v>49161505</v>
      </c>
      <c r="C110" s="47" t="s">
        <v>194</v>
      </c>
      <c r="D110" s="47" t="s">
        <v>195</v>
      </c>
      <c r="E110" s="46" t="s">
        <v>133</v>
      </c>
      <c r="F110" s="64">
        <v>1</v>
      </c>
      <c r="G110" s="77">
        <v>97000000</v>
      </c>
      <c r="H110" s="4"/>
      <c r="I110" s="4"/>
      <c r="J110" s="4"/>
    </row>
    <row r="111" spans="1:10" ht="213" customHeight="1">
      <c r="A111" s="46">
        <v>108</v>
      </c>
      <c r="B111" s="46">
        <v>49241704</v>
      </c>
      <c r="C111" s="46" t="s">
        <v>196</v>
      </c>
      <c r="D111" s="47" t="s">
        <v>197</v>
      </c>
      <c r="E111" s="46" t="s">
        <v>133</v>
      </c>
      <c r="F111" s="64">
        <v>1</v>
      </c>
      <c r="G111" s="77">
        <v>2870000</v>
      </c>
      <c r="H111" s="1"/>
      <c r="I111" s="1"/>
      <c r="J111" s="1"/>
    </row>
    <row r="112" spans="1:10" ht="217.15" customHeight="1">
      <c r="A112" s="46">
        <v>109</v>
      </c>
      <c r="B112" s="47">
        <v>49241701</v>
      </c>
      <c r="C112" s="47" t="s">
        <v>198</v>
      </c>
      <c r="D112" s="47" t="s">
        <v>199</v>
      </c>
      <c r="E112" s="46" t="s">
        <v>133</v>
      </c>
      <c r="F112" s="64">
        <v>1</v>
      </c>
      <c r="G112" s="77">
        <v>590000</v>
      </c>
      <c r="H112" s="1"/>
      <c r="I112" s="1"/>
      <c r="J112" s="1"/>
    </row>
    <row r="113" spans="1:10" ht="178.15" customHeight="1">
      <c r="A113" s="46">
        <v>110</v>
      </c>
      <c r="B113" s="46">
        <v>49161505</v>
      </c>
      <c r="C113" s="47" t="s">
        <v>214</v>
      </c>
      <c r="D113" s="47" t="s">
        <v>217</v>
      </c>
      <c r="E113" s="46" t="s">
        <v>133</v>
      </c>
      <c r="F113" s="64">
        <v>1</v>
      </c>
      <c r="G113" s="77">
        <v>180000</v>
      </c>
      <c r="H113" s="1"/>
      <c r="I113" s="1"/>
      <c r="J113" s="1"/>
    </row>
    <row r="114" spans="1:10" ht="217.15" customHeight="1">
      <c r="A114" s="46">
        <v>111</v>
      </c>
      <c r="B114" s="47">
        <v>46181707</v>
      </c>
      <c r="C114" s="47" t="s">
        <v>215</v>
      </c>
      <c r="D114" s="47" t="s">
        <v>218</v>
      </c>
      <c r="E114" s="46" t="s">
        <v>133</v>
      </c>
      <c r="F114" s="64">
        <v>1</v>
      </c>
      <c r="G114" s="77">
        <v>800000</v>
      </c>
      <c r="H114" s="1"/>
      <c r="I114" s="1"/>
      <c r="J114" s="1"/>
    </row>
    <row r="115" spans="1:10" ht="319.14999999999998" customHeight="1">
      <c r="A115" s="46">
        <v>112</v>
      </c>
      <c r="B115" s="46">
        <v>49221500</v>
      </c>
      <c r="C115" s="47" t="s">
        <v>200</v>
      </c>
      <c r="D115" s="47" t="s">
        <v>201</v>
      </c>
      <c r="E115" s="47" t="s">
        <v>6</v>
      </c>
      <c r="F115" s="51">
        <v>1</v>
      </c>
      <c r="G115" s="77">
        <v>3180000</v>
      </c>
      <c r="H115" s="1"/>
      <c r="I115" s="1"/>
      <c r="J115" s="1"/>
    </row>
    <row r="116" spans="1:10" ht="92.45" customHeight="1">
      <c r="A116" s="46">
        <v>113</v>
      </c>
      <c r="B116" s="46"/>
      <c r="C116" s="46" t="s">
        <v>210</v>
      </c>
      <c r="D116" s="47" t="s">
        <v>211</v>
      </c>
      <c r="E116" s="47" t="s">
        <v>6</v>
      </c>
      <c r="F116" s="51">
        <v>1</v>
      </c>
      <c r="G116" s="77">
        <v>10500000</v>
      </c>
      <c r="H116" s="1"/>
      <c r="I116" s="1"/>
      <c r="J116" s="1"/>
    </row>
    <row r="117" spans="1:10" ht="131.44999999999999" customHeight="1">
      <c r="A117" s="46">
        <v>114</v>
      </c>
      <c r="B117" s="46"/>
      <c r="C117" s="46" t="s">
        <v>212</v>
      </c>
      <c r="D117" s="47" t="s">
        <v>213</v>
      </c>
      <c r="E117" s="47" t="s">
        <v>6</v>
      </c>
      <c r="F117" s="51">
        <v>1</v>
      </c>
      <c r="G117" s="77">
        <v>10050000</v>
      </c>
      <c r="H117" s="1"/>
      <c r="I117" s="1"/>
      <c r="J117" s="1"/>
    </row>
    <row r="118" spans="1:10" ht="197.45" customHeight="1">
      <c r="A118" s="46">
        <v>115</v>
      </c>
      <c r="B118" s="46">
        <v>60121400</v>
      </c>
      <c r="C118" s="46" t="s">
        <v>202</v>
      </c>
      <c r="D118" s="47" t="s">
        <v>236</v>
      </c>
      <c r="E118" s="47" t="s">
        <v>6</v>
      </c>
      <c r="F118" s="51">
        <v>1</v>
      </c>
      <c r="G118" s="77">
        <v>3700000</v>
      </c>
      <c r="H118" s="1"/>
      <c r="I118" s="1"/>
      <c r="J118" s="1"/>
    </row>
    <row r="119" spans="1:10" ht="13.5" customHeight="1">
      <c r="A119" s="93" t="s">
        <v>203</v>
      </c>
      <c r="B119" s="94"/>
      <c r="C119" s="94"/>
      <c r="D119" s="94"/>
      <c r="E119" s="94"/>
      <c r="F119" s="95"/>
      <c r="G119" s="82">
        <f>SUM(G4:G118)</f>
        <v>365501200</v>
      </c>
      <c r="H119" s="1"/>
      <c r="I119" s="1"/>
      <c r="J119" s="1"/>
    </row>
    <row r="120" spans="1:10" ht="13.5" customHeight="1">
      <c r="A120" s="15"/>
      <c r="B120" s="8"/>
      <c r="C120" s="13"/>
      <c r="D120" s="12"/>
      <c r="F120" s="11"/>
      <c r="G120" s="39"/>
      <c r="H120" s="1"/>
      <c r="I120" s="1"/>
      <c r="J120" s="1"/>
    </row>
    <row r="121" spans="1:10" ht="13.5" customHeight="1">
      <c r="A121" s="15"/>
      <c r="B121" s="8"/>
      <c r="C121" s="13"/>
      <c r="D121" s="12"/>
      <c r="F121" s="11"/>
      <c r="G121" s="39"/>
      <c r="H121" s="1"/>
      <c r="I121" s="1"/>
      <c r="J121" s="1"/>
    </row>
    <row r="122" spans="1:10" ht="13.5" customHeight="1">
      <c r="A122" s="15"/>
      <c r="B122" s="8"/>
      <c r="C122" s="13"/>
      <c r="D122" s="12"/>
      <c r="F122" s="11"/>
      <c r="G122" s="39"/>
      <c r="H122" s="1"/>
      <c r="I122" s="1"/>
      <c r="J122" s="1"/>
    </row>
    <row r="123" spans="1:10" ht="13.5" customHeight="1">
      <c r="A123" s="15"/>
      <c r="B123" s="8"/>
      <c r="C123" s="13"/>
      <c r="D123" s="12"/>
      <c r="F123" s="11"/>
      <c r="G123" s="39"/>
      <c r="H123" s="1"/>
      <c r="I123" s="1"/>
      <c r="J123" s="1"/>
    </row>
    <row r="124" spans="1:10" ht="13.5" customHeight="1">
      <c r="A124" s="15"/>
      <c r="B124" s="8"/>
      <c r="C124" s="13"/>
      <c r="D124" s="12"/>
      <c r="F124" s="11"/>
      <c r="G124" s="39"/>
      <c r="H124" s="1"/>
      <c r="I124" s="1"/>
      <c r="J124" s="1"/>
    </row>
    <row r="125" spans="1:10" ht="13.5" customHeight="1">
      <c r="A125" s="15"/>
      <c r="B125" s="8"/>
      <c r="C125" s="13"/>
      <c r="D125" s="12"/>
      <c r="F125" s="11"/>
      <c r="G125" s="39"/>
      <c r="H125" s="1"/>
      <c r="I125" s="1"/>
      <c r="J125" s="1"/>
    </row>
    <row r="126" spans="1:10" ht="13.5" customHeight="1">
      <c r="A126" s="15"/>
      <c r="B126" s="8"/>
      <c r="C126" s="13"/>
      <c r="D126" s="12"/>
      <c r="F126" s="11"/>
      <c r="G126" s="39"/>
      <c r="H126" s="1"/>
      <c r="I126" s="1"/>
      <c r="J126" s="1"/>
    </row>
    <row r="127" spans="1:10" ht="13.5" customHeight="1">
      <c r="A127" s="15"/>
      <c r="B127" s="8"/>
      <c r="C127" s="13"/>
      <c r="D127" s="12"/>
      <c r="F127" s="11"/>
      <c r="G127" s="39"/>
      <c r="H127" s="1"/>
      <c r="I127" s="1"/>
      <c r="J127" s="1"/>
    </row>
    <row r="128" spans="1:10" ht="13.5" customHeight="1">
      <c r="A128" s="15"/>
      <c r="B128" s="8"/>
      <c r="C128" s="13"/>
      <c r="D128" s="12"/>
      <c r="F128" s="11"/>
      <c r="G128" s="39"/>
      <c r="H128" s="1"/>
      <c r="I128" s="1"/>
      <c r="J128" s="1"/>
    </row>
    <row r="129" spans="1:10" ht="13.5" customHeight="1">
      <c r="A129" s="15"/>
      <c r="B129" s="8"/>
      <c r="C129" s="13"/>
      <c r="D129" s="12"/>
      <c r="F129" s="11"/>
      <c r="G129" s="39"/>
      <c r="H129" s="1"/>
      <c r="I129" s="1"/>
      <c r="J129" s="1"/>
    </row>
    <row r="130" spans="1:10" ht="13.5" customHeight="1">
      <c r="A130" s="15"/>
      <c r="B130" s="8"/>
      <c r="C130" s="13"/>
      <c r="D130" s="12"/>
      <c r="F130" s="11"/>
      <c r="G130" s="39"/>
      <c r="H130" s="1"/>
      <c r="I130" s="1"/>
      <c r="J130" s="1"/>
    </row>
    <row r="131" spans="1:10" ht="13.5" customHeight="1">
      <c r="A131" s="15"/>
      <c r="B131" s="8"/>
      <c r="C131" s="13"/>
      <c r="D131" s="12"/>
      <c r="F131" s="11"/>
      <c r="G131" s="39"/>
      <c r="H131" s="1"/>
      <c r="I131" s="1"/>
      <c r="J131" s="1"/>
    </row>
    <row r="132" spans="1:10" ht="13.5" customHeight="1">
      <c r="A132" s="15"/>
      <c r="B132" s="8"/>
      <c r="C132" s="13"/>
      <c r="D132" s="12"/>
      <c r="F132" s="11"/>
      <c r="G132" s="39"/>
      <c r="H132" s="1"/>
      <c r="I132" s="1"/>
      <c r="J132" s="1"/>
    </row>
    <row r="133" spans="1:10" ht="13.5" customHeight="1">
      <c r="A133" s="15"/>
      <c r="B133" s="8"/>
      <c r="C133" s="13"/>
      <c r="D133" s="12"/>
      <c r="F133" s="11"/>
      <c r="G133" s="39"/>
      <c r="H133" s="1"/>
      <c r="I133" s="1"/>
      <c r="J133" s="1"/>
    </row>
    <row r="134" spans="1:10" ht="13.5" customHeight="1">
      <c r="A134" s="15"/>
      <c r="B134" s="8"/>
      <c r="C134" s="13"/>
      <c r="D134" s="12"/>
      <c r="F134" s="11"/>
      <c r="G134" s="39"/>
      <c r="H134" s="1"/>
      <c r="I134" s="1"/>
      <c r="J134" s="1"/>
    </row>
    <row r="135" spans="1:10" ht="13.5" customHeight="1">
      <c r="A135" s="15"/>
      <c r="B135" s="8"/>
      <c r="C135" s="13"/>
      <c r="D135" s="12"/>
      <c r="F135" s="11"/>
      <c r="G135" s="39"/>
      <c r="H135" s="1"/>
      <c r="I135" s="1"/>
      <c r="J135" s="1"/>
    </row>
    <row r="136" spans="1:10" ht="13.5" customHeight="1">
      <c r="A136" s="15"/>
      <c r="B136" s="8"/>
      <c r="C136" s="13"/>
      <c r="D136" s="12"/>
      <c r="F136" s="11"/>
      <c r="G136" s="39"/>
      <c r="H136" s="1"/>
      <c r="I136" s="1"/>
      <c r="J136" s="1"/>
    </row>
    <row r="137" spans="1:10" ht="13.5" customHeight="1">
      <c r="A137" s="15"/>
      <c r="B137" s="8"/>
      <c r="C137" s="13"/>
      <c r="D137" s="12"/>
      <c r="F137" s="11"/>
      <c r="G137" s="39"/>
      <c r="H137" s="1"/>
      <c r="I137" s="1"/>
      <c r="J137" s="1"/>
    </row>
    <row r="138" spans="1:10" ht="13.5" customHeight="1">
      <c r="A138" s="15"/>
      <c r="B138" s="8"/>
      <c r="C138" s="13"/>
      <c r="D138" s="12"/>
      <c r="F138" s="11"/>
      <c r="G138" s="39"/>
      <c r="H138" s="1"/>
      <c r="I138" s="1"/>
      <c r="J138" s="1"/>
    </row>
    <row r="139" spans="1:10" ht="13.5" customHeight="1">
      <c r="A139" s="15"/>
      <c r="B139" s="8"/>
      <c r="C139" s="13"/>
      <c r="D139" s="12"/>
      <c r="F139" s="11"/>
      <c r="G139" s="39"/>
      <c r="H139" s="1"/>
      <c r="I139" s="1"/>
      <c r="J139" s="1"/>
    </row>
    <row r="140" spans="1:10" ht="13.5" customHeight="1">
      <c r="A140" s="15"/>
      <c r="B140" s="8"/>
      <c r="C140" s="13"/>
      <c r="D140" s="12"/>
      <c r="F140" s="11"/>
      <c r="G140" s="39"/>
      <c r="H140" s="1"/>
      <c r="I140" s="1"/>
      <c r="J140" s="1"/>
    </row>
    <row r="141" spans="1:10" ht="13.5" customHeight="1">
      <c r="A141" s="15"/>
      <c r="B141" s="8"/>
      <c r="C141" s="13"/>
      <c r="D141" s="12"/>
      <c r="F141" s="11"/>
      <c r="G141" s="39"/>
      <c r="H141" s="1"/>
      <c r="I141" s="1"/>
      <c r="J141" s="1"/>
    </row>
    <row r="142" spans="1:10" ht="13.5" customHeight="1">
      <c r="A142" s="15"/>
      <c r="B142" s="8"/>
      <c r="C142" s="13"/>
      <c r="D142" s="12"/>
      <c r="F142" s="11"/>
      <c r="G142" s="39"/>
      <c r="H142" s="1"/>
      <c r="I142" s="1"/>
      <c r="J142" s="1"/>
    </row>
    <row r="143" spans="1:10" ht="13.5" customHeight="1">
      <c r="A143" s="15"/>
      <c r="B143" s="8"/>
      <c r="C143" s="13"/>
      <c r="D143" s="12"/>
      <c r="F143" s="11"/>
      <c r="G143" s="39"/>
      <c r="H143" s="1"/>
      <c r="I143" s="1"/>
      <c r="J143" s="1"/>
    </row>
    <row r="144" spans="1:10" ht="13.5" customHeight="1">
      <c r="A144" s="15"/>
      <c r="B144" s="8"/>
      <c r="C144" s="13"/>
      <c r="D144" s="12"/>
      <c r="F144" s="11"/>
      <c r="G144" s="39"/>
      <c r="H144" s="1"/>
      <c r="I144" s="1"/>
      <c r="J144" s="1"/>
    </row>
    <row r="145" spans="1:10" ht="13.5" customHeight="1">
      <c r="A145" s="15"/>
      <c r="B145" s="8"/>
      <c r="C145" s="13"/>
      <c r="D145" s="12"/>
      <c r="F145" s="11"/>
      <c r="G145" s="39"/>
      <c r="H145" s="1"/>
      <c r="I145" s="1"/>
      <c r="J145" s="1"/>
    </row>
    <row r="146" spans="1:10" ht="13.5" customHeight="1">
      <c r="A146" s="15"/>
      <c r="B146" s="8"/>
      <c r="C146" s="13"/>
      <c r="D146" s="12"/>
      <c r="F146" s="11"/>
      <c r="G146" s="39"/>
      <c r="H146" s="1"/>
      <c r="I146" s="1"/>
      <c r="J146" s="1"/>
    </row>
    <row r="147" spans="1:10" ht="13.5" customHeight="1">
      <c r="A147" s="15"/>
      <c r="B147" s="8"/>
      <c r="C147" s="13"/>
      <c r="D147" s="12"/>
      <c r="F147" s="11"/>
      <c r="G147" s="39"/>
      <c r="H147" s="1"/>
      <c r="I147" s="1"/>
      <c r="J147" s="1"/>
    </row>
    <row r="148" spans="1:10" ht="13.5" customHeight="1">
      <c r="A148" s="15"/>
      <c r="B148" s="8"/>
      <c r="C148" s="13"/>
      <c r="D148" s="12"/>
      <c r="F148" s="11"/>
      <c r="G148" s="39"/>
      <c r="H148" s="1"/>
      <c r="I148" s="1"/>
      <c r="J148" s="1"/>
    </row>
    <row r="149" spans="1:10" ht="13.5" customHeight="1">
      <c r="A149" s="15"/>
      <c r="B149" s="8"/>
      <c r="C149" s="13"/>
      <c r="D149" s="12"/>
      <c r="F149" s="11"/>
      <c r="G149" s="39"/>
      <c r="H149" s="1"/>
      <c r="I149" s="1"/>
      <c r="J149" s="1"/>
    </row>
    <row r="150" spans="1:10" ht="13.5" customHeight="1">
      <c r="A150" s="15"/>
      <c r="B150" s="8"/>
      <c r="C150" s="13"/>
      <c r="D150" s="12"/>
      <c r="F150" s="11"/>
      <c r="G150" s="39"/>
      <c r="H150" s="1"/>
      <c r="I150" s="1"/>
      <c r="J150" s="1"/>
    </row>
    <row r="151" spans="1:10" ht="13.5" customHeight="1">
      <c r="A151" s="15"/>
      <c r="B151" s="8"/>
      <c r="C151" s="13"/>
      <c r="D151" s="12"/>
      <c r="F151" s="11"/>
      <c r="G151" s="39"/>
      <c r="H151" s="1"/>
      <c r="I151" s="1"/>
      <c r="J151" s="1"/>
    </row>
    <row r="152" spans="1:10" ht="13.5" customHeight="1">
      <c r="A152" s="15"/>
      <c r="B152" s="8"/>
      <c r="C152" s="13"/>
      <c r="D152" s="12"/>
      <c r="F152" s="11"/>
      <c r="G152" s="39"/>
      <c r="H152" s="1"/>
      <c r="I152" s="1"/>
      <c r="J152" s="1"/>
    </row>
    <row r="153" spans="1:10" ht="13.5" customHeight="1">
      <c r="A153" s="15"/>
      <c r="B153" s="8"/>
      <c r="C153" s="13"/>
      <c r="D153" s="12"/>
      <c r="F153" s="11"/>
      <c r="G153" s="39"/>
      <c r="H153" s="1"/>
      <c r="I153" s="1"/>
      <c r="J153" s="1"/>
    </row>
    <row r="154" spans="1:10" ht="13.5" customHeight="1">
      <c r="A154" s="15"/>
      <c r="B154" s="8"/>
      <c r="C154" s="13"/>
      <c r="D154" s="12"/>
      <c r="F154" s="11"/>
      <c r="G154" s="39"/>
      <c r="H154" s="1"/>
      <c r="I154" s="1"/>
      <c r="J154" s="1"/>
    </row>
    <row r="155" spans="1:10" ht="13.5" customHeight="1">
      <c r="A155" s="15"/>
      <c r="B155" s="8"/>
      <c r="C155" s="13"/>
      <c r="D155" s="12"/>
      <c r="F155" s="11"/>
      <c r="G155" s="39"/>
      <c r="H155" s="1"/>
      <c r="I155" s="1"/>
      <c r="J155" s="1"/>
    </row>
    <row r="156" spans="1:10" ht="13.5" customHeight="1">
      <c r="A156" s="15"/>
      <c r="B156" s="8"/>
      <c r="C156" s="13"/>
      <c r="D156" s="12"/>
      <c r="F156" s="11"/>
      <c r="G156" s="39"/>
      <c r="H156" s="1"/>
      <c r="I156" s="1"/>
      <c r="J156" s="1"/>
    </row>
    <row r="157" spans="1:10" ht="13.5" customHeight="1">
      <c r="A157" s="15"/>
      <c r="B157" s="8"/>
      <c r="C157" s="13"/>
      <c r="D157" s="12"/>
      <c r="F157" s="11"/>
      <c r="G157" s="39"/>
      <c r="H157" s="1"/>
      <c r="I157" s="1"/>
      <c r="J157" s="1"/>
    </row>
    <row r="158" spans="1:10" ht="13.5" customHeight="1">
      <c r="A158" s="15"/>
      <c r="B158" s="8"/>
      <c r="C158" s="13"/>
      <c r="D158" s="12"/>
      <c r="F158" s="11"/>
      <c r="G158" s="39"/>
      <c r="H158" s="1"/>
      <c r="I158" s="1"/>
      <c r="J158" s="1"/>
    </row>
    <row r="159" spans="1:10" ht="13.5" customHeight="1">
      <c r="A159" s="15"/>
      <c r="B159" s="8"/>
      <c r="C159" s="13"/>
      <c r="D159" s="12"/>
      <c r="F159" s="11"/>
      <c r="G159" s="39"/>
      <c r="H159" s="1"/>
      <c r="I159" s="1"/>
      <c r="J159" s="1"/>
    </row>
    <row r="160" spans="1:10" ht="13.5" customHeight="1">
      <c r="A160" s="15"/>
      <c r="B160" s="8"/>
      <c r="C160" s="13"/>
      <c r="D160" s="12"/>
      <c r="F160" s="11"/>
      <c r="G160" s="39"/>
      <c r="H160" s="1"/>
      <c r="I160" s="1"/>
      <c r="J160" s="1"/>
    </row>
    <row r="161" spans="1:10" ht="13.5" customHeight="1">
      <c r="A161" s="15"/>
      <c r="B161" s="8"/>
      <c r="C161" s="13"/>
      <c r="D161" s="12"/>
      <c r="F161" s="11"/>
      <c r="G161" s="39"/>
      <c r="H161" s="1"/>
      <c r="I161" s="1"/>
      <c r="J161" s="1"/>
    </row>
    <row r="162" spans="1:10" ht="13.5" customHeight="1">
      <c r="A162" s="15"/>
      <c r="B162" s="8"/>
      <c r="C162" s="13"/>
      <c r="D162" s="12"/>
      <c r="F162" s="11"/>
      <c r="G162" s="39"/>
      <c r="H162" s="1"/>
      <c r="I162" s="1"/>
      <c r="J162" s="1"/>
    </row>
    <row r="163" spans="1:10" ht="13.5" customHeight="1">
      <c r="A163" s="15"/>
      <c r="B163" s="8"/>
      <c r="C163" s="13"/>
      <c r="D163" s="12"/>
      <c r="F163" s="11"/>
      <c r="G163" s="39"/>
      <c r="H163" s="1"/>
      <c r="I163" s="1"/>
      <c r="J163" s="1"/>
    </row>
    <row r="164" spans="1:10" ht="13.5" customHeight="1">
      <c r="A164" s="15"/>
      <c r="B164" s="8"/>
      <c r="C164" s="13"/>
      <c r="D164" s="12"/>
      <c r="F164" s="11"/>
      <c r="G164" s="39"/>
      <c r="H164" s="1"/>
      <c r="I164" s="1"/>
      <c r="J164" s="1"/>
    </row>
    <row r="165" spans="1:10" ht="13.5" customHeight="1">
      <c r="A165" s="15"/>
      <c r="B165" s="8"/>
      <c r="C165" s="13"/>
      <c r="D165" s="12"/>
      <c r="F165" s="11"/>
      <c r="G165" s="39"/>
      <c r="H165" s="1"/>
      <c r="I165" s="1"/>
      <c r="J165" s="1"/>
    </row>
    <row r="166" spans="1:10" ht="13.5" customHeight="1">
      <c r="A166" s="15"/>
      <c r="B166" s="8"/>
      <c r="C166" s="13"/>
      <c r="D166" s="12"/>
      <c r="F166" s="11"/>
      <c r="G166" s="39"/>
      <c r="H166" s="1"/>
      <c r="I166" s="1"/>
      <c r="J166" s="1"/>
    </row>
    <row r="167" spans="1:10" ht="13.5" customHeight="1">
      <c r="A167" s="15"/>
      <c r="B167" s="8"/>
      <c r="C167" s="13"/>
      <c r="D167" s="12"/>
      <c r="F167" s="11"/>
      <c r="G167" s="39"/>
      <c r="H167" s="1"/>
      <c r="I167" s="1"/>
      <c r="J167" s="1"/>
    </row>
    <row r="168" spans="1:10" ht="13.5" customHeight="1">
      <c r="A168" s="15"/>
      <c r="B168" s="8"/>
      <c r="C168" s="13"/>
      <c r="D168" s="12"/>
      <c r="F168" s="11"/>
      <c r="G168" s="39"/>
      <c r="H168" s="1"/>
      <c r="I168" s="1"/>
      <c r="J168" s="1"/>
    </row>
    <row r="169" spans="1:10" ht="13.5" customHeight="1">
      <c r="A169" s="15"/>
      <c r="B169" s="8"/>
      <c r="C169" s="13"/>
      <c r="D169" s="12"/>
      <c r="F169" s="11"/>
      <c r="G169" s="39"/>
      <c r="H169" s="1"/>
      <c r="I169" s="1"/>
      <c r="J169" s="1"/>
    </row>
    <row r="170" spans="1:10" ht="13.5" customHeight="1">
      <c r="A170" s="15"/>
      <c r="B170" s="8"/>
      <c r="C170" s="13"/>
      <c r="D170" s="12"/>
      <c r="F170" s="11"/>
      <c r="G170" s="39"/>
      <c r="H170" s="1"/>
      <c r="I170" s="1"/>
      <c r="J170" s="1"/>
    </row>
    <row r="171" spans="1:10" ht="13.5" customHeight="1">
      <c r="A171" s="15"/>
      <c r="B171" s="8"/>
      <c r="C171" s="13"/>
      <c r="D171" s="12"/>
      <c r="F171" s="11"/>
      <c r="G171" s="39"/>
      <c r="H171" s="1"/>
      <c r="I171" s="1"/>
      <c r="J171" s="1"/>
    </row>
    <row r="172" spans="1:10" ht="13.5" customHeight="1">
      <c r="A172" s="15"/>
      <c r="B172" s="8"/>
      <c r="C172" s="13"/>
      <c r="D172" s="12"/>
      <c r="F172" s="11"/>
      <c r="G172" s="39"/>
      <c r="H172" s="1"/>
      <c r="I172" s="1"/>
      <c r="J172" s="1"/>
    </row>
    <row r="173" spans="1:10" ht="13.5" customHeight="1">
      <c r="A173" s="15"/>
      <c r="B173" s="8"/>
      <c r="C173" s="13"/>
      <c r="D173" s="12"/>
      <c r="F173" s="11"/>
      <c r="G173" s="39"/>
      <c r="H173" s="1"/>
      <c r="I173" s="1"/>
      <c r="J173" s="1"/>
    </row>
    <row r="174" spans="1:10" ht="13.5" customHeight="1">
      <c r="A174" s="15"/>
      <c r="B174" s="8"/>
      <c r="C174" s="13"/>
      <c r="D174" s="12"/>
      <c r="F174" s="11"/>
      <c r="G174" s="39"/>
      <c r="H174" s="1"/>
      <c r="I174" s="1"/>
      <c r="J174" s="1"/>
    </row>
    <row r="175" spans="1:10" ht="13.5" customHeight="1">
      <c r="A175" s="15"/>
      <c r="B175" s="8"/>
      <c r="C175" s="13"/>
      <c r="D175" s="12"/>
      <c r="F175" s="11"/>
      <c r="G175" s="39"/>
      <c r="H175" s="1"/>
      <c r="I175" s="1"/>
      <c r="J175" s="1"/>
    </row>
    <row r="176" spans="1:10" ht="13.5" customHeight="1">
      <c r="A176" s="15"/>
      <c r="B176" s="8"/>
      <c r="C176" s="13"/>
      <c r="D176" s="12"/>
      <c r="F176" s="11"/>
      <c r="G176" s="39"/>
      <c r="H176" s="1"/>
      <c r="I176" s="1"/>
      <c r="J176" s="1"/>
    </row>
    <row r="177" spans="1:10" ht="13.5" customHeight="1">
      <c r="A177" s="15"/>
      <c r="B177" s="8"/>
      <c r="C177" s="13"/>
      <c r="D177" s="12"/>
      <c r="F177" s="11"/>
      <c r="G177" s="39"/>
      <c r="H177" s="1"/>
      <c r="I177" s="1"/>
      <c r="J177" s="1"/>
    </row>
    <row r="178" spans="1:10" ht="13.5" customHeight="1">
      <c r="A178" s="15"/>
      <c r="B178" s="8"/>
      <c r="C178" s="13"/>
      <c r="D178" s="12"/>
      <c r="F178" s="11"/>
      <c r="G178" s="39"/>
      <c r="H178" s="1"/>
      <c r="I178" s="1"/>
      <c r="J178" s="1"/>
    </row>
    <row r="179" spans="1:10" ht="13.5" customHeight="1">
      <c r="A179" s="15"/>
      <c r="B179" s="8"/>
      <c r="C179" s="13"/>
      <c r="D179" s="12"/>
      <c r="F179" s="11"/>
      <c r="G179" s="39"/>
      <c r="H179" s="1"/>
      <c r="I179" s="1"/>
      <c r="J179" s="1"/>
    </row>
    <row r="180" spans="1:10" ht="13.5" customHeight="1">
      <c r="A180" s="15"/>
      <c r="B180" s="8"/>
      <c r="C180" s="13"/>
      <c r="D180" s="12"/>
      <c r="F180" s="11"/>
      <c r="G180" s="39"/>
      <c r="H180" s="1"/>
      <c r="I180" s="1"/>
      <c r="J180" s="1"/>
    </row>
    <row r="181" spans="1:10" ht="13.5" customHeight="1">
      <c r="A181" s="15"/>
      <c r="B181" s="8"/>
      <c r="C181" s="13"/>
      <c r="D181" s="12"/>
      <c r="F181" s="11"/>
      <c r="G181" s="39"/>
      <c r="H181" s="1"/>
      <c r="I181" s="1"/>
      <c r="J181" s="1"/>
    </row>
    <row r="182" spans="1:10" ht="13.5" customHeight="1">
      <c r="A182" s="15"/>
      <c r="B182" s="8"/>
      <c r="C182" s="13"/>
      <c r="D182" s="12"/>
      <c r="F182" s="11"/>
      <c r="G182" s="39"/>
      <c r="H182" s="1"/>
      <c r="I182" s="1"/>
      <c r="J182" s="1"/>
    </row>
    <row r="183" spans="1:10" ht="13.5" customHeight="1">
      <c r="A183" s="15"/>
      <c r="B183" s="8"/>
      <c r="C183" s="13"/>
      <c r="D183" s="12"/>
      <c r="F183" s="11"/>
      <c r="G183" s="39"/>
      <c r="H183" s="1"/>
      <c r="I183" s="1"/>
      <c r="J183" s="1"/>
    </row>
    <row r="184" spans="1:10" ht="13.5" customHeight="1">
      <c r="A184" s="15"/>
      <c r="B184" s="8"/>
      <c r="C184" s="13"/>
      <c r="D184" s="12"/>
      <c r="F184" s="11"/>
      <c r="G184" s="39"/>
      <c r="H184" s="1"/>
      <c r="I184" s="1"/>
      <c r="J184" s="1"/>
    </row>
    <row r="185" spans="1:10" ht="13.5" customHeight="1">
      <c r="A185" s="15"/>
      <c r="B185" s="8"/>
      <c r="C185" s="13"/>
      <c r="D185" s="12"/>
      <c r="F185" s="11"/>
      <c r="G185" s="39"/>
      <c r="H185" s="1"/>
      <c r="I185" s="1"/>
      <c r="J185" s="1"/>
    </row>
    <row r="186" spans="1:10" ht="13.5" customHeight="1">
      <c r="A186" s="15"/>
      <c r="B186" s="8"/>
      <c r="C186" s="13"/>
      <c r="D186" s="12"/>
      <c r="F186" s="11"/>
      <c r="G186" s="39"/>
      <c r="H186" s="1"/>
      <c r="I186" s="1"/>
      <c r="J186" s="1"/>
    </row>
    <row r="187" spans="1:10" ht="13.5" customHeight="1">
      <c r="A187" s="15"/>
      <c r="B187" s="8"/>
      <c r="C187" s="13"/>
      <c r="D187" s="12"/>
      <c r="F187" s="11"/>
      <c r="G187" s="39"/>
      <c r="H187" s="1"/>
      <c r="I187" s="1"/>
      <c r="J187" s="1"/>
    </row>
    <row r="188" spans="1:10" ht="13.5" customHeight="1">
      <c r="A188" s="15"/>
      <c r="B188" s="8"/>
      <c r="C188" s="13"/>
      <c r="D188" s="12"/>
      <c r="F188" s="11"/>
      <c r="G188" s="39"/>
      <c r="H188" s="1"/>
      <c r="I188" s="1"/>
      <c r="J188" s="1"/>
    </row>
    <row r="189" spans="1:10" ht="13.5" customHeight="1">
      <c r="A189" s="15"/>
      <c r="B189" s="8"/>
      <c r="C189" s="13"/>
      <c r="D189" s="12"/>
      <c r="F189" s="11"/>
      <c r="G189" s="39"/>
      <c r="H189" s="1"/>
      <c r="I189" s="1"/>
      <c r="J189" s="1"/>
    </row>
    <row r="190" spans="1:10" ht="13.5" customHeight="1">
      <c r="A190" s="15"/>
      <c r="B190" s="8"/>
      <c r="C190" s="13"/>
      <c r="D190" s="12"/>
      <c r="F190" s="11"/>
      <c r="G190" s="39"/>
      <c r="H190" s="1"/>
      <c r="I190" s="1"/>
      <c r="J190" s="1"/>
    </row>
    <row r="191" spans="1:10" ht="13.5" customHeight="1">
      <c r="A191" s="15"/>
      <c r="B191" s="8"/>
      <c r="C191" s="13"/>
      <c r="D191" s="12"/>
      <c r="F191" s="11"/>
      <c r="G191" s="39"/>
      <c r="H191" s="1"/>
      <c r="I191" s="1"/>
      <c r="J191" s="1"/>
    </row>
    <row r="192" spans="1:10" ht="13.5" customHeight="1">
      <c r="A192" s="15"/>
      <c r="B192" s="8"/>
      <c r="C192" s="13"/>
      <c r="D192" s="12"/>
      <c r="F192" s="11"/>
      <c r="G192" s="39"/>
      <c r="H192" s="1"/>
      <c r="I192" s="1"/>
      <c r="J192" s="1"/>
    </row>
    <row r="193" spans="1:10" ht="13.5" customHeight="1">
      <c r="A193" s="15"/>
      <c r="B193" s="8"/>
      <c r="C193" s="13"/>
      <c r="D193" s="12"/>
      <c r="F193" s="11"/>
      <c r="G193" s="39"/>
      <c r="H193" s="1"/>
      <c r="I193" s="1"/>
      <c r="J193" s="1"/>
    </row>
    <row r="194" spans="1:10" ht="13.5" customHeight="1">
      <c r="A194" s="15"/>
      <c r="B194" s="8"/>
      <c r="C194" s="13"/>
      <c r="D194" s="12"/>
      <c r="F194" s="11"/>
      <c r="G194" s="39"/>
      <c r="H194" s="1"/>
      <c r="I194" s="1"/>
      <c r="J194" s="1"/>
    </row>
    <row r="195" spans="1:10" ht="13.5" customHeight="1">
      <c r="A195" s="15"/>
      <c r="B195" s="8"/>
      <c r="C195" s="13"/>
      <c r="D195" s="12"/>
      <c r="F195" s="11"/>
      <c r="G195" s="39"/>
      <c r="H195" s="1"/>
      <c r="I195" s="1"/>
      <c r="J195" s="1"/>
    </row>
    <row r="196" spans="1:10" ht="13.5" customHeight="1">
      <c r="A196" s="15"/>
      <c r="B196" s="8"/>
      <c r="C196" s="13"/>
      <c r="D196" s="12"/>
      <c r="F196" s="11"/>
      <c r="G196" s="39"/>
      <c r="H196" s="1"/>
      <c r="I196" s="1"/>
      <c r="J196" s="1"/>
    </row>
    <row r="197" spans="1:10" ht="13.5" customHeight="1">
      <c r="A197" s="15"/>
      <c r="B197" s="8"/>
      <c r="C197" s="13"/>
      <c r="D197" s="12"/>
      <c r="F197" s="11"/>
      <c r="G197" s="39"/>
      <c r="H197" s="1"/>
      <c r="I197" s="1"/>
      <c r="J197" s="1"/>
    </row>
    <row r="198" spans="1:10" ht="13.5" customHeight="1">
      <c r="A198" s="15"/>
      <c r="B198" s="8"/>
      <c r="C198" s="13"/>
      <c r="D198" s="12"/>
      <c r="F198" s="11"/>
      <c r="G198" s="39"/>
      <c r="H198" s="1"/>
      <c r="I198" s="1"/>
      <c r="J198" s="1"/>
    </row>
    <row r="199" spans="1:10" ht="13.5" customHeight="1">
      <c r="A199" s="15"/>
      <c r="B199" s="8"/>
      <c r="C199" s="13"/>
      <c r="D199" s="12"/>
      <c r="F199" s="11"/>
      <c r="G199" s="39"/>
      <c r="H199" s="1"/>
      <c r="I199" s="1"/>
      <c r="J199" s="1"/>
    </row>
    <row r="200" spans="1:10" ht="13.5" customHeight="1">
      <c r="A200" s="15"/>
      <c r="B200" s="8"/>
      <c r="C200" s="13"/>
      <c r="D200" s="12"/>
      <c r="F200" s="11"/>
      <c r="G200" s="39"/>
      <c r="H200" s="1"/>
      <c r="I200" s="1"/>
      <c r="J200" s="1"/>
    </row>
    <row r="201" spans="1:10" ht="13.5" customHeight="1">
      <c r="A201" s="15"/>
      <c r="B201" s="8"/>
      <c r="C201" s="13"/>
      <c r="D201" s="12"/>
      <c r="F201" s="11"/>
      <c r="G201" s="39"/>
      <c r="H201" s="1"/>
      <c r="I201" s="1"/>
      <c r="J201" s="1"/>
    </row>
    <row r="202" spans="1:10" ht="13.5" customHeight="1">
      <c r="A202" s="15"/>
      <c r="B202" s="8"/>
      <c r="C202" s="13"/>
      <c r="D202" s="12"/>
      <c r="F202" s="11"/>
      <c r="G202" s="39"/>
      <c r="H202" s="1"/>
      <c r="I202" s="1"/>
      <c r="J202" s="1"/>
    </row>
    <row r="203" spans="1:10" ht="13.5" customHeight="1">
      <c r="A203" s="15"/>
      <c r="B203" s="8"/>
      <c r="C203" s="13"/>
      <c r="D203" s="12"/>
      <c r="F203" s="11"/>
      <c r="G203" s="39"/>
      <c r="H203" s="1"/>
      <c r="I203" s="1"/>
      <c r="J203" s="1"/>
    </row>
    <row r="204" spans="1:10" ht="13.5" customHeight="1">
      <c r="A204" s="15"/>
      <c r="B204" s="8"/>
      <c r="C204" s="13"/>
      <c r="D204" s="12"/>
      <c r="F204" s="11"/>
      <c r="G204" s="39"/>
      <c r="H204" s="1"/>
      <c r="I204" s="1"/>
      <c r="J204" s="1"/>
    </row>
    <row r="205" spans="1:10" ht="13.5" customHeight="1">
      <c r="A205" s="15"/>
      <c r="B205" s="8"/>
      <c r="C205" s="13"/>
      <c r="D205" s="12"/>
      <c r="F205" s="11"/>
      <c r="G205" s="39"/>
      <c r="H205" s="1"/>
      <c r="I205" s="1"/>
      <c r="J205" s="1"/>
    </row>
    <row r="206" spans="1:10" ht="13.5" customHeight="1">
      <c r="A206" s="15"/>
      <c r="B206" s="8"/>
      <c r="C206" s="13"/>
      <c r="D206" s="12"/>
      <c r="F206" s="11"/>
      <c r="G206" s="39"/>
      <c r="H206" s="1"/>
      <c r="I206" s="1"/>
      <c r="J206" s="1"/>
    </row>
    <row r="207" spans="1:10" ht="13.5" customHeight="1">
      <c r="A207" s="15"/>
      <c r="B207" s="8"/>
      <c r="C207" s="13"/>
      <c r="D207" s="12"/>
      <c r="F207" s="11"/>
      <c r="G207" s="39"/>
      <c r="H207" s="1"/>
      <c r="I207" s="1"/>
      <c r="J207" s="1"/>
    </row>
    <row r="208" spans="1:10" ht="13.5" customHeight="1">
      <c r="A208" s="15"/>
      <c r="B208" s="8"/>
      <c r="C208" s="13"/>
      <c r="D208" s="12"/>
      <c r="F208" s="11"/>
      <c r="G208" s="39"/>
      <c r="H208" s="1"/>
      <c r="I208" s="1"/>
      <c r="J208" s="1"/>
    </row>
    <row r="209" spans="1:10" ht="13.5" customHeight="1">
      <c r="A209" s="15"/>
      <c r="B209" s="8"/>
      <c r="C209" s="13"/>
      <c r="D209" s="12"/>
      <c r="F209" s="11"/>
      <c r="G209" s="39"/>
      <c r="H209" s="1"/>
      <c r="I209" s="1"/>
      <c r="J209" s="1"/>
    </row>
    <row r="210" spans="1:10" ht="13.5" customHeight="1">
      <c r="A210" s="15"/>
      <c r="B210" s="8"/>
      <c r="C210" s="13"/>
      <c r="D210" s="12"/>
      <c r="F210" s="11"/>
      <c r="G210" s="39"/>
      <c r="H210" s="1"/>
      <c r="I210" s="1"/>
      <c r="J210" s="1"/>
    </row>
    <row r="211" spans="1:10" ht="13.5" customHeight="1">
      <c r="A211" s="15"/>
      <c r="B211" s="8"/>
      <c r="C211" s="13"/>
      <c r="D211" s="12"/>
      <c r="F211" s="11"/>
      <c r="G211" s="39"/>
      <c r="H211" s="1"/>
      <c r="I211" s="1"/>
      <c r="J211" s="1"/>
    </row>
    <row r="212" spans="1:10" ht="13.5" customHeight="1">
      <c r="A212" s="15"/>
      <c r="B212" s="8"/>
      <c r="C212" s="13"/>
      <c r="D212" s="12"/>
      <c r="F212" s="11"/>
      <c r="G212" s="39"/>
      <c r="H212" s="1"/>
      <c r="I212" s="1"/>
      <c r="J212" s="1"/>
    </row>
    <row r="213" spans="1:10" ht="13.5" customHeight="1">
      <c r="A213" s="15"/>
      <c r="B213" s="8"/>
      <c r="C213" s="13"/>
      <c r="D213" s="12"/>
      <c r="F213" s="11"/>
      <c r="G213" s="39"/>
      <c r="H213" s="1"/>
      <c r="I213" s="1"/>
      <c r="J213" s="1"/>
    </row>
    <row r="214" spans="1:10" ht="13.5" customHeight="1">
      <c r="A214" s="15"/>
      <c r="B214" s="8"/>
      <c r="C214" s="13"/>
      <c r="D214" s="12"/>
      <c r="F214" s="11"/>
      <c r="G214" s="39"/>
      <c r="H214" s="1"/>
      <c r="I214" s="1"/>
      <c r="J214" s="1"/>
    </row>
    <row r="215" spans="1:10" ht="13.5" customHeight="1">
      <c r="A215" s="15"/>
      <c r="B215" s="8"/>
      <c r="C215" s="13"/>
      <c r="D215" s="12"/>
      <c r="F215" s="11"/>
      <c r="G215" s="39"/>
      <c r="H215" s="1"/>
      <c r="I215" s="1"/>
      <c r="J215" s="1"/>
    </row>
    <row r="216" spans="1:10" ht="13.5" customHeight="1">
      <c r="A216" s="15"/>
      <c r="B216" s="8"/>
      <c r="C216" s="13"/>
      <c r="D216" s="12"/>
      <c r="F216" s="11"/>
      <c r="G216" s="39"/>
      <c r="H216" s="1"/>
      <c r="I216" s="1"/>
      <c r="J216" s="1"/>
    </row>
    <row r="217" spans="1:10" ht="13.5" customHeight="1">
      <c r="A217" s="15"/>
      <c r="B217" s="8"/>
      <c r="C217" s="13"/>
      <c r="D217" s="12"/>
      <c r="F217" s="11"/>
      <c r="G217" s="39"/>
      <c r="H217" s="1"/>
      <c r="I217" s="1"/>
      <c r="J217" s="1"/>
    </row>
    <row r="218" spans="1:10" ht="13.5" customHeight="1">
      <c r="A218" s="15"/>
      <c r="B218" s="8"/>
      <c r="C218" s="13"/>
      <c r="D218" s="12"/>
      <c r="F218" s="11"/>
      <c r="G218" s="39"/>
      <c r="H218" s="1"/>
      <c r="I218" s="1"/>
      <c r="J218" s="1"/>
    </row>
    <row r="219" spans="1:10" ht="13.5" customHeight="1">
      <c r="A219" s="15"/>
      <c r="B219" s="8"/>
      <c r="C219" s="13"/>
      <c r="D219" s="12"/>
      <c r="F219" s="11"/>
      <c r="G219" s="39"/>
      <c r="H219" s="1"/>
      <c r="I219" s="1"/>
      <c r="J219" s="1"/>
    </row>
    <row r="220" spans="1:10" ht="13.5" customHeight="1">
      <c r="A220" s="15"/>
      <c r="B220" s="8"/>
      <c r="C220" s="13"/>
      <c r="D220" s="12"/>
      <c r="F220" s="11"/>
      <c r="G220" s="39"/>
      <c r="H220" s="1"/>
      <c r="I220" s="1"/>
      <c r="J220" s="1"/>
    </row>
    <row r="221" spans="1:10" ht="13.5" customHeight="1">
      <c r="A221" s="15"/>
      <c r="B221" s="8"/>
      <c r="C221" s="13"/>
      <c r="D221" s="12"/>
      <c r="F221" s="11"/>
      <c r="G221" s="39"/>
      <c r="H221" s="1"/>
      <c r="I221" s="1"/>
      <c r="J221" s="1"/>
    </row>
    <row r="222" spans="1:10" ht="13.5" customHeight="1">
      <c r="A222" s="15"/>
      <c r="B222" s="8"/>
      <c r="C222" s="13"/>
      <c r="D222" s="12"/>
      <c r="F222" s="11"/>
      <c r="G222" s="39"/>
      <c r="H222" s="1"/>
      <c r="I222" s="1"/>
      <c r="J222" s="1"/>
    </row>
    <row r="223" spans="1:10" ht="13.5" customHeight="1">
      <c r="A223" s="15"/>
      <c r="B223" s="8"/>
      <c r="C223" s="13"/>
      <c r="D223" s="12"/>
      <c r="F223" s="11"/>
      <c r="G223" s="39"/>
      <c r="H223" s="1"/>
      <c r="I223" s="1"/>
      <c r="J223" s="1"/>
    </row>
    <row r="224" spans="1:10" ht="13.5" customHeight="1">
      <c r="A224" s="15"/>
      <c r="B224" s="8"/>
      <c r="C224" s="13"/>
      <c r="D224" s="12"/>
      <c r="F224" s="11"/>
      <c r="G224" s="39"/>
      <c r="H224" s="1"/>
      <c r="I224" s="1"/>
      <c r="J224" s="1"/>
    </row>
    <row r="225" spans="1:10" ht="13.5" customHeight="1">
      <c r="A225" s="15"/>
      <c r="B225" s="8"/>
      <c r="C225" s="13"/>
      <c r="D225" s="12"/>
      <c r="F225" s="11"/>
      <c r="G225" s="39"/>
      <c r="H225" s="1"/>
      <c r="I225" s="1"/>
      <c r="J225" s="1"/>
    </row>
    <row r="226" spans="1:10" ht="13.5" customHeight="1">
      <c r="A226" s="15"/>
      <c r="B226" s="8"/>
      <c r="C226" s="13"/>
      <c r="D226" s="12"/>
      <c r="F226" s="11"/>
      <c r="G226" s="39"/>
      <c r="H226" s="1"/>
      <c r="I226" s="1"/>
      <c r="J226" s="1"/>
    </row>
    <row r="227" spans="1:10" ht="13.5" customHeight="1">
      <c r="A227" s="15"/>
      <c r="B227" s="8"/>
      <c r="C227" s="13"/>
      <c r="D227" s="12"/>
      <c r="F227" s="11"/>
      <c r="G227" s="39"/>
      <c r="H227" s="1"/>
      <c r="I227" s="1"/>
      <c r="J227" s="1"/>
    </row>
    <row r="228" spans="1:10" ht="13.5" customHeight="1">
      <c r="A228" s="15"/>
      <c r="B228" s="8"/>
      <c r="C228" s="13"/>
      <c r="D228" s="12"/>
      <c r="F228" s="11"/>
      <c r="G228" s="39"/>
      <c r="H228" s="1"/>
      <c r="I228" s="1"/>
      <c r="J228" s="1"/>
    </row>
    <row r="229" spans="1:10" ht="13.5" customHeight="1">
      <c r="A229" s="15"/>
      <c r="B229" s="8"/>
      <c r="C229" s="13"/>
      <c r="D229" s="12"/>
      <c r="F229" s="11"/>
      <c r="G229" s="39"/>
      <c r="H229" s="1"/>
      <c r="I229" s="1"/>
      <c r="J229" s="1"/>
    </row>
    <row r="230" spans="1:10" ht="13.5" customHeight="1">
      <c r="A230" s="15"/>
      <c r="B230" s="8"/>
      <c r="C230" s="13"/>
      <c r="D230" s="12"/>
      <c r="F230" s="11"/>
      <c r="G230" s="39"/>
      <c r="H230" s="1"/>
      <c r="I230" s="1"/>
      <c r="J230" s="1"/>
    </row>
    <row r="231" spans="1:10" ht="13.5" customHeight="1">
      <c r="A231" s="15"/>
      <c r="B231" s="8"/>
      <c r="C231" s="13"/>
      <c r="D231" s="12"/>
      <c r="F231" s="11"/>
      <c r="G231" s="39"/>
      <c r="H231" s="1"/>
      <c r="I231" s="1"/>
      <c r="J231" s="1"/>
    </row>
    <row r="232" spans="1:10" ht="13.5" customHeight="1">
      <c r="A232" s="15"/>
      <c r="B232" s="8"/>
      <c r="C232" s="13"/>
      <c r="D232" s="12"/>
      <c r="F232" s="11"/>
      <c r="G232" s="39"/>
      <c r="H232" s="1"/>
      <c r="I232" s="1"/>
      <c r="J232" s="1"/>
    </row>
    <row r="233" spans="1:10" ht="13.5" customHeight="1">
      <c r="A233" s="15"/>
      <c r="B233" s="8"/>
      <c r="C233" s="13"/>
      <c r="D233" s="12"/>
      <c r="F233" s="11"/>
      <c r="G233" s="39"/>
      <c r="H233" s="1"/>
      <c r="I233" s="1"/>
      <c r="J233" s="1"/>
    </row>
    <row r="234" spans="1:10" ht="13.5" customHeight="1">
      <c r="A234" s="15"/>
      <c r="B234" s="8"/>
      <c r="C234" s="13"/>
      <c r="D234" s="12"/>
      <c r="F234" s="11"/>
      <c r="G234" s="39"/>
      <c r="H234" s="1"/>
      <c r="I234" s="1"/>
      <c r="J234" s="1"/>
    </row>
    <row r="235" spans="1:10" ht="13.5" customHeight="1">
      <c r="A235" s="15"/>
      <c r="B235" s="8"/>
      <c r="C235" s="13"/>
      <c r="D235" s="12"/>
      <c r="F235" s="11"/>
      <c r="G235" s="39"/>
      <c r="H235" s="1"/>
      <c r="I235" s="1"/>
      <c r="J235" s="1"/>
    </row>
    <row r="236" spans="1:10" ht="13.5" customHeight="1">
      <c r="A236" s="15"/>
      <c r="B236" s="8"/>
      <c r="C236" s="13"/>
      <c r="D236" s="12"/>
      <c r="F236" s="11"/>
      <c r="G236" s="39"/>
      <c r="H236" s="1"/>
      <c r="I236" s="1"/>
      <c r="J236" s="1"/>
    </row>
    <row r="237" spans="1:10" ht="13.5" customHeight="1">
      <c r="A237" s="15"/>
      <c r="B237" s="8"/>
      <c r="C237" s="13"/>
      <c r="D237" s="12"/>
      <c r="F237" s="11"/>
      <c r="G237" s="39"/>
      <c r="H237" s="1"/>
      <c r="I237" s="1"/>
      <c r="J237" s="1"/>
    </row>
    <row r="238" spans="1:10" ht="13.5" customHeight="1">
      <c r="A238" s="15"/>
      <c r="B238" s="8"/>
      <c r="C238" s="13"/>
      <c r="D238" s="12"/>
      <c r="F238" s="11"/>
      <c r="G238" s="39"/>
      <c r="H238" s="1"/>
      <c r="I238" s="1"/>
      <c r="J238" s="1"/>
    </row>
    <row r="239" spans="1:10" ht="13.5" customHeight="1">
      <c r="A239" s="15"/>
      <c r="B239" s="8"/>
      <c r="C239" s="13"/>
      <c r="D239" s="12"/>
      <c r="F239" s="11"/>
      <c r="G239" s="39"/>
      <c r="H239" s="1"/>
      <c r="I239" s="1"/>
      <c r="J239" s="1"/>
    </row>
    <row r="240" spans="1:10" ht="13.5" customHeight="1">
      <c r="A240" s="15"/>
      <c r="B240" s="8"/>
      <c r="C240" s="13"/>
      <c r="D240" s="12"/>
      <c r="F240" s="11"/>
      <c r="G240" s="39"/>
      <c r="H240" s="1"/>
      <c r="I240" s="1"/>
      <c r="J240" s="1"/>
    </row>
    <row r="241" spans="1:10" ht="13.5" customHeight="1">
      <c r="A241" s="15"/>
      <c r="B241" s="8"/>
      <c r="C241" s="13"/>
      <c r="D241" s="12"/>
      <c r="F241" s="11"/>
      <c r="G241" s="39"/>
      <c r="H241" s="1"/>
      <c r="I241" s="1"/>
      <c r="J241" s="1"/>
    </row>
    <row r="242" spans="1:10" ht="13.5" customHeight="1">
      <c r="A242" s="15"/>
      <c r="B242" s="8"/>
      <c r="C242" s="13"/>
      <c r="D242" s="12"/>
      <c r="F242" s="11"/>
      <c r="G242" s="39"/>
      <c r="H242" s="1"/>
      <c r="I242" s="1"/>
      <c r="J242" s="1"/>
    </row>
    <row r="243" spans="1:10" ht="13.5" customHeight="1">
      <c r="A243" s="15"/>
      <c r="B243" s="8"/>
      <c r="C243" s="13"/>
      <c r="D243" s="12"/>
      <c r="F243" s="11"/>
      <c r="G243" s="39"/>
      <c r="H243" s="1"/>
      <c r="I243" s="1"/>
      <c r="J243" s="1"/>
    </row>
    <row r="244" spans="1:10" ht="13.5" customHeight="1">
      <c r="A244" s="15"/>
      <c r="B244" s="8"/>
      <c r="C244" s="13"/>
      <c r="D244" s="12"/>
      <c r="F244" s="11"/>
      <c r="G244" s="39"/>
      <c r="H244" s="1"/>
      <c r="I244" s="1"/>
      <c r="J244" s="1"/>
    </row>
    <row r="245" spans="1:10" ht="13.5" customHeight="1">
      <c r="A245" s="15"/>
      <c r="B245" s="8"/>
      <c r="C245" s="13"/>
      <c r="D245" s="12"/>
      <c r="F245" s="11"/>
      <c r="G245" s="39"/>
      <c r="H245" s="1"/>
      <c r="I245" s="1"/>
      <c r="J245" s="1"/>
    </row>
    <row r="246" spans="1:10" ht="13.5" customHeight="1">
      <c r="A246" s="15"/>
      <c r="B246" s="8"/>
      <c r="C246" s="13"/>
      <c r="D246" s="12"/>
      <c r="F246" s="11"/>
      <c r="G246" s="39"/>
      <c r="H246" s="1"/>
      <c r="I246" s="1"/>
      <c r="J246" s="1"/>
    </row>
    <row r="247" spans="1:10" ht="13.5" customHeight="1">
      <c r="A247" s="15"/>
      <c r="B247" s="8"/>
      <c r="C247" s="13"/>
      <c r="D247" s="12"/>
      <c r="F247" s="11"/>
      <c r="G247" s="39"/>
      <c r="H247" s="1"/>
      <c r="I247" s="1"/>
      <c r="J247" s="1"/>
    </row>
    <row r="248" spans="1:10" ht="13.5" customHeight="1">
      <c r="A248" s="15"/>
      <c r="B248" s="8"/>
      <c r="C248" s="13"/>
      <c r="D248" s="12"/>
      <c r="F248" s="11"/>
      <c r="G248" s="39"/>
      <c r="H248" s="1"/>
      <c r="I248" s="1"/>
      <c r="J248" s="1"/>
    </row>
    <row r="249" spans="1:10" ht="13.5" customHeight="1">
      <c r="A249" s="15"/>
      <c r="B249" s="8"/>
      <c r="C249" s="13"/>
      <c r="D249" s="12"/>
      <c r="F249" s="11"/>
      <c r="G249" s="39"/>
      <c r="H249" s="1"/>
      <c r="I249" s="1"/>
      <c r="J249" s="1"/>
    </row>
    <row r="250" spans="1:10" ht="13.5" customHeight="1">
      <c r="A250" s="15"/>
      <c r="B250" s="8"/>
      <c r="C250" s="13"/>
      <c r="D250" s="12"/>
      <c r="F250" s="11"/>
      <c r="G250" s="39"/>
      <c r="H250" s="1"/>
      <c r="I250" s="1"/>
      <c r="J250" s="1"/>
    </row>
    <row r="251" spans="1:10" ht="13.5" customHeight="1">
      <c r="A251" s="15"/>
      <c r="B251" s="8"/>
      <c r="C251" s="13"/>
      <c r="D251" s="12"/>
      <c r="F251" s="11"/>
      <c r="G251" s="39"/>
      <c r="H251" s="1"/>
      <c r="I251" s="1"/>
      <c r="J251" s="1"/>
    </row>
    <row r="252" spans="1:10" ht="13.5" customHeight="1">
      <c r="A252" s="15"/>
      <c r="B252" s="8"/>
      <c r="C252" s="13"/>
      <c r="D252" s="12"/>
      <c r="F252" s="11"/>
      <c r="G252" s="39"/>
      <c r="H252" s="1"/>
      <c r="I252" s="1"/>
      <c r="J252" s="1"/>
    </row>
    <row r="253" spans="1:10" ht="13.5" customHeight="1">
      <c r="A253" s="15"/>
      <c r="B253" s="8"/>
      <c r="C253" s="13"/>
      <c r="D253" s="12"/>
      <c r="F253" s="11"/>
      <c r="G253" s="39"/>
      <c r="H253" s="1"/>
      <c r="I253" s="1"/>
      <c r="J253" s="1"/>
    </row>
    <row r="254" spans="1:10" ht="13.5" customHeight="1">
      <c r="A254" s="15"/>
      <c r="B254" s="8"/>
      <c r="C254" s="13"/>
      <c r="D254" s="12"/>
      <c r="F254" s="11"/>
      <c r="G254" s="39"/>
      <c r="H254" s="1"/>
      <c r="I254" s="1"/>
      <c r="J254" s="1"/>
    </row>
    <row r="255" spans="1:10" ht="13.5" customHeight="1">
      <c r="A255" s="15"/>
      <c r="B255" s="8"/>
      <c r="C255" s="13"/>
      <c r="D255" s="12"/>
      <c r="F255" s="11"/>
      <c r="G255" s="39"/>
      <c r="H255" s="1"/>
      <c r="I255" s="1"/>
      <c r="J255" s="1"/>
    </row>
    <row r="256" spans="1:10" ht="13.5" customHeight="1">
      <c r="A256" s="15"/>
      <c r="B256" s="8"/>
      <c r="C256" s="13"/>
      <c r="D256" s="12"/>
      <c r="F256" s="11"/>
      <c r="G256" s="39"/>
      <c r="H256" s="1"/>
      <c r="I256" s="1"/>
      <c r="J256" s="1"/>
    </row>
    <row r="257" spans="1:10" ht="13.5" customHeight="1">
      <c r="A257" s="15"/>
      <c r="B257" s="8"/>
      <c r="C257" s="13"/>
      <c r="D257" s="12"/>
      <c r="F257" s="11"/>
      <c r="G257" s="39"/>
      <c r="H257" s="1"/>
      <c r="I257" s="1"/>
      <c r="J257" s="1"/>
    </row>
    <row r="258" spans="1:10" ht="13.5" customHeight="1">
      <c r="A258" s="15"/>
      <c r="B258" s="8"/>
      <c r="C258" s="13"/>
      <c r="D258" s="12"/>
      <c r="F258" s="11"/>
      <c r="G258" s="39"/>
      <c r="H258" s="1"/>
      <c r="I258" s="1"/>
      <c r="J258" s="1"/>
    </row>
    <row r="259" spans="1:10" ht="13.5" customHeight="1">
      <c r="A259" s="15"/>
      <c r="B259" s="8"/>
      <c r="C259" s="13"/>
      <c r="D259" s="12"/>
      <c r="F259" s="11"/>
      <c r="G259" s="39"/>
      <c r="H259" s="1"/>
      <c r="I259" s="1"/>
      <c r="J259" s="1"/>
    </row>
    <row r="260" spans="1:10" ht="13.5" customHeight="1">
      <c r="A260" s="15"/>
      <c r="B260" s="8"/>
      <c r="C260" s="13"/>
      <c r="D260" s="12"/>
      <c r="F260" s="11"/>
      <c r="G260" s="39"/>
      <c r="H260" s="1"/>
      <c r="I260" s="1"/>
      <c r="J260" s="1"/>
    </row>
    <row r="261" spans="1:10" ht="13.5" customHeight="1">
      <c r="A261" s="15"/>
      <c r="B261" s="8"/>
      <c r="C261" s="13"/>
      <c r="D261" s="12"/>
      <c r="F261" s="11"/>
      <c r="G261" s="39"/>
      <c r="H261" s="1"/>
      <c r="I261" s="1"/>
      <c r="J261" s="1"/>
    </row>
    <row r="262" spans="1:10" ht="13.5" customHeight="1">
      <c r="A262" s="15"/>
      <c r="B262" s="8"/>
      <c r="C262" s="13"/>
      <c r="D262" s="12"/>
      <c r="F262" s="11"/>
      <c r="G262" s="39"/>
      <c r="H262" s="1"/>
      <c r="I262" s="1"/>
      <c r="J262" s="1"/>
    </row>
    <row r="263" spans="1:10" ht="13.5" customHeight="1">
      <c r="A263" s="15"/>
      <c r="B263" s="8"/>
      <c r="C263" s="13"/>
      <c r="D263" s="12"/>
      <c r="F263" s="11"/>
      <c r="G263" s="39"/>
      <c r="H263" s="1"/>
      <c r="I263" s="1"/>
      <c r="J263" s="1"/>
    </row>
    <row r="264" spans="1:10" ht="13.5" customHeight="1">
      <c r="A264" s="15"/>
      <c r="B264" s="8"/>
      <c r="C264" s="13"/>
      <c r="D264" s="12"/>
      <c r="F264" s="11"/>
      <c r="G264" s="39"/>
      <c r="H264" s="1"/>
      <c r="I264" s="1"/>
      <c r="J264" s="1"/>
    </row>
    <row r="265" spans="1:10" ht="13.5" customHeight="1">
      <c r="A265" s="15"/>
      <c r="B265" s="8"/>
      <c r="C265" s="13"/>
      <c r="D265" s="12"/>
      <c r="F265" s="11"/>
      <c r="G265" s="39"/>
      <c r="H265" s="1"/>
      <c r="I265" s="1"/>
      <c r="J265" s="1"/>
    </row>
    <row r="266" spans="1:10" ht="13.5" customHeight="1">
      <c r="A266" s="15"/>
      <c r="B266" s="8"/>
      <c r="C266" s="13"/>
      <c r="D266" s="12"/>
      <c r="F266" s="11"/>
      <c r="G266" s="39"/>
      <c r="H266" s="1"/>
      <c r="I266" s="1"/>
      <c r="J266" s="1"/>
    </row>
    <row r="267" spans="1:10" ht="13.5" customHeight="1">
      <c r="A267" s="15"/>
      <c r="B267" s="8"/>
      <c r="C267" s="13"/>
      <c r="D267" s="12"/>
      <c r="F267" s="11"/>
      <c r="G267" s="39"/>
      <c r="H267" s="1"/>
      <c r="I267" s="1"/>
      <c r="J267" s="1"/>
    </row>
    <row r="268" spans="1:10" ht="13.5" customHeight="1">
      <c r="A268" s="15"/>
      <c r="B268" s="8"/>
      <c r="C268" s="13"/>
      <c r="D268" s="12"/>
      <c r="F268" s="11"/>
      <c r="G268" s="39"/>
      <c r="H268" s="1"/>
      <c r="I268" s="1"/>
      <c r="J268" s="1"/>
    </row>
    <row r="269" spans="1:10" ht="13.5" customHeight="1">
      <c r="A269" s="15"/>
      <c r="B269" s="8"/>
      <c r="C269" s="13"/>
      <c r="D269" s="12"/>
      <c r="F269" s="11"/>
      <c r="G269" s="39"/>
      <c r="H269" s="1"/>
      <c r="I269" s="1"/>
      <c r="J269" s="1"/>
    </row>
    <row r="270" spans="1:10" ht="13.5" customHeight="1">
      <c r="A270" s="15"/>
      <c r="B270" s="8"/>
      <c r="C270" s="13"/>
      <c r="D270" s="12"/>
      <c r="F270" s="11"/>
      <c r="G270" s="39"/>
      <c r="H270" s="1"/>
      <c r="I270" s="1"/>
      <c r="J270" s="1"/>
    </row>
    <row r="271" spans="1:10" ht="13.5" customHeight="1">
      <c r="A271" s="15"/>
      <c r="B271" s="8"/>
      <c r="C271" s="13"/>
      <c r="D271" s="12"/>
      <c r="F271" s="11"/>
      <c r="G271" s="39"/>
      <c r="H271" s="1"/>
      <c r="I271" s="1"/>
      <c r="J271" s="1"/>
    </row>
    <row r="272" spans="1:10" ht="13.5" customHeight="1">
      <c r="A272" s="15"/>
      <c r="B272" s="8"/>
      <c r="C272" s="13"/>
      <c r="D272" s="12"/>
      <c r="F272" s="11"/>
      <c r="G272" s="39"/>
      <c r="H272" s="1"/>
      <c r="I272" s="1"/>
      <c r="J272" s="1"/>
    </row>
    <row r="273" spans="1:10" ht="13.5" customHeight="1">
      <c r="A273" s="15"/>
      <c r="B273" s="8"/>
      <c r="C273" s="13"/>
      <c r="D273" s="12"/>
      <c r="F273" s="11"/>
      <c r="G273" s="39"/>
      <c r="H273" s="1"/>
      <c r="I273" s="1"/>
      <c r="J273" s="1"/>
    </row>
    <row r="274" spans="1:10" ht="13.5" customHeight="1">
      <c r="A274" s="15"/>
      <c r="B274" s="8"/>
      <c r="C274" s="13"/>
      <c r="D274" s="12"/>
      <c r="F274" s="11"/>
      <c r="G274" s="39"/>
      <c r="H274" s="1"/>
      <c r="I274" s="1"/>
      <c r="J274" s="1"/>
    </row>
    <row r="275" spans="1:10" ht="13.5" customHeight="1">
      <c r="A275" s="15"/>
      <c r="B275" s="8"/>
      <c r="C275" s="13"/>
      <c r="D275" s="12"/>
      <c r="F275" s="11"/>
      <c r="G275" s="39"/>
      <c r="H275" s="1"/>
      <c r="I275" s="1"/>
      <c r="J275" s="1"/>
    </row>
    <row r="276" spans="1:10" ht="13.5" customHeight="1">
      <c r="A276" s="15"/>
      <c r="B276" s="8"/>
      <c r="C276" s="13"/>
      <c r="D276" s="12"/>
      <c r="F276" s="11"/>
      <c r="G276" s="39"/>
      <c r="H276" s="1"/>
      <c r="I276" s="1"/>
      <c r="J276" s="1"/>
    </row>
    <row r="277" spans="1:10" ht="13.5" customHeight="1">
      <c r="A277" s="15"/>
      <c r="B277" s="8"/>
      <c r="C277" s="13"/>
      <c r="D277" s="12"/>
      <c r="F277" s="11"/>
      <c r="G277" s="39"/>
      <c r="H277" s="1"/>
      <c r="I277" s="1"/>
      <c r="J277" s="1"/>
    </row>
    <row r="278" spans="1:10" ht="13.5" customHeight="1">
      <c r="A278" s="15"/>
      <c r="B278" s="8"/>
      <c r="C278" s="13"/>
      <c r="D278" s="12"/>
      <c r="F278" s="11"/>
      <c r="G278" s="39"/>
      <c r="H278" s="1"/>
      <c r="I278" s="1"/>
      <c r="J278" s="1"/>
    </row>
    <row r="279" spans="1:10" ht="13.5" customHeight="1">
      <c r="A279" s="15"/>
      <c r="B279" s="8"/>
      <c r="C279" s="13"/>
      <c r="D279" s="12"/>
      <c r="F279" s="11"/>
      <c r="G279" s="39"/>
      <c r="H279" s="1"/>
      <c r="I279" s="1"/>
      <c r="J279" s="1"/>
    </row>
    <row r="280" spans="1:10" ht="13.5" customHeight="1">
      <c r="A280" s="15"/>
      <c r="B280" s="8"/>
      <c r="C280" s="13"/>
      <c r="D280" s="12"/>
      <c r="F280" s="11"/>
      <c r="G280" s="39"/>
      <c r="H280" s="1"/>
      <c r="I280" s="1"/>
      <c r="J280" s="1"/>
    </row>
    <row r="281" spans="1:10" ht="13.5" customHeight="1">
      <c r="A281" s="15"/>
      <c r="B281" s="8"/>
      <c r="C281" s="13"/>
      <c r="D281" s="12"/>
      <c r="F281" s="11"/>
      <c r="G281" s="39"/>
      <c r="H281" s="1"/>
      <c r="I281" s="1"/>
      <c r="J281" s="1"/>
    </row>
    <row r="282" spans="1:10" ht="13.5" customHeight="1">
      <c r="A282" s="15"/>
      <c r="B282" s="8"/>
      <c r="C282" s="13"/>
      <c r="D282" s="12"/>
      <c r="F282" s="11"/>
      <c r="G282" s="39"/>
      <c r="H282" s="1"/>
      <c r="I282" s="1"/>
      <c r="J282" s="1"/>
    </row>
    <row r="283" spans="1:10" ht="13.5" customHeight="1">
      <c r="A283" s="15"/>
      <c r="B283" s="8"/>
      <c r="C283" s="13"/>
      <c r="D283" s="12"/>
      <c r="F283" s="11"/>
      <c r="G283" s="39"/>
      <c r="H283" s="1"/>
      <c r="I283" s="1"/>
      <c r="J283" s="1"/>
    </row>
    <row r="284" spans="1:10" ht="13.5" customHeight="1">
      <c r="B284" s="8"/>
      <c r="C284" s="13"/>
      <c r="F284" s="11"/>
      <c r="G284" s="39"/>
      <c r="H284" s="1"/>
      <c r="I284" s="1"/>
      <c r="J284" s="1"/>
    </row>
    <row r="285" spans="1:10" ht="13.5" customHeight="1">
      <c r="B285" s="8"/>
      <c r="C285" s="13"/>
      <c r="F285" s="11"/>
      <c r="G285" s="39"/>
      <c r="H285" s="1"/>
      <c r="I285" s="1"/>
      <c r="J285" s="1"/>
    </row>
    <row r="286" spans="1:10" ht="13.5" customHeight="1">
      <c r="B286" s="8"/>
      <c r="C286" s="13"/>
      <c r="F286" s="11"/>
      <c r="G286" s="39"/>
      <c r="H286" s="1"/>
      <c r="I286" s="1"/>
      <c r="J286" s="1"/>
    </row>
    <row r="287" spans="1:10" ht="13.5" customHeight="1">
      <c r="B287" s="8"/>
      <c r="C287" s="13"/>
      <c r="F287" s="11"/>
      <c r="G287" s="39"/>
      <c r="H287" s="1"/>
      <c r="I287" s="1"/>
      <c r="J287" s="1"/>
    </row>
    <row r="288" spans="1:10" ht="13.5" customHeight="1">
      <c r="B288" s="8"/>
      <c r="C288" s="13"/>
      <c r="F288" s="11"/>
      <c r="G288" s="39"/>
      <c r="H288" s="1"/>
      <c r="I288" s="1"/>
      <c r="J288" s="1"/>
    </row>
    <row r="289" spans="2:10" ht="13.5" customHeight="1">
      <c r="B289" s="8"/>
      <c r="C289" s="13"/>
      <c r="F289" s="11"/>
      <c r="G289" s="39"/>
      <c r="H289" s="1"/>
      <c r="I289" s="1"/>
      <c r="J289" s="1"/>
    </row>
    <row r="290" spans="2:10" ht="13.5" customHeight="1">
      <c r="B290" s="8"/>
      <c r="C290" s="13"/>
      <c r="F290" s="11"/>
      <c r="G290" s="39"/>
      <c r="H290" s="1"/>
      <c r="I290" s="1"/>
      <c r="J290" s="1"/>
    </row>
    <row r="291" spans="2:10" ht="13.5" customHeight="1">
      <c r="B291" s="8"/>
      <c r="C291" s="13"/>
      <c r="F291" s="11"/>
      <c r="G291" s="39"/>
      <c r="H291" s="1"/>
      <c r="I291" s="1"/>
      <c r="J291" s="1"/>
    </row>
    <row r="292" spans="2:10" ht="13.5" customHeight="1">
      <c r="B292" s="8"/>
      <c r="C292" s="13"/>
      <c r="F292" s="11"/>
      <c r="G292" s="39"/>
      <c r="H292" s="1"/>
      <c r="I292" s="1"/>
      <c r="J292" s="1"/>
    </row>
    <row r="293" spans="2:10" ht="13.5" customHeight="1">
      <c r="B293" s="8"/>
      <c r="C293" s="13"/>
      <c r="F293" s="11"/>
      <c r="G293" s="39"/>
      <c r="H293" s="1"/>
      <c r="I293" s="1"/>
      <c r="J293" s="1"/>
    </row>
    <row r="294" spans="2:10" ht="13.5" customHeight="1">
      <c r="B294" s="8"/>
      <c r="C294" s="13"/>
      <c r="F294" s="11"/>
      <c r="G294" s="39"/>
      <c r="H294" s="1"/>
      <c r="I294" s="1"/>
      <c r="J294" s="1"/>
    </row>
    <row r="295" spans="2:10" ht="13.5" customHeight="1">
      <c r="B295" s="8"/>
      <c r="C295" s="13"/>
      <c r="F295" s="11"/>
      <c r="G295" s="39"/>
      <c r="H295" s="1"/>
      <c r="I295" s="1"/>
      <c r="J295" s="1"/>
    </row>
    <row r="296" spans="2:10" ht="13.5" customHeight="1">
      <c r="B296" s="8"/>
      <c r="C296" s="13"/>
      <c r="F296" s="11"/>
      <c r="G296" s="39"/>
      <c r="H296" s="1"/>
      <c r="I296" s="1"/>
      <c r="J296" s="1"/>
    </row>
    <row r="297" spans="2:10" ht="13.5" customHeight="1">
      <c r="B297" s="8"/>
      <c r="C297" s="13"/>
      <c r="F297" s="11"/>
      <c r="G297" s="39"/>
      <c r="H297" s="1"/>
      <c r="I297" s="1"/>
      <c r="J297" s="1"/>
    </row>
    <row r="298" spans="2:10" ht="13.5" customHeight="1">
      <c r="B298" s="8"/>
      <c r="C298" s="13"/>
      <c r="F298" s="11"/>
      <c r="G298" s="39"/>
      <c r="H298" s="1"/>
      <c r="I298" s="1"/>
      <c r="J298" s="1"/>
    </row>
    <row r="299" spans="2:10" ht="13.5" customHeight="1">
      <c r="B299" s="8"/>
      <c r="C299" s="13"/>
      <c r="F299" s="11"/>
      <c r="G299" s="39"/>
      <c r="H299" s="1"/>
      <c r="I299" s="1"/>
      <c r="J299" s="1"/>
    </row>
    <row r="300" spans="2:10" ht="13.5" customHeight="1">
      <c r="B300" s="8"/>
      <c r="C300" s="13"/>
      <c r="F300" s="11"/>
      <c r="G300" s="39"/>
      <c r="H300" s="1"/>
      <c r="I300" s="1"/>
      <c r="J300" s="1"/>
    </row>
    <row r="301" spans="2:10" ht="13.5" customHeight="1">
      <c r="B301" s="8"/>
      <c r="C301" s="13"/>
      <c r="F301" s="11"/>
      <c r="G301" s="39"/>
      <c r="H301" s="1"/>
      <c r="I301" s="1"/>
      <c r="J301" s="1"/>
    </row>
    <row r="302" spans="2:10" ht="13.5" customHeight="1">
      <c r="B302" s="8"/>
      <c r="C302" s="13"/>
      <c r="F302" s="11"/>
      <c r="G302" s="39"/>
      <c r="H302" s="1"/>
      <c r="I302" s="1"/>
      <c r="J302" s="1"/>
    </row>
    <row r="303" spans="2:10" ht="13.5" customHeight="1">
      <c r="B303" s="8"/>
      <c r="C303" s="13"/>
      <c r="F303" s="11"/>
      <c r="G303" s="39"/>
      <c r="H303" s="1"/>
      <c r="I303" s="1"/>
      <c r="J303" s="1"/>
    </row>
    <row r="304" spans="2:10" ht="13.5" customHeight="1">
      <c r="B304" s="8"/>
      <c r="C304" s="13"/>
      <c r="F304" s="11"/>
      <c r="G304" s="39"/>
      <c r="H304" s="1"/>
      <c r="I304" s="1"/>
      <c r="J304" s="1"/>
    </row>
    <row r="305" spans="2:10" ht="13.5" customHeight="1">
      <c r="B305" s="8"/>
      <c r="C305" s="13"/>
      <c r="F305" s="11"/>
      <c r="G305" s="39"/>
      <c r="H305" s="1"/>
      <c r="I305" s="1"/>
      <c r="J305" s="1"/>
    </row>
    <row r="306" spans="2:10" ht="13.5" customHeight="1">
      <c r="B306" s="8"/>
      <c r="C306" s="13"/>
      <c r="F306" s="11"/>
      <c r="G306" s="39"/>
      <c r="H306" s="1"/>
      <c r="I306" s="1"/>
      <c r="J306" s="1"/>
    </row>
    <row r="307" spans="2:10" ht="13.5" customHeight="1">
      <c r="B307" s="8"/>
      <c r="C307" s="13"/>
      <c r="F307" s="11"/>
      <c r="G307" s="39"/>
      <c r="H307" s="1"/>
      <c r="I307" s="1"/>
      <c r="J307" s="1"/>
    </row>
    <row r="308" spans="2:10" ht="13.5" customHeight="1">
      <c r="B308" s="8"/>
      <c r="C308" s="13"/>
      <c r="F308" s="11"/>
      <c r="G308" s="39"/>
      <c r="H308" s="1"/>
      <c r="I308" s="1"/>
      <c r="J308" s="1"/>
    </row>
    <row r="309" spans="2:10" ht="13.5" customHeight="1">
      <c r="B309" s="8"/>
      <c r="C309" s="13"/>
      <c r="F309" s="11"/>
      <c r="G309" s="39"/>
      <c r="H309" s="1"/>
      <c r="I309" s="1"/>
      <c r="J309" s="1"/>
    </row>
    <row r="310" spans="2:10" ht="13.5" customHeight="1">
      <c r="B310" s="8"/>
      <c r="C310" s="13"/>
      <c r="F310" s="11"/>
      <c r="G310" s="39"/>
      <c r="H310" s="1"/>
      <c r="I310" s="1"/>
      <c r="J310" s="1"/>
    </row>
    <row r="311" spans="2:10" ht="13.5" customHeight="1">
      <c r="B311" s="8"/>
      <c r="C311" s="13"/>
      <c r="F311" s="11"/>
      <c r="G311" s="39"/>
      <c r="H311" s="1"/>
      <c r="I311" s="1"/>
      <c r="J311" s="1"/>
    </row>
    <row r="312" spans="2:10" ht="13.5" customHeight="1">
      <c r="B312" s="8"/>
      <c r="C312" s="13"/>
      <c r="F312" s="11"/>
      <c r="G312" s="39"/>
      <c r="H312" s="1"/>
      <c r="I312" s="1"/>
      <c r="J312" s="1"/>
    </row>
    <row r="313" spans="2:10" ht="13.5" customHeight="1">
      <c r="B313" s="8"/>
      <c r="C313" s="13"/>
      <c r="F313" s="11"/>
      <c r="G313" s="39"/>
      <c r="H313" s="1"/>
      <c r="I313" s="1"/>
      <c r="J313" s="1"/>
    </row>
    <row r="314" spans="2:10" ht="13.5" customHeight="1">
      <c r="B314" s="8"/>
      <c r="C314" s="13"/>
      <c r="F314" s="11"/>
      <c r="G314" s="39"/>
      <c r="H314" s="1"/>
      <c r="I314" s="1"/>
      <c r="J314" s="1"/>
    </row>
    <row r="315" spans="2:10" ht="13.5" customHeight="1">
      <c r="B315" s="8"/>
      <c r="C315" s="13"/>
      <c r="F315" s="11"/>
      <c r="G315" s="39"/>
      <c r="H315" s="1"/>
      <c r="I315" s="1"/>
      <c r="J315" s="1"/>
    </row>
    <row r="316" spans="2:10" ht="15.75" customHeight="1">
      <c r="G316" s="39"/>
    </row>
    <row r="317" spans="2:10" ht="15.75" customHeight="1">
      <c r="G317" s="39"/>
    </row>
    <row r="318" spans="2:10" ht="15.75" customHeight="1">
      <c r="G318" s="39"/>
    </row>
    <row r="319" spans="2:10" ht="15.75" customHeight="1">
      <c r="G319" s="39"/>
    </row>
    <row r="320" spans="2:10" ht="15.75" customHeight="1">
      <c r="G320" s="40"/>
    </row>
    <row r="321" spans="7:7" ht="15.75" customHeight="1">
      <c r="G321" s="40"/>
    </row>
    <row r="322" spans="7:7" ht="15.75" customHeight="1">
      <c r="G322" s="40"/>
    </row>
    <row r="323" spans="7:7" ht="15.75" customHeight="1">
      <c r="G323" s="40"/>
    </row>
    <row r="324" spans="7:7" ht="15.75" customHeight="1">
      <c r="G324" s="40"/>
    </row>
    <row r="325" spans="7:7" ht="15.75" customHeight="1">
      <c r="G325" s="40"/>
    </row>
    <row r="326" spans="7:7" ht="15.75" customHeight="1">
      <c r="G326" s="40"/>
    </row>
    <row r="327" spans="7:7" ht="15.75" customHeight="1">
      <c r="G327" s="40"/>
    </row>
    <row r="328" spans="7:7" ht="15.75" customHeight="1">
      <c r="G328" s="40"/>
    </row>
    <row r="329" spans="7:7" ht="15.75" customHeight="1">
      <c r="G329" s="40"/>
    </row>
    <row r="330" spans="7:7" ht="15.75" customHeight="1">
      <c r="G330" s="40"/>
    </row>
    <row r="331" spans="7:7" ht="15.75" customHeight="1">
      <c r="G331" s="40"/>
    </row>
    <row r="332" spans="7:7" ht="15.75" customHeight="1">
      <c r="G332" s="40"/>
    </row>
    <row r="333" spans="7:7" ht="15.75" customHeight="1">
      <c r="G333" s="40"/>
    </row>
    <row r="334" spans="7:7" ht="15.75" customHeight="1">
      <c r="G334" s="40"/>
    </row>
    <row r="335" spans="7:7" ht="15.75" customHeight="1">
      <c r="G335" s="40"/>
    </row>
    <row r="336" spans="7:7" ht="15.75" customHeight="1">
      <c r="G336" s="40"/>
    </row>
    <row r="337" spans="7:7" ht="15.75" customHeight="1">
      <c r="G337" s="40"/>
    </row>
    <row r="338" spans="7:7" ht="15.75" customHeight="1">
      <c r="G338" s="40"/>
    </row>
    <row r="339" spans="7:7" ht="15.75" customHeight="1">
      <c r="G339" s="40"/>
    </row>
    <row r="340" spans="7:7" ht="15.75" customHeight="1">
      <c r="G340" s="40"/>
    </row>
    <row r="341" spans="7:7" ht="15.75" customHeight="1">
      <c r="G341" s="40"/>
    </row>
    <row r="342" spans="7:7" ht="15.75" customHeight="1">
      <c r="G342" s="40"/>
    </row>
    <row r="343" spans="7:7" ht="15.75" customHeight="1">
      <c r="G343" s="40"/>
    </row>
    <row r="344" spans="7:7" ht="15.75" customHeight="1">
      <c r="G344" s="40"/>
    </row>
    <row r="345" spans="7:7" ht="15.75" customHeight="1">
      <c r="G345" s="40"/>
    </row>
    <row r="346" spans="7:7" ht="15.75" customHeight="1">
      <c r="G346" s="40"/>
    </row>
    <row r="347" spans="7:7" ht="15.75" customHeight="1">
      <c r="G347" s="40"/>
    </row>
    <row r="348" spans="7:7" ht="15.75" customHeight="1">
      <c r="G348" s="40"/>
    </row>
    <row r="349" spans="7:7" ht="15.75" customHeight="1">
      <c r="G349" s="40"/>
    </row>
    <row r="350" spans="7:7" ht="15.75" customHeight="1">
      <c r="G350" s="40"/>
    </row>
    <row r="351" spans="7:7" ht="15.75" customHeight="1">
      <c r="G351" s="40"/>
    </row>
    <row r="352" spans="7:7" ht="15.75" customHeight="1">
      <c r="G352" s="40"/>
    </row>
    <row r="353" spans="7:7" ht="15.75" customHeight="1">
      <c r="G353" s="40"/>
    </row>
    <row r="354" spans="7:7" ht="15.75" customHeight="1">
      <c r="G354" s="40"/>
    </row>
    <row r="355" spans="7:7" ht="15.75" customHeight="1">
      <c r="G355" s="40"/>
    </row>
    <row r="356" spans="7:7" ht="15.75" customHeight="1">
      <c r="G356" s="40"/>
    </row>
    <row r="357" spans="7:7" ht="15.75" customHeight="1">
      <c r="G357" s="40"/>
    </row>
    <row r="358" spans="7:7" ht="15.75" customHeight="1">
      <c r="G358" s="40"/>
    </row>
    <row r="359" spans="7:7" ht="15.75" customHeight="1">
      <c r="G359" s="40"/>
    </row>
    <row r="360" spans="7:7" ht="15.75" customHeight="1">
      <c r="G360" s="40"/>
    </row>
    <row r="361" spans="7:7" ht="15.75" customHeight="1">
      <c r="G361" s="40"/>
    </row>
    <row r="362" spans="7:7" ht="15.75" customHeight="1">
      <c r="G362" s="40"/>
    </row>
    <row r="363" spans="7:7" ht="15.75" customHeight="1">
      <c r="G363" s="40"/>
    </row>
    <row r="364" spans="7:7" ht="15.75" customHeight="1">
      <c r="G364" s="40"/>
    </row>
    <row r="365" spans="7:7" ht="15.75" customHeight="1">
      <c r="G365" s="40"/>
    </row>
    <row r="366" spans="7:7" ht="15.75" customHeight="1">
      <c r="G366" s="40"/>
    </row>
    <row r="367" spans="7:7" ht="15.75" customHeight="1">
      <c r="G367" s="40"/>
    </row>
    <row r="368" spans="7:7" ht="15.75" customHeight="1">
      <c r="G368" s="40"/>
    </row>
    <row r="369" spans="7:7" ht="15.75" customHeight="1">
      <c r="G369" s="40"/>
    </row>
    <row r="370" spans="7:7" ht="15.75" customHeight="1">
      <c r="G370" s="40"/>
    </row>
    <row r="371" spans="7:7" ht="15.75" customHeight="1">
      <c r="G371" s="40"/>
    </row>
    <row r="372" spans="7:7" ht="15.75" customHeight="1">
      <c r="G372" s="40"/>
    </row>
    <row r="373" spans="7:7" ht="15.75" customHeight="1">
      <c r="G373" s="40"/>
    </row>
    <row r="374" spans="7:7" ht="15.75" customHeight="1">
      <c r="G374" s="40"/>
    </row>
    <row r="375" spans="7:7" ht="15.75" customHeight="1">
      <c r="G375" s="40"/>
    </row>
    <row r="376" spans="7:7" ht="15.75" customHeight="1">
      <c r="G376" s="40"/>
    </row>
    <row r="377" spans="7:7" ht="15.75" customHeight="1">
      <c r="G377" s="40"/>
    </row>
    <row r="378" spans="7:7" ht="15.75" customHeight="1">
      <c r="G378" s="40"/>
    </row>
    <row r="379" spans="7:7" ht="15.75" customHeight="1">
      <c r="G379" s="40"/>
    </row>
    <row r="380" spans="7:7" ht="15.75" customHeight="1">
      <c r="G380" s="40"/>
    </row>
    <row r="381" spans="7:7" ht="15.75" customHeight="1">
      <c r="G381" s="40"/>
    </row>
    <row r="382" spans="7:7" ht="15.75" customHeight="1">
      <c r="G382" s="40"/>
    </row>
    <row r="383" spans="7:7" ht="15.75" customHeight="1">
      <c r="G383" s="40"/>
    </row>
    <row r="384" spans="7:7" ht="15.75" customHeight="1">
      <c r="G384" s="40"/>
    </row>
    <row r="385" spans="7:7" ht="15.75" customHeight="1">
      <c r="G385" s="40"/>
    </row>
    <row r="386" spans="7:7" ht="15.75" customHeight="1">
      <c r="G386" s="40"/>
    </row>
    <row r="387" spans="7:7" ht="15.75" customHeight="1">
      <c r="G387" s="40"/>
    </row>
    <row r="388" spans="7:7" ht="15.75" customHeight="1">
      <c r="G388" s="40"/>
    </row>
    <row r="389" spans="7:7" ht="15.75" customHeight="1">
      <c r="G389" s="40"/>
    </row>
    <row r="390" spans="7:7" ht="15.75" customHeight="1">
      <c r="G390" s="40"/>
    </row>
    <row r="391" spans="7:7" ht="15.75" customHeight="1">
      <c r="G391" s="40"/>
    </row>
    <row r="392" spans="7:7" ht="15.75" customHeight="1">
      <c r="G392" s="40"/>
    </row>
    <row r="393" spans="7:7" ht="15.75" customHeight="1">
      <c r="G393" s="40"/>
    </row>
    <row r="394" spans="7:7" ht="15.75" customHeight="1">
      <c r="G394" s="40"/>
    </row>
    <row r="395" spans="7:7" ht="15.75" customHeight="1">
      <c r="G395" s="40"/>
    </row>
    <row r="396" spans="7:7" ht="15.75" customHeight="1">
      <c r="G396" s="40"/>
    </row>
    <row r="397" spans="7:7" ht="15.75" customHeight="1">
      <c r="G397" s="40"/>
    </row>
    <row r="398" spans="7:7" ht="15.75" customHeight="1">
      <c r="G398" s="40"/>
    </row>
    <row r="399" spans="7:7" ht="15.75" customHeight="1">
      <c r="G399" s="40"/>
    </row>
    <row r="400" spans="7:7" ht="15.75" customHeight="1">
      <c r="G400" s="40"/>
    </row>
    <row r="401" spans="7:7" ht="15.75" customHeight="1">
      <c r="G401" s="40"/>
    </row>
    <row r="402" spans="7:7" ht="15.75" customHeight="1">
      <c r="G402" s="40"/>
    </row>
    <row r="403" spans="7:7" ht="15.75" customHeight="1">
      <c r="G403" s="40"/>
    </row>
    <row r="404" spans="7:7" ht="15.75" customHeight="1">
      <c r="G404" s="40"/>
    </row>
    <row r="405" spans="7:7" ht="15.75" customHeight="1">
      <c r="G405" s="40"/>
    </row>
    <row r="406" spans="7:7" ht="15.75" customHeight="1">
      <c r="G406" s="40"/>
    </row>
    <row r="407" spans="7:7" ht="15.75" customHeight="1">
      <c r="G407" s="40"/>
    </row>
    <row r="408" spans="7:7" ht="15.75" customHeight="1">
      <c r="G408" s="40"/>
    </row>
    <row r="409" spans="7:7" ht="15.75" customHeight="1">
      <c r="G409" s="40"/>
    </row>
    <row r="410" spans="7:7" ht="15.75" customHeight="1">
      <c r="G410" s="40"/>
    </row>
    <row r="411" spans="7:7" ht="15.75" customHeight="1">
      <c r="G411" s="40"/>
    </row>
    <row r="412" spans="7:7" ht="15.75" customHeight="1">
      <c r="G412" s="40"/>
    </row>
    <row r="413" spans="7:7" ht="15.75" customHeight="1">
      <c r="G413" s="40"/>
    </row>
    <row r="414" spans="7:7" ht="15.75" customHeight="1">
      <c r="G414" s="40"/>
    </row>
    <row r="415" spans="7:7" ht="15.75" customHeight="1">
      <c r="G415" s="40"/>
    </row>
    <row r="416" spans="7:7" ht="15.75" customHeight="1">
      <c r="G416" s="40"/>
    </row>
    <row r="417" spans="7:7" ht="15.75" customHeight="1">
      <c r="G417" s="40"/>
    </row>
    <row r="418" spans="7:7" ht="15.75" customHeight="1">
      <c r="G418" s="40"/>
    </row>
    <row r="419" spans="7:7" ht="15.75" customHeight="1">
      <c r="G419" s="40"/>
    </row>
    <row r="420" spans="7:7" ht="15.75" customHeight="1">
      <c r="G420" s="40"/>
    </row>
    <row r="421" spans="7:7" ht="15.75" customHeight="1">
      <c r="G421" s="40"/>
    </row>
    <row r="422" spans="7:7" ht="15.75" customHeight="1">
      <c r="G422" s="40"/>
    </row>
    <row r="423" spans="7:7" ht="15.75" customHeight="1">
      <c r="G423" s="40"/>
    </row>
    <row r="424" spans="7:7" ht="15.75" customHeight="1">
      <c r="G424" s="40"/>
    </row>
    <row r="425" spans="7:7" ht="15.75" customHeight="1">
      <c r="G425" s="40"/>
    </row>
    <row r="426" spans="7:7" ht="15.75" customHeight="1">
      <c r="G426" s="40"/>
    </row>
    <row r="427" spans="7:7" ht="15.75" customHeight="1">
      <c r="G427" s="40"/>
    </row>
    <row r="428" spans="7:7" ht="15.75" customHeight="1">
      <c r="G428" s="40"/>
    </row>
    <row r="429" spans="7:7" ht="15.75" customHeight="1">
      <c r="G429" s="40"/>
    </row>
    <row r="430" spans="7:7" ht="15.75" customHeight="1">
      <c r="G430" s="40"/>
    </row>
    <row r="431" spans="7:7" ht="15.75" customHeight="1">
      <c r="G431" s="40"/>
    </row>
    <row r="432" spans="7:7" ht="15.75" customHeight="1">
      <c r="G432" s="40"/>
    </row>
    <row r="433" spans="7:7" ht="15.75" customHeight="1">
      <c r="G433" s="40"/>
    </row>
    <row r="434" spans="7:7" ht="15.75" customHeight="1">
      <c r="G434" s="40"/>
    </row>
    <row r="435" spans="7:7" ht="15.75" customHeight="1">
      <c r="G435" s="40"/>
    </row>
    <row r="436" spans="7:7" ht="15.75" customHeight="1">
      <c r="G436" s="40"/>
    </row>
    <row r="437" spans="7:7" ht="15.75" customHeight="1">
      <c r="G437" s="40"/>
    </row>
    <row r="438" spans="7:7" ht="15.75" customHeight="1">
      <c r="G438" s="40"/>
    </row>
    <row r="439" spans="7:7" ht="15.75" customHeight="1">
      <c r="G439" s="40"/>
    </row>
    <row r="440" spans="7:7" ht="15.75" customHeight="1">
      <c r="G440" s="40"/>
    </row>
    <row r="441" spans="7:7" ht="15.75" customHeight="1">
      <c r="G441" s="40"/>
    </row>
    <row r="442" spans="7:7" ht="15.75" customHeight="1">
      <c r="G442" s="40"/>
    </row>
    <row r="443" spans="7:7" ht="15.75" customHeight="1">
      <c r="G443" s="40"/>
    </row>
    <row r="444" spans="7:7" ht="15.75" customHeight="1">
      <c r="G444" s="40"/>
    </row>
    <row r="445" spans="7:7" ht="15.75" customHeight="1">
      <c r="G445" s="40"/>
    </row>
    <row r="446" spans="7:7" ht="15.75" customHeight="1">
      <c r="G446" s="40"/>
    </row>
    <row r="447" spans="7:7" ht="15.75" customHeight="1">
      <c r="G447" s="40"/>
    </row>
    <row r="448" spans="7:7" ht="15.75" customHeight="1">
      <c r="G448" s="40"/>
    </row>
    <row r="449" spans="7:7" ht="15.75" customHeight="1">
      <c r="G449" s="40"/>
    </row>
    <row r="450" spans="7:7" ht="15.75" customHeight="1">
      <c r="G450" s="40"/>
    </row>
    <row r="451" spans="7:7" ht="15.75" customHeight="1">
      <c r="G451" s="40"/>
    </row>
    <row r="452" spans="7:7" ht="15.75" customHeight="1">
      <c r="G452" s="40"/>
    </row>
    <row r="453" spans="7:7" ht="15.75" customHeight="1">
      <c r="G453" s="40"/>
    </row>
    <row r="454" spans="7:7" ht="15.75" customHeight="1">
      <c r="G454" s="40"/>
    </row>
    <row r="455" spans="7:7" ht="15.75" customHeight="1">
      <c r="G455" s="40"/>
    </row>
    <row r="456" spans="7:7" ht="15.75" customHeight="1">
      <c r="G456" s="40"/>
    </row>
    <row r="457" spans="7:7" ht="15.75" customHeight="1">
      <c r="G457" s="40"/>
    </row>
    <row r="458" spans="7:7" ht="15.75" customHeight="1">
      <c r="G458" s="40"/>
    </row>
    <row r="459" spans="7:7" ht="15.75" customHeight="1">
      <c r="G459" s="40"/>
    </row>
    <row r="460" spans="7:7" ht="15.75" customHeight="1">
      <c r="G460" s="40"/>
    </row>
    <row r="461" spans="7:7" ht="15.75" customHeight="1">
      <c r="G461" s="40"/>
    </row>
    <row r="462" spans="7:7" ht="15.75" customHeight="1">
      <c r="G462" s="40"/>
    </row>
    <row r="463" spans="7:7" ht="15.75" customHeight="1">
      <c r="G463" s="40"/>
    </row>
    <row r="464" spans="7:7" ht="15.75" customHeight="1">
      <c r="G464" s="40"/>
    </row>
    <row r="465" spans="7:7" ht="15.75" customHeight="1">
      <c r="G465" s="40"/>
    </row>
    <row r="466" spans="7:7" ht="15.75" customHeight="1">
      <c r="G466" s="40"/>
    </row>
    <row r="467" spans="7:7" ht="15.75" customHeight="1">
      <c r="G467" s="40"/>
    </row>
    <row r="468" spans="7:7" ht="15.75" customHeight="1">
      <c r="G468" s="40"/>
    </row>
    <row r="469" spans="7:7" ht="15.75" customHeight="1">
      <c r="G469" s="40"/>
    </row>
    <row r="470" spans="7:7" ht="15.75" customHeight="1">
      <c r="G470" s="40"/>
    </row>
    <row r="471" spans="7:7" ht="15.75" customHeight="1">
      <c r="G471" s="40"/>
    </row>
    <row r="472" spans="7:7" ht="15.75" customHeight="1">
      <c r="G472" s="40"/>
    </row>
    <row r="473" spans="7:7" ht="15.75" customHeight="1">
      <c r="G473" s="40"/>
    </row>
    <row r="474" spans="7:7" ht="15.75" customHeight="1">
      <c r="G474" s="40"/>
    </row>
    <row r="475" spans="7:7" ht="15.75" customHeight="1">
      <c r="G475" s="40"/>
    </row>
    <row r="476" spans="7:7" ht="15.75" customHeight="1">
      <c r="G476" s="40"/>
    </row>
    <row r="477" spans="7:7" ht="15.75" customHeight="1">
      <c r="G477" s="40"/>
    </row>
    <row r="478" spans="7:7" ht="15.75" customHeight="1">
      <c r="G478" s="40"/>
    </row>
    <row r="479" spans="7:7" ht="15.75" customHeight="1">
      <c r="G479" s="40"/>
    </row>
    <row r="480" spans="7:7" ht="15.75" customHeight="1">
      <c r="G480" s="40"/>
    </row>
    <row r="481" spans="7:7" ht="15.75" customHeight="1">
      <c r="G481" s="40"/>
    </row>
    <row r="482" spans="7:7" ht="15.75" customHeight="1">
      <c r="G482" s="40"/>
    </row>
    <row r="483" spans="7:7" ht="15.75" customHeight="1">
      <c r="G483" s="40"/>
    </row>
    <row r="484" spans="7:7" ht="15.75" customHeight="1">
      <c r="G484" s="40"/>
    </row>
    <row r="485" spans="7:7" ht="15.75" customHeight="1">
      <c r="G485" s="40"/>
    </row>
    <row r="486" spans="7:7" ht="15.75" customHeight="1">
      <c r="G486" s="40"/>
    </row>
    <row r="487" spans="7:7" ht="15.75" customHeight="1">
      <c r="G487" s="40"/>
    </row>
    <row r="488" spans="7:7" ht="15.75" customHeight="1">
      <c r="G488" s="40"/>
    </row>
    <row r="489" spans="7:7" ht="15.75" customHeight="1">
      <c r="G489" s="40"/>
    </row>
    <row r="490" spans="7:7" ht="15.75" customHeight="1">
      <c r="G490" s="40"/>
    </row>
    <row r="491" spans="7:7" ht="15.75" customHeight="1">
      <c r="G491" s="40"/>
    </row>
    <row r="492" spans="7:7" ht="15.75" customHeight="1">
      <c r="G492" s="40"/>
    </row>
    <row r="493" spans="7:7" ht="15.75" customHeight="1">
      <c r="G493" s="40"/>
    </row>
    <row r="494" spans="7:7" ht="15.75" customHeight="1">
      <c r="G494" s="40"/>
    </row>
    <row r="495" spans="7:7" ht="15.75" customHeight="1">
      <c r="G495" s="40"/>
    </row>
    <row r="496" spans="7:7" ht="15.75" customHeight="1">
      <c r="G496" s="40"/>
    </row>
    <row r="497" spans="7:7" ht="15.75" customHeight="1">
      <c r="G497" s="40"/>
    </row>
    <row r="498" spans="7:7" ht="15.75" customHeight="1">
      <c r="G498" s="40"/>
    </row>
    <row r="499" spans="7:7" ht="15.75" customHeight="1">
      <c r="G499" s="40"/>
    </row>
    <row r="500" spans="7:7" ht="15.75" customHeight="1">
      <c r="G500" s="40"/>
    </row>
    <row r="501" spans="7:7" ht="15.75" customHeight="1">
      <c r="G501" s="40"/>
    </row>
    <row r="502" spans="7:7" ht="15.75" customHeight="1">
      <c r="G502" s="40"/>
    </row>
    <row r="503" spans="7:7" ht="15.75" customHeight="1">
      <c r="G503" s="40"/>
    </row>
    <row r="504" spans="7:7" ht="15.75" customHeight="1">
      <c r="G504" s="40"/>
    </row>
    <row r="505" spans="7:7" ht="15.75" customHeight="1">
      <c r="G505" s="40"/>
    </row>
    <row r="506" spans="7:7" ht="15.75" customHeight="1">
      <c r="G506" s="40"/>
    </row>
    <row r="507" spans="7:7" ht="15.75" customHeight="1">
      <c r="G507" s="40"/>
    </row>
    <row r="508" spans="7:7" ht="15.75" customHeight="1">
      <c r="G508" s="40"/>
    </row>
    <row r="509" spans="7:7" ht="15.75" customHeight="1">
      <c r="G509" s="40"/>
    </row>
    <row r="510" spans="7:7" ht="15.75" customHeight="1">
      <c r="G510" s="40"/>
    </row>
    <row r="511" spans="7:7" ht="15.75" customHeight="1">
      <c r="G511" s="40"/>
    </row>
    <row r="512" spans="7:7" ht="15.75" customHeight="1">
      <c r="G512" s="40"/>
    </row>
    <row r="513" spans="7:7" ht="15.75" customHeight="1">
      <c r="G513" s="40"/>
    </row>
    <row r="514" spans="7:7" ht="15.75" customHeight="1">
      <c r="G514" s="40"/>
    </row>
    <row r="515" spans="7:7" ht="15.75" customHeight="1">
      <c r="G515" s="40"/>
    </row>
    <row r="516" spans="7:7" ht="15.75" customHeight="1">
      <c r="G516" s="40"/>
    </row>
    <row r="517" spans="7:7" ht="15.75" customHeight="1">
      <c r="G517" s="40"/>
    </row>
    <row r="518" spans="7:7" ht="15.75" customHeight="1">
      <c r="G518" s="40"/>
    </row>
    <row r="519" spans="7:7" ht="15.75" customHeight="1">
      <c r="G519" s="40"/>
    </row>
    <row r="520" spans="7:7" ht="15.75" customHeight="1">
      <c r="G520" s="40"/>
    </row>
    <row r="521" spans="7:7" ht="15.75" customHeight="1">
      <c r="G521" s="40"/>
    </row>
    <row r="522" spans="7:7" ht="15.75" customHeight="1">
      <c r="G522" s="40"/>
    </row>
    <row r="523" spans="7:7" ht="15.75" customHeight="1">
      <c r="G523" s="40"/>
    </row>
    <row r="524" spans="7:7" ht="15.75" customHeight="1">
      <c r="G524" s="40"/>
    </row>
    <row r="525" spans="7:7" ht="15.75" customHeight="1">
      <c r="G525" s="40"/>
    </row>
    <row r="526" spans="7:7" ht="15.75" customHeight="1">
      <c r="G526" s="40"/>
    </row>
    <row r="527" spans="7:7" ht="15.75" customHeight="1">
      <c r="G527" s="40"/>
    </row>
    <row r="528" spans="7:7" ht="15.75" customHeight="1">
      <c r="G528" s="40"/>
    </row>
    <row r="529" spans="7:7" ht="15.75" customHeight="1">
      <c r="G529" s="40"/>
    </row>
    <row r="530" spans="7:7" ht="15.75" customHeight="1">
      <c r="G530" s="40"/>
    </row>
    <row r="531" spans="7:7" ht="15.75" customHeight="1">
      <c r="G531" s="40"/>
    </row>
    <row r="532" spans="7:7" ht="15.75" customHeight="1">
      <c r="G532" s="40"/>
    </row>
    <row r="533" spans="7:7" ht="15.75" customHeight="1">
      <c r="G533" s="40"/>
    </row>
    <row r="534" spans="7:7" ht="15.75" customHeight="1">
      <c r="G534" s="40"/>
    </row>
    <row r="535" spans="7:7" ht="15.75" customHeight="1">
      <c r="G535" s="40"/>
    </row>
    <row r="536" spans="7:7" ht="15.75" customHeight="1">
      <c r="G536" s="40"/>
    </row>
    <row r="537" spans="7:7" ht="15.75" customHeight="1">
      <c r="G537" s="40"/>
    </row>
    <row r="538" spans="7:7" ht="15.75" customHeight="1">
      <c r="G538" s="40"/>
    </row>
    <row r="539" spans="7:7" ht="15.75" customHeight="1">
      <c r="G539" s="40"/>
    </row>
    <row r="540" spans="7:7" ht="15.75" customHeight="1">
      <c r="G540" s="40"/>
    </row>
    <row r="541" spans="7:7" ht="15.75" customHeight="1">
      <c r="G541" s="40"/>
    </row>
    <row r="542" spans="7:7" ht="15.75" customHeight="1">
      <c r="G542" s="40"/>
    </row>
    <row r="543" spans="7:7" ht="15.75" customHeight="1">
      <c r="G543" s="40"/>
    </row>
    <row r="544" spans="7:7" ht="15.75" customHeight="1">
      <c r="G544" s="40"/>
    </row>
    <row r="545" spans="7:7" ht="15.75" customHeight="1">
      <c r="G545" s="40"/>
    </row>
    <row r="546" spans="7:7" ht="15.75" customHeight="1">
      <c r="G546" s="40"/>
    </row>
    <row r="547" spans="7:7" ht="15.75" customHeight="1">
      <c r="G547" s="40"/>
    </row>
    <row r="548" spans="7:7" ht="15.75" customHeight="1">
      <c r="G548" s="40"/>
    </row>
    <row r="549" spans="7:7" ht="15.75" customHeight="1">
      <c r="G549" s="40"/>
    </row>
    <row r="550" spans="7:7" ht="15.75" customHeight="1">
      <c r="G550" s="40"/>
    </row>
    <row r="551" spans="7:7" ht="15.75" customHeight="1">
      <c r="G551" s="40"/>
    </row>
    <row r="552" spans="7:7" ht="15.75" customHeight="1">
      <c r="G552" s="40"/>
    </row>
    <row r="553" spans="7:7" ht="15.75" customHeight="1">
      <c r="G553" s="40"/>
    </row>
    <row r="554" spans="7:7" ht="15.75" customHeight="1">
      <c r="G554" s="40"/>
    </row>
    <row r="555" spans="7:7" ht="15.75" customHeight="1">
      <c r="G555" s="40"/>
    </row>
    <row r="556" spans="7:7" ht="15.75" customHeight="1">
      <c r="G556" s="40"/>
    </row>
    <row r="557" spans="7:7" ht="15.75" customHeight="1">
      <c r="G557" s="40"/>
    </row>
    <row r="558" spans="7:7" ht="15.75" customHeight="1">
      <c r="G558" s="40"/>
    </row>
    <row r="559" spans="7:7" ht="15.75" customHeight="1">
      <c r="G559" s="40"/>
    </row>
    <row r="560" spans="7:7" ht="15.75" customHeight="1">
      <c r="G560" s="40"/>
    </row>
    <row r="561" spans="7:7" ht="15.75" customHeight="1">
      <c r="G561" s="40"/>
    </row>
    <row r="562" spans="7:7" ht="15.75" customHeight="1">
      <c r="G562" s="40"/>
    </row>
    <row r="563" spans="7:7" ht="15.75" customHeight="1">
      <c r="G563" s="40"/>
    </row>
    <row r="564" spans="7:7" ht="15.75" customHeight="1">
      <c r="G564" s="40"/>
    </row>
    <row r="565" spans="7:7" ht="15.75" customHeight="1">
      <c r="G565" s="40"/>
    </row>
    <row r="566" spans="7:7" ht="15.75" customHeight="1">
      <c r="G566" s="40"/>
    </row>
    <row r="567" spans="7:7" ht="15.75" customHeight="1">
      <c r="G567" s="40"/>
    </row>
    <row r="568" spans="7:7" ht="15.75" customHeight="1">
      <c r="G568" s="40"/>
    </row>
    <row r="569" spans="7:7" ht="15.75" customHeight="1">
      <c r="G569" s="40"/>
    </row>
    <row r="570" spans="7:7" ht="15.75" customHeight="1">
      <c r="G570" s="40"/>
    </row>
    <row r="571" spans="7:7" ht="15.75" customHeight="1">
      <c r="G571" s="40"/>
    </row>
    <row r="572" spans="7:7" ht="15.75" customHeight="1">
      <c r="G572" s="40"/>
    </row>
    <row r="573" spans="7:7" ht="15.75" customHeight="1">
      <c r="G573" s="40"/>
    </row>
    <row r="574" spans="7:7" ht="15.75" customHeight="1">
      <c r="G574" s="40"/>
    </row>
    <row r="575" spans="7:7" ht="15.75" customHeight="1">
      <c r="G575" s="40"/>
    </row>
    <row r="576" spans="7:7" ht="15.75" customHeight="1">
      <c r="G576" s="40"/>
    </row>
    <row r="577" spans="7:7" ht="15.75" customHeight="1">
      <c r="G577" s="40"/>
    </row>
    <row r="578" spans="7:7" ht="15.75" customHeight="1">
      <c r="G578" s="40"/>
    </row>
    <row r="579" spans="7:7" ht="15.75" customHeight="1">
      <c r="G579" s="40"/>
    </row>
    <row r="580" spans="7:7" ht="15.75" customHeight="1">
      <c r="G580" s="40"/>
    </row>
    <row r="581" spans="7:7" ht="15.75" customHeight="1">
      <c r="G581" s="40"/>
    </row>
    <row r="582" spans="7:7" ht="15.75" customHeight="1">
      <c r="G582" s="40"/>
    </row>
    <row r="583" spans="7:7" ht="15.75" customHeight="1">
      <c r="G583" s="40"/>
    </row>
    <row r="584" spans="7:7" ht="15.75" customHeight="1">
      <c r="G584" s="40"/>
    </row>
    <row r="585" spans="7:7" ht="15.75" customHeight="1">
      <c r="G585" s="40"/>
    </row>
    <row r="586" spans="7:7" ht="15.75" customHeight="1">
      <c r="G586" s="40"/>
    </row>
    <row r="587" spans="7:7" ht="15.75" customHeight="1">
      <c r="G587" s="40"/>
    </row>
    <row r="588" spans="7:7" ht="15.75" customHeight="1">
      <c r="G588" s="40"/>
    </row>
    <row r="589" spans="7:7" ht="15.75" customHeight="1">
      <c r="G589" s="40"/>
    </row>
    <row r="590" spans="7:7" ht="15.75" customHeight="1">
      <c r="G590" s="40"/>
    </row>
    <row r="591" spans="7:7" ht="15.75" customHeight="1">
      <c r="G591" s="40"/>
    </row>
    <row r="592" spans="7:7" ht="15.75" customHeight="1">
      <c r="G592" s="40"/>
    </row>
    <row r="593" spans="7:7" ht="15.75" customHeight="1">
      <c r="G593" s="40"/>
    </row>
    <row r="594" spans="7:7" ht="15.75" customHeight="1">
      <c r="G594" s="40"/>
    </row>
    <row r="595" spans="7:7" ht="15.75" customHeight="1">
      <c r="G595" s="40"/>
    </row>
    <row r="596" spans="7:7" ht="15.75" customHeight="1">
      <c r="G596" s="38"/>
    </row>
    <row r="597" spans="7:7" ht="15.75" customHeight="1"/>
    <row r="598" spans="7:7" ht="15.75" customHeight="1"/>
    <row r="599" spans="7:7" ht="15.75" customHeight="1"/>
    <row r="600" spans="7:7" ht="15.75" customHeight="1"/>
    <row r="601" spans="7:7" ht="15.75" customHeight="1"/>
    <row r="602" spans="7:7" ht="15.75" customHeight="1"/>
    <row r="603" spans="7:7" ht="15.75" customHeight="1"/>
    <row r="604" spans="7:7" ht="15.75" customHeight="1"/>
    <row r="605" spans="7:7" ht="15.75" customHeight="1"/>
    <row r="606" spans="7:7" ht="15.75" customHeight="1"/>
    <row r="607" spans="7:7" ht="15.75" customHeight="1"/>
    <row r="608" spans="7:7"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1">
    <mergeCell ref="A119:F119"/>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K1011"/>
  <sheetViews>
    <sheetView zoomScale="98" zoomScaleNormal="98" zoomScaleSheetLayoutView="79" workbookViewId="0">
      <selection activeCell="I3" sqref="I3"/>
    </sheetView>
  </sheetViews>
  <sheetFormatPr baseColWidth="10" defaultColWidth="12.7109375" defaultRowHeight="15" customHeight="1"/>
  <cols>
    <col min="1" max="1" width="5.140625" style="29" customWidth="1"/>
    <col min="2" max="2" width="15.140625" style="32" hidden="1" customWidth="1"/>
    <col min="3" max="3" width="17.7109375" style="33" customWidth="1"/>
    <col min="4" max="4" width="45.28515625" style="30" customWidth="1"/>
    <col min="5" max="5" width="9.85546875" style="34" customWidth="1"/>
    <col min="6" max="6" width="8.42578125" style="34" customWidth="1"/>
    <col min="7" max="7" width="23.5703125" style="98" customWidth="1"/>
  </cols>
  <sheetData>
    <row r="1" spans="1:11" ht="45" customHeight="1">
      <c r="A1" s="45" t="s">
        <v>0</v>
      </c>
      <c r="B1" s="45" t="s">
        <v>1</v>
      </c>
      <c r="C1" s="45" t="s">
        <v>219</v>
      </c>
      <c r="D1" s="45" t="s">
        <v>2</v>
      </c>
      <c r="E1" s="45" t="s">
        <v>3</v>
      </c>
      <c r="F1" s="45" t="s">
        <v>204</v>
      </c>
      <c r="G1" s="43" t="s">
        <v>207</v>
      </c>
      <c r="H1" s="1"/>
      <c r="I1" s="1"/>
      <c r="J1" s="1"/>
      <c r="K1" s="1"/>
    </row>
    <row r="2" spans="1:11" ht="13.5" customHeight="1">
      <c r="A2" s="62"/>
      <c r="B2" s="62"/>
      <c r="C2" s="62"/>
      <c r="D2" s="62"/>
      <c r="E2" s="62"/>
      <c r="F2" s="62"/>
      <c r="G2" s="43" t="s">
        <v>205</v>
      </c>
      <c r="H2" s="1"/>
      <c r="I2" s="1"/>
      <c r="J2" s="1"/>
      <c r="K2" s="1"/>
    </row>
    <row r="3" spans="1:11" ht="26.25" customHeight="1">
      <c r="A3" s="46">
        <v>1</v>
      </c>
      <c r="B3" s="46">
        <v>55121907</v>
      </c>
      <c r="C3" s="46" t="s">
        <v>4</v>
      </c>
      <c r="D3" s="46" t="s">
        <v>5</v>
      </c>
      <c r="E3" s="46" t="s">
        <v>6</v>
      </c>
      <c r="F3" s="64">
        <v>1</v>
      </c>
      <c r="G3" s="66">
        <v>22500</v>
      </c>
      <c r="H3" s="1"/>
      <c r="I3" s="1"/>
      <c r="J3" s="1"/>
      <c r="K3" s="1"/>
    </row>
    <row r="4" spans="1:11" ht="24.6" customHeight="1">
      <c r="A4" s="46">
        <v>2</v>
      </c>
      <c r="B4" s="46">
        <v>55121907</v>
      </c>
      <c r="C4" s="46" t="s">
        <v>220</v>
      </c>
      <c r="D4" s="46" t="s">
        <v>7</v>
      </c>
      <c r="E4" s="46" t="s">
        <v>6</v>
      </c>
      <c r="F4" s="64">
        <v>1</v>
      </c>
      <c r="G4" s="66">
        <v>66500</v>
      </c>
      <c r="H4" s="1"/>
      <c r="I4" s="1"/>
      <c r="J4" s="1"/>
      <c r="K4" s="1"/>
    </row>
    <row r="5" spans="1:11" ht="24.6" customHeight="1">
      <c r="A5" s="46">
        <v>3</v>
      </c>
      <c r="B5" s="46">
        <v>55121907</v>
      </c>
      <c r="C5" s="46" t="s">
        <v>8</v>
      </c>
      <c r="D5" s="46" t="s">
        <v>9</v>
      </c>
      <c r="E5" s="46" t="s">
        <v>6</v>
      </c>
      <c r="F5" s="64">
        <v>1</v>
      </c>
      <c r="G5" s="66">
        <v>296000</v>
      </c>
      <c r="H5" s="1"/>
      <c r="I5" s="1"/>
      <c r="J5" s="1"/>
      <c r="K5" s="1"/>
    </row>
    <row r="6" spans="1:11" ht="45">
      <c r="A6" s="46">
        <v>4</v>
      </c>
      <c r="B6" s="46">
        <v>49161707</v>
      </c>
      <c r="C6" s="46" t="s">
        <v>10</v>
      </c>
      <c r="D6" s="46" t="s">
        <v>11</v>
      </c>
      <c r="E6" s="46" t="s">
        <v>6</v>
      </c>
      <c r="F6" s="64">
        <v>1</v>
      </c>
      <c r="G6" s="66">
        <v>100000</v>
      </c>
      <c r="H6" s="1"/>
      <c r="I6" s="1"/>
      <c r="J6" s="1"/>
      <c r="K6" s="1"/>
    </row>
    <row r="7" spans="1:11" ht="52.9" customHeight="1">
      <c r="A7" s="46">
        <v>5</v>
      </c>
      <c r="B7" s="46">
        <v>49161703</v>
      </c>
      <c r="C7" s="46" t="s">
        <v>221</v>
      </c>
      <c r="D7" s="46" t="s">
        <v>222</v>
      </c>
      <c r="E7" s="46" t="s">
        <v>12</v>
      </c>
      <c r="F7" s="64">
        <v>1</v>
      </c>
      <c r="G7" s="66">
        <v>305000</v>
      </c>
      <c r="H7" s="1"/>
      <c r="I7" s="1"/>
      <c r="J7" s="1"/>
      <c r="K7" s="1"/>
    </row>
    <row r="8" spans="1:11" ht="24.6" customHeight="1">
      <c r="A8" s="46">
        <v>6</v>
      </c>
      <c r="B8" s="46">
        <v>49201601</v>
      </c>
      <c r="C8" s="46" t="s">
        <v>13</v>
      </c>
      <c r="D8" s="46" t="s">
        <v>14</v>
      </c>
      <c r="E8" s="46" t="s">
        <v>15</v>
      </c>
      <c r="F8" s="64">
        <v>1</v>
      </c>
      <c r="G8" s="66">
        <v>882000</v>
      </c>
      <c r="H8" s="1"/>
      <c r="I8" s="1"/>
      <c r="J8" s="1"/>
      <c r="K8" s="1"/>
    </row>
    <row r="9" spans="1:11" ht="56.25">
      <c r="A9" s="46">
        <v>7</v>
      </c>
      <c r="B9" s="46">
        <v>49201601</v>
      </c>
      <c r="C9" s="46" t="s">
        <v>16</v>
      </c>
      <c r="D9" s="46" t="s">
        <v>17</v>
      </c>
      <c r="E9" s="46" t="s">
        <v>15</v>
      </c>
      <c r="F9" s="64">
        <v>1</v>
      </c>
      <c r="G9" s="96">
        <v>528000</v>
      </c>
      <c r="H9" s="1"/>
      <c r="I9" s="1"/>
      <c r="J9" s="1"/>
      <c r="K9" s="1"/>
    </row>
    <row r="10" spans="1:11" ht="45">
      <c r="A10" s="46">
        <v>8</v>
      </c>
      <c r="B10" s="46">
        <v>49201601</v>
      </c>
      <c r="C10" s="46" t="s">
        <v>18</v>
      </c>
      <c r="D10" s="46" t="s">
        <v>19</v>
      </c>
      <c r="E10" s="46" t="s">
        <v>15</v>
      </c>
      <c r="F10" s="64">
        <v>1</v>
      </c>
      <c r="G10" s="96">
        <v>537000</v>
      </c>
      <c r="H10" s="1"/>
      <c r="I10" s="1"/>
      <c r="J10" s="1"/>
      <c r="K10" s="1"/>
    </row>
    <row r="11" spans="1:11" ht="32.450000000000003" customHeight="1">
      <c r="A11" s="46">
        <v>9</v>
      </c>
      <c r="B11" s="46">
        <v>49171501</v>
      </c>
      <c r="C11" s="46" t="s">
        <v>20</v>
      </c>
      <c r="D11" s="46" t="s">
        <v>21</v>
      </c>
      <c r="E11" s="46" t="s">
        <v>6</v>
      </c>
      <c r="F11" s="64">
        <v>1</v>
      </c>
      <c r="G11" s="96">
        <v>3084000</v>
      </c>
      <c r="H11" s="1"/>
      <c r="I11" s="1"/>
      <c r="J11" s="1"/>
      <c r="K11" s="1"/>
    </row>
    <row r="12" spans="1:11" ht="101.25">
      <c r="A12" s="46">
        <v>10</v>
      </c>
      <c r="B12" s="46">
        <v>49171501</v>
      </c>
      <c r="C12" s="46" t="s">
        <v>22</v>
      </c>
      <c r="D12" s="46" t="s">
        <v>23</v>
      </c>
      <c r="E12" s="46" t="s">
        <v>6</v>
      </c>
      <c r="F12" s="64">
        <v>1</v>
      </c>
      <c r="G12" s="96">
        <v>2984000</v>
      </c>
      <c r="H12" s="1"/>
      <c r="I12" s="1"/>
      <c r="J12" s="1"/>
      <c r="K12" s="1"/>
    </row>
    <row r="13" spans="1:11" ht="101.25">
      <c r="A13" s="46">
        <v>11</v>
      </c>
      <c r="B13" s="46">
        <v>49201604</v>
      </c>
      <c r="C13" s="46" t="s">
        <v>24</v>
      </c>
      <c r="D13" s="46" t="s">
        <v>25</v>
      </c>
      <c r="E13" s="46" t="s">
        <v>6</v>
      </c>
      <c r="F13" s="64">
        <v>1</v>
      </c>
      <c r="G13" s="96">
        <v>2887000</v>
      </c>
      <c r="H13" s="1"/>
      <c r="I13" s="1"/>
      <c r="J13" s="1"/>
      <c r="K13" s="1"/>
    </row>
    <row r="14" spans="1:11" ht="70.900000000000006" customHeight="1">
      <c r="A14" s="46">
        <v>12</v>
      </c>
      <c r="B14" s="46">
        <v>49221506</v>
      </c>
      <c r="C14" s="46" t="s">
        <v>223</v>
      </c>
      <c r="D14" s="46" t="s">
        <v>26</v>
      </c>
      <c r="E14" s="46" t="s">
        <v>6</v>
      </c>
      <c r="F14" s="64">
        <v>1</v>
      </c>
      <c r="G14" s="96">
        <v>1211000</v>
      </c>
      <c r="H14" s="1"/>
      <c r="I14" s="1"/>
      <c r="J14" s="1"/>
      <c r="K14" s="1"/>
    </row>
    <row r="15" spans="1:11" ht="56.25">
      <c r="A15" s="46">
        <v>13</v>
      </c>
      <c r="B15" s="46">
        <v>49221533</v>
      </c>
      <c r="C15" s="46" t="s">
        <v>27</v>
      </c>
      <c r="D15" s="46" t="s">
        <v>28</v>
      </c>
      <c r="E15" s="46" t="s">
        <v>6</v>
      </c>
      <c r="F15" s="64">
        <v>1</v>
      </c>
      <c r="G15" s="96">
        <v>688000</v>
      </c>
      <c r="H15" s="1"/>
      <c r="I15" s="1"/>
      <c r="J15" s="1"/>
      <c r="K15" s="1"/>
    </row>
    <row r="16" spans="1:11" ht="67.5">
      <c r="A16" s="46">
        <v>14</v>
      </c>
      <c r="B16" s="46">
        <v>30191501</v>
      </c>
      <c r="C16" s="46" t="s">
        <v>29</v>
      </c>
      <c r="D16" s="46" t="s">
        <v>30</v>
      </c>
      <c r="E16" s="46" t="s">
        <v>6</v>
      </c>
      <c r="F16" s="64">
        <v>1</v>
      </c>
      <c r="G16" s="96">
        <v>423000</v>
      </c>
      <c r="H16" s="1"/>
      <c r="I16" s="1"/>
      <c r="J16" s="1"/>
      <c r="K16" s="1"/>
    </row>
    <row r="17" spans="1:11" ht="67.5">
      <c r="A17" s="46">
        <v>15</v>
      </c>
      <c r="B17" s="46">
        <v>54111503</v>
      </c>
      <c r="C17" s="46" t="s">
        <v>31</v>
      </c>
      <c r="D17" s="46" t="s">
        <v>32</v>
      </c>
      <c r="E17" s="46" t="s">
        <v>6</v>
      </c>
      <c r="F17" s="64">
        <v>1</v>
      </c>
      <c r="G17" s="96">
        <v>468000</v>
      </c>
      <c r="H17" s="1"/>
      <c r="I17" s="1"/>
      <c r="J17" s="1"/>
      <c r="K17" s="1"/>
    </row>
    <row r="18" spans="1:11" ht="81" customHeight="1">
      <c r="A18" s="46">
        <v>16</v>
      </c>
      <c r="B18" s="46">
        <v>43232003</v>
      </c>
      <c r="C18" s="46" t="s">
        <v>33</v>
      </c>
      <c r="D18" s="46" t="s">
        <v>34</v>
      </c>
      <c r="E18" s="46" t="s">
        <v>6</v>
      </c>
      <c r="F18" s="64">
        <v>1</v>
      </c>
      <c r="G18" s="96">
        <v>427000</v>
      </c>
      <c r="H18" s="1"/>
      <c r="I18" s="1"/>
      <c r="J18" s="1"/>
      <c r="K18" s="1"/>
    </row>
    <row r="19" spans="1:11" ht="60.6" customHeight="1">
      <c r="A19" s="46">
        <v>17</v>
      </c>
      <c r="B19" s="46">
        <v>49211818</v>
      </c>
      <c r="C19" s="46" t="s">
        <v>35</v>
      </c>
      <c r="D19" s="46" t="s">
        <v>36</v>
      </c>
      <c r="E19" s="46" t="s">
        <v>6</v>
      </c>
      <c r="F19" s="64">
        <v>1</v>
      </c>
      <c r="G19" s="96">
        <v>387000</v>
      </c>
      <c r="H19" s="1"/>
      <c r="I19" s="1"/>
      <c r="J19" s="1"/>
      <c r="K19" s="1"/>
    </row>
    <row r="20" spans="1:11" ht="45">
      <c r="A20" s="46">
        <v>18</v>
      </c>
      <c r="B20" s="46">
        <v>49211818</v>
      </c>
      <c r="C20" s="46" t="s">
        <v>37</v>
      </c>
      <c r="D20" s="46" t="s">
        <v>38</v>
      </c>
      <c r="E20" s="46" t="s">
        <v>6</v>
      </c>
      <c r="F20" s="64">
        <v>1</v>
      </c>
      <c r="G20" s="96">
        <v>559000</v>
      </c>
      <c r="H20" s="1"/>
      <c r="I20" s="1"/>
      <c r="J20" s="1"/>
      <c r="K20" s="1"/>
    </row>
    <row r="21" spans="1:11" ht="57" customHeight="1">
      <c r="A21" s="46">
        <v>19</v>
      </c>
      <c r="B21" s="46">
        <v>49211818</v>
      </c>
      <c r="C21" s="46" t="s">
        <v>39</v>
      </c>
      <c r="D21" s="46" t="s">
        <v>40</v>
      </c>
      <c r="E21" s="46" t="s">
        <v>6</v>
      </c>
      <c r="F21" s="64">
        <v>1</v>
      </c>
      <c r="G21" s="96">
        <v>608000</v>
      </c>
      <c r="H21" s="1"/>
      <c r="I21" s="1"/>
      <c r="J21" s="1"/>
      <c r="K21" s="1"/>
    </row>
    <row r="22" spans="1:11" ht="60" customHeight="1">
      <c r="A22" s="46">
        <v>20</v>
      </c>
      <c r="B22" s="46">
        <v>49211818</v>
      </c>
      <c r="C22" s="46" t="s">
        <v>41</v>
      </c>
      <c r="D22" s="46" t="s">
        <v>42</v>
      </c>
      <c r="E22" s="46" t="s">
        <v>6</v>
      </c>
      <c r="F22" s="64">
        <v>1</v>
      </c>
      <c r="G22" s="96">
        <v>709000</v>
      </c>
      <c r="H22" s="1"/>
      <c r="I22" s="1"/>
      <c r="J22" s="1"/>
      <c r="K22" s="1"/>
    </row>
    <row r="23" spans="1:11" ht="67.900000000000006" customHeight="1">
      <c r="A23" s="46">
        <v>21</v>
      </c>
      <c r="B23" s="46">
        <v>49201609</v>
      </c>
      <c r="C23" s="46" t="s">
        <v>43</v>
      </c>
      <c r="D23" s="46" t="s">
        <v>44</v>
      </c>
      <c r="E23" s="46" t="s">
        <v>6</v>
      </c>
      <c r="F23" s="64">
        <v>1</v>
      </c>
      <c r="G23" s="66">
        <v>284000</v>
      </c>
      <c r="H23" s="1"/>
      <c r="I23" s="1"/>
      <c r="J23" s="1"/>
      <c r="K23" s="1"/>
    </row>
    <row r="24" spans="1:11" ht="209.45" customHeight="1">
      <c r="A24" s="46">
        <v>22</v>
      </c>
      <c r="B24" s="46">
        <v>49221512</v>
      </c>
      <c r="C24" s="46" t="s">
        <v>45</v>
      </c>
      <c r="D24" s="46" t="s">
        <v>46</v>
      </c>
      <c r="E24" s="46" t="s">
        <v>6</v>
      </c>
      <c r="F24" s="64">
        <v>1</v>
      </c>
      <c r="G24" s="96">
        <v>2496000</v>
      </c>
      <c r="H24" s="1"/>
      <c r="I24" s="1"/>
      <c r="J24" s="1"/>
      <c r="K24" s="1"/>
    </row>
    <row r="25" spans="1:11" ht="40.15" customHeight="1">
      <c r="A25" s="46">
        <v>23</v>
      </c>
      <c r="B25" s="46">
        <v>95111504</v>
      </c>
      <c r="C25" s="46" t="s">
        <v>47</v>
      </c>
      <c r="D25" s="46" t="s">
        <v>48</v>
      </c>
      <c r="E25" s="46" t="s">
        <v>6</v>
      </c>
      <c r="F25" s="64">
        <v>1</v>
      </c>
      <c r="G25" s="96">
        <v>13000000</v>
      </c>
      <c r="H25" s="1"/>
      <c r="I25" s="1"/>
      <c r="J25" s="1"/>
      <c r="K25" s="1"/>
    </row>
    <row r="26" spans="1:11" ht="142.9" customHeight="1">
      <c r="A26" s="46">
        <v>24</v>
      </c>
      <c r="B26" s="46">
        <v>52101511</v>
      </c>
      <c r="C26" s="46" t="s">
        <v>49</v>
      </c>
      <c r="D26" s="46" t="s">
        <v>50</v>
      </c>
      <c r="E26" s="46" t="s">
        <v>6</v>
      </c>
      <c r="F26" s="64">
        <v>1</v>
      </c>
      <c r="G26" s="96">
        <v>7000000</v>
      </c>
      <c r="H26" s="1"/>
      <c r="I26" s="1"/>
      <c r="J26" s="1"/>
      <c r="K26" s="1"/>
    </row>
    <row r="27" spans="1:11" ht="149.44999999999999" customHeight="1">
      <c r="A27" s="46">
        <v>25</v>
      </c>
      <c r="B27" s="46">
        <v>43232003</v>
      </c>
      <c r="C27" s="46" t="s">
        <v>51</v>
      </c>
      <c r="D27" s="46" t="s">
        <v>52</v>
      </c>
      <c r="E27" s="46" t="s">
        <v>6</v>
      </c>
      <c r="F27" s="64">
        <v>1</v>
      </c>
      <c r="G27" s="96">
        <v>14689999</v>
      </c>
      <c r="H27" s="1"/>
      <c r="I27" s="1"/>
      <c r="J27" s="1"/>
      <c r="K27" s="1"/>
    </row>
    <row r="28" spans="1:11" ht="140.44999999999999" customHeight="1">
      <c r="A28" s="46">
        <v>26</v>
      </c>
      <c r="B28" s="46">
        <v>49221533</v>
      </c>
      <c r="C28" s="46" t="s">
        <v>53</v>
      </c>
      <c r="D28" s="46" t="s">
        <v>54</v>
      </c>
      <c r="E28" s="46" t="s">
        <v>6</v>
      </c>
      <c r="F28" s="64">
        <v>1</v>
      </c>
      <c r="G28" s="96">
        <v>2987999</v>
      </c>
      <c r="H28" s="1"/>
      <c r="I28" s="1"/>
      <c r="J28" s="1"/>
      <c r="K28" s="1"/>
    </row>
    <row r="29" spans="1:11" ht="100.15" customHeight="1">
      <c r="A29" s="46">
        <v>27</v>
      </c>
      <c r="B29" s="46">
        <v>49201513</v>
      </c>
      <c r="C29" s="46" t="s">
        <v>55</v>
      </c>
      <c r="D29" s="46" t="s">
        <v>56</v>
      </c>
      <c r="E29" s="46" t="s">
        <v>6</v>
      </c>
      <c r="F29" s="64">
        <v>1</v>
      </c>
      <c r="G29" s="96">
        <v>2000000</v>
      </c>
      <c r="H29" s="1"/>
      <c r="I29" s="1"/>
      <c r="J29" s="1"/>
      <c r="K29" s="1"/>
    </row>
    <row r="30" spans="1:11" ht="67.150000000000006" customHeight="1">
      <c r="A30" s="46">
        <v>28</v>
      </c>
      <c r="B30" s="46">
        <v>49201609</v>
      </c>
      <c r="C30" s="46" t="s">
        <v>57</v>
      </c>
      <c r="D30" s="46" t="s">
        <v>58</v>
      </c>
      <c r="E30" s="46" t="s">
        <v>59</v>
      </c>
      <c r="F30" s="64">
        <v>1</v>
      </c>
      <c r="G30" s="96">
        <v>257000</v>
      </c>
      <c r="H30" s="1"/>
      <c r="I30" s="1"/>
      <c r="J30" s="1"/>
      <c r="K30" s="1"/>
    </row>
    <row r="31" spans="1:11" ht="93.6" customHeight="1">
      <c r="A31" s="46">
        <v>29</v>
      </c>
      <c r="B31" s="46">
        <v>52152103</v>
      </c>
      <c r="C31" s="46" t="s">
        <v>60</v>
      </c>
      <c r="D31" s="46" t="s">
        <v>224</v>
      </c>
      <c r="E31" s="46" t="s">
        <v>6</v>
      </c>
      <c r="F31" s="64">
        <v>1</v>
      </c>
      <c r="G31" s="96">
        <v>84000</v>
      </c>
      <c r="H31" s="1"/>
      <c r="I31" s="1"/>
      <c r="J31" s="1"/>
      <c r="K31" s="1"/>
    </row>
    <row r="32" spans="1:11" ht="111" customHeight="1">
      <c r="A32" s="46">
        <v>30</v>
      </c>
      <c r="B32" s="46">
        <v>49161504</v>
      </c>
      <c r="C32" s="46" t="s">
        <v>61</v>
      </c>
      <c r="D32" s="46" t="s">
        <v>62</v>
      </c>
      <c r="E32" s="46" t="s">
        <v>6</v>
      </c>
      <c r="F32" s="64">
        <v>1</v>
      </c>
      <c r="G32" s="96">
        <v>300000</v>
      </c>
      <c r="H32" s="1"/>
      <c r="I32" s="1"/>
      <c r="J32" s="1"/>
      <c r="K32" s="1"/>
    </row>
    <row r="33" spans="1:11" ht="84" customHeight="1">
      <c r="A33" s="46">
        <v>31</v>
      </c>
      <c r="B33" s="46">
        <v>49161504</v>
      </c>
      <c r="C33" s="46" t="s">
        <v>225</v>
      </c>
      <c r="D33" s="46" t="s">
        <v>237</v>
      </c>
      <c r="E33" s="46" t="s">
        <v>6</v>
      </c>
      <c r="F33" s="64">
        <v>1</v>
      </c>
      <c r="G33" s="96">
        <v>500000</v>
      </c>
      <c r="H33" s="1"/>
      <c r="I33" s="1"/>
      <c r="J33" s="1"/>
      <c r="K33" s="1"/>
    </row>
    <row r="34" spans="1:11" ht="75.599999999999994" customHeight="1">
      <c r="A34" s="46">
        <v>32</v>
      </c>
      <c r="B34" s="46">
        <v>49161504</v>
      </c>
      <c r="C34" s="46" t="s">
        <v>226</v>
      </c>
      <c r="D34" s="46" t="s">
        <v>238</v>
      </c>
      <c r="E34" s="46" t="s">
        <v>6</v>
      </c>
      <c r="F34" s="64">
        <v>1</v>
      </c>
      <c r="G34" s="96">
        <v>405000</v>
      </c>
      <c r="H34" s="1"/>
      <c r="I34" s="1"/>
      <c r="J34" s="1"/>
      <c r="K34" s="1"/>
    </row>
    <row r="35" spans="1:11" ht="59.45" customHeight="1">
      <c r="A35" s="46">
        <v>33</v>
      </c>
      <c r="B35" s="46">
        <v>49161504</v>
      </c>
      <c r="C35" s="46" t="s">
        <v>63</v>
      </c>
      <c r="D35" s="46" t="s">
        <v>239</v>
      </c>
      <c r="E35" s="46" t="s">
        <v>6</v>
      </c>
      <c r="F35" s="64">
        <v>1</v>
      </c>
      <c r="G35" s="96">
        <v>396000</v>
      </c>
      <c r="H35" s="1"/>
      <c r="I35" s="1"/>
      <c r="J35" s="1"/>
      <c r="K35" s="1"/>
    </row>
    <row r="36" spans="1:11" ht="73.150000000000006" customHeight="1">
      <c r="A36" s="46">
        <v>34</v>
      </c>
      <c r="B36" s="46">
        <v>49161504</v>
      </c>
      <c r="C36" s="46" t="s">
        <v>64</v>
      </c>
      <c r="D36" s="46" t="s">
        <v>240</v>
      </c>
      <c r="E36" s="46" t="s">
        <v>6</v>
      </c>
      <c r="F36" s="64">
        <v>1</v>
      </c>
      <c r="G36" s="96">
        <v>366000</v>
      </c>
      <c r="H36" s="1"/>
      <c r="I36" s="1"/>
      <c r="J36" s="1"/>
      <c r="K36" s="1"/>
    </row>
    <row r="37" spans="1:11" ht="70.150000000000006" customHeight="1">
      <c r="A37" s="46">
        <v>35</v>
      </c>
      <c r="B37" s="46">
        <v>49161608</v>
      </c>
      <c r="C37" s="47" t="s">
        <v>65</v>
      </c>
      <c r="D37" s="48" t="s">
        <v>66</v>
      </c>
      <c r="E37" s="46" t="s">
        <v>6</v>
      </c>
      <c r="F37" s="64">
        <v>1</v>
      </c>
      <c r="G37" s="96">
        <v>410000</v>
      </c>
      <c r="H37" s="1"/>
      <c r="I37" s="1"/>
      <c r="J37" s="1"/>
      <c r="K37" s="1"/>
    </row>
    <row r="38" spans="1:11" ht="87" customHeight="1">
      <c r="A38" s="46">
        <v>36</v>
      </c>
      <c r="B38" s="46">
        <v>49161608</v>
      </c>
      <c r="C38" s="47" t="s">
        <v>65</v>
      </c>
      <c r="D38" s="47" t="s">
        <v>67</v>
      </c>
      <c r="E38" s="46" t="s">
        <v>6</v>
      </c>
      <c r="F38" s="64">
        <v>1</v>
      </c>
      <c r="G38" s="96">
        <v>532000</v>
      </c>
      <c r="H38" s="1"/>
      <c r="I38" s="1"/>
      <c r="J38" s="1"/>
      <c r="K38" s="1"/>
    </row>
    <row r="39" spans="1:11" ht="80.45" customHeight="1">
      <c r="A39" s="46">
        <v>37</v>
      </c>
      <c r="B39" s="46">
        <v>49161608</v>
      </c>
      <c r="C39" s="46" t="s">
        <v>65</v>
      </c>
      <c r="D39" s="46" t="s">
        <v>68</v>
      </c>
      <c r="E39" s="46" t="s">
        <v>6</v>
      </c>
      <c r="F39" s="64">
        <v>1</v>
      </c>
      <c r="G39" s="96">
        <v>499000</v>
      </c>
      <c r="H39" s="1"/>
      <c r="I39" s="1"/>
      <c r="J39" s="1"/>
      <c r="K39" s="1"/>
    </row>
    <row r="40" spans="1:11" ht="90.6" customHeight="1">
      <c r="A40" s="46">
        <v>38</v>
      </c>
      <c r="B40" s="46">
        <v>49161608</v>
      </c>
      <c r="C40" s="46" t="s">
        <v>69</v>
      </c>
      <c r="D40" s="46" t="s">
        <v>206</v>
      </c>
      <c r="E40" s="46" t="s">
        <v>6</v>
      </c>
      <c r="F40" s="64">
        <v>1</v>
      </c>
      <c r="G40" s="96">
        <v>500000</v>
      </c>
      <c r="H40" s="1"/>
      <c r="I40" s="1"/>
      <c r="J40" s="1"/>
      <c r="K40" s="1"/>
    </row>
    <row r="41" spans="1:11" ht="178.9" customHeight="1">
      <c r="A41" s="46">
        <v>39</v>
      </c>
      <c r="B41" s="46">
        <v>49221505</v>
      </c>
      <c r="C41" s="46" t="s">
        <v>70</v>
      </c>
      <c r="D41" s="46" t="s">
        <v>71</v>
      </c>
      <c r="E41" s="46" t="s">
        <v>15</v>
      </c>
      <c r="F41" s="64">
        <v>1</v>
      </c>
      <c r="G41" s="96">
        <v>1621000</v>
      </c>
      <c r="H41" s="1"/>
      <c r="I41" s="1"/>
      <c r="J41" s="1"/>
      <c r="K41" s="1"/>
    </row>
    <row r="42" spans="1:11" ht="42" customHeight="1">
      <c r="A42" s="46">
        <v>40</v>
      </c>
      <c r="B42" s="46">
        <v>49221505</v>
      </c>
      <c r="C42" s="46" t="s">
        <v>72</v>
      </c>
      <c r="D42" s="46" t="s">
        <v>73</v>
      </c>
      <c r="E42" s="46" t="s">
        <v>15</v>
      </c>
      <c r="F42" s="64">
        <v>1</v>
      </c>
      <c r="G42" s="96">
        <v>634000</v>
      </c>
      <c r="H42" s="1"/>
      <c r="I42" s="1"/>
      <c r="J42" s="1"/>
      <c r="K42" s="1"/>
    </row>
    <row r="43" spans="1:11" ht="36.6" customHeight="1">
      <c r="A43" s="46">
        <v>41</v>
      </c>
      <c r="B43" s="46">
        <v>49221505</v>
      </c>
      <c r="C43" s="46" t="s">
        <v>74</v>
      </c>
      <c r="D43" s="46" t="s">
        <v>73</v>
      </c>
      <c r="E43" s="46" t="s">
        <v>15</v>
      </c>
      <c r="F43" s="64">
        <v>1</v>
      </c>
      <c r="G43" s="96">
        <v>634000</v>
      </c>
      <c r="H43" s="1"/>
      <c r="I43" s="1"/>
      <c r="J43" s="1"/>
      <c r="K43" s="1"/>
    </row>
    <row r="44" spans="1:11" ht="30.6" customHeight="1">
      <c r="A44" s="46">
        <v>42</v>
      </c>
      <c r="B44" s="46">
        <v>49221505</v>
      </c>
      <c r="C44" s="46" t="s">
        <v>75</v>
      </c>
      <c r="D44" s="46" t="s">
        <v>76</v>
      </c>
      <c r="E44" s="46" t="s">
        <v>6</v>
      </c>
      <c r="F44" s="64">
        <v>1</v>
      </c>
      <c r="G44" s="96">
        <v>1454000</v>
      </c>
      <c r="H44" s="1"/>
      <c r="I44" s="1"/>
      <c r="J44" s="1"/>
      <c r="K44" s="1"/>
    </row>
    <row r="45" spans="1:11" ht="89.45" customHeight="1">
      <c r="A45" s="46">
        <v>43</v>
      </c>
      <c r="B45" s="46">
        <v>49221505</v>
      </c>
      <c r="C45" s="46" t="s">
        <v>77</v>
      </c>
      <c r="D45" s="46" t="s">
        <v>78</v>
      </c>
      <c r="E45" s="46" t="s">
        <v>79</v>
      </c>
      <c r="F45" s="64">
        <v>1</v>
      </c>
      <c r="G45" s="96">
        <v>656000</v>
      </c>
      <c r="H45" s="1"/>
      <c r="I45" s="1"/>
      <c r="J45" s="1"/>
      <c r="K45" s="1"/>
    </row>
    <row r="46" spans="1:11" ht="75.599999999999994" customHeight="1">
      <c r="A46" s="46">
        <v>44</v>
      </c>
      <c r="B46" s="46">
        <v>55121715</v>
      </c>
      <c r="C46" s="46" t="s">
        <v>80</v>
      </c>
      <c r="D46" s="46" t="s">
        <v>81</v>
      </c>
      <c r="E46" s="46" t="s">
        <v>6</v>
      </c>
      <c r="F46" s="64">
        <v>1</v>
      </c>
      <c r="G46" s="96">
        <v>300000</v>
      </c>
      <c r="H46" s="1"/>
      <c r="I46" s="1"/>
      <c r="J46" s="1"/>
      <c r="K46" s="1"/>
    </row>
    <row r="47" spans="1:11" ht="25.15" customHeight="1">
      <c r="A47" s="46">
        <v>45</v>
      </c>
      <c r="B47" s="46">
        <v>44111902</v>
      </c>
      <c r="C47" s="46" t="s">
        <v>82</v>
      </c>
      <c r="D47" s="46" t="s">
        <v>83</v>
      </c>
      <c r="E47" s="46" t="s">
        <v>6</v>
      </c>
      <c r="F47" s="64">
        <v>1</v>
      </c>
      <c r="G47" s="66">
        <v>4055000</v>
      </c>
      <c r="H47" s="1"/>
      <c r="I47" s="1"/>
      <c r="J47" s="1"/>
      <c r="K47" s="1"/>
    </row>
    <row r="48" spans="1:11" ht="61.15" customHeight="1">
      <c r="A48" s="46">
        <v>46</v>
      </c>
      <c r="B48" s="46">
        <v>49161706</v>
      </c>
      <c r="C48" s="46" t="s">
        <v>84</v>
      </c>
      <c r="D48" s="46" t="s">
        <v>85</v>
      </c>
      <c r="E48" s="46" t="s">
        <v>59</v>
      </c>
      <c r="F48" s="64">
        <v>1</v>
      </c>
      <c r="G48" s="96">
        <v>254000</v>
      </c>
      <c r="H48" s="1"/>
      <c r="I48" s="1"/>
      <c r="J48" s="1"/>
      <c r="K48" s="1"/>
    </row>
    <row r="49" spans="1:11" ht="101.45" customHeight="1">
      <c r="A49" s="46">
        <v>47</v>
      </c>
      <c r="B49" s="46">
        <v>49101702</v>
      </c>
      <c r="C49" s="46" t="s">
        <v>86</v>
      </c>
      <c r="D49" s="46" t="s">
        <v>227</v>
      </c>
      <c r="E49" s="46" t="s">
        <v>6</v>
      </c>
      <c r="F49" s="64">
        <v>1</v>
      </c>
      <c r="G49" s="96">
        <v>580000</v>
      </c>
      <c r="H49" s="1"/>
      <c r="I49" s="1"/>
      <c r="J49" s="1"/>
      <c r="K49" s="1"/>
    </row>
    <row r="50" spans="1:11" ht="52.15" customHeight="1">
      <c r="A50" s="46">
        <v>48</v>
      </c>
      <c r="B50" s="46">
        <v>49101702</v>
      </c>
      <c r="C50" s="46" t="s">
        <v>87</v>
      </c>
      <c r="D50" s="46" t="s">
        <v>228</v>
      </c>
      <c r="E50" s="46" t="s">
        <v>6</v>
      </c>
      <c r="F50" s="64">
        <v>1</v>
      </c>
      <c r="G50" s="96">
        <v>415000</v>
      </c>
      <c r="H50" s="1"/>
      <c r="I50" s="1"/>
      <c r="J50" s="1"/>
      <c r="K50" s="1"/>
    </row>
    <row r="51" spans="1:11" ht="61.15" customHeight="1">
      <c r="A51" s="46">
        <v>49</v>
      </c>
      <c r="B51" s="46">
        <v>49101702</v>
      </c>
      <c r="C51" s="46" t="s">
        <v>88</v>
      </c>
      <c r="D51" s="46" t="s">
        <v>229</v>
      </c>
      <c r="E51" s="46" t="s">
        <v>6</v>
      </c>
      <c r="F51" s="64">
        <v>1</v>
      </c>
      <c r="G51" s="96">
        <v>231000</v>
      </c>
      <c r="H51" s="1"/>
      <c r="I51" s="1"/>
      <c r="J51" s="1"/>
      <c r="K51" s="1"/>
    </row>
    <row r="52" spans="1:11" ht="57" customHeight="1">
      <c r="A52" s="46">
        <v>50</v>
      </c>
      <c r="B52" s="46">
        <v>49101701</v>
      </c>
      <c r="C52" s="46" t="s">
        <v>89</v>
      </c>
      <c r="D52" s="46" t="s">
        <v>90</v>
      </c>
      <c r="E52" s="46" t="s">
        <v>6</v>
      </c>
      <c r="F52" s="64">
        <v>1</v>
      </c>
      <c r="G52" s="96">
        <v>93000</v>
      </c>
      <c r="H52" s="1"/>
      <c r="I52" s="1"/>
      <c r="J52" s="1"/>
      <c r="K52" s="1"/>
    </row>
    <row r="53" spans="1:11" ht="101.45" customHeight="1">
      <c r="A53" s="46">
        <v>51</v>
      </c>
      <c r="B53" s="46">
        <v>49101701</v>
      </c>
      <c r="C53" s="46" t="s">
        <v>89</v>
      </c>
      <c r="D53" s="46" t="s">
        <v>91</v>
      </c>
      <c r="E53" s="46" t="s">
        <v>6</v>
      </c>
      <c r="F53" s="64">
        <v>1</v>
      </c>
      <c r="G53" s="96">
        <v>93000</v>
      </c>
      <c r="H53" s="1"/>
      <c r="I53" s="1"/>
      <c r="J53" s="1"/>
      <c r="K53" s="1"/>
    </row>
    <row r="54" spans="1:11" ht="97.9" customHeight="1">
      <c r="A54" s="46">
        <v>52</v>
      </c>
      <c r="B54" s="46">
        <v>49101701</v>
      </c>
      <c r="C54" s="46" t="s">
        <v>89</v>
      </c>
      <c r="D54" s="46" t="s">
        <v>92</v>
      </c>
      <c r="E54" s="46" t="s">
        <v>6</v>
      </c>
      <c r="F54" s="64">
        <v>1</v>
      </c>
      <c r="G54" s="96">
        <v>93000</v>
      </c>
      <c r="H54" s="1"/>
      <c r="I54" s="1"/>
      <c r="J54" s="1"/>
      <c r="K54" s="1"/>
    </row>
    <row r="55" spans="1:11" ht="97.9" customHeight="1">
      <c r="A55" s="46">
        <v>53</v>
      </c>
      <c r="B55" s="46">
        <v>43232003</v>
      </c>
      <c r="C55" s="46" t="s">
        <v>93</v>
      </c>
      <c r="D55" s="46" t="s">
        <v>94</v>
      </c>
      <c r="E55" s="46" t="s">
        <v>6</v>
      </c>
      <c r="F55" s="64">
        <v>1</v>
      </c>
      <c r="G55" s="96">
        <v>405000</v>
      </c>
      <c r="H55" s="1"/>
      <c r="I55" s="1"/>
      <c r="J55" s="1"/>
      <c r="K55" s="1"/>
    </row>
    <row r="56" spans="1:11" ht="90" customHeight="1">
      <c r="A56" s="46">
        <v>54</v>
      </c>
      <c r="B56" s="46">
        <v>31201520</v>
      </c>
      <c r="C56" s="46" t="s">
        <v>95</v>
      </c>
      <c r="D56" s="46" t="s">
        <v>96</v>
      </c>
      <c r="E56" s="46" t="s">
        <v>6</v>
      </c>
      <c r="F56" s="64">
        <v>1</v>
      </c>
      <c r="G56" s="96">
        <v>86000</v>
      </c>
      <c r="H56" s="1"/>
      <c r="I56" s="1"/>
      <c r="J56" s="1"/>
      <c r="K56" s="1"/>
    </row>
    <row r="57" spans="1:11" ht="43.9" customHeight="1">
      <c r="A57" s="46">
        <v>55</v>
      </c>
      <c r="B57" s="46">
        <v>44111905</v>
      </c>
      <c r="C57" s="46" t="s">
        <v>97</v>
      </c>
      <c r="D57" s="46" t="s">
        <v>230</v>
      </c>
      <c r="E57" s="46" t="s">
        <v>6</v>
      </c>
      <c r="F57" s="64">
        <v>1</v>
      </c>
      <c r="G57" s="96">
        <v>739000</v>
      </c>
      <c r="H57" s="1"/>
      <c r="I57" s="1"/>
      <c r="J57" s="1"/>
      <c r="K57" s="1"/>
    </row>
    <row r="58" spans="1:11" ht="39.6" customHeight="1">
      <c r="A58" s="46">
        <v>56</v>
      </c>
      <c r="B58" s="46">
        <v>49171602</v>
      </c>
      <c r="C58" s="46" t="s">
        <v>98</v>
      </c>
      <c r="D58" s="46" t="s">
        <v>99</v>
      </c>
      <c r="E58" s="46" t="s">
        <v>6</v>
      </c>
      <c r="F58" s="64">
        <v>1</v>
      </c>
      <c r="G58" s="96">
        <v>749000</v>
      </c>
      <c r="H58" s="1"/>
      <c r="I58" s="1"/>
      <c r="J58" s="1"/>
      <c r="K58" s="1"/>
    </row>
    <row r="59" spans="1:11" ht="39.6" customHeight="1">
      <c r="A59" s="46">
        <v>57</v>
      </c>
      <c r="B59" s="46"/>
      <c r="C59" s="46" t="s">
        <v>101</v>
      </c>
      <c r="D59" s="46" t="s">
        <v>102</v>
      </c>
      <c r="E59" s="46" t="s">
        <v>6</v>
      </c>
      <c r="F59" s="64">
        <v>1</v>
      </c>
      <c r="G59" s="96">
        <v>251000</v>
      </c>
      <c r="H59" s="1"/>
      <c r="I59" s="1"/>
      <c r="J59" s="1"/>
      <c r="K59" s="1"/>
    </row>
    <row r="60" spans="1:11" ht="81" customHeight="1">
      <c r="A60" s="46">
        <v>58</v>
      </c>
      <c r="B60" s="46">
        <v>49181507</v>
      </c>
      <c r="C60" s="46" t="s">
        <v>103</v>
      </c>
      <c r="D60" s="46" t="s">
        <v>104</v>
      </c>
      <c r="E60" s="46" t="s">
        <v>6</v>
      </c>
      <c r="F60" s="64">
        <v>1</v>
      </c>
      <c r="G60" s="96">
        <v>346000</v>
      </c>
      <c r="H60" s="1"/>
      <c r="I60" s="1"/>
      <c r="J60" s="1"/>
      <c r="K60" s="1"/>
    </row>
    <row r="61" spans="1:11" ht="61.15" customHeight="1">
      <c r="A61" s="46">
        <v>59</v>
      </c>
      <c r="B61" s="46">
        <v>49221533</v>
      </c>
      <c r="C61" s="46" t="s">
        <v>105</v>
      </c>
      <c r="D61" s="46" t="s">
        <v>106</v>
      </c>
      <c r="E61" s="46" t="s">
        <v>6</v>
      </c>
      <c r="F61" s="64">
        <v>1</v>
      </c>
      <c r="G61" s="96">
        <v>155000</v>
      </c>
      <c r="H61" s="1"/>
      <c r="I61" s="1"/>
      <c r="J61" s="1"/>
      <c r="K61" s="1"/>
    </row>
    <row r="62" spans="1:11" ht="70.150000000000006" customHeight="1">
      <c r="A62" s="46">
        <v>60</v>
      </c>
      <c r="B62" s="46">
        <v>46161601</v>
      </c>
      <c r="C62" s="46" t="s">
        <v>107</v>
      </c>
      <c r="D62" s="46" t="s">
        <v>108</v>
      </c>
      <c r="E62" s="46" t="s">
        <v>6</v>
      </c>
      <c r="F62" s="64">
        <v>1</v>
      </c>
      <c r="G62" s="96">
        <v>658000</v>
      </c>
      <c r="H62" s="1"/>
      <c r="I62" s="1"/>
      <c r="J62" s="1"/>
      <c r="K62" s="1"/>
    </row>
    <row r="63" spans="1:11" ht="69" customHeight="1">
      <c r="A63" s="46">
        <v>61</v>
      </c>
      <c r="B63" s="46">
        <v>46161601</v>
      </c>
      <c r="C63" s="46" t="s">
        <v>231</v>
      </c>
      <c r="D63" s="46" t="s">
        <v>109</v>
      </c>
      <c r="E63" s="46" t="s">
        <v>6</v>
      </c>
      <c r="F63" s="64">
        <v>1</v>
      </c>
      <c r="G63" s="96">
        <v>600000</v>
      </c>
      <c r="H63" s="1"/>
      <c r="I63" s="1"/>
      <c r="J63" s="1"/>
      <c r="K63" s="1"/>
    </row>
    <row r="64" spans="1:11" ht="39.6" customHeight="1">
      <c r="A64" s="46">
        <v>62</v>
      </c>
      <c r="B64" s="46">
        <v>56112103</v>
      </c>
      <c r="C64" s="47" t="s">
        <v>100</v>
      </c>
      <c r="D64" s="47" t="s">
        <v>216</v>
      </c>
      <c r="E64" s="46" t="s">
        <v>6</v>
      </c>
      <c r="F64" s="64">
        <v>1</v>
      </c>
      <c r="G64" s="96">
        <v>7699999</v>
      </c>
      <c r="H64" s="1"/>
      <c r="I64" s="1"/>
      <c r="J64" s="1"/>
      <c r="K64" s="1"/>
    </row>
    <row r="65" spans="1:11" ht="86.45" customHeight="1">
      <c r="A65" s="46">
        <v>63</v>
      </c>
      <c r="B65" s="46">
        <v>49181508</v>
      </c>
      <c r="C65" s="46" t="s">
        <v>110</v>
      </c>
      <c r="D65" s="46" t="s">
        <v>111</v>
      </c>
      <c r="E65" s="46" t="s">
        <v>6</v>
      </c>
      <c r="F65" s="64">
        <v>1</v>
      </c>
      <c r="G65" s="96">
        <v>286000</v>
      </c>
      <c r="H65" s="1"/>
      <c r="I65" s="1"/>
      <c r="J65" s="1"/>
      <c r="K65" s="1"/>
    </row>
    <row r="66" spans="1:11" ht="24" customHeight="1">
      <c r="A66" s="46">
        <v>64</v>
      </c>
      <c r="B66" s="46"/>
      <c r="C66" s="46" t="s">
        <v>112</v>
      </c>
      <c r="D66" s="46" t="s">
        <v>232</v>
      </c>
      <c r="E66" s="49" t="s">
        <v>6</v>
      </c>
      <c r="F66" s="74">
        <v>1</v>
      </c>
      <c r="G66" s="96">
        <v>380000</v>
      </c>
      <c r="H66" s="1"/>
      <c r="I66" s="1"/>
      <c r="J66" s="1"/>
      <c r="K66" s="1"/>
    </row>
    <row r="67" spans="1:11" ht="45.6" customHeight="1">
      <c r="A67" s="46">
        <v>65</v>
      </c>
      <c r="B67" s="46">
        <v>31161816</v>
      </c>
      <c r="C67" s="46" t="s">
        <v>113</v>
      </c>
      <c r="D67" s="46" t="s">
        <v>233</v>
      </c>
      <c r="E67" s="46" t="s">
        <v>6</v>
      </c>
      <c r="F67" s="64">
        <v>1</v>
      </c>
      <c r="G67" s="96">
        <v>207000</v>
      </c>
      <c r="H67" s="1"/>
      <c r="I67" s="1"/>
      <c r="J67" s="1"/>
      <c r="K67" s="1"/>
    </row>
    <row r="68" spans="1:11" ht="28.15" customHeight="1">
      <c r="A68" s="46">
        <v>66</v>
      </c>
      <c r="B68" s="46">
        <v>49221501</v>
      </c>
      <c r="C68" s="46" t="s">
        <v>114</v>
      </c>
      <c r="D68" s="46" t="s">
        <v>115</v>
      </c>
      <c r="E68" s="46" t="s">
        <v>6</v>
      </c>
      <c r="F68" s="64">
        <v>1</v>
      </c>
      <c r="G68" s="96">
        <v>98000</v>
      </c>
      <c r="H68" s="1"/>
      <c r="I68" s="1"/>
      <c r="J68" s="1"/>
      <c r="K68" s="1"/>
    </row>
    <row r="69" spans="1:11" ht="52.9" customHeight="1">
      <c r="A69" s="46">
        <v>67</v>
      </c>
      <c r="B69" s="46">
        <v>49181509</v>
      </c>
      <c r="C69" s="46" t="s">
        <v>116</v>
      </c>
      <c r="D69" s="46" t="s">
        <v>117</v>
      </c>
      <c r="E69" s="46" t="s">
        <v>6</v>
      </c>
      <c r="F69" s="64">
        <v>1</v>
      </c>
      <c r="G69" s="96">
        <v>97000</v>
      </c>
      <c r="H69" s="1"/>
      <c r="I69" s="1"/>
      <c r="J69" s="1"/>
      <c r="K69" s="1"/>
    </row>
    <row r="70" spans="1:11" ht="120" customHeight="1">
      <c r="A70" s="46">
        <v>68</v>
      </c>
      <c r="B70" s="46">
        <v>49171509</v>
      </c>
      <c r="C70" s="46" t="s">
        <v>118</v>
      </c>
      <c r="D70" s="46" t="s">
        <v>119</v>
      </c>
      <c r="E70" s="46" t="s">
        <v>6</v>
      </c>
      <c r="F70" s="64">
        <v>1</v>
      </c>
      <c r="G70" s="96">
        <v>355000</v>
      </c>
      <c r="H70" s="1"/>
      <c r="I70" s="1"/>
      <c r="J70" s="1"/>
      <c r="K70" s="1"/>
    </row>
    <row r="71" spans="1:11" ht="142.15" customHeight="1">
      <c r="A71" s="46">
        <v>69</v>
      </c>
      <c r="B71" s="46">
        <v>49221515</v>
      </c>
      <c r="C71" s="46" t="s">
        <v>120</v>
      </c>
      <c r="D71" s="46" t="s">
        <v>121</v>
      </c>
      <c r="E71" s="46" t="s">
        <v>6</v>
      </c>
      <c r="F71" s="64">
        <v>1</v>
      </c>
      <c r="G71" s="96">
        <v>289000</v>
      </c>
      <c r="H71" s="1"/>
      <c r="I71" s="1"/>
      <c r="J71" s="1"/>
      <c r="K71" s="1"/>
    </row>
    <row r="72" spans="1:11" ht="72.599999999999994" customHeight="1">
      <c r="A72" s="46">
        <v>70</v>
      </c>
      <c r="B72" s="46">
        <v>49171603</v>
      </c>
      <c r="C72" s="46" t="s">
        <v>122</v>
      </c>
      <c r="D72" s="46" t="s">
        <v>123</v>
      </c>
      <c r="E72" s="46" t="s">
        <v>79</v>
      </c>
      <c r="F72" s="64">
        <v>1</v>
      </c>
      <c r="G72" s="96">
        <v>375000</v>
      </c>
      <c r="H72" s="1"/>
      <c r="I72" s="1"/>
      <c r="J72" s="1"/>
      <c r="K72" s="1"/>
    </row>
    <row r="73" spans="1:11" ht="177.6" customHeight="1">
      <c r="A73" s="46">
        <v>71</v>
      </c>
      <c r="B73" s="46">
        <v>49221504</v>
      </c>
      <c r="C73" s="46" t="s">
        <v>124</v>
      </c>
      <c r="D73" s="46" t="s">
        <v>125</v>
      </c>
      <c r="E73" s="46" t="s">
        <v>6</v>
      </c>
      <c r="F73" s="64">
        <v>1</v>
      </c>
      <c r="G73" s="96">
        <v>528000</v>
      </c>
      <c r="H73" s="1"/>
      <c r="I73" s="1"/>
      <c r="J73" s="1"/>
      <c r="K73" s="1"/>
    </row>
    <row r="74" spans="1:11" s="3" customFormat="1" ht="58.15" customHeight="1">
      <c r="A74" s="46">
        <v>72</v>
      </c>
      <c r="B74" s="46">
        <v>49171602</v>
      </c>
      <c r="C74" s="46" t="s">
        <v>126</v>
      </c>
      <c r="D74" s="46" t="s">
        <v>127</v>
      </c>
      <c r="E74" s="46" t="s">
        <v>6</v>
      </c>
      <c r="F74" s="64">
        <v>1</v>
      </c>
      <c r="G74" s="96">
        <v>289000</v>
      </c>
      <c r="H74" s="2"/>
      <c r="I74" s="2"/>
      <c r="J74" s="2"/>
      <c r="K74" s="2"/>
    </row>
    <row r="75" spans="1:11" ht="62.45" customHeight="1">
      <c r="A75" s="46">
        <v>73</v>
      </c>
      <c r="B75" s="46">
        <v>49171602</v>
      </c>
      <c r="C75" s="46" t="s">
        <v>128</v>
      </c>
      <c r="D75" s="46" t="s">
        <v>129</v>
      </c>
      <c r="E75" s="46" t="s">
        <v>6</v>
      </c>
      <c r="F75" s="64">
        <v>1</v>
      </c>
      <c r="G75" s="96">
        <v>91000</v>
      </c>
      <c r="H75" s="1"/>
      <c r="I75" s="1"/>
      <c r="J75" s="1"/>
      <c r="K75" s="1"/>
    </row>
    <row r="76" spans="1:11" ht="59.45" customHeight="1">
      <c r="A76" s="46">
        <v>74</v>
      </c>
      <c r="B76" s="46">
        <v>49171603</v>
      </c>
      <c r="C76" s="46" t="s">
        <v>130</v>
      </c>
      <c r="D76" s="46" t="s">
        <v>234</v>
      </c>
      <c r="E76" s="46" t="s">
        <v>6</v>
      </c>
      <c r="F76" s="64">
        <v>1</v>
      </c>
      <c r="G76" s="96">
        <v>45049000</v>
      </c>
      <c r="H76" s="1"/>
      <c r="I76" s="1"/>
      <c r="J76" s="1"/>
      <c r="K76" s="1"/>
    </row>
    <row r="77" spans="1:11" ht="195.6" customHeight="1">
      <c r="A77" s="46">
        <v>75</v>
      </c>
      <c r="B77" s="46">
        <v>49201512</v>
      </c>
      <c r="C77" s="46" t="s">
        <v>131</v>
      </c>
      <c r="D77" s="46" t="s">
        <v>132</v>
      </c>
      <c r="E77" s="46" t="s">
        <v>6</v>
      </c>
      <c r="F77" s="64">
        <v>1</v>
      </c>
      <c r="G77" s="96">
        <v>76099000</v>
      </c>
      <c r="H77" s="1"/>
      <c r="I77" s="1"/>
      <c r="J77" s="1"/>
      <c r="K77" s="1"/>
    </row>
    <row r="78" spans="1:11" ht="216.6" customHeight="1">
      <c r="A78" s="46">
        <v>76</v>
      </c>
      <c r="B78" s="46">
        <v>49241704</v>
      </c>
      <c r="C78" s="46" t="s">
        <v>134</v>
      </c>
      <c r="D78" s="46" t="s">
        <v>135</v>
      </c>
      <c r="E78" s="46" t="s">
        <v>6</v>
      </c>
      <c r="F78" s="64">
        <v>1</v>
      </c>
      <c r="G78" s="66">
        <v>1524000</v>
      </c>
      <c r="H78" s="1"/>
      <c r="I78" s="1"/>
      <c r="J78" s="1"/>
      <c r="K78" s="1"/>
    </row>
    <row r="79" spans="1:11" ht="129.6" customHeight="1">
      <c r="A79" s="46">
        <v>77</v>
      </c>
      <c r="B79" s="46">
        <v>49241704</v>
      </c>
      <c r="C79" s="46" t="s">
        <v>136</v>
      </c>
      <c r="D79" s="46" t="s">
        <v>137</v>
      </c>
      <c r="E79" s="46" t="s">
        <v>133</v>
      </c>
      <c r="F79" s="64">
        <v>1</v>
      </c>
      <c r="G79" s="96">
        <v>2589000</v>
      </c>
      <c r="H79" s="1"/>
      <c r="I79" s="1"/>
      <c r="J79" s="1"/>
      <c r="K79" s="1"/>
    </row>
    <row r="80" spans="1:11" ht="135" customHeight="1">
      <c r="A80" s="46">
        <v>78</v>
      </c>
      <c r="B80" s="46">
        <v>49241704</v>
      </c>
      <c r="C80" s="46" t="s">
        <v>138</v>
      </c>
      <c r="D80" s="46" t="s">
        <v>139</v>
      </c>
      <c r="E80" s="46" t="s">
        <v>133</v>
      </c>
      <c r="F80" s="64">
        <v>1</v>
      </c>
      <c r="G80" s="96">
        <v>3000000</v>
      </c>
      <c r="H80" s="1"/>
      <c r="I80" s="1"/>
      <c r="J80" s="1"/>
      <c r="K80" s="1"/>
    </row>
    <row r="81" spans="1:11" ht="122.45" customHeight="1">
      <c r="A81" s="46">
        <v>79</v>
      </c>
      <c r="B81" s="46">
        <v>49241704</v>
      </c>
      <c r="C81" s="46" t="s">
        <v>140</v>
      </c>
      <c r="D81" s="46" t="s">
        <v>141</v>
      </c>
      <c r="E81" s="46" t="s">
        <v>133</v>
      </c>
      <c r="F81" s="64">
        <v>1</v>
      </c>
      <c r="G81" s="96">
        <v>1518000</v>
      </c>
      <c r="H81" s="1"/>
      <c r="I81" s="1"/>
      <c r="J81" s="1"/>
      <c r="K81" s="1"/>
    </row>
    <row r="82" spans="1:11" ht="46.9" customHeight="1">
      <c r="A82" s="46">
        <v>80</v>
      </c>
      <c r="B82" s="46">
        <v>49241704</v>
      </c>
      <c r="C82" s="46" t="s">
        <v>142</v>
      </c>
      <c r="D82" s="46" t="s">
        <v>143</v>
      </c>
      <c r="E82" s="46" t="s">
        <v>133</v>
      </c>
      <c r="F82" s="64">
        <v>1</v>
      </c>
      <c r="G82" s="96">
        <v>204000</v>
      </c>
      <c r="H82" s="1"/>
      <c r="I82" s="1"/>
      <c r="J82" s="1"/>
      <c r="K82" s="1"/>
    </row>
    <row r="83" spans="1:11" ht="52.9" customHeight="1">
      <c r="A83" s="46">
        <v>81</v>
      </c>
      <c r="B83" s="46">
        <v>56101702</v>
      </c>
      <c r="C83" s="46" t="s">
        <v>144</v>
      </c>
      <c r="D83" s="46" t="s">
        <v>145</v>
      </c>
      <c r="E83" s="46" t="s">
        <v>133</v>
      </c>
      <c r="F83" s="64">
        <v>1</v>
      </c>
      <c r="G83" s="96">
        <v>304800</v>
      </c>
      <c r="H83" s="1"/>
      <c r="I83" s="1"/>
      <c r="J83" s="1"/>
      <c r="K83" s="1"/>
    </row>
    <row r="84" spans="1:11" ht="52.9" customHeight="1">
      <c r="A84" s="46">
        <v>82</v>
      </c>
      <c r="B84" s="46">
        <v>41116110</v>
      </c>
      <c r="C84" s="46" t="s">
        <v>146</v>
      </c>
      <c r="D84" s="46" t="s">
        <v>147</v>
      </c>
      <c r="E84" s="46" t="s">
        <v>133</v>
      </c>
      <c r="F84" s="64">
        <v>1</v>
      </c>
      <c r="G84" s="96">
        <v>227800</v>
      </c>
      <c r="H84" s="1"/>
      <c r="I84" s="1"/>
      <c r="J84" s="1"/>
      <c r="K84" s="1"/>
    </row>
    <row r="85" spans="1:11" ht="57" customHeight="1">
      <c r="A85" s="46">
        <v>83</v>
      </c>
      <c r="B85" s="46">
        <v>41116110</v>
      </c>
      <c r="C85" s="46" t="s">
        <v>148</v>
      </c>
      <c r="D85" s="46" t="s">
        <v>149</v>
      </c>
      <c r="E85" s="46" t="s">
        <v>133</v>
      </c>
      <c r="F85" s="64">
        <v>1</v>
      </c>
      <c r="G85" s="96">
        <v>465400</v>
      </c>
      <c r="H85" s="1"/>
      <c r="I85" s="1"/>
      <c r="J85" s="1"/>
      <c r="K85" s="1"/>
    </row>
    <row r="86" spans="1:11" ht="42.6" customHeight="1">
      <c r="A86" s="46">
        <v>84</v>
      </c>
      <c r="B86" s="46">
        <v>42181514</v>
      </c>
      <c r="C86" s="46" t="s">
        <v>150</v>
      </c>
      <c r="D86" s="46" t="s">
        <v>151</v>
      </c>
      <c r="E86" s="46" t="s">
        <v>133</v>
      </c>
      <c r="F86" s="64">
        <v>1</v>
      </c>
      <c r="G86" s="96">
        <v>198000</v>
      </c>
      <c r="H86" s="1"/>
      <c r="I86" s="1"/>
      <c r="J86" s="1"/>
      <c r="K86" s="1"/>
    </row>
    <row r="87" spans="1:11" ht="44.45" customHeight="1">
      <c r="A87" s="46">
        <v>85</v>
      </c>
      <c r="B87" s="46">
        <v>42181822</v>
      </c>
      <c r="C87" s="46" t="s">
        <v>152</v>
      </c>
      <c r="D87" s="46" t="s">
        <v>153</v>
      </c>
      <c r="E87" s="46" t="s">
        <v>133</v>
      </c>
      <c r="F87" s="64">
        <v>1</v>
      </c>
      <c r="G87" s="96">
        <v>889000</v>
      </c>
      <c r="H87" s="1"/>
      <c r="I87" s="1"/>
      <c r="J87" s="1"/>
      <c r="K87" s="1"/>
    </row>
    <row r="88" spans="1:11" ht="41.45" customHeight="1">
      <c r="A88" s="46">
        <v>86</v>
      </c>
      <c r="B88" s="46">
        <v>42291800</v>
      </c>
      <c r="C88" s="46" t="s">
        <v>154</v>
      </c>
      <c r="D88" s="46" t="s">
        <v>155</v>
      </c>
      <c r="E88" s="46" t="s">
        <v>133</v>
      </c>
      <c r="F88" s="64">
        <v>1</v>
      </c>
      <c r="G88" s="96">
        <v>1550000</v>
      </c>
      <c r="H88" s="1"/>
      <c r="I88" s="1"/>
      <c r="J88" s="1"/>
      <c r="K88" s="1"/>
    </row>
    <row r="89" spans="1:11" ht="46.9" customHeight="1">
      <c r="A89" s="46">
        <v>87</v>
      </c>
      <c r="B89" s="46">
        <v>42291614</v>
      </c>
      <c r="C89" s="46" t="s">
        <v>156</v>
      </c>
      <c r="D89" s="46" t="s">
        <v>157</v>
      </c>
      <c r="E89" s="46" t="s">
        <v>133</v>
      </c>
      <c r="F89" s="64">
        <v>1</v>
      </c>
      <c r="G89" s="96">
        <v>406000</v>
      </c>
      <c r="H89" s="1"/>
      <c r="I89" s="1"/>
      <c r="J89" s="1"/>
      <c r="K89" s="1"/>
    </row>
    <row r="90" spans="1:11" ht="40.9" customHeight="1">
      <c r="A90" s="46">
        <v>88</v>
      </c>
      <c r="B90" s="46">
        <v>41115205</v>
      </c>
      <c r="C90" s="46" t="s">
        <v>158</v>
      </c>
      <c r="D90" s="46" t="s">
        <v>159</v>
      </c>
      <c r="E90" s="46" t="s">
        <v>133</v>
      </c>
      <c r="F90" s="64">
        <v>1</v>
      </c>
      <c r="G90" s="96">
        <v>209000</v>
      </c>
      <c r="H90" s="1"/>
      <c r="I90" s="1"/>
      <c r="J90" s="1"/>
      <c r="K90" s="1"/>
    </row>
    <row r="91" spans="1:11" ht="48" customHeight="1">
      <c r="A91" s="46">
        <v>89</v>
      </c>
      <c r="B91" s="46">
        <v>42181810</v>
      </c>
      <c r="C91" s="46" t="s">
        <v>160</v>
      </c>
      <c r="D91" s="46" t="s">
        <v>161</v>
      </c>
      <c r="E91" s="46" t="s">
        <v>133</v>
      </c>
      <c r="F91" s="64">
        <v>1</v>
      </c>
      <c r="G91" s="96">
        <v>431000</v>
      </c>
      <c r="H91" s="1"/>
      <c r="I91" s="1"/>
      <c r="J91" s="1"/>
      <c r="K91" s="1"/>
    </row>
    <row r="92" spans="1:11" ht="138.6" customHeight="1">
      <c r="A92" s="46">
        <v>90</v>
      </c>
      <c r="B92" s="46">
        <v>42291606</v>
      </c>
      <c r="C92" s="46" t="s">
        <v>162</v>
      </c>
      <c r="D92" s="46" t="s">
        <v>161</v>
      </c>
      <c r="E92" s="46" t="s">
        <v>133</v>
      </c>
      <c r="F92" s="64">
        <v>1</v>
      </c>
      <c r="G92" s="96">
        <v>379000</v>
      </c>
      <c r="H92" s="1"/>
      <c r="I92" s="1"/>
      <c r="J92" s="1"/>
      <c r="K92" s="1"/>
    </row>
    <row r="93" spans="1:11" ht="144" customHeight="1">
      <c r="A93" s="46">
        <v>91</v>
      </c>
      <c r="B93" s="46">
        <v>42291606</v>
      </c>
      <c r="C93" s="46" t="s">
        <v>163</v>
      </c>
      <c r="D93" s="46" t="s">
        <v>164</v>
      </c>
      <c r="E93" s="46" t="s">
        <v>6</v>
      </c>
      <c r="F93" s="64">
        <v>1</v>
      </c>
      <c r="G93" s="96">
        <v>1841000</v>
      </c>
      <c r="H93" s="1"/>
      <c r="I93" s="1"/>
      <c r="J93" s="1"/>
      <c r="K93" s="1"/>
    </row>
    <row r="94" spans="1:11" ht="168.6" customHeight="1">
      <c r="A94" s="46">
        <v>92</v>
      </c>
      <c r="B94" s="46">
        <v>42142101</v>
      </c>
      <c r="C94" s="46" t="s">
        <v>165</v>
      </c>
      <c r="D94" s="46" t="s">
        <v>166</v>
      </c>
      <c r="E94" s="46" t="s">
        <v>6</v>
      </c>
      <c r="F94" s="64">
        <v>1</v>
      </c>
      <c r="G94" s="66">
        <v>2100000</v>
      </c>
      <c r="H94" s="1"/>
      <c r="I94" s="1"/>
      <c r="J94" s="1"/>
      <c r="K94" s="1"/>
    </row>
    <row r="95" spans="1:11" ht="212.45" customHeight="1">
      <c r="A95" s="46">
        <v>93</v>
      </c>
      <c r="B95" s="46">
        <v>42141805</v>
      </c>
      <c r="C95" s="46" t="s">
        <v>167</v>
      </c>
      <c r="D95" s="46" t="s">
        <v>168</v>
      </c>
      <c r="E95" s="46" t="s">
        <v>133</v>
      </c>
      <c r="F95" s="64">
        <v>1</v>
      </c>
      <c r="G95" s="96">
        <v>228000</v>
      </c>
      <c r="H95" s="1"/>
      <c r="I95" s="1"/>
      <c r="J95" s="1"/>
      <c r="K95" s="1"/>
    </row>
    <row r="96" spans="1:11" ht="44.45" customHeight="1">
      <c r="A96" s="46">
        <v>94</v>
      </c>
      <c r="B96" s="46">
        <v>42141806</v>
      </c>
      <c r="C96" s="46" t="s">
        <v>169</v>
      </c>
      <c r="D96" s="46" t="s">
        <v>170</v>
      </c>
      <c r="E96" s="46" t="s">
        <v>133</v>
      </c>
      <c r="F96" s="64">
        <v>1</v>
      </c>
      <c r="G96" s="96">
        <v>220000</v>
      </c>
      <c r="H96" s="1"/>
      <c r="I96" s="1"/>
      <c r="J96" s="1"/>
      <c r="K96" s="1"/>
    </row>
    <row r="97" spans="1:11" ht="99.6" customHeight="1">
      <c r="A97" s="46">
        <v>95</v>
      </c>
      <c r="B97" s="46">
        <v>42254607</v>
      </c>
      <c r="C97" s="46" t="s">
        <v>171</v>
      </c>
      <c r="D97" s="46" t="s">
        <v>172</v>
      </c>
      <c r="E97" s="46" t="s">
        <v>133</v>
      </c>
      <c r="F97" s="64">
        <v>1</v>
      </c>
      <c r="G97" s="96">
        <v>508000</v>
      </c>
      <c r="H97" s="1"/>
      <c r="I97" s="1"/>
      <c r="J97" s="1"/>
      <c r="K97" s="1"/>
    </row>
    <row r="98" spans="1:11" ht="131.44999999999999" customHeight="1">
      <c r="A98" s="46">
        <v>96</v>
      </c>
      <c r="B98" s="46">
        <v>56101504</v>
      </c>
      <c r="C98" s="46" t="s">
        <v>173</v>
      </c>
      <c r="D98" s="46" t="s">
        <v>174</v>
      </c>
      <c r="E98" s="46" t="s">
        <v>133</v>
      </c>
      <c r="F98" s="64">
        <v>1</v>
      </c>
      <c r="G98" s="96">
        <v>5114000</v>
      </c>
      <c r="H98" s="1"/>
      <c r="I98" s="1"/>
      <c r="J98" s="1"/>
      <c r="K98" s="1"/>
    </row>
    <row r="99" spans="1:11" ht="134.44999999999999" customHeight="1">
      <c r="A99" s="46">
        <v>97</v>
      </c>
      <c r="B99" s="46">
        <v>56101519</v>
      </c>
      <c r="C99" s="46" t="s">
        <v>175</v>
      </c>
      <c r="D99" s="46" t="s">
        <v>176</v>
      </c>
      <c r="E99" s="46" t="s">
        <v>133</v>
      </c>
      <c r="F99" s="64">
        <v>1</v>
      </c>
      <c r="G99" s="96">
        <v>195000</v>
      </c>
      <c r="H99" s="1"/>
      <c r="I99" s="1"/>
      <c r="J99" s="1"/>
      <c r="K99" s="1"/>
    </row>
    <row r="100" spans="1:11" ht="147" customHeight="1">
      <c r="A100" s="46">
        <v>98</v>
      </c>
      <c r="B100" s="46">
        <v>42191600</v>
      </c>
      <c r="C100" s="46" t="s">
        <v>177</v>
      </c>
      <c r="D100" s="46" t="s">
        <v>178</v>
      </c>
      <c r="E100" s="46" t="s">
        <v>133</v>
      </c>
      <c r="F100" s="64">
        <v>1</v>
      </c>
      <c r="G100" s="96">
        <v>2219000</v>
      </c>
      <c r="H100" s="1"/>
      <c r="I100" s="1"/>
      <c r="J100" s="1"/>
      <c r="K100" s="1"/>
    </row>
    <row r="101" spans="1:11" ht="116.45" customHeight="1">
      <c r="A101" s="46">
        <v>99</v>
      </c>
      <c r="B101" s="46">
        <v>49201538</v>
      </c>
      <c r="C101" s="46" t="s">
        <v>179</v>
      </c>
      <c r="D101" s="46" t="s">
        <v>180</v>
      </c>
      <c r="E101" s="46" t="s">
        <v>133</v>
      </c>
      <c r="F101" s="64">
        <v>1</v>
      </c>
      <c r="G101" s="96">
        <v>1123087</v>
      </c>
      <c r="H101" s="1"/>
      <c r="I101" s="1"/>
      <c r="J101" s="1"/>
      <c r="K101" s="1"/>
    </row>
    <row r="102" spans="1:11" ht="151.15" customHeight="1">
      <c r="A102" s="46">
        <v>100</v>
      </c>
      <c r="B102" s="46">
        <v>52141506</v>
      </c>
      <c r="C102" s="46" t="s">
        <v>181</v>
      </c>
      <c r="D102" s="46" t="s">
        <v>182</v>
      </c>
      <c r="E102" s="46" t="s">
        <v>133</v>
      </c>
      <c r="F102" s="64">
        <v>1</v>
      </c>
      <c r="G102" s="96">
        <v>569000</v>
      </c>
      <c r="H102" s="1"/>
      <c r="I102" s="1"/>
      <c r="J102" s="1"/>
      <c r="K102" s="1"/>
    </row>
    <row r="103" spans="1:11" ht="134.44999999999999" customHeight="1">
      <c r="A103" s="46">
        <v>101</v>
      </c>
      <c r="B103" s="46">
        <v>60121006</v>
      </c>
      <c r="C103" s="46" t="s">
        <v>183</v>
      </c>
      <c r="D103" s="46" t="s">
        <v>184</v>
      </c>
      <c r="E103" s="46" t="s">
        <v>133</v>
      </c>
      <c r="F103" s="64">
        <v>1</v>
      </c>
      <c r="G103" s="96">
        <v>5250000</v>
      </c>
      <c r="H103" s="1"/>
      <c r="I103" s="1"/>
      <c r="J103" s="1"/>
      <c r="K103" s="1"/>
    </row>
    <row r="104" spans="1:11" ht="195" customHeight="1">
      <c r="A104" s="46">
        <v>102</v>
      </c>
      <c r="B104" s="46">
        <v>60121007</v>
      </c>
      <c r="C104" s="46" t="s">
        <v>185</v>
      </c>
      <c r="D104" s="46" t="s">
        <v>186</v>
      </c>
      <c r="E104" s="46" t="s">
        <v>133</v>
      </c>
      <c r="F104" s="64">
        <v>1</v>
      </c>
      <c r="G104" s="96">
        <v>623074</v>
      </c>
      <c r="H104" s="1"/>
      <c r="I104" s="1"/>
      <c r="J104" s="1"/>
      <c r="K104" s="1"/>
    </row>
    <row r="105" spans="1:11" ht="228" customHeight="1">
      <c r="A105" s="46">
        <v>103</v>
      </c>
      <c r="B105" s="46">
        <v>49221510</v>
      </c>
      <c r="C105" s="46" t="s">
        <v>187</v>
      </c>
      <c r="D105" s="46" t="s">
        <v>188</v>
      </c>
      <c r="E105" s="46" t="s">
        <v>133</v>
      </c>
      <c r="F105" s="64">
        <v>1</v>
      </c>
      <c r="G105" s="96">
        <v>155000</v>
      </c>
      <c r="H105" s="1"/>
      <c r="I105" s="1"/>
      <c r="J105" s="1"/>
      <c r="K105" s="1"/>
    </row>
    <row r="106" spans="1:11" ht="136.15" customHeight="1">
      <c r="A106" s="46">
        <v>104</v>
      </c>
      <c r="B106" s="46">
        <v>49221510</v>
      </c>
      <c r="C106" s="46" t="s">
        <v>189</v>
      </c>
      <c r="D106" s="46" t="s">
        <v>190</v>
      </c>
      <c r="E106" s="46" t="s">
        <v>133</v>
      </c>
      <c r="F106" s="64">
        <v>1</v>
      </c>
      <c r="G106" s="96">
        <v>9276000</v>
      </c>
      <c r="H106" s="1"/>
      <c r="I106" s="1"/>
      <c r="J106" s="1"/>
      <c r="K106" s="1"/>
    </row>
    <row r="107" spans="1:11" ht="85.9" customHeight="1">
      <c r="A107" s="46">
        <v>105</v>
      </c>
      <c r="B107" s="46">
        <v>60141021</v>
      </c>
      <c r="C107" s="46" t="s">
        <v>191</v>
      </c>
      <c r="D107" s="47" t="s">
        <v>235</v>
      </c>
      <c r="E107" s="46" t="s">
        <v>133</v>
      </c>
      <c r="F107" s="64">
        <v>1</v>
      </c>
      <c r="G107" s="96">
        <v>7020000</v>
      </c>
      <c r="H107" s="1"/>
      <c r="I107" s="1"/>
      <c r="J107" s="1"/>
      <c r="K107" s="1"/>
    </row>
    <row r="108" spans="1:11" ht="238.9" customHeight="1">
      <c r="A108" s="46">
        <v>106</v>
      </c>
      <c r="B108" s="46">
        <v>42192003</v>
      </c>
      <c r="C108" s="46" t="s">
        <v>192</v>
      </c>
      <c r="D108" s="50" t="s">
        <v>193</v>
      </c>
      <c r="E108" s="46" t="s">
        <v>133</v>
      </c>
      <c r="F108" s="64">
        <v>1</v>
      </c>
      <c r="G108" s="96">
        <v>14863257</v>
      </c>
      <c r="H108" s="1"/>
      <c r="I108" s="1"/>
      <c r="J108" s="1"/>
      <c r="K108" s="1"/>
    </row>
    <row r="109" spans="1:11" ht="223.15" customHeight="1">
      <c r="A109" s="46">
        <v>107</v>
      </c>
      <c r="B109" s="46">
        <v>49161505</v>
      </c>
      <c r="C109" s="47" t="s">
        <v>194</v>
      </c>
      <c r="D109" s="47" t="s">
        <v>195</v>
      </c>
      <c r="E109" s="46" t="s">
        <v>133</v>
      </c>
      <c r="F109" s="64">
        <v>1</v>
      </c>
      <c r="G109" s="96">
        <v>111999000</v>
      </c>
      <c r="H109" s="1"/>
      <c r="I109" s="1"/>
      <c r="J109" s="1"/>
      <c r="K109" s="1"/>
    </row>
    <row r="110" spans="1:11" s="5" customFormat="1" ht="243.6" customHeight="1">
      <c r="A110" s="46">
        <v>108</v>
      </c>
      <c r="B110" s="46">
        <v>49241704</v>
      </c>
      <c r="C110" s="46" t="s">
        <v>196</v>
      </c>
      <c r="D110" s="47" t="s">
        <v>197</v>
      </c>
      <c r="E110" s="46" t="s">
        <v>133</v>
      </c>
      <c r="F110" s="64">
        <v>1</v>
      </c>
      <c r="G110" s="66">
        <v>3059000</v>
      </c>
      <c r="H110" s="4"/>
      <c r="I110" s="4"/>
      <c r="J110" s="4"/>
      <c r="K110" s="4"/>
    </row>
    <row r="111" spans="1:11" ht="190.9" customHeight="1">
      <c r="A111" s="46">
        <v>109</v>
      </c>
      <c r="B111" s="47">
        <v>49241701</v>
      </c>
      <c r="C111" s="47" t="s">
        <v>198</v>
      </c>
      <c r="D111" s="47" t="s">
        <v>199</v>
      </c>
      <c r="E111" s="46" t="s">
        <v>133</v>
      </c>
      <c r="F111" s="64">
        <v>1</v>
      </c>
      <c r="G111" s="96">
        <v>705000</v>
      </c>
      <c r="H111" s="1"/>
      <c r="I111" s="1"/>
      <c r="J111" s="1"/>
      <c r="K111" s="1"/>
    </row>
    <row r="112" spans="1:11" ht="187.15" customHeight="1">
      <c r="A112" s="46">
        <v>110</v>
      </c>
      <c r="B112" s="46">
        <v>49161505</v>
      </c>
      <c r="C112" s="47" t="s">
        <v>214</v>
      </c>
      <c r="D112" s="47" t="s">
        <v>217</v>
      </c>
      <c r="E112" s="46" t="s">
        <v>133</v>
      </c>
      <c r="F112" s="64">
        <v>1</v>
      </c>
      <c r="G112" s="96">
        <v>236000</v>
      </c>
      <c r="H112" s="1"/>
      <c r="I112" s="1"/>
      <c r="J112" s="1"/>
      <c r="K112" s="1"/>
    </row>
    <row r="113" spans="1:11" ht="125.45" customHeight="1">
      <c r="A113" s="46">
        <v>111</v>
      </c>
      <c r="B113" s="47">
        <v>46181707</v>
      </c>
      <c r="C113" s="47" t="s">
        <v>215</v>
      </c>
      <c r="D113" s="47" t="s">
        <v>218</v>
      </c>
      <c r="E113" s="46" t="s">
        <v>133</v>
      </c>
      <c r="F113" s="64">
        <v>1</v>
      </c>
      <c r="G113" s="96">
        <v>890000</v>
      </c>
      <c r="H113" s="1"/>
      <c r="I113" s="1"/>
      <c r="J113" s="1"/>
      <c r="K113" s="1"/>
    </row>
    <row r="114" spans="1:11" ht="136.15" customHeight="1">
      <c r="A114" s="46">
        <v>112</v>
      </c>
      <c r="B114" s="46">
        <v>49221500</v>
      </c>
      <c r="C114" s="47" t="s">
        <v>200</v>
      </c>
      <c r="D114" s="47" t="s">
        <v>201</v>
      </c>
      <c r="E114" s="47" t="s">
        <v>6</v>
      </c>
      <c r="F114" s="51">
        <v>1</v>
      </c>
      <c r="G114" s="66">
        <v>3730000</v>
      </c>
      <c r="H114" s="1"/>
      <c r="I114" s="1"/>
      <c r="J114" s="1"/>
      <c r="K114" s="1"/>
    </row>
    <row r="115" spans="1:11" ht="319.14999999999998" customHeight="1">
      <c r="A115" s="46">
        <v>113</v>
      </c>
      <c r="B115" s="46"/>
      <c r="C115" s="46" t="s">
        <v>210</v>
      </c>
      <c r="D115" s="47" t="s">
        <v>211</v>
      </c>
      <c r="E115" s="47" t="s">
        <v>6</v>
      </c>
      <c r="F115" s="51">
        <v>1</v>
      </c>
      <c r="G115" s="66">
        <v>11375000</v>
      </c>
      <c r="H115" s="1"/>
      <c r="I115" s="1"/>
      <c r="J115" s="1"/>
      <c r="K115" s="1"/>
    </row>
    <row r="116" spans="1:11" ht="111.6" customHeight="1">
      <c r="A116" s="46">
        <v>114</v>
      </c>
      <c r="B116" s="46"/>
      <c r="C116" s="46" t="s">
        <v>212</v>
      </c>
      <c r="D116" s="47" t="s">
        <v>213</v>
      </c>
      <c r="E116" s="47" t="s">
        <v>6</v>
      </c>
      <c r="F116" s="51">
        <v>1</v>
      </c>
      <c r="G116" s="66">
        <v>10375000</v>
      </c>
      <c r="H116" s="1"/>
      <c r="I116" s="1"/>
      <c r="J116" s="1"/>
      <c r="K116" s="1"/>
    </row>
    <row r="117" spans="1:11" ht="120.6" customHeight="1">
      <c r="A117" s="46">
        <v>115</v>
      </c>
      <c r="B117" s="46">
        <v>60121400</v>
      </c>
      <c r="C117" s="46" t="s">
        <v>202</v>
      </c>
      <c r="D117" s="47" t="s">
        <v>236</v>
      </c>
      <c r="E117" s="47" t="s">
        <v>6</v>
      </c>
      <c r="F117" s="51">
        <v>1</v>
      </c>
      <c r="G117" s="96">
        <v>4000000</v>
      </c>
      <c r="H117" s="1"/>
      <c r="I117" s="1"/>
      <c r="J117" s="1"/>
      <c r="K117" s="1"/>
    </row>
    <row r="118" spans="1:11" ht="22.5" customHeight="1">
      <c r="A118" s="93" t="s">
        <v>203</v>
      </c>
      <c r="B118" s="94"/>
      <c r="C118" s="94"/>
      <c r="D118" s="94"/>
      <c r="E118" s="94"/>
      <c r="F118" s="95"/>
      <c r="G118" s="97">
        <f>SUM(G3:G117)</f>
        <v>422392415</v>
      </c>
      <c r="H118" s="1"/>
      <c r="I118" s="1"/>
      <c r="J118" s="1"/>
      <c r="K118" s="1"/>
    </row>
    <row r="119" spans="1:11" ht="13.5" hidden="1" customHeight="1">
      <c r="A119" s="53" t="s">
        <v>203</v>
      </c>
      <c r="B119" s="54"/>
      <c r="C119" s="54"/>
      <c r="D119" s="54"/>
      <c r="E119" s="54"/>
      <c r="F119" s="55"/>
      <c r="H119" s="1"/>
      <c r="I119" s="1"/>
      <c r="J119" s="1"/>
      <c r="K119" s="1"/>
    </row>
    <row r="120" spans="1:11" ht="13.5" customHeight="1">
      <c r="A120" s="31"/>
      <c r="B120" s="17"/>
      <c r="C120" s="18"/>
      <c r="D120" s="16"/>
      <c r="F120" s="35"/>
      <c r="H120" s="1"/>
      <c r="I120" s="1"/>
      <c r="J120" s="1"/>
      <c r="K120" s="1"/>
    </row>
    <row r="121" spans="1:11" ht="13.5" customHeight="1">
      <c r="A121" s="31"/>
      <c r="B121" s="17"/>
      <c r="C121" s="18"/>
      <c r="D121" s="16"/>
      <c r="F121" s="35"/>
      <c r="H121" s="1"/>
      <c r="I121" s="1"/>
      <c r="J121" s="1"/>
      <c r="K121" s="1"/>
    </row>
    <row r="122" spans="1:11" ht="13.5" customHeight="1">
      <c r="A122" s="31"/>
      <c r="B122" s="17"/>
      <c r="C122" s="18"/>
      <c r="D122" s="16"/>
      <c r="F122" s="35"/>
      <c r="H122" s="1"/>
      <c r="I122" s="1"/>
      <c r="J122" s="1"/>
      <c r="K122" s="1"/>
    </row>
    <row r="123" spans="1:11" ht="13.5" customHeight="1">
      <c r="A123" s="31"/>
      <c r="B123" s="17"/>
      <c r="C123" s="18"/>
      <c r="D123" s="16"/>
      <c r="F123" s="35"/>
      <c r="H123" s="1"/>
      <c r="I123" s="1"/>
      <c r="J123" s="1"/>
      <c r="K123" s="1"/>
    </row>
    <row r="124" spans="1:11" ht="13.5" customHeight="1">
      <c r="A124" s="31"/>
      <c r="B124" s="17"/>
      <c r="C124" s="18"/>
      <c r="D124" s="16"/>
      <c r="F124" s="35"/>
      <c r="H124" s="1"/>
      <c r="I124" s="1"/>
      <c r="J124" s="1"/>
      <c r="K124" s="1"/>
    </row>
    <row r="125" spans="1:11" ht="13.5" customHeight="1">
      <c r="A125" s="31"/>
      <c r="B125" s="17"/>
      <c r="C125" s="18"/>
      <c r="D125" s="16"/>
      <c r="F125" s="35"/>
      <c r="H125" s="1"/>
      <c r="I125" s="1"/>
      <c r="J125" s="1"/>
      <c r="K125" s="1"/>
    </row>
    <row r="126" spans="1:11" ht="13.5" customHeight="1">
      <c r="A126" s="31"/>
      <c r="B126" s="17"/>
      <c r="C126" s="18"/>
      <c r="D126" s="16"/>
      <c r="F126" s="35"/>
      <c r="H126" s="1"/>
      <c r="I126" s="1"/>
      <c r="J126" s="1"/>
      <c r="K126" s="1"/>
    </row>
    <row r="127" spans="1:11" ht="13.5" customHeight="1">
      <c r="A127" s="31"/>
      <c r="B127" s="17"/>
      <c r="C127" s="18"/>
      <c r="D127" s="16"/>
      <c r="F127" s="35"/>
      <c r="H127" s="1"/>
      <c r="I127" s="1"/>
      <c r="J127" s="1"/>
      <c r="K127" s="1"/>
    </row>
    <row r="128" spans="1:11" ht="13.5" customHeight="1">
      <c r="A128" s="31"/>
      <c r="B128" s="17"/>
      <c r="C128" s="18"/>
      <c r="D128" s="16"/>
      <c r="F128" s="35"/>
      <c r="H128" s="1"/>
      <c r="I128" s="1"/>
      <c r="J128" s="1"/>
      <c r="K128" s="1"/>
    </row>
    <row r="129" spans="1:11" ht="13.5" customHeight="1">
      <c r="A129" s="31"/>
      <c r="B129" s="17"/>
      <c r="C129" s="18"/>
      <c r="D129" s="16"/>
      <c r="F129" s="35"/>
      <c r="H129" s="1"/>
      <c r="I129" s="1"/>
      <c r="J129" s="1"/>
      <c r="K129" s="1"/>
    </row>
    <row r="130" spans="1:11" ht="13.5" customHeight="1">
      <c r="A130" s="31"/>
      <c r="B130" s="17"/>
      <c r="C130" s="18"/>
      <c r="D130" s="16"/>
      <c r="F130" s="35"/>
      <c r="H130" s="1"/>
      <c r="I130" s="1"/>
      <c r="J130" s="1"/>
      <c r="K130" s="1"/>
    </row>
    <row r="131" spans="1:11" ht="13.5" customHeight="1">
      <c r="A131" s="31"/>
      <c r="B131" s="17"/>
      <c r="C131" s="18"/>
      <c r="D131" s="16"/>
      <c r="F131" s="35"/>
      <c r="H131" s="1"/>
      <c r="I131" s="1"/>
      <c r="J131" s="1"/>
      <c r="K131" s="1"/>
    </row>
    <row r="132" spans="1:11" ht="13.5" customHeight="1">
      <c r="A132" s="31"/>
      <c r="B132" s="17"/>
      <c r="C132" s="18"/>
      <c r="D132" s="16"/>
      <c r="F132" s="35"/>
      <c r="H132" s="1"/>
      <c r="I132" s="1"/>
      <c r="J132" s="1"/>
      <c r="K132" s="1"/>
    </row>
    <row r="133" spans="1:11" ht="13.5" customHeight="1">
      <c r="A133" s="31"/>
      <c r="B133" s="17"/>
      <c r="C133" s="18"/>
      <c r="D133" s="16"/>
      <c r="F133" s="35"/>
      <c r="H133" s="1"/>
      <c r="I133" s="1"/>
      <c r="J133" s="1"/>
      <c r="K133" s="1"/>
    </row>
    <row r="134" spans="1:11" ht="13.5" customHeight="1">
      <c r="A134" s="31"/>
      <c r="B134" s="17"/>
      <c r="C134" s="18"/>
      <c r="D134" s="16"/>
      <c r="F134" s="35"/>
      <c r="H134" s="1"/>
      <c r="I134" s="1"/>
      <c r="J134" s="1"/>
      <c r="K134" s="1"/>
    </row>
    <row r="135" spans="1:11" ht="13.5" customHeight="1">
      <c r="A135" s="31"/>
      <c r="B135" s="17"/>
      <c r="C135" s="18"/>
      <c r="D135" s="16"/>
      <c r="F135" s="35"/>
      <c r="H135" s="1"/>
      <c r="I135" s="1"/>
      <c r="J135" s="1"/>
      <c r="K135" s="1"/>
    </row>
    <row r="136" spans="1:11" ht="13.5" customHeight="1">
      <c r="A136" s="31"/>
      <c r="B136" s="17"/>
      <c r="C136" s="18"/>
      <c r="D136" s="16"/>
      <c r="F136" s="35"/>
      <c r="H136" s="1"/>
      <c r="I136" s="1"/>
      <c r="J136" s="1"/>
      <c r="K136" s="1"/>
    </row>
    <row r="137" spans="1:11" ht="13.5" customHeight="1">
      <c r="A137" s="31"/>
      <c r="B137" s="17"/>
      <c r="C137" s="18"/>
      <c r="D137" s="16"/>
      <c r="F137" s="35"/>
      <c r="H137" s="1"/>
      <c r="I137" s="1"/>
      <c r="J137" s="1"/>
      <c r="K137" s="1"/>
    </row>
    <row r="138" spans="1:11" ht="13.5" customHeight="1">
      <c r="A138" s="31"/>
      <c r="B138" s="17"/>
      <c r="C138" s="18"/>
      <c r="D138" s="16"/>
      <c r="F138" s="35"/>
      <c r="H138" s="1"/>
      <c r="I138" s="1"/>
      <c r="J138" s="1"/>
      <c r="K138" s="1"/>
    </row>
    <row r="139" spans="1:11" ht="13.5" customHeight="1">
      <c r="A139" s="31"/>
      <c r="B139" s="17"/>
      <c r="C139" s="18"/>
      <c r="D139" s="16"/>
      <c r="F139" s="35"/>
      <c r="H139" s="1"/>
      <c r="I139" s="1"/>
      <c r="J139" s="1"/>
      <c r="K139" s="1"/>
    </row>
    <row r="140" spans="1:11" ht="13.5" customHeight="1">
      <c r="A140" s="31"/>
      <c r="B140" s="17"/>
      <c r="C140" s="18"/>
      <c r="D140" s="16"/>
      <c r="F140" s="35"/>
      <c r="H140" s="1"/>
      <c r="I140" s="1"/>
      <c r="J140" s="1"/>
      <c r="K140" s="1"/>
    </row>
    <row r="141" spans="1:11" ht="13.5" customHeight="1">
      <c r="A141" s="31"/>
      <c r="B141" s="17"/>
      <c r="C141" s="18"/>
      <c r="D141" s="16"/>
      <c r="F141" s="35"/>
      <c r="H141" s="1"/>
      <c r="I141" s="1"/>
      <c r="J141" s="1"/>
      <c r="K141" s="1"/>
    </row>
    <row r="142" spans="1:11" ht="13.5" customHeight="1">
      <c r="A142" s="31"/>
      <c r="B142" s="17"/>
      <c r="C142" s="18"/>
      <c r="D142" s="16"/>
      <c r="F142" s="35"/>
      <c r="H142" s="1"/>
      <c r="I142" s="1"/>
      <c r="J142" s="1"/>
      <c r="K142" s="1"/>
    </row>
    <row r="143" spans="1:11" ht="13.5" customHeight="1">
      <c r="A143" s="31"/>
      <c r="B143" s="17"/>
      <c r="C143" s="18"/>
      <c r="D143" s="16"/>
      <c r="F143" s="35"/>
      <c r="H143" s="1"/>
      <c r="I143" s="1"/>
      <c r="J143" s="1"/>
      <c r="K143" s="1"/>
    </row>
    <row r="144" spans="1:11" ht="13.5" customHeight="1">
      <c r="A144" s="31"/>
      <c r="B144" s="17"/>
      <c r="C144" s="18"/>
      <c r="D144" s="16"/>
      <c r="F144" s="35"/>
      <c r="H144" s="1"/>
      <c r="I144" s="1"/>
      <c r="J144" s="1"/>
      <c r="K144" s="1"/>
    </row>
    <row r="145" spans="1:11" ht="13.5" customHeight="1">
      <c r="A145" s="31"/>
      <c r="B145" s="17"/>
      <c r="C145" s="18"/>
      <c r="D145" s="16"/>
      <c r="F145" s="35"/>
      <c r="H145" s="1"/>
      <c r="I145" s="1"/>
      <c r="J145" s="1"/>
      <c r="K145" s="1"/>
    </row>
    <row r="146" spans="1:11" ht="13.5" customHeight="1">
      <c r="A146" s="31"/>
      <c r="B146" s="17"/>
      <c r="C146" s="18"/>
      <c r="D146" s="16"/>
      <c r="F146" s="35"/>
      <c r="H146" s="1"/>
      <c r="I146" s="1"/>
      <c r="J146" s="1"/>
      <c r="K146" s="1"/>
    </row>
    <row r="147" spans="1:11" ht="13.5" customHeight="1">
      <c r="A147" s="31"/>
      <c r="B147" s="17"/>
      <c r="C147" s="18"/>
      <c r="D147" s="16"/>
      <c r="F147" s="35"/>
      <c r="H147" s="1"/>
      <c r="I147" s="1"/>
      <c r="J147" s="1"/>
      <c r="K147" s="1"/>
    </row>
    <row r="148" spans="1:11" ht="13.5" customHeight="1">
      <c r="A148" s="31"/>
      <c r="B148" s="17"/>
      <c r="C148" s="18"/>
      <c r="D148" s="16"/>
      <c r="F148" s="35"/>
      <c r="H148" s="1"/>
      <c r="I148" s="1"/>
      <c r="J148" s="1"/>
      <c r="K148" s="1"/>
    </row>
    <row r="149" spans="1:11" ht="13.5" customHeight="1">
      <c r="A149" s="31"/>
      <c r="B149" s="17"/>
      <c r="C149" s="18"/>
      <c r="D149" s="16"/>
      <c r="F149" s="35"/>
      <c r="H149" s="1"/>
      <c r="I149" s="1"/>
      <c r="J149" s="1"/>
      <c r="K149" s="1"/>
    </row>
    <row r="150" spans="1:11" ht="13.5" customHeight="1">
      <c r="A150" s="31"/>
      <c r="B150" s="17"/>
      <c r="C150" s="18"/>
      <c r="D150" s="16"/>
      <c r="F150" s="35"/>
      <c r="H150" s="1"/>
      <c r="I150" s="1"/>
      <c r="J150" s="1"/>
      <c r="K150" s="1"/>
    </row>
    <row r="151" spans="1:11" ht="13.5" customHeight="1">
      <c r="A151" s="31"/>
      <c r="B151" s="17"/>
      <c r="C151" s="18"/>
      <c r="D151" s="16"/>
      <c r="F151" s="35"/>
      <c r="H151" s="1"/>
      <c r="I151" s="1"/>
      <c r="J151" s="1"/>
      <c r="K151" s="1"/>
    </row>
    <row r="152" spans="1:11" ht="13.5" customHeight="1">
      <c r="A152" s="31"/>
      <c r="B152" s="17"/>
      <c r="C152" s="18"/>
      <c r="D152" s="16"/>
      <c r="F152" s="35"/>
      <c r="H152" s="1"/>
      <c r="I152" s="1"/>
      <c r="J152" s="1"/>
      <c r="K152" s="1"/>
    </row>
    <row r="153" spans="1:11" ht="13.5" customHeight="1">
      <c r="A153" s="31"/>
      <c r="B153" s="17"/>
      <c r="C153" s="18"/>
      <c r="D153" s="16"/>
      <c r="F153" s="35"/>
      <c r="H153" s="1"/>
      <c r="I153" s="1"/>
      <c r="J153" s="1"/>
      <c r="K153" s="1"/>
    </row>
    <row r="154" spans="1:11" ht="13.5" customHeight="1">
      <c r="A154" s="31"/>
      <c r="B154" s="17"/>
      <c r="C154" s="18"/>
      <c r="D154" s="16"/>
      <c r="F154" s="35"/>
      <c r="H154" s="1"/>
      <c r="I154" s="1"/>
      <c r="J154" s="1"/>
      <c r="K154" s="1"/>
    </row>
    <row r="155" spans="1:11" ht="13.5" customHeight="1">
      <c r="A155" s="31"/>
      <c r="B155" s="17"/>
      <c r="C155" s="18"/>
      <c r="D155" s="16"/>
      <c r="F155" s="35"/>
      <c r="H155" s="1"/>
      <c r="I155" s="1"/>
      <c r="J155" s="1"/>
      <c r="K155" s="1"/>
    </row>
    <row r="156" spans="1:11" ht="13.5" customHeight="1">
      <c r="A156" s="31"/>
      <c r="B156" s="17"/>
      <c r="C156" s="18"/>
      <c r="D156" s="16"/>
      <c r="F156" s="35"/>
      <c r="H156" s="1"/>
      <c r="I156" s="1"/>
      <c r="J156" s="1"/>
      <c r="K156" s="1"/>
    </row>
    <row r="157" spans="1:11" ht="13.5" customHeight="1">
      <c r="A157" s="31"/>
      <c r="B157" s="17"/>
      <c r="C157" s="18"/>
      <c r="D157" s="16"/>
      <c r="F157" s="35"/>
      <c r="H157" s="1"/>
      <c r="I157" s="1"/>
      <c r="J157" s="1"/>
      <c r="K157" s="1"/>
    </row>
    <row r="158" spans="1:11" ht="13.5" customHeight="1">
      <c r="A158" s="31"/>
      <c r="B158" s="17"/>
      <c r="C158" s="18"/>
      <c r="D158" s="16"/>
      <c r="F158" s="35"/>
      <c r="H158" s="1"/>
      <c r="I158" s="1"/>
      <c r="J158" s="1"/>
      <c r="K158" s="1"/>
    </row>
    <row r="159" spans="1:11" ht="13.5" customHeight="1">
      <c r="A159" s="31"/>
      <c r="B159" s="17"/>
      <c r="C159" s="18"/>
      <c r="D159" s="16"/>
      <c r="F159" s="35"/>
      <c r="H159" s="1"/>
      <c r="I159" s="1"/>
      <c r="J159" s="1"/>
      <c r="K159" s="1"/>
    </row>
    <row r="160" spans="1:11" ht="13.5" customHeight="1">
      <c r="A160" s="31"/>
      <c r="B160" s="17"/>
      <c r="C160" s="18"/>
      <c r="D160" s="16"/>
      <c r="F160" s="35"/>
      <c r="H160" s="1"/>
      <c r="I160" s="1"/>
      <c r="J160" s="1"/>
      <c r="K160" s="1"/>
    </row>
    <row r="161" spans="1:11" ht="13.5" customHeight="1">
      <c r="A161" s="31"/>
      <c r="B161" s="17"/>
      <c r="C161" s="18"/>
      <c r="D161" s="16"/>
      <c r="F161" s="35"/>
      <c r="H161" s="1"/>
      <c r="I161" s="1"/>
      <c r="J161" s="1"/>
      <c r="K161" s="1"/>
    </row>
    <row r="162" spans="1:11" ht="13.5" customHeight="1">
      <c r="A162" s="31"/>
      <c r="B162" s="17"/>
      <c r="C162" s="18"/>
      <c r="D162" s="16"/>
      <c r="F162" s="35"/>
      <c r="H162" s="1"/>
      <c r="I162" s="1"/>
      <c r="J162" s="1"/>
      <c r="K162" s="1"/>
    </row>
    <row r="163" spans="1:11" ht="13.5" customHeight="1">
      <c r="A163" s="31"/>
      <c r="B163" s="17"/>
      <c r="C163" s="18"/>
      <c r="D163" s="16"/>
      <c r="F163" s="35"/>
      <c r="H163" s="1"/>
      <c r="I163" s="1"/>
      <c r="J163" s="1"/>
      <c r="K163" s="1"/>
    </row>
    <row r="164" spans="1:11" ht="13.5" customHeight="1">
      <c r="A164" s="31"/>
      <c r="B164" s="17"/>
      <c r="C164" s="18"/>
      <c r="D164" s="16"/>
      <c r="F164" s="35"/>
      <c r="H164" s="1"/>
      <c r="I164" s="1"/>
      <c r="J164" s="1"/>
      <c r="K164" s="1"/>
    </row>
    <row r="165" spans="1:11" ht="13.5" customHeight="1">
      <c r="A165" s="31"/>
      <c r="B165" s="17"/>
      <c r="C165" s="18"/>
      <c r="D165" s="16"/>
      <c r="F165" s="35"/>
      <c r="H165" s="1"/>
      <c r="I165" s="1"/>
      <c r="J165" s="1"/>
      <c r="K165" s="1"/>
    </row>
    <row r="166" spans="1:11" ht="13.5" customHeight="1">
      <c r="A166" s="31"/>
      <c r="B166" s="17"/>
      <c r="C166" s="18"/>
      <c r="D166" s="16"/>
      <c r="F166" s="35"/>
      <c r="H166" s="1"/>
      <c r="I166" s="1"/>
      <c r="J166" s="1"/>
      <c r="K166" s="1"/>
    </row>
    <row r="167" spans="1:11" ht="13.5" customHeight="1">
      <c r="A167" s="31"/>
      <c r="B167" s="17"/>
      <c r="C167" s="18"/>
      <c r="D167" s="16"/>
      <c r="F167" s="35"/>
      <c r="H167" s="1"/>
      <c r="I167" s="1"/>
      <c r="J167" s="1"/>
      <c r="K167" s="1"/>
    </row>
    <row r="168" spans="1:11" ht="13.5" customHeight="1">
      <c r="A168" s="31"/>
      <c r="B168" s="17"/>
      <c r="C168" s="18"/>
      <c r="D168" s="16"/>
      <c r="F168" s="35"/>
      <c r="H168" s="1"/>
      <c r="I168" s="1"/>
      <c r="J168" s="1"/>
      <c r="K168" s="1"/>
    </row>
    <row r="169" spans="1:11" ht="13.5" customHeight="1">
      <c r="A169" s="31"/>
      <c r="B169" s="17"/>
      <c r="C169" s="18"/>
      <c r="D169" s="16"/>
      <c r="F169" s="35"/>
      <c r="H169" s="1"/>
      <c r="I169" s="1"/>
      <c r="J169" s="1"/>
      <c r="K169" s="1"/>
    </row>
    <row r="170" spans="1:11" ht="13.5" customHeight="1">
      <c r="A170" s="31"/>
      <c r="B170" s="17"/>
      <c r="C170" s="18"/>
      <c r="D170" s="16"/>
      <c r="F170" s="35"/>
      <c r="H170" s="1"/>
      <c r="I170" s="1"/>
      <c r="J170" s="1"/>
      <c r="K170" s="1"/>
    </row>
    <row r="171" spans="1:11" ht="13.5" customHeight="1">
      <c r="A171" s="31"/>
      <c r="B171" s="17"/>
      <c r="C171" s="18"/>
      <c r="D171" s="16"/>
      <c r="F171" s="35"/>
      <c r="H171" s="1"/>
      <c r="I171" s="1"/>
      <c r="J171" s="1"/>
      <c r="K171" s="1"/>
    </row>
    <row r="172" spans="1:11" ht="13.5" customHeight="1">
      <c r="A172" s="31"/>
      <c r="B172" s="17"/>
      <c r="C172" s="18"/>
      <c r="D172" s="16"/>
      <c r="F172" s="35"/>
      <c r="H172" s="1"/>
      <c r="I172" s="1"/>
      <c r="J172" s="1"/>
      <c r="K172" s="1"/>
    </row>
    <row r="173" spans="1:11" ht="13.5" customHeight="1">
      <c r="A173" s="31"/>
      <c r="B173" s="17"/>
      <c r="C173" s="18"/>
      <c r="D173" s="16"/>
      <c r="F173" s="35"/>
      <c r="H173" s="1"/>
      <c r="I173" s="1"/>
      <c r="J173" s="1"/>
      <c r="K173" s="1"/>
    </row>
    <row r="174" spans="1:11" ht="13.5" customHeight="1">
      <c r="A174" s="31"/>
      <c r="B174" s="17"/>
      <c r="C174" s="18"/>
      <c r="D174" s="16"/>
      <c r="F174" s="35"/>
      <c r="H174" s="1"/>
      <c r="I174" s="1"/>
      <c r="J174" s="1"/>
      <c r="K174" s="1"/>
    </row>
    <row r="175" spans="1:11" ht="13.5" customHeight="1">
      <c r="A175" s="31"/>
      <c r="B175" s="17"/>
      <c r="C175" s="18"/>
      <c r="D175" s="16"/>
      <c r="F175" s="35"/>
      <c r="H175" s="1"/>
      <c r="I175" s="1"/>
      <c r="J175" s="1"/>
      <c r="K175" s="1"/>
    </row>
    <row r="176" spans="1:11" ht="13.5" customHeight="1">
      <c r="A176" s="31"/>
      <c r="B176" s="17"/>
      <c r="C176" s="18"/>
      <c r="D176" s="16"/>
      <c r="F176" s="35"/>
      <c r="H176" s="1"/>
      <c r="I176" s="1"/>
      <c r="J176" s="1"/>
      <c r="K176" s="1"/>
    </row>
    <row r="177" spans="1:11" ht="13.5" customHeight="1">
      <c r="A177" s="31"/>
      <c r="B177" s="17"/>
      <c r="C177" s="18"/>
      <c r="D177" s="16"/>
      <c r="F177" s="35"/>
      <c r="H177" s="1"/>
      <c r="I177" s="1"/>
      <c r="J177" s="1"/>
      <c r="K177" s="1"/>
    </row>
    <row r="178" spans="1:11" ht="13.5" customHeight="1">
      <c r="A178" s="31"/>
      <c r="B178" s="17"/>
      <c r="C178" s="18"/>
      <c r="D178" s="16"/>
      <c r="F178" s="35"/>
      <c r="H178" s="1"/>
      <c r="I178" s="1"/>
      <c r="J178" s="1"/>
      <c r="K178" s="1"/>
    </row>
    <row r="179" spans="1:11" ht="13.5" customHeight="1">
      <c r="A179" s="31"/>
      <c r="B179" s="17"/>
      <c r="C179" s="18"/>
      <c r="D179" s="16"/>
      <c r="F179" s="35"/>
      <c r="H179" s="1"/>
      <c r="I179" s="1"/>
      <c r="J179" s="1"/>
      <c r="K179" s="1"/>
    </row>
    <row r="180" spans="1:11" ht="13.5" customHeight="1">
      <c r="A180" s="31"/>
      <c r="B180" s="17"/>
      <c r="C180" s="18"/>
      <c r="D180" s="16"/>
      <c r="F180" s="35"/>
      <c r="H180" s="1"/>
      <c r="I180" s="1"/>
      <c r="J180" s="1"/>
      <c r="K180" s="1"/>
    </row>
    <row r="181" spans="1:11" ht="13.5" customHeight="1">
      <c r="A181" s="31"/>
      <c r="B181" s="17"/>
      <c r="C181" s="18"/>
      <c r="D181" s="16"/>
      <c r="F181" s="35"/>
      <c r="H181" s="1"/>
      <c r="I181" s="1"/>
      <c r="J181" s="1"/>
      <c r="K181" s="1"/>
    </row>
    <row r="182" spans="1:11" ht="13.5" customHeight="1">
      <c r="A182" s="31"/>
      <c r="B182" s="17"/>
      <c r="C182" s="18"/>
      <c r="D182" s="16"/>
      <c r="F182" s="35"/>
      <c r="H182" s="1"/>
      <c r="I182" s="1"/>
      <c r="J182" s="1"/>
      <c r="K182" s="1"/>
    </row>
    <row r="183" spans="1:11" ht="13.5" customHeight="1">
      <c r="A183" s="31"/>
      <c r="B183" s="17"/>
      <c r="C183" s="18"/>
      <c r="D183" s="16"/>
      <c r="F183" s="35"/>
      <c r="H183" s="1"/>
      <c r="I183" s="1"/>
      <c r="J183" s="1"/>
      <c r="K183" s="1"/>
    </row>
    <row r="184" spans="1:11" ht="13.5" customHeight="1">
      <c r="A184" s="31"/>
      <c r="B184" s="17"/>
      <c r="C184" s="18"/>
      <c r="D184" s="16"/>
      <c r="F184" s="35"/>
      <c r="H184" s="1"/>
      <c r="I184" s="1"/>
      <c r="J184" s="1"/>
      <c r="K184" s="1"/>
    </row>
    <row r="185" spans="1:11" ht="13.5" customHeight="1">
      <c r="A185" s="31"/>
      <c r="B185" s="17"/>
      <c r="C185" s="18"/>
      <c r="D185" s="16"/>
      <c r="F185" s="35"/>
      <c r="H185" s="1"/>
      <c r="I185" s="1"/>
      <c r="J185" s="1"/>
      <c r="K185" s="1"/>
    </row>
    <row r="186" spans="1:11" ht="13.5" customHeight="1">
      <c r="A186" s="31"/>
      <c r="B186" s="17"/>
      <c r="C186" s="18"/>
      <c r="D186" s="16"/>
      <c r="F186" s="35"/>
      <c r="H186" s="1"/>
      <c r="I186" s="1"/>
      <c r="J186" s="1"/>
      <c r="K186" s="1"/>
    </row>
    <row r="187" spans="1:11" ht="13.5" customHeight="1">
      <c r="A187" s="31"/>
      <c r="B187" s="17"/>
      <c r="C187" s="18"/>
      <c r="D187" s="16"/>
      <c r="F187" s="35"/>
      <c r="H187" s="1"/>
      <c r="I187" s="1"/>
      <c r="J187" s="1"/>
      <c r="K187" s="1"/>
    </row>
    <row r="188" spans="1:11" ht="13.5" customHeight="1">
      <c r="A188" s="31"/>
      <c r="B188" s="17"/>
      <c r="C188" s="18"/>
      <c r="D188" s="16"/>
      <c r="F188" s="35"/>
      <c r="H188" s="1"/>
      <c r="I188" s="1"/>
      <c r="J188" s="1"/>
      <c r="K188" s="1"/>
    </row>
    <row r="189" spans="1:11" ht="13.5" customHeight="1">
      <c r="A189" s="31"/>
      <c r="B189" s="17"/>
      <c r="C189" s="18"/>
      <c r="D189" s="16"/>
      <c r="F189" s="35"/>
      <c r="H189" s="1"/>
      <c r="I189" s="1"/>
      <c r="J189" s="1"/>
      <c r="K189" s="1"/>
    </row>
    <row r="190" spans="1:11" ht="13.5" customHeight="1">
      <c r="A190" s="31"/>
      <c r="B190" s="17"/>
      <c r="C190" s="18"/>
      <c r="D190" s="16"/>
      <c r="F190" s="35"/>
      <c r="H190" s="1"/>
      <c r="I190" s="1"/>
      <c r="J190" s="1"/>
      <c r="K190" s="1"/>
    </row>
    <row r="191" spans="1:11" ht="13.5" customHeight="1">
      <c r="A191" s="31"/>
      <c r="B191" s="17"/>
      <c r="C191" s="18"/>
      <c r="D191" s="16"/>
      <c r="F191" s="35"/>
      <c r="H191" s="1"/>
      <c r="I191" s="1"/>
      <c r="J191" s="1"/>
      <c r="K191" s="1"/>
    </row>
    <row r="192" spans="1:11" ht="13.5" customHeight="1">
      <c r="A192" s="31"/>
      <c r="B192" s="17"/>
      <c r="C192" s="18"/>
      <c r="D192" s="16"/>
      <c r="F192" s="35"/>
      <c r="H192" s="1"/>
      <c r="I192" s="1"/>
      <c r="J192" s="1"/>
      <c r="K192" s="1"/>
    </row>
    <row r="193" spans="1:11" ht="13.5" customHeight="1">
      <c r="A193" s="31"/>
      <c r="B193" s="17"/>
      <c r="C193" s="18"/>
      <c r="D193" s="16"/>
      <c r="F193" s="35"/>
      <c r="H193" s="1"/>
      <c r="I193" s="1"/>
      <c r="J193" s="1"/>
      <c r="K193" s="1"/>
    </row>
    <row r="194" spans="1:11" ht="13.5" customHeight="1">
      <c r="A194" s="31"/>
      <c r="B194" s="17"/>
      <c r="C194" s="18"/>
      <c r="D194" s="16"/>
      <c r="F194" s="35"/>
      <c r="H194" s="1"/>
      <c r="I194" s="1"/>
      <c r="J194" s="1"/>
      <c r="K194" s="1"/>
    </row>
    <row r="195" spans="1:11" ht="13.5" customHeight="1">
      <c r="A195" s="31"/>
      <c r="B195" s="17"/>
      <c r="C195" s="18"/>
      <c r="D195" s="16"/>
      <c r="F195" s="35"/>
      <c r="H195" s="1"/>
      <c r="I195" s="1"/>
      <c r="J195" s="1"/>
      <c r="K195" s="1"/>
    </row>
    <row r="196" spans="1:11" ht="13.5" customHeight="1">
      <c r="A196" s="31"/>
      <c r="B196" s="17"/>
      <c r="C196" s="18"/>
      <c r="D196" s="16"/>
      <c r="F196" s="35"/>
      <c r="H196" s="1"/>
      <c r="I196" s="1"/>
      <c r="J196" s="1"/>
      <c r="K196" s="1"/>
    </row>
    <row r="197" spans="1:11" ht="13.5" customHeight="1">
      <c r="A197" s="31"/>
      <c r="B197" s="17"/>
      <c r="C197" s="18"/>
      <c r="D197" s="16"/>
      <c r="F197" s="35"/>
      <c r="H197" s="1"/>
      <c r="I197" s="1"/>
      <c r="J197" s="1"/>
      <c r="K197" s="1"/>
    </row>
    <row r="198" spans="1:11" ht="13.5" customHeight="1">
      <c r="A198" s="31"/>
      <c r="B198" s="17"/>
      <c r="C198" s="18"/>
      <c r="D198" s="16"/>
      <c r="F198" s="35"/>
      <c r="H198" s="1"/>
      <c r="I198" s="1"/>
      <c r="J198" s="1"/>
      <c r="K198" s="1"/>
    </row>
    <row r="199" spans="1:11" ht="13.5" customHeight="1">
      <c r="A199" s="31"/>
      <c r="B199" s="17"/>
      <c r="C199" s="18"/>
      <c r="D199" s="16"/>
      <c r="F199" s="35"/>
      <c r="H199" s="1"/>
      <c r="I199" s="1"/>
      <c r="J199" s="1"/>
      <c r="K199" s="1"/>
    </row>
    <row r="200" spans="1:11" ht="13.5" customHeight="1">
      <c r="A200" s="31"/>
      <c r="B200" s="17"/>
      <c r="C200" s="18"/>
      <c r="D200" s="16"/>
      <c r="F200" s="35"/>
      <c r="H200" s="1"/>
      <c r="I200" s="1"/>
      <c r="J200" s="1"/>
      <c r="K200" s="1"/>
    </row>
    <row r="201" spans="1:11" ht="13.5" customHeight="1">
      <c r="A201" s="31"/>
      <c r="B201" s="17"/>
      <c r="C201" s="18"/>
      <c r="D201" s="16"/>
      <c r="F201" s="35"/>
      <c r="H201" s="1"/>
      <c r="I201" s="1"/>
      <c r="J201" s="1"/>
      <c r="K201" s="1"/>
    </row>
    <row r="202" spans="1:11" ht="13.5" customHeight="1">
      <c r="A202" s="31"/>
      <c r="B202" s="17"/>
      <c r="C202" s="18"/>
      <c r="D202" s="16"/>
      <c r="F202" s="35"/>
      <c r="H202" s="1"/>
      <c r="I202" s="1"/>
      <c r="J202" s="1"/>
      <c r="K202" s="1"/>
    </row>
    <row r="203" spans="1:11" ht="13.5" customHeight="1">
      <c r="A203" s="31"/>
      <c r="B203" s="17"/>
      <c r="C203" s="18"/>
      <c r="D203" s="16"/>
      <c r="F203" s="35"/>
      <c r="H203" s="1"/>
      <c r="I203" s="1"/>
      <c r="J203" s="1"/>
      <c r="K203" s="1"/>
    </row>
    <row r="204" spans="1:11" ht="13.5" customHeight="1">
      <c r="A204" s="31"/>
      <c r="B204" s="17"/>
      <c r="C204" s="18"/>
      <c r="D204" s="16"/>
      <c r="F204" s="35"/>
      <c r="H204" s="1"/>
      <c r="I204" s="1"/>
      <c r="J204" s="1"/>
      <c r="K204" s="1"/>
    </row>
    <row r="205" spans="1:11" ht="13.5" customHeight="1">
      <c r="A205" s="31"/>
      <c r="B205" s="17"/>
      <c r="C205" s="18"/>
      <c r="D205" s="16"/>
      <c r="F205" s="35"/>
      <c r="H205" s="1"/>
      <c r="I205" s="1"/>
      <c r="J205" s="1"/>
      <c r="K205" s="1"/>
    </row>
    <row r="206" spans="1:11" ht="13.5" customHeight="1">
      <c r="A206" s="31"/>
      <c r="B206" s="17"/>
      <c r="C206" s="18"/>
      <c r="D206" s="16"/>
      <c r="F206" s="35"/>
      <c r="H206" s="1"/>
      <c r="I206" s="1"/>
      <c r="J206" s="1"/>
      <c r="K206" s="1"/>
    </row>
    <row r="207" spans="1:11" ht="13.5" customHeight="1">
      <c r="A207" s="31"/>
      <c r="B207" s="17"/>
      <c r="C207" s="18"/>
      <c r="D207" s="16"/>
      <c r="F207" s="35"/>
      <c r="H207" s="1"/>
      <c r="I207" s="1"/>
      <c r="J207" s="1"/>
      <c r="K207" s="1"/>
    </row>
    <row r="208" spans="1:11" ht="13.5" customHeight="1">
      <c r="A208" s="31"/>
      <c r="B208" s="17"/>
      <c r="C208" s="18"/>
      <c r="D208" s="16"/>
      <c r="F208" s="35"/>
      <c r="H208" s="1"/>
      <c r="I208" s="1"/>
      <c r="J208" s="1"/>
      <c r="K208" s="1"/>
    </row>
    <row r="209" spans="1:11" ht="13.5" customHeight="1">
      <c r="A209" s="31"/>
      <c r="B209" s="17"/>
      <c r="C209" s="18"/>
      <c r="D209" s="16"/>
      <c r="F209" s="35"/>
      <c r="H209" s="1"/>
      <c r="I209" s="1"/>
      <c r="J209" s="1"/>
      <c r="K209" s="1"/>
    </row>
    <row r="210" spans="1:11" ht="13.5" customHeight="1">
      <c r="A210" s="31"/>
      <c r="B210" s="17"/>
      <c r="C210" s="18"/>
      <c r="D210" s="16"/>
      <c r="F210" s="35"/>
      <c r="H210" s="1"/>
      <c r="I210" s="1"/>
      <c r="J210" s="1"/>
      <c r="K210" s="1"/>
    </row>
    <row r="211" spans="1:11" ht="13.5" customHeight="1">
      <c r="A211" s="31"/>
      <c r="B211" s="17"/>
      <c r="C211" s="18"/>
      <c r="D211" s="16"/>
      <c r="F211" s="35"/>
      <c r="H211" s="1"/>
      <c r="I211" s="1"/>
      <c r="J211" s="1"/>
      <c r="K211" s="1"/>
    </row>
    <row r="212" spans="1:11" ht="13.5" customHeight="1">
      <c r="A212" s="31"/>
      <c r="B212" s="17"/>
      <c r="C212" s="18"/>
      <c r="D212" s="16"/>
      <c r="F212" s="35"/>
      <c r="H212" s="1"/>
      <c r="I212" s="1"/>
      <c r="J212" s="1"/>
      <c r="K212" s="1"/>
    </row>
    <row r="213" spans="1:11" ht="13.5" customHeight="1">
      <c r="A213" s="31"/>
      <c r="B213" s="17"/>
      <c r="C213" s="18"/>
      <c r="D213" s="16"/>
      <c r="F213" s="35"/>
      <c r="H213" s="1"/>
      <c r="I213" s="1"/>
      <c r="J213" s="1"/>
      <c r="K213" s="1"/>
    </row>
    <row r="214" spans="1:11" ht="13.5" customHeight="1">
      <c r="A214" s="31"/>
      <c r="B214" s="17"/>
      <c r="C214" s="18"/>
      <c r="D214" s="16"/>
      <c r="F214" s="35"/>
      <c r="H214" s="1"/>
      <c r="I214" s="1"/>
      <c r="J214" s="1"/>
      <c r="K214" s="1"/>
    </row>
    <row r="215" spans="1:11" ht="13.5" customHeight="1">
      <c r="A215" s="31"/>
      <c r="B215" s="17"/>
      <c r="C215" s="18"/>
      <c r="D215" s="16"/>
      <c r="F215" s="35"/>
      <c r="H215" s="1"/>
      <c r="I215" s="1"/>
      <c r="J215" s="1"/>
      <c r="K215" s="1"/>
    </row>
    <row r="216" spans="1:11" ht="13.5" customHeight="1">
      <c r="A216" s="31"/>
      <c r="B216" s="17"/>
      <c r="C216" s="18"/>
      <c r="D216" s="16"/>
      <c r="F216" s="35"/>
      <c r="H216" s="1"/>
      <c r="I216" s="1"/>
      <c r="J216" s="1"/>
      <c r="K216" s="1"/>
    </row>
    <row r="217" spans="1:11" ht="13.5" customHeight="1">
      <c r="A217" s="31"/>
      <c r="B217" s="17"/>
      <c r="C217" s="18"/>
      <c r="D217" s="16"/>
      <c r="F217" s="35"/>
      <c r="H217" s="1"/>
      <c r="I217" s="1"/>
      <c r="J217" s="1"/>
      <c r="K217" s="1"/>
    </row>
    <row r="218" spans="1:11" ht="13.5" customHeight="1">
      <c r="A218" s="31"/>
      <c r="B218" s="17"/>
      <c r="C218" s="18"/>
      <c r="D218" s="16"/>
      <c r="F218" s="35"/>
      <c r="H218" s="1"/>
      <c r="I218" s="1"/>
      <c r="J218" s="1"/>
      <c r="K218" s="1"/>
    </row>
    <row r="219" spans="1:11" ht="13.5" customHeight="1">
      <c r="A219" s="31"/>
      <c r="B219" s="17"/>
      <c r="C219" s="18"/>
      <c r="D219" s="16"/>
      <c r="F219" s="35"/>
      <c r="H219" s="1"/>
      <c r="I219" s="1"/>
      <c r="J219" s="1"/>
      <c r="K219" s="1"/>
    </row>
    <row r="220" spans="1:11" ht="13.5" customHeight="1">
      <c r="A220" s="31"/>
      <c r="B220" s="17"/>
      <c r="C220" s="18"/>
      <c r="D220" s="16"/>
      <c r="F220" s="35"/>
      <c r="H220" s="1"/>
      <c r="I220" s="1"/>
      <c r="J220" s="1"/>
      <c r="K220" s="1"/>
    </row>
    <row r="221" spans="1:11" ht="13.5" customHeight="1">
      <c r="A221" s="31"/>
      <c r="B221" s="17"/>
      <c r="C221" s="18"/>
      <c r="D221" s="16"/>
      <c r="F221" s="35"/>
      <c r="H221" s="1"/>
      <c r="I221" s="1"/>
      <c r="J221" s="1"/>
      <c r="K221" s="1"/>
    </row>
    <row r="222" spans="1:11" ht="13.5" customHeight="1">
      <c r="A222" s="31"/>
      <c r="B222" s="17"/>
      <c r="C222" s="18"/>
      <c r="D222" s="16"/>
      <c r="F222" s="35"/>
      <c r="H222" s="1"/>
      <c r="I222" s="1"/>
      <c r="J222" s="1"/>
      <c r="K222" s="1"/>
    </row>
    <row r="223" spans="1:11" ht="13.5" customHeight="1">
      <c r="A223" s="31"/>
      <c r="B223" s="17"/>
      <c r="C223" s="18"/>
      <c r="D223" s="16"/>
      <c r="F223" s="35"/>
      <c r="H223" s="1"/>
      <c r="I223" s="1"/>
      <c r="J223" s="1"/>
      <c r="K223" s="1"/>
    </row>
    <row r="224" spans="1:11" ht="13.5" customHeight="1">
      <c r="A224" s="31"/>
      <c r="B224" s="17"/>
      <c r="C224" s="18"/>
      <c r="D224" s="16"/>
      <c r="F224" s="35"/>
      <c r="H224" s="1"/>
      <c r="I224" s="1"/>
      <c r="J224" s="1"/>
      <c r="K224" s="1"/>
    </row>
    <row r="225" spans="1:11" ht="13.5" customHeight="1">
      <c r="A225" s="31"/>
      <c r="B225" s="17"/>
      <c r="C225" s="18"/>
      <c r="D225" s="16"/>
      <c r="F225" s="35"/>
      <c r="H225" s="1"/>
      <c r="I225" s="1"/>
      <c r="J225" s="1"/>
      <c r="K225" s="1"/>
    </row>
    <row r="226" spans="1:11" ht="13.5" customHeight="1">
      <c r="A226" s="31"/>
      <c r="B226" s="17"/>
      <c r="C226" s="18"/>
      <c r="D226" s="16"/>
      <c r="F226" s="35"/>
      <c r="H226" s="1"/>
      <c r="I226" s="1"/>
      <c r="J226" s="1"/>
      <c r="K226" s="1"/>
    </row>
    <row r="227" spans="1:11" ht="13.5" customHeight="1">
      <c r="A227" s="31"/>
      <c r="B227" s="17"/>
      <c r="C227" s="18"/>
      <c r="D227" s="16"/>
      <c r="F227" s="35"/>
      <c r="H227" s="1"/>
      <c r="I227" s="1"/>
      <c r="J227" s="1"/>
      <c r="K227" s="1"/>
    </row>
    <row r="228" spans="1:11" ht="13.5" customHeight="1">
      <c r="A228" s="31"/>
      <c r="B228" s="17"/>
      <c r="C228" s="18"/>
      <c r="D228" s="16"/>
      <c r="F228" s="35"/>
      <c r="H228" s="1"/>
      <c r="I228" s="1"/>
      <c r="J228" s="1"/>
      <c r="K228" s="1"/>
    </row>
    <row r="229" spans="1:11" ht="13.5" customHeight="1">
      <c r="A229" s="31"/>
      <c r="B229" s="17"/>
      <c r="C229" s="18"/>
      <c r="D229" s="16"/>
      <c r="F229" s="35"/>
      <c r="H229" s="1"/>
      <c r="I229" s="1"/>
      <c r="J229" s="1"/>
      <c r="K229" s="1"/>
    </row>
    <row r="230" spans="1:11" ht="13.5" customHeight="1">
      <c r="A230" s="31"/>
      <c r="B230" s="17"/>
      <c r="C230" s="18"/>
      <c r="D230" s="16"/>
      <c r="F230" s="35"/>
      <c r="H230" s="1"/>
      <c r="I230" s="1"/>
      <c r="J230" s="1"/>
      <c r="K230" s="1"/>
    </row>
    <row r="231" spans="1:11" ht="13.5" customHeight="1">
      <c r="A231" s="31"/>
      <c r="B231" s="17"/>
      <c r="C231" s="18"/>
      <c r="D231" s="16"/>
      <c r="F231" s="35"/>
      <c r="H231" s="1"/>
      <c r="I231" s="1"/>
      <c r="J231" s="1"/>
      <c r="K231" s="1"/>
    </row>
    <row r="232" spans="1:11" ht="13.5" customHeight="1">
      <c r="A232" s="31"/>
      <c r="B232" s="17"/>
      <c r="C232" s="18"/>
      <c r="D232" s="16"/>
      <c r="F232" s="35"/>
      <c r="H232" s="1"/>
      <c r="I232" s="1"/>
      <c r="J232" s="1"/>
      <c r="K232" s="1"/>
    </row>
    <row r="233" spans="1:11" ht="13.5" customHeight="1">
      <c r="A233" s="31"/>
      <c r="B233" s="17"/>
      <c r="C233" s="18"/>
      <c r="D233" s="16"/>
      <c r="F233" s="35"/>
      <c r="H233" s="1"/>
      <c r="I233" s="1"/>
      <c r="J233" s="1"/>
      <c r="K233" s="1"/>
    </row>
    <row r="234" spans="1:11" ht="13.5" customHeight="1">
      <c r="A234" s="31"/>
      <c r="B234" s="17"/>
      <c r="C234" s="18"/>
      <c r="D234" s="16"/>
      <c r="F234" s="35"/>
      <c r="H234" s="1"/>
      <c r="I234" s="1"/>
      <c r="J234" s="1"/>
      <c r="K234" s="1"/>
    </row>
    <row r="235" spans="1:11" ht="13.5" customHeight="1">
      <c r="A235" s="31"/>
      <c r="B235" s="17"/>
      <c r="C235" s="18"/>
      <c r="D235" s="16"/>
      <c r="F235" s="35"/>
      <c r="H235" s="1"/>
      <c r="I235" s="1"/>
      <c r="J235" s="1"/>
      <c r="K235" s="1"/>
    </row>
    <row r="236" spans="1:11" ht="13.5" customHeight="1">
      <c r="A236" s="31"/>
      <c r="B236" s="17"/>
      <c r="C236" s="18"/>
      <c r="D236" s="16"/>
      <c r="F236" s="35"/>
      <c r="H236" s="1"/>
      <c r="I236" s="1"/>
      <c r="J236" s="1"/>
      <c r="K236" s="1"/>
    </row>
    <row r="237" spans="1:11" ht="13.5" customHeight="1">
      <c r="A237" s="31"/>
      <c r="B237" s="17"/>
      <c r="C237" s="18"/>
      <c r="D237" s="16"/>
      <c r="F237" s="35"/>
      <c r="H237" s="1"/>
      <c r="I237" s="1"/>
      <c r="J237" s="1"/>
      <c r="K237" s="1"/>
    </row>
    <row r="238" spans="1:11" ht="13.5" customHeight="1">
      <c r="A238" s="31"/>
      <c r="B238" s="17"/>
      <c r="C238" s="18"/>
      <c r="D238" s="16"/>
      <c r="F238" s="35"/>
      <c r="H238" s="1"/>
      <c r="I238" s="1"/>
      <c r="J238" s="1"/>
      <c r="K238" s="1"/>
    </row>
    <row r="239" spans="1:11" ht="13.5" customHeight="1">
      <c r="A239" s="31"/>
      <c r="B239" s="17"/>
      <c r="C239" s="18"/>
      <c r="D239" s="16"/>
      <c r="F239" s="35"/>
      <c r="H239" s="1"/>
      <c r="I239" s="1"/>
      <c r="J239" s="1"/>
      <c r="K239" s="1"/>
    </row>
    <row r="240" spans="1:11" ht="13.5" customHeight="1">
      <c r="A240" s="31"/>
      <c r="B240" s="17"/>
      <c r="C240" s="18"/>
      <c r="D240" s="16"/>
      <c r="F240" s="35"/>
      <c r="H240" s="1"/>
      <c r="I240" s="1"/>
      <c r="J240" s="1"/>
      <c r="K240" s="1"/>
    </row>
    <row r="241" spans="1:11" ht="13.5" customHeight="1">
      <c r="A241" s="31"/>
      <c r="B241" s="17"/>
      <c r="C241" s="18"/>
      <c r="D241" s="16"/>
      <c r="F241" s="35"/>
      <c r="H241" s="1"/>
      <c r="I241" s="1"/>
      <c r="J241" s="1"/>
      <c r="K241" s="1"/>
    </row>
    <row r="242" spans="1:11" ht="13.5" customHeight="1">
      <c r="A242" s="31"/>
      <c r="B242" s="17"/>
      <c r="C242" s="18"/>
      <c r="D242" s="16"/>
      <c r="F242" s="35"/>
      <c r="H242" s="1"/>
      <c r="I242" s="1"/>
      <c r="J242" s="1"/>
      <c r="K242" s="1"/>
    </row>
    <row r="243" spans="1:11" ht="13.5" customHeight="1">
      <c r="A243" s="31"/>
      <c r="B243" s="17"/>
      <c r="C243" s="18"/>
      <c r="D243" s="16"/>
      <c r="F243" s="35"/>
      <c r="H243" s="1"/>
      <c r="I243" s="1"/>
      <c r="J243" s="1"/>
      <c r="K243" s="1"/>
    </row>
    <row r="244" spans="1:11" ht="13.5" customHeight="1">
      <c r="A244" s="31"/>
      <c r="B244" s="17"/>
      <c r="C244" s="18"/>
      <c r="D244" s="16"/>
      <c r="F244" s="35"/>
      <c r="H244" s="1"/>
      <c r="I244" s="1"/>
      <c r="J244" s="1"/>
      <c r="K244" s="1"/>
    </row>
    <row r="245" spans="1:11" ht="13.5" customHeight="1">
      <c r="A245" s="31"/>
      <c r="B245" s="17"/>
      <c r="C245" s="18"/>
      <c r="D245" s="16"/>
      <c r="F245" s="35"/>
      <c r="H245" s="1"/>
      <c r="I245" s="1"/>
      <c r="J245" s="1"/>
      <c r="K245" s="1"/>
    </row>
    <row r="246" spans="1:11" ht="13.5" customHeight="1">
      <c r="A246" s="31"/>
      <c r="B246" s="17"/>
      <c r="C246" s="18"/>
      <c r="D246" s="16"/>
      <c r="F246" s="35"/>
      <c r="H246" s="1"/>
      <c r="I246" s="1"/>
      <c r="J246" s="1"/>
      <c r="K246" s="1"/>
    </row>
    <row r="247" spans="1:11" ht="13.5" customHeight="1">
      <c r="A247" s="31"/>
      <c r="B247" s="17"/>
      <c r="C247" s="18"/>
      <c r="D247" s="16"/>
      <c r="F247" s="35"/>
      <c r="H247" s="1"/>
      <c r="I247" s="1"/>
      <c r="J247" s="1"/>
      <c r="K247" s="1"/>
    </row>
    <row r="248" spans="1:11" ht="13.5" customHeight="1">
      <c r="A248" s="31"/>
      <c r="B248" s="17"/>
      <c r="C248" s="18"/>
      <c r="D248" s="16"/>
      <c r="F248" s="35"/>
      <c r="H248" s="1"/>
      <c r="I248" s="1"/>
      <c r="J248" s="1"/>
      <c r="K248" s="1"/>
    </row>
    <row r="249" spans="1:11" ht="13.5" customHeight="1">
      <c r="A249" s="31"/>
      <c r="B249" s="17"/>
      <c r="C249" s="18"/>
      <c r="D249" s="16"/>
      <c r="F249" s="35"/>
      <c r="H249" s="1"/>
      <c r="I249" s="1"/>
      <c r="J249" s="1"/>
      <c r="K249" s="1"/>
    </row>
    <row r="250" spans="1:11" ht="13.5" customHeight="1">
      <c r="A250" s="31"/>
      <c r="B250" s="17"/>
      <c r="C250" s="18"/>
      <c r="D250" s="16"/>
      <c r="F250" s="35"/>
      <c r="H250" s="1"/>
      <c r="I250" s="1"/>
      <c r="J250" s="1"/>
      <c r="K250" s="1"/>
    </row>
    <row r="251" spans="1:11" ht="13.5" customHeight="1">
      <c r="A251" s="31"/>
      <c r="B251" s="17"/>
      <c r="C251" s="18"/>
      <c r="D251" s="16"/>
      <c r="F251" s="35"/>
      <c r="H251" s="1"/>
      <c r="I251" s="1"/>
      <c r="J251" s="1"/>
      <c r="K251" s="1"/>
    </row>
    <row r="252" spans="1:11" ht="13.5" customHeight="1">
      <c r="A252" s="31"/>
      <c r="B252" s="17"/>
      <c r="C252" s="18"/>
      <c r="D252" s="16"/>
      <c r="F252" s="35"/>
      <c r="H252" s="1"/>
      <c r="I252" s="1"/>
      <c r="J252" s="1"/>
      <c r="K252" s="1"/>
    </row>
    <row r="253" spans="1:11" ht="13.5" customHeight="1">
      <c r="A253" s="31"/>
      <c r="B253" s="17"/>
      <c r="C253" s="18"/>
      <c r="D253" s="16"/>
      <c r="F253" s="35"/>
      <c r="H253" s="1"/>
      <c r="I253" s="1"/>
      <c r="J253" s="1"/>
      <c r="K253" s="1"/>
    </row>
    <row r="254" spans="1:11" ht="13.5" customHeight="1">
      <c r="A254" s="31"/>
      <c r="B254" s="17"/>
      <c r="C254" s="18"/>
      <c r="D254" s="16"/>
      <c r="F254" s="35"/>
      <c r="H254" s="1"/>
      <c r="I254" s="1"/>
      <c r="J254" s="1"/>
      <c r="K254" s="1"/>
    </row>
    <row r="255" spans="1:11" ht="13.5" customHeight="1">
      <c r="A255" s="31"/>
      <c r="B255" s="17"/>
      <c r="C255" s="18"/>
      <c r="D255" s="16"/>
      <c r="F255" s="35"/>
      <c r="H255" s="1"/>
      <c r="I255" s="1"/>
      <c r="J255" s="1"/>
      <c r="K255" s="1"/>
    </row>
    <row r="256" spans="1:11" ht="13.5" customHeight="1">
      <c r="A256" s="31"/>
      <c r="B256" s="17"/>
      <c r="C256" s="18"/>
      <c r="D256" s="16"/>
      <c r="F256" s="35"/>
      <c r="H256" s="1"/>
      <c r="I256" s="1"/>
      <c r="J256" s="1"/>
      <c r="K256" s="1"/>
    </row>
    <row r="257" spans="1:11" ht="13.5" customHeight="1">
      <c r="A257" s="31"/>
      <c r="B257" s="17"/>
      <c r="C257" s="18"/>
      <c r="D257" s="16"/>
      <c r="F257" s="35"/>
      <c r="H257" s="1"/>
      <c r="I257" s="1"/>
      <c r="J257" s="1"/>
      <c r="K257" s="1"/>
    </row>
    <row r="258" spans="1:11" ht="13.5" customHeight="1">
      <c r="A258" s="31"/>
      <c r="B258" s="17"/>
      <c r="C258" s="18"/>
      <c r="D258" s="16"/>
      <c r="F258" s="35"/>
      <c r="H258" s="1"/>
      <c r="I258" s="1"/>
      <c r="J258" s="1"/>
      <c r="K258" s="1"/>
    </row>
    <row r="259" spans="1:11" ht="13.5" customHeight="1">
      <c r="A259" s="31"/>
      <c r="B259" s="17"/>
      <c r="C259" s="18"/>
      <c r="D259" s="16"/>
      <c r="F259" s="35"/>
      <c r="H259" s="1"/>
      <c r="I259" s="1"/>
      <c r="J259" s="1"/>
      <c r="K259" s="1"/>
    </row>
    <row r="260" spans="1:11" ht="13.5" customHeight="1">
      <c r="A260" s="31"/>
      <c r="B260" s="17"/>
      <c r="C260" s="18"/>
      <c r="D260" s="16"/>
      <c r="F260" s="35"/>
      <c r="H260" s="1"/>
      <c r="I260" s="1"/>
      <c r="J260" s="1"/>
      <c r="K260" s="1"/>
    </row>
    <row r="261" spans="1:11" ht="13.5" customHeight="1">
      <c r="A261" s="31"/>
      <c r="B261" s="17"/>
      <c r="C261" s="18"/>
      <c r="D261" s="16"/>
      <c r="F261" s="35"/>
      <c r="H261" s="1"/>
      <c r="I261" s="1"/>
      <c r="J261" s="1"/>
      <c r="K261" s="1"/>
    </row>
    <row r="262" spans="1:11" ht="13.5" customHeight="1">
      <c r="A262" s="31"/>
      <c r="B262" s="17"/>
      <c r="C262" s="18"/>
      <c r="D262" s="16"/>
      <c r="F262" s="35"/>
      <c r="H262" s="1"/>
      <c r="I262" s="1"/>
      <c r="J262" s="1"/>
      <c r="K262" s="1"/>
    </row>
    <row r="263" spans="1:11" ht="13.5" customHeight="1">
      <c r="A263" s="31"/>
      <c r="B263" s="17"/>
      <c r="C263" s="18"/>
      <c r="D263" s="16"/>
      <c r="F263" s="35"/>
      <c r="H263" s="1"/>
      <c r="I263" s="1"/>
      <c r="J263" s="1"/>
      <c r="K263" s="1"/>
    </row>
    <row r="264" spans="1:11" ht="13.5" customHeight="1">
      <c r="A264" s="31"/>
      <c r="B264" s="17"/>
      <c r="C264" s="18"/>
      <c r="D264" s="16"/>
      <c r="F264" s="35"/>
      <c r="H264" s="1"/>
      <c r="I264" s="1"/>
      <c r="J264" s="1"/>
      <c r="K264" s="1"/>
    </row>
    <row r="265" spans="1:11" ht="13.5" customHeight="1">
      <c r="A265" s="31"/>
      <c r="B265" s="17"/>
      <c r="C265" s="18"/>
      <c r="D265" s="16"/>
      <c r="F265" s="35"/>
      <c r="H265" s="1"/>
      <c r="I265" s="1"/>
      <c r="J265" s="1"/>
      <c r="K265" s="1"/>
    </row>
    <row r="266" spans="1:11" ht="13.5" customHeight="1">
      <c r="A266" s="31"/>
      <c r="B266" s="17"/>
      <c r="C266" s="18"/>
      <c r="D266" s="16"/>
      <c r="F266" s="35"/>
      <c r="H266" s="1"/>
      <c r="I266" s="1"/>
      <c r="J266" s="1"/>
      <c r="K266" s="1"/>
    </row>
    <row r="267" spans="1:11" ht="13.5" customHeight="1">
      <c r="A267" s="31"/>
      <c r="B267" s="17"/>
      <c r="C267" s="18"/>
      <c r="D267" s="16"/>
      <c r="F267" s="35"/>
      <c r="H267" s="1"/>
      <c r="I267" s="1"/>
      <c r="J267" s="1"/>
      <c r="K267" s="1"/>
    </row>
    <row r="268" spans="1:11" ht="13.5" customHeight="1">
      <c r="A268" s="31"/>
      <c r="B268" s="17"/>
      <c r="C268" s="18"/>
      <c r="D268" s="16"/>
      <c r="F268" s="35"/>
      <c r="H268" s="1"/>
      <c r="I268" s="1"/>
      <c r="J268" s="1"/>
      <c r="K268" s="1"/>
    </row>
    <row r="269" spans="1:11" ht="13.5" customHeight="1">
      <c r="A269" s="31"/>
      <c r="B269" s="17"/>
      <c r="C269" s="18"/>
      <c r="D269" s="16"/>
      <c r="F269" s="35"/>
      <c r="H269" s="1"/>
      <c r="I269" s="1"/>
      <c r="J269" s="1"/>
      <c r="K269" s="1"/>
    </row>
    <row r="270" spans="1:11" ht="13.5" customHeight="1">
      <c r="A270" s="31"/>
      <c r="B270" s="17"/>
      <c r="C270" s="18"/>
      <c r="D270" s="16"/>
      <c r="F270" s="35"/>
      <c r="H270" s="1"/>
      <c r="I270" s="1"/>
      <c r="J270" s="1"/>
      <c r="K270" s="1"/>
    </row>
    <row r="271" spans="1:11" ht="13.5" customHeight="1">
      <c r="A271" s="31"/>
      <c r="B271" s="17"/>
      <c r="C271" s="18"/>
      <c r="D271" s="16"/>
      <c r="F271" s="35"/>
      <c r="H271" s="1"/>
      <c r="I271" s="1"/>
      <c r="J271" s="1"/>
      <c r="K271" s="1"/>
    </row>
    <row r="272" spans="1:11" ht="13.5" customHeight="1">
      <c r="A272" s="31"/>
      <c r="B272" s="17"/>
      <c r="C272" s="18"/>
      <c r="D272" s="16"/>
      <c r="F272" s="35"/>
      <c r="H272" s="1"/>
      <c r="I272" s="1"/>
      <c r="J272" s="1"/>
      <c r="K272" s="1"/>
    </row>
    <row r="273" spans="1:11" ht="13.5" customHeight="1">
      <c r="A273" s="31"/>
      <c r="B273" s="17"/>
      <c r="C273" s="18"/>
      <c r="D273" s="16"/>
      <c r="F273" s="35"/>
      <c r="H273" s="1"/>
      <c r="I273" s="1"/>
      <c r="J273" s="1"/>
      <c r="K273" s="1"/>
    </row>
    <row r="274" spans="1:11" ht="13.5" customHeight="1">
      <c r="A274" s="31"/>
      <c r="B274" s="17"/>
      <c r="C274" s="18"/>
      <c r="D274" s="16"/>
      <c r="F274" s="35"/>
      <c r="H274" s="1"/>
      <c r="I274" s="1"/>
      <c r="J274" s="1"/>
      <c r="K274" s="1"/>
    </row>
    <row r="275" spans="1:11" ht="13.5" customHeight="1">
      <c r="A275" s="31"/>
      <c r="B275" s="17"/>
      <c r="C275" s="18"/>
      <c r="D275" s="16"/>
      <c r="F275" s="35"/>
      <c r="H275" s="1"/>
      <c r="I275" s="1"/>
      <c r="J275" s="1"/>
      <c r="K275" s="1"/>
    </row>
    <row r="276" spans="1:11" ht="13.5" customHeight="1">
      <c r="A276" s="31"/>
      <c r="B276" s="17"/>
      <c r="C276" s="18"/>
      <c r="D276" s="16"/>
      <c r="F276" s="35"/>
      <c r="H276" s="1"/>
      <c r="I276" s="1"/>
      <c r="J276" s="1"/>
      <c r="K276" s="1"/>
    </row>
    <row r="277" spans="1:11" ht="13.5" customHeight="1">
      <c r="A277" s="31"/>
      <c r="B277" s="17"/>
      <c r="C277" s="18"/>
      <c r="D277" s="16"/>
      <c r="F277" s="35"/>
      <c r="H277" s="1"/>
      <c r="I277" s="1"/>
      <c r="J277" s="1"/>
      <c r="K277" s="1"/>
    </row>
    <row r="278" spans="1:11" ht="13.5" customHeight="1">
      <c r="A278" s="31"/>
      <c r="B278" s="17"/>
      <c r="C278" s="18"/>
      <c r="D278" s="16"/>
      <c r="F278" s="35"/>
      <c r="H278" s="1"/>
      <c r="I278" s="1"/>
      <c r="J278" s="1"/>
      <c r="K278" s="1"/>
    </row>
    <row r="279" spans="1:11" ht="13.5" customHeight="1">
      <c r="A279" s="31"/>
      <c r="B279" s="17"/>
      <c r="C279" s="18"/>
      <c r="D279" s="16"/>
      <c r="F279" s="35"/>
      <c r="H279" s="1"/>
      <c r="I279" s="1"/>
      <c r="J279" s="1"/>
      <c r="K279" s="1"/>
    </row>
    <row r="280" spans="1:11" ht="13.5" customHeight="1">
      <c r="A280" s="31"/>
      <c r="B280" s="17"/>
      <c r="C280" s="18"/>
      <c r="D280" s="16"/>
      <c r="F280" s="35"/>
      <c r="H280" s="1"/>
      <c r="I280" s="1"/>
      <c r="J280" s="1"/>
      <c r="K280" s="1"/>
    </row>
    <row r="281" spans="1:11" ht="13.5" customHeight="1">
      <c r="A281" s="31"/>
      <c r="B281" s="17"/>
      <c r="C281" s="18"/>
      <c r="D281" s="16"/>
      <c r="F281" s="35"/>
      <c r="H281" s="1"/>
      <c r="I281" s="1"/>
      <c r="J281" s="1"/>
      <c r="K281" s="1"/>
    </row>
    <row r="282" spans="1:11" ht="13.5" customHeight="1">
      <c r="A282" s="31"/>
      <c r="B282" s="17"/>
      <c r="C282" s="18"/>
      <c r="D282" s="16"/>
      <c r="F282" s="35"/>
      <c r="H282" s="1"/>
      <c r="I282" s="1"/>
      <c r="J282" s="1"/>
      <c r="K282" s="1"/>
    </row>
    <row r="283" spans="1:11" ht="13.5" customHeight="1">
      <c r="A283" s="31"/>
      <c r="B283" s="17"/>
      <c r="C283" s="18"/>
      <c r="D283" s="16"/>
      <c r="F283" s="35"/>
      <c r="H283" s="1"/>
      <c r="I283" s="1"/>
      <c r="J283" s="1"/>
      <c r="K283" s="1"/>
    </row>
    <row r="284" spans="1:11" ht="13.5" customHeight="1">
      <c r="A284" s="31"/>
      <c r="B284" s="17"/>
      <c r="C284" s="18"/>
      <c r="D284" s="16"/>
      <c r="F284" s="35"/>
      <c r="H284" s="1"/>
      <c r="I284" s="1"/>
      <c r="J284" s="1"/>
      <c r="K284" s="1"/>
    </row>
    <row r="285" spans="1:11" ht="13.5" customHeight="1">
      <c r="A285" s="31"/>
      <c r="B285" s="17"/>
      <c r="C285" s="18"/>
      <c r="D285" s="16"/>
      <c r="F285" s="35"/>
      <c r="H285" s="1"/>
      <c r="I285" s="1"/>
      <c r="J285" s="1"/>
      <c r="K285" s="1"/>
    </row>
    <row r="286" spans="1:11" ht="13.5" customHeight="1">
      <c r="A286" s="31"/>
      <c r="B286" s="17"/>
      <c r="C286" s="18"/>
      <c r="D286" s="16"/>
      <c r="F286" s="35"/>
      <c r="H286" s="1"/>
      <c r="I286" s="1"/>
      <c r="J286" s="1"/>
      <c r="K286" s="1"/>
    </row>
    <row r="287" spans="1:11" ht="13.5" customHeight="1">
      <c r="A287" s="31"/>
      <c r="B287" s="17"/>
      <c r="C287" s="18"/>
      <c r="D287" s="16"/>
      <c r="F287" s="35"/>
      <c r="H287" s="1"/>
      <c r="I287" s="1"/>
      <c r="J287" s="1"/>
      <c r="K287" s="1"/>
    </row>
    <row r="288" spans="1:11" ht="13.5" customHeight="1">
      <c r="B288" s="17"/>
      <c r="C288" s="18"/>
      <c r="F288" s="35"/>
      <c r="H288" s="1"/>
      <c r="I288" s="1"/>
      <c r="J288" s="1"/>
      <c r="K288" s="1"/>
    </row>
    <row r="289" spans="2:11" ht="13.5" customHeight="1">
      <c r="B289" s="17"/>
      <c r="C289" s="18"/>
      <c r="F289" s="35"/>
      <c r="H289" s="1"/>
      <c r="I289" s="1"/>
      <c r="J289" s="1"/>
      <c r="K289" s="1"/>
    </row>
    <row r="290" spans="2:11" ht="13.5" customHeight="1">
      <c r="B290" s="17"/>
      <c r="C290" s="18"/>
      <c r="F290" s="35"/>
      <c r="H290" s="1"/>
      <c r="I290" s="1"/>
      <c r="J290" s="1"/>
      <c r="K290" s="1"/>
    </row>
    <row r="291" spans="2:11" ht="13.5" customHeight="1">
      <c r="B291" s="17"/>
      <c r="C291" s="18"/>
      <c r="F291" s="35"/>
      <c r="H291" s="1"/>
      <c r="I291" s="1"/>
      <c r="J291" s="1"/>
      <c r="K291" s="1"/>
    </row>
    <row r="292" spans="2:11" ht="13.5" customHeight="1">
      <c r="B292" s="17"/>
      <c r="C292" s="18"/>
      <c r="F292" s="35"/>
      <c r="H292" s="1"/>
      <c r="I292" s="1"/>
      <c r="J292" s="1"/>
      <c r="K292" s="1"/>
    </row>
    <row r="293" spans="2:11" ht="13.5" customHeight="1">
      <c r="B293" s="17"/>
      <c r="C293" s="18"/>
      <c r="F293" s="35"/>
      <c r="H293" s="1"/>
      <c r="I293" s="1"/>
      <c r="J293" s="1"/>
      <c r="K293" s="1"/>
    </row>
    <row r="294" spans="2:11" ht="13.5" customHeight="1">
      <c r="B294" s="17"/>
      <c r="C294" s="18"/>
      <c r="F294" s="35"/>
      <c r="H294" s="1"/>
      <c r="I294" s="1"/>
      <c r="J294" s="1"/>
      <c r="K294" s="1"/>
    </row>
    <row r="295" spans="2:11" ht="13.5" customHeight="1">
      <c r="B295" s="17"/>
      <c r="C295" s="18"/>
      <c r="F295" s="35"/>
      <c r="H295" s="1"/>
      <c r="I295" s="1"/>
      <c r="J295" s="1"/>
      <c r="K295" s="1"/>
    </row>
    <row r="296" spans="2:11" ht="13.5" customHeight="1">
      <c r="B296" s="17"/>
      <c r="C296" s="18"/>
      <c r="F296" s="35"/>
      <c r="H296" s="1"/>
      <c r="I296" s="1"/>
      <c r="J296" s="1"/>
      <c r="K296" s="1"/>
    </row>
    <row r="297" spans="2:11" ht="13.5" customHeight="1">
      <c r="B297" s="17"/>
      <c r="C297" s="18"/>
      <c r="F297" s="35"/>
      <c r="H297" s="1"/>
      <c r="I297" s="1"/>
      <c r="J297" s="1"/>
      <c r="K297" s="1"/>
    </row>
    <row r="298" spans="2:11" ht="13.5" customHeight="1">
      <c r="B298" s="17"/>
      <c r="C298" s="18"/>
      <c r="F298" s="35"/>
      <c r="H298" s="1"/>
      <c r="I298" s="1"/>
      <c r="J298" s="1"/>
      <c r="K298" s="1"/>
    </row>
    <row r="299" spans="2:11" ht="13.5" customHeight="1">
      <c r="B299" s="17"/>
      <c r="C299" s="18"/>
      <c r="F299" s="35"/>
      <c r="H299" s="1"/>
      <c r="I299" s="1"/>
      <c r="J299" s="1"/>
      <c r="K299" s="1"/>
    </row>
    <row r="300" spans="2:11" ht="13.5" customHeight="1">
      <c r="B300" s="17"/>
      <c r="C300" s="18"/>
      <c r="F300" s="35"/>
      <c r="H300" s="1"/>
      <c r="I300" s="1"/>
      <c r="J300" s="1"/>
      <c r="K300" s="1"/>
    </row>
    <row r="301" spans="2:11" ht="13.5" customHeight="1">
      <c r="B301" s="17"/>
      <c r="C301" s="18"/>
      <c r="F301" s="35"/>
      <c r="H301" s="1"/>
      <c r="I301" s="1"/>
      <c r="J301" s="1"/>
      <c r="K301" s="1"/>
    </row>
    <row r="302" spans="2:11" ht="13.5" customHeight="1">
      <c r="B302" s="17"/>
      <c r="C302" s="18"/>
      <c r="F302" s="35"/>
      <c r="H302" s="1"/>
      <c r="I302" s="1"/>
      <c r="J302" s="1"/>
      <c r="K302" s="1"/>
    </row>
    <row r="303" spans="2:11" ht="13.5" customHeight="1">
      <c r="B303" s="17"/>
      <c r="C303" s="18"/>
      <c r="F303" s="35"/>
      <c r="H303" s="1"/>
      <c r="I303" s="1"/>
      <c r="J303" s="1"/>
      <c r="K303" s="1"/>
    </row>
    <row r="304" spans="2:11" ht="13.5" customHeight="1">
      <c r="B304" s="17"/>
      <c r="C304" s="18"/>
      <c r="F304" s="35"/>
      <c r="H304" s="1"/>
      <c r="I304" s="1"/>
      <c r="J304" s="1"/>
      <c r="K304" s="1"/>
    </row>
    <row r="305" spans="2:11" ht="13.5" customHeight="1">
      <c r="B305" s="17"/>
      <c r="C305" s="18"/>
      <c r="F305" s="35"/>
      <c r="H305" s="1"/>
      <c r="I305" s="1"/>
      <c r="J305" s="1"/>
      <c r="K305" s="1"/>
    </row>
    <row r="306" spans="2:11" ht="13.5" customHeight="1">
      <c r="B306" s="17"/>
      <c r="C306" s="18"/>
      <c r="F306" s="35"/>
      <c r="H306" s="1"/>
      <c r="I306" s="1"/>
      <c r="J306" s="1"/>
      <c r="K306" s="1"/>
    </row>
    <row r="307" spans="2:11" ht="13.5" customHeight="1">
      <c r="B307" s="17"/>
      <c r="C307" s="18"/>
      <c r="F307" s="35"/>
      <c r="H307" s="1"/>
      <c r="I307" s="1"/>
      <c r="J307" s="1"/>
      <c r="K307" s="1"/>
    </row>
    <row r="308" spans="2:11" ht="13.5" customHeight="1">
      <c r="B308" s="17"/>
      <c r="C308" s="18"/>
      <c r="F308" s="35"/>
      <c r="H308" s="1"/>
      <c r="I308" s="1"/>
      <c r="J308" s="1"/>
      <c r="K308" s="1"/>
    </row>
    <row r="309" spans="2:11" ht="13.5" customHeight="1">
      <c r="B309" s="17"/>
      <c r="C309" s="18"/>
      <c r="F309" s="35"/>
      <c r="H309" s="1"/>
      <c r="I309" s="1"/>
      <c r="J309" s="1"/>
      <c r="K309" s="1"/>
    </row>
    <row r="310" spans="2:11" ht="13.5" customHeight="1">
      <c r="B310" s="17"/>
      <c r="C310" s="18"/>
      <c r="F310" s="35"/>
      <c r="H310" s="1"/>
      <c r="I310" s="1"/>
      <c r="J310" s="1"/>
      <c r="K310" s="1"/>
    </row>
    <row r="311" spans="2:11" ht="13.5" customHeight="1">
      <c r="B311" s="17"/>
      <c r="C311" s="18"/>
      <c r="F311" s="35"/>
      <c r="H311" s="1"/>
      <c r="I311" s="1"/>
      <c r="J311" s="1"/>
      <c r="K311" s="1"/>
    </row>
    <row r="312" spans="2:11" ht="13.5" customHeight="1">
      <c r="B312" s="17"/>
      <c r="C312" s="18"/>
      <c r="F312" s="35"/>
      <c r="H312" s="1"/>
      <c r="I312" s="1"/>
      <c r="J312" s="1"/>
      <c r="K312" s="1"/>
    </row>
    <row r="313" spans="2:11" ht="13.5" customHeight="1">
      <c r="B313" s="17"/>
      <c r="C313" s="18"/>
      <c r="F313" s="35"/>
      <c r="H313" s="1"/>
      <c r="I313" s="1"/>
      <c r="J313" s="1"/>
      <c r="K313" s="1"/>
    </row>
    <row r="314" spans="2:11" ht="13.5" customHeight="1">
      <c r="B314" s="17"/>
      <c r="C314" s="18"/>
      <c r="F314" s="35"/>
      <c r="H314" s="1"/>
      <c r="I314" s="1"/>
      <c r="J314" s="1"/>
      <c r="K314" s="1"/>
    </row>
    <row r="315" spans="2:11" ht="13.5" customHeight="1">
      <c r="B315" s="17"/>
      <c r="C315" s="18"/>
      <c r="F315" s="35"/>
      <c r="H315" s="1"/>
      <c r="I315" s="1"/>
      <c r="J315" s="1"/>
      <c r="K315" s="1"/>
    </row>
    <row r="316" spans="2:11" ht="13.5" customHeight="1">
      <c r="B316" s="17"/>
      <c r="C316" s="18"/>
      <c r="F316" s="35"/>
      <c r="H316" s="1"/>
      <c r="I316" s="1"/>
      <c r="J316" s="1"/>
      <c r="K316" s="1"/>
    </row>
    <row r="317" spans="2:11" ht="13.5" customHeight="1">
      <c r="B317" s="17"/>
      <c r="C317" s="18"/>
      <c r="F317" s="35"/>
      <c r="H317" s="1"/>
      <c r="I317" s="1"/>
      <c r="J317" s="1"/>
      <c r="K317" s="1"/>
    </row>
    <row r="318" spans="2:11" ht="13.5" customHeight="1">
      <c r="B318" s="17"/>
      <c r="C318" s="18"/>
      <c r="F318" s="35"/>
      <c r="H318" s="1"/>
      <c r="I318" s="1"/>
      <c r="J318" s="1"/>
      <c r="K318" s="1"/>
    </row>
    <row r="319" spans="2:11" ht="13.5" customHeight="1">
      <c r="B319" s="17"/>
      <c r="C319" s="18"/>
      <c r="F319" s="35"/>
      <c r="H319" s="1"/>
      <c r="I319" s="1"/>
      <c r="J319" s="1"/>
      <c r="K319" s="1"/>
    </row>
    <row r="320" spans="2:11"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2">
    <mergeCell ref="A119:F119"/>
    <mergeCell ref="A118:F118"/>
  </mergeCells>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J1011"/>
  <sheetViews>
    <sheetView tabSelected="1" topLeftCell="A115" zoomScale="120" zoomScaleNormal="120" zoomScaleSheetLayoutView="79" workbookViewId="0">
      <selection activeCell="D135" sqref="D135"/>
    </sheetView>
  </sheetViews>
  <sheetFormatPr baseColWidth="10" defaultColWidth="12.7109375" defaultRowHeight="15" customHeight="1"/>
  <cols>
    <col min="1" max="1" width="5.140625" style="19" customWidth="1"/>
    <col min="2" max="2" width="15.140625" style="22" customWidth="1"/>
    <col min="3" max="3" width="20.7109375" style="27" customWidth="1"/>
    <col min="4" max="4" width="45.28515625" style="21" customWidth="1"/>
    <col min="5" max="5" width="9.85546875" style="22" customWidth="1"/>
    <col min="6" max="6" width="7.7109375" style="22" bestFit="1" customWidth="1"/>
  </cols>
  <sheetData>
    <row r="1" spans="1:10" ht="24.75" customHeight="1">
      <c r="A1" s="45" t="s">
        <v>0</v>
      </c>
      <c r="B1" s="45" t="s">
        <v>1</v>
      </c>
      <c r="C1" s="45" t="s">
        <v>219</v>
      </c>
      <c r="D1" s="45" t="s">
        <v>2</v>
      </c>
      <c r="E1" s="45" t="s">
        <v>3</v>
      </c>
      <c r="F1" s="45" t="s">
        <v>204</v>
      </c>
      <c r="G1" s="43" t="s">
        <v>208</v>
      </c>
      <c r="H1" s="1"/>
      <c r="I1" s="1"/>
      <c r="J1" s="1"/>
    </row>
    <row r="2" spans="1:10" ht="13.5" customHeight="1">
      <c r="A2" s="62"/>
      <c r="B2" s="62"/>
      <c r="C2" s="62"/>
      <c r="D2" s="62"/>
      <c r="E2" s="62"/>
      <c r="F2" s="62"/>
      <c r="G2" s="43" t="s">
        <v>205</v>
      </c>
      <c r="H2" s="1"/>
      <c r="I2" s="1"/>
      <c r="J2" s="1"/>
    </row>
    <row r="3" spans="1:10" ht="22.5">
      <c r="A3" s="46">
        <v>1</v>
      </c>
      <c r="B3" s="46">
        <v>55121907</v>
      </c>
      <c r="C3" s="46" t="s">
        <v>4</v>
      </c>
      <c r="D3" s="46" t="s">
        <v>5</v>
      </c>
      <c r="E3" s="46" t="s">
        <v>6</v>
      </c>
      <c r="F3" s="64">
        <v>1</v>
      </c>
      <c r="G3" s="66">
        <v>20500</v>
      </c>
      <c r="H3" s="1"/>
      <c r="I3" s="1"/>
      <c r="J3" s="1"/>
    </row>
    <row r="4" spans="1:10" ht="24.6" customHeight="1">
      <c r="A4" s="46">
        <v>2</v>
      </c>
      <c r="B4" s="46">
        <v>55121907</v>
      </c>
      <c r="C4" s="46" t="s">
        <v>220</v>
      </c>
      <c r="D4" s="46" t="s">
        <v>7</v>
      </c>
      <c r="E4" s="46" t="s">
        <v>6</v>
      </c>
      <c r="F4" s="64">
        <v>1</v>
      </c>
      <c r="G4" s="66">
        <v>60500</v>
      </c>
      <c r="H4" s="1"/>
      <c r="I4" s="1"/>
      <c r="J4" s="1"/>
    </row>
    <row r="5" spans="1:10" ht="21" customHeight="1">
      <c r="A5" s="46">
        <v>3</v>
      </c>
      <c r="B5" s="46">
        <v>55121907</v>
      </c>
      <c r="C5" s="46" t="s">
        <v>8</v>
      </c>
      <c r="D5" s="46" t="s">
        <v>9</v>
      </c>
      <c r="E5" s="46" t="s">
        <v>6</v>
      </c>
      <c r="F5" s="64">
        <v>1</v>
      </c>
      <c r="G5" s="66">
        <v>295000</v>
      </c>
      <c r="H5" s="1"/>
      <c r="I5" s="1"/>
      <c r="J5" s="1"/>
    </row>
    <row r="6" spans="1:10" ht="23.45" customHeight="1">
      <c r="A6" s="46">
        <v>4</v>
      </c>
      <c r="B6" s="46">
        <v>49161707</v>
      </c>
      <c r="C6" s="46" t="s">
        <v>10</v>
      </c>
      <c r="D6" s="46" t="s">
        <v>11</v>
      </c>
      <c r="E6" s="46" t="s">
        <v>6</v>
      </c>
      <c r="F6" s="64">
        <v>1</v>
      </c>
      <c r="G6" s="66">
        <v>96000</v>
      </c>
      <c r="H6" s="1"/>
      <c r="I6" s="1"/>
      <c r="J6" s="1"/>
    </row>
    <row r="7" spans="1:10" ht="46.9" customHeight="1">
      <c r="A7" s="46">
        <v>5</v>
      </c>
      <c r="B7" s="46">
        <v>49161703</v>
      </c>
      <c r="C7" s="46" t="s">
        <v>221</v>
      </c>
      <c r="D7" s="46" t="s">
        <v>222</v>
      </c>
      <c r="E7" s="46" t="s">
        <v>12</v>
      </c>
      <c r="F7" s="64">
        <v>1</v>
      </c>
      <c r="G7" s="66">
        <v>197000</v>
      </c>
      <c r="H7" s="1"/>
      <c r="I7" s="1"/>
      <c r="J7" s="1"/>
    </row>
    <row r="8" spans="1:10" ht="21" customHeight="1">
      <c r="A8" s="46">
        <v>6</v>
      </c>
      <c r="B8" s="46">
        <v>49201601</v>
      </c>
      <c r="C8" s="46" t="s">
        <v>13</v>
      </c>
      <c r="D8" s="46" t="s">
        <v>14</v>
      </c>
      <c r="E8" s="46" t="s">
        <v>15</v>
      </c>
      <c r="F8" s="64">
        <v>1</v>
      </c>
      <c r="G8" s="66">
        <v>589000</v>
      </c>
      <c r="H8" s="1"/>
      <c r="I8" s="1"/>
      <c r="J8" s="1"/>
    </row>
    <row r="9" spans="1:10" ht="56.25">
      <c r="A9" s="46">
        <v>7</v>
      </c>
      <c r="B9" s="46">
        <v>49201601</v>
      </c>
      <c r="C9" s="46" t="s">
        <v>16</v>
      </c>
      <c r="D9" s="46" t="s">
        <v>17</v>
      </c>
      <c r="E9" s="46" t="s">
        <v>15</v>
      </c>
      <c r="F9" s="64">
        <v>1</v>
      </c>
      <c r="G9" s="71">
        <v>375000</v>
      </c>
      <c r="H9" s="1"/>
      <c r="I9" s="1"/>
      <c r="J9" s="1"/>
    </row>
    <row r="10" spans="1:10" ht="33.75">
      <c r="A10" s="46">
        <v>8</v>
      </c>
      <c r="B10" s="46">
        <v>49201601</v>
      </c>
      <c r="C10" s="46" t="s">
        <v>18</v>
      </c>
      <c r="D10" s="46" t="s">
        <v>19</v>
      </c>
      <c r="E10" s="46" t="s">
        <v>15</v>
      </c>
      <c r="F10" s="64">
        <v>1</v>
      </c>
      <c r="G10" s="71">
        <v>336000</v>
      </c>
      <c r="H10" s="1"/>
      <c r="I10" s="1"/>
      <c r="J10" s="1"/>
    </row>
    <row r="11" spans="1:10" ht="32.450000000000003" customHeight="1">
      <c r="A11" s="46">
        <v>9</v>
      </c>
      <c r="B11" s="46">
        <v>49171501</v>
      </c>
      <c r="C11" s="46" t="s">
        <v>20</v>
      </c>
      <c r="D11" s="46" t="s">
        <v>21</v>
      </c>
      <c r="E11" s="46" t="s">
        <v>6</v>
      </c>
      <c r="F11" s="64">
        <v>1</v>
      </c>
      <c r="G11" s="71">
        <v>2101000</v>
      </c>
      <c r="H11" s="1"/>
      <c r="I11" s="1"/>
      <c r="J11" s="1"/>
    </row>
    <row r="12" spans="1:10" ht="101.25">
      <c r="A12" s="46">
        <v>10</v>
      </c>
      <c r="B12" s="46">
        <v>49171501</v>
      </c>
      <c r="C12" s="46" t="s">
        <v>22</v>
      </c>
      <c r="D12" s="46" t="s">
        <v>23</v>
      </c>
      <c r="E12" s="46" t="s">
        <v>6</v>
      </c>
      <c r="F12" s="64">
        <v>1</v>
      </c>
      <c r="G12" s="71">
        <v>2164800</v>
      </c>
      <c r="H12" s="1"/>
      <c r="I12" s="1"/>
      <c r="J12" s="1"/>
    </row>
    <row r="13" spans="1:10" ht="90">
      <c r="A13" s="46">
        <v>11</v>
      </c>
      <c r="B13" s="46">
        <v>49201604</v>
      </c>
      <c r="C13" s="46" t="s">
        <v>24</v>
      </c>
      <c r="D13" s="46" t="s">
        <v>25</v>
      </c>
      <c r="E13" s="46" t="s">
        <v>6</v>
      </c>
      <c r="F13" s="64">
        <v>1</v>
      </c>
      <c r="G13" s="71">
        <v>2364600</v>
      </c>
      <c r="H13" s="1"/>
      <c r="I13" s="1"/>
      <c r="J13" s="1"/>
    </row>
    <row r="14" spans="1:10" ht="61.9" customHeight="1">
      <c r="A14" s="46">
        <v>12</v>
      </c>
      <c r="B14" s="46">
        <v>49221506</v>
      </c>
      <c r="C14" s="46" t="s">
        <v>223</v>
      </c>
      <c r="D14" s="46" t="s">
        <v>26</v>
      </c>
      <c r="E14" s="46" t="s">
        <v>6</v>
      </c>
      <c r="F14" s="64">
        <v>1</v>
      </c>
      <c r="G14" s="71">
        <v>711900</v>
      </c>
      <c r="H14" s="1"/>
      <c r="I14" s="1"/>
      <c r="J14" s="1"/>
    </row>
    <row r="15" spans="1:10" ht="37.9" customHeight="1">
      <c r="A15" s="46">
        <v>13</v>
      </c>
      <c r="B15" s="46">
        <v>49221533</v>
      </c>
      <c r="C15" s="46" t="s">
        <v>27</v>
      </c>
      <c r="D15" s="46" t="s">
        <v>28</v>
      </c>
      <c r="E15" s="46" t="s">
        <v>6</v>
      </c>
      <c r="F15" s="64">
        <v>1</v>
      </c>
      <c r="G15" s="71">
        <v>529000</v>
      </c>
      <c r="H15" s="1"/>
      <c r="I15" s="1"/>
      <c r="J15" s="1"/>
    </row>
    <row r="16" spans="1:10" ht="53.45" customHeight="1">
      <c r="A16" s="46">
        <v>14</v>
      </c>
      <c r="B16" s="46">
        <v>30191501</v>
      </c>
      <c r="C16" s="46" t="s">
        <v>29</v>
      </c>
      <c r="D16" s="46" t="s">
        <v>30</v>
      </c>
      <c r="E16" s="46" t="s">
        <v>6</v>
      </c>
      <c r="F16" s="64">
        <v>1</v>
      </c>
      <c r="G16" s="71">
        <v>366750</v>
      </c>
      <c r="H16" s="1"/>
      <c r="I16" s="1"/>
      <c r="J16" s="1"/>
    </row>
    <row r="17" spans="1:10" ht="67.5">
      <c r="A17" s="46">
        <v>15</v>
      </c>
      <c r="B17" s="46">
        <v>54111503</v>
      </c>
      <c r="C17" s="46" t="s">
        <v>31</v>
      </c>
      <c r="D17" s="46" t="s">
        <v>32</v>
      </c>
      <c r="E17" s="46" t="s">
        <v>6</v>
      </c>
      <c r="F17" s="64">
        <v>1</v>
      </c>
      <c r="G17" s="71">
        <v>409000</v>
      </c>
      <c r="H17" s="1"/>
      <c r="I17" s="1"/>
      <c r="J17" s="1"/>
    </row>
    <row r="18" spans="1:10" ht="81" customHeight="1">
      <c r="A18" s="46">
        <v>16</v>
      </c>
      <c r="B18" s="46">
        <v>43232003</v>
      </c>
      <c r="C18" s="46" t="s">
        <v>33</v>
      </c>
      <c r="D18" s="46" t="s">
        <v>34</v>
      </c>
      <c r="E18" s="46" t="s">
        <v>6</v>
      </c>
      <c r="F18" s="64">
        <v>1</v>
      </c>
      <c r="G18" s="71">
        <v>336256</v>
      </c>
      <c r="H18" s="1"/>
      <c r="I18" s="1"/>
      <c r="J18" s="1"/>
    </row>
    <row r="19" spans="1:10" ht="37.9" customHeight="1">
      <c r="A19" s="46">
        <v>17</v>
      </c>
      <c r="B19" s="46">
        <v>49211818</v>
      </c>
      <c r="C19" s="46" t="s">
        <v>35</v>
      </c>
      <c r="D19" s="46" t="s">
        <v>36</v>
      </c>
      <c r="E19" s="46" t="s">
        <v>6</v>
      </c>
      <c r="F19" s="64">
        <v>1</v>
      </c>
      <c r="G19" s="71">
        <v>315000</v>
      </c>
      <c r="H19" s="1"/>
      <c r="I19" s="1"/>
      <c r="J19" s="1"/>
    </row>
    <row r="20" spans="1:10" ht="45">
      <c r="A20" s="46">
        <v>18</v>
      </c>
      <c r="B20" s="46">
        <v>49211818</v>
      </c>
      <c r="C20" s="46" t="s">
        <v>37</v>
      </c>
      <c r="D20" s="46" t="s">
        <v>38</v>
      </c>
      <c r="E20" s="46" t="s">
        <v>6</v>
      </c>
      <c r="F20" s="64">
        <v>1</v>
      </c>
      <c r="G20" s="71">
        <v>405000</v>
      </c>
      <c r="H20" s="1"/>
      <c r="I20" s="1"/>
      <c r="J20" s="1"/>
    </row>
    <row r="21" spans="1:10" ht="57" customHeight="1">
      <c r="A21" s="46">
        <v>19</v>
      </c>
      <c r="B21" s="46">
        <v>49211818</v>
      </c>
      <c r="C21" s="46" t="s">
        <v>39</v>
      </c>
      <c r="D21" s="46" t="s">
        <v>40</v>
      </c>
      <c r="E21" s="46" t="s">
        <v>6</v>
      </c>
      <c r="F21" s="64">
        <v>1</v>
      </c>
      <c r="G21" s="71">
        <v>500000</v>
      </c>
      <c r="H21" s="1"/>
      <c r="I21" s="1"/>
      <c r="J21" s="1"/>
    </row>
    <row r="22" spans="1:10" ht="60" customHeight="1">
      <c r="A22" s="46">
        <v>20</v>
      </c>
      <c r="B22" s="46">
        <v>49211818</v>
      </c>
      <c r="C22" s="46" t="s">
        <v>41</v>
      </c>
      <c r="D22" s="46" t="s">
        <v>42</v>
      </c>
      <c r="E22" s="46" t="s">
        <v>6</v>
      </c>
      <c r="F22" s="64">
        <v>1</v>
      </c>
      <c r="G22" s="71">
        <v>583000</v>
      </c>
      <c r="H22" s="1"/>
      <c r="I22" s="1"/>
      <c r="J22" s="1"/>
    </row>
    <row r="23" spans="1:10" ht="67.900000000000006" customHeight="1">
      <c r="A23" s="46">
        <v>21</v>
      </c>
      <c r="B23" s="46">
        <v>49201609</v>
      </c>
      <c r="C23" s="46" t="s">
        <v>43</v>
      </c>
      <c r="D23" s="46" t="s">
        <v>44</v>
      </c>
      <c r="E23" s="46" t="s">
        <v>6</v>
      </c>
      <c r="F23" s="64">
        <v>1</v>
      </c>
      <c r="G23" s="66">
        <v>200000</v>
      </c>
      <c r="H23" s="1"/>
      <c r="I23" s="1"/>
      <c r="J23" s="1"/>
    </row>
    <row r="24" spans="1:10" ht="209.45" customHeight="1">
      <c r="A24" s="46">
        <v>22</v>
      </c>
      <c r="B24" s="46">
        <v>49221512</v>
      </c>
      <c r="C24" s="46" t="s">
        <v>45</v>
      </c>
      <c r="D24" s="46" t="s">
        <v>46</v>
      </c>
      <c r="E24" s="46" t="s">
        <v>6</v>
      </c>
      <c r="F24" s="64">
        <v>1</v>
      </c>
      <c r="G24" s="71">
        <v>2080000</v>
      </c>
      <c r="H24" s="1"/>
      <c r="I24" s="1"/>
      <c r="J24" s="1"/>
    </row>
    <row r="25" spans="1:10" ht="50.45" customHeight="1">
      <c r="A25" s="46">
        <v>23</v>
      </c>
      <c r="B25" s="46">
        <v>95111504</v>
      </c>
      <c r="C25" s="46" t="s">
        <v>47</v>
      </c>
      <c r="D25" s="46" t="s">
        <v>48</v>
      </c>
      <c r="E25" s="46" t="s">
        <v>6</v>
      </c>
      <c r="F25" s="64">
        <v>1</v>
      </c>
      <c r="G25" s="71">
        <v>11705000</v>
      </c>
      <c r="H25" s="1"/>
      <c r="I25" s="1"/>
      <c r="J25" s="1"/>
    </row>
    <row r="26" spans="1:10" ht="142.9" customHeight="1">
      <c r="A26" s="46">
        <v>24</v>
      </c>
      <c r="B26" s="46">
        <v>52101511</v>
      </c>
      <c r="C26" s="46" t="s">
        <v>49</v>
      </c>
      <c r="D26" s="46" t="s">
        <v>50</v>
      </c>
      <c r="E26" s="46" t="s">
        <v>6</v>
      </c>
      <c r="F26" s="64">
        <v>1</v>
      </c>
      <c r="G26" s="71">
        <v>5700000</v>
      </c>
      <c r="H26" s="1"/>
      <c r="I26" s="1"/>
      <c r="J26" s="1"/>
    </row>
    <row r="27" spans="1:10" ht="149.44999999999999" customHeight="1">
      <c r="A27" s="46">
        <v>25</v>
      </c>
      <c r="B27" s="46">
        <v>43232003</v>
      </c>
      <c r="C27" s="46" t="s">
        <v>51</v>
      </c>
      <c r="D27" s="46" t="s">
        <v>52</v>
      </c>
      <c r="E27" s="46" t="s">
        <v>6</v>
      </c>
      <c r="F27" s="64">
        <v>1</v>
      </c>
      <c r="G27" s="71">
        <v>13890000</v>
      </c>
      <c r="H27" s="1"/>
      <c r="I27" s="1"/>
      <c r="J27" s="1"/>
    </row>
    <row r="28" spans="1:10" ht="140.44999999999999" customHeight="1">
      <c r="A28" s="46">
        <v>26</v>
      </c>
      <c r="B28" s="46">
        <v>49221533</v>
      </c>
      <c r="C28" s="46" t="s">
        <v>53</v>
      </c>
      <c r="D28" s="46" t="s">
        <v>54</v>
      </c>
      <c r="E28" s="46" t="s">
        <v>6</v>
      </c>
      <c r="F28" s="64">
        <v>1</v>
      </c>
      <c r="G28" s="71">
        <v>2678000</v>
      </c>
      <c r="H28" s="1"/>
      <c r="I28" s="1"/>
      <c r="J28" s="1"/>
    </row>
    <row r="29" spans="1:10" ht="100.15" customHeight="1">
      <c r="A29" s="46">
        <v>27</v>
      </c>
      <c r="B29" s="46">
        <v>49201513</v>
      </c>
      <c r="C29" s="46" t="s">
        <v>55</v>
      </c>
      <c r="D29" s="46" t="s">
        <v>56</v>
      </c>
      <c r="E29" s="46" t="s">
        <v>6</v>
      </c>
      <c r="F29" s="64">
        <v>1</v>
      </c>
      <c r="G29" s="71">
        <v>1833000</v>
      </c>
      <c r="H29" s="1"/>
      <c r="I29" s="1"/>
      <c r="J29" s="1"/>
    </row>
    <row r="30" spans="1:10" ht="67.150000000000006" customHeight="1">
      <c r="A30" s="46">
        <v>28</v>
      </c>
      <c r="B30" s="46">
        <v>49201609</v>
      </c>
      <c r="C30" s="46" t="s">
        <v>57</v>
      </c>
      <c r="D30" s="46" t="s">
        <v>58</v>
      </c>
      <c r="E30" s="46" t="s">
        <v>59</v>
      </c>
      <c r="F30" s="64">
        <v>1</v>
      </c>
      <c r="G30" s="71">
        <v>226000</v>
      </c>
      <c r="H30" s="1"/>
      <c r="I30" s="1"/>
      <c r="J30" s="1"/>
    </row>
    <row r="31" spans="1:10" ht="93.6" customHeight="1">
      <c r="A31" s="46">
        <v>29</v>
      </c>
      <c r="B31" s="46">
        <v>52152103</v>
      </c>
      <c r="C31" s="46" t="s">
        <v>60</v>
      </c>
      <c r="D31" s="46" t="s">
        <v>224</v>
      </c>
      <c r="E31" s="46" t="s">
        <v>6</v>
      </c>
      <c r="F31" s="64">
        <v>1</v>
      </c>
      <c r="G31" s="71">
        <v>75000</v>
      </c>
      <c r="H31" s="1"/>
      <c r="I31" s="1"/>
      <c r="J31" s="1"/>
    </row>
    <row r="32" spans="1:10" ht="111" customHeight="1">
      <c r="A32" s="46">
        <v>30</v>
      </c>
      <c r="B32" s="46">
        <v>49161504</v>
      </c>
      <c r="C32" s="46" t="s">
        <v>61</v>
      </c>
      <c r="D32" s="46" t="s">
        <v>62</v>
      </c>
      <c r="E32" s="46" t="s">
        <v>6</v>
      </c>
      <c r="F32" s="64">
        <v>1</v>
      </c>
      <c r="G32" s="71">
        <v>200000</v>
      </c>
      <c r="H32" s="1"/>
      <c r="I32" s="1"/>
      <c r="J32" s="1"/>
    </row>
    <row r="33" spans="1:10" ht="84" customHeight="1">
      <c r="A33" s="46">
        <v>31</v>
      </c>
      <c r="B33" s="46">
        <v>49161504</v>
      </c>
      <c r="C33" s="46" t="s">
        <v>225</v>
      </c>
      <c r="D33" s="46" t="s">
        <v>237</v>
      </c>
      <c r="E33" s="46" t="s">
        <v>6</v>
      </c>
      <c r="F33" s="64">
        <v>1</v>
      </c>
      <c r="G33" s="71">
        <v>460000</v>
      </c>
      <c r="H33" s="1"/>
      <c r="I33" s="1"/>
      <c r="J33" s="1"/>
    </row>
    <row r="34" spans="1:10" ht="75.599999999999994" customHeight="1">
      <c r="A34" s="46">
        <v>32</v>
      </c>
      <c r="B34" s="46">
        <v>49161504</v>
      </c>
      <c r="C34" s="46" t="s">
        <v>226</v>
      </c>
      <c r="D34" s="46" t="s">
        <v>238</v>
      </c>
      <c r="E34" s="46" t="s">
        <v>6</v>
      </c>
      <c r="F34" s="64">
        <v>1</v>
      </c>
      <c r="G34" s="71">
        <v>380000</v>
      </c>
      <c r="H34" s="1"/>
      <c r="I34" s="1"/>
      <c r="J34" s="1"/>
    </row>
    <row r="35" spans="1:10" ht="59.45" customHeight="1">
      <c r="A35" s="46">
        <v>33</v>
      </c>
      <c r="B35" s="46">
        <v>49161504</v>
      </c>
      <c r="C35" s="46" t="s">
        <v>63</v>
      </c>
      <c r="D35" s="46" t="s">
        <v>239</v>
      </c>
      <c r="E35" s="46" t="s">
        <v>6</v>
      </c>
      <c r="F35" s="64">
        <v>1</v>
      </c>
      <c r="G35" s="71">
        <v>344000</v>
      </c>
      <c r="H35" s="1"/>
      <c r="I35" s="1"/>
      <c r="J35" s="1"/>
    </row>
    <row r="36" spans="1:10" ht="73.150000000000006" customHeight="1">
      <c r="A36" s="46">
        <v>34</v>
      </c>
      <c r="B36" s="46">
        <v>49161504</v>
      </c>
      <c r="C36" s="46" t="s">
        <v>64</v>
      </c>
      <c r="D36" s="46" t="s">
        <v>240</v>
      </c>
      <c r="E36" s="46" t="s">
        <v>6</v>
      </c>
      <c r="F36" s="64">
        <v>1</v>
      </c>
      <c r="G36" s="71">
        <v>325000</v>
      </c>
      <c r="H36" s="1"/>
      <c r="I36" s="1"/>
      <c r="J36" s="1"/>
    </row>
    <row r="37" spans="1:10" ht="70.150000000000006" customHeight="1">
      <c r="A37" s="46">
        <v>35</v>
      </c>
      <c r="B37" s="46">
        <v>49161608</v>
      </c>
      <c r="C37" s="47" t="s">
        <v>65</v>
      </c>
      <c r="D37" s="48" t="s">
        <v>66</v>
      </c>
      <c r="E37" s="46" t="s">
        <v>6</v>
      </c>
      <c r="F37" s="64">
        <v>1</v>
      </c>
      <c r="G37" s="71">
        <v>382000</v>
      </c>
      <c r="H37" s="1"/>
      <c r="I37" s="1"/>
      <c r="J37" s="1"/>
    </row>
    <row r="38" spans="1:10" ht="87" customHeight="1">
      <c r="A38" s="46">
        <v>36</v>
      </c>
      <c r="B38" s="46">
        <v>49161608</v>
      </c>
      <c r="C38" s="47" t="s">
        <v>65</v>
      </c>
      <c r="D38" s="47" t="s">
        <v>67</v>
      </c>
      <c r="E38" s="46" t="s">
        <v>6</v>
      </c>
      <c r="F38" s="64">
        <v>1</v>
      </c>
      <c r="G38" s="71">
        <v>480000</v>
      </c>
      <c r="H38" s="1"/>
      <c r="I38" s="1"/>
      <c r="J38" s="1"/>
    </row>
    <row r="39" spans="1:10" ht="80.45" customHeight="1">
      <c r="A39" s="46">
        <v>37</v>
      </c>
      <c r="B39" s="46">
        <v>49161608</v>
      </c>
      <c r="C39" s="46" t="s">
        <v>65</v>
      </c>
      <c r="D39" s="46" t="s">
        <v>68</v>
      </c>
      <c r="E39" s="46" t="s">
        <v>6</v>
      </c>
      <c r="F39" s="64">
        <v>1</v>
      </c>
      <c r="G39" s="71">
        <v>477000</v>
      </c>
      <c r="H39" s="1"/>
      <c r="I39" s="1"/>
      <c r="J39" s="1"/>
    </row>
    <row r="40" spans="1:10" ht="90.6" customHeight="1">
      <c r="A40" s="46">
        <v>38</v>
      </c>
      <c r="B40" s="46">
        <v>49161608</v>
      </c>
      <c r="C40" s="46" t="s">
        <v>69</v>
      </c>
      <c r="D40" s="46" t="s">
        <v>206</v>
      </c>
      <c r="E40" s="46" t="s">
        <v>6</v>
      </c>
      <c r="F40" s="64">
        <v>1</v>
      </c>
      <c r="G40" s="71">
        <v>467000</v>
      </c>
      <c r="H40" s="1"/>
      <c r="I40" s="1"/>
      <c r="J40" s="1"/>
    </row>
    <row r="41" spans="1:10" ht="178.9" customHeight="1">
      <c r="A41" s="46">
        <v>39</v>
      </c>
      <c r="B41" s="46">
        <v>49221505</v>
      </c>
      <c r="C41" s="46" t="s">
        <v>70</v>
      </c>
      <c r="D41" s="46" t="s">
        <v>71</v>
      </c>
      <c r="E41" s="46" t="s">
        <v>15</v>
      </c>
      <c r="F41" s="64">
        <v>1</v>
      </c>
      <c r="G41" s="65">
        <v>1496000</v>
      </c>
      <c r="H41" s="1"/>
      <c r="I41" s="1"/>
      <c r="J41" s="1"/>
    </row>
    <row r="42" spans="1:10" ht="42" customHeight="1">
      <c r="A42" s="46">
        <v>40</v>
      </c>
      <c r="B42" s="46">
        <v>49221505</v>
      </c>
      <c r="C42" s="46" t="s">
        <v>72</v>
      </c>
      <c r="D42" s="46" t="s">
        <v>73</v>
      </c>
      <c r="E42" s="46" t="s">
        <v>15</v>
      </c>
      <c r="F42" s="64">
        <v>1</v>
      </c>
      <c r="G42" s="71">
        <v>506000</v>
      </c>
      <c r="H42" s="1"/>
      <c r="I42" s="1"/>
      <c r="J42" s="1"/>
    </row>
    <row r="43" spans="1:10" ht="36.6" customHeight="1">
      <c r="A43" s="46">
        <v>41</v>
      </c>
      <c r="B43" s="46">
        <v>49221505</v>
      </c>
      <c r="C43" s="46" t="s">
        <v>74</v>
      </c>
      <c r="D43" s="46" t="s">
        <v>73</v>
      </c>
      <c r="E43" s="46" t="s">
        <v>15</v>
      </c>
      <c r="F43" s="64">
        <v>1</v>
      </c>
      <c r="G43" s="71">
        <v>506000</v>
      </c>
      <c r="H43" s="1"/>
      <c r="I43" s="1"/>
      <c r="J43" s="1"/>
    </row>
    <row r="44" spans="1:10" ht="30.6" customHeight="1">
      <c r="A44" s="46">
        <v>42</v>
      </c>
      <c r="B44" s="46">
        <v>49221505</v>
      </c>
      <c r="C44" s="46" t="s">
        <v>75</v>
      </c>
      <c r="D44" s="46" t="s">
        <v>76</v>
      </c>
      <c r="E44" s="46" t="s">
        <v>6</v>
      </c>
      <c r="F44" s="64">
        <v>1</v>
      </c>
      <c r="G44" s="71">
        <v>1366000</v>
      </c>
      <c r="H44" s="1"/>
      <c r="I44" s="1"/>
      <c r="J44" s="1"/>
    </row>
    <row r="45" spans="1:10" ht="89.45" customHeight="1">
      <c r="A45" s="46">
        <v>43</v>
      </c>
      <c r="B45" s="46">
        <v>49221505</v>
      </c>
      <c r="C45" s="46" t="s">
        <v>77</v>
      </c>
      <c r="D45" s="46" t="s">
        <v>78</v>
      </c>
      <c r="E45" s="46" t="s">
        <v>79</v>
      </c>
      <c r="F45" s="64">
        <v>1</v>
      </c>
      <c r="G45" s="71">
        <v>600000</v>
      </c>
      <c r="H45" s="1"/>
      <c r="I45" s="1"/>
      <c r="J45" s="1"/>
    </row>
    <row r="46" spans="1:10" ht="75.599999999999994" customHeight="1">
      <c r="A46" s="46">
        <v>44</v>
      </c>
      <c r="B46" s="46">
        <v>55121715</v>
      </c>
      <c r="C46" s="46" t="s">
        <v>80</v>
      </c>
      <c r="D46" s="46" t="s">
        <v>81</v>
      </c>
      <c r="E46" s="46" t="s">
        <v>6</v>
      </c>
      <c r="F46" s="64">
        <v>1</v>
      </c>
      <c r="G46" s="71">
        <v>255000</v>
      </c>
      <c r="H46" s="1"/>
      <c r="I46" s="1"/>
      <c r="J46" s="1"/>
    </row>
    <row r="47" spans="1:10" ht="25.15" customHeight="1">
      <c r="A47" s="46">
        <v>45</v>
      </c>
      <c r="B47" s="46">
        <v>44111902</v>
      </c>
      <c r="C47" s="46" t="s">
        <v>82</v>
      </c>
      <c r="D47" s="46" t="s">
        <v>83</v>
      </c>
      <c r="E47" s="46" t="s">
        <v>6</v>
      </c>
      <c r="F47" s="64">
        <v>1</v>
      </c>
      <c r="G47" s="66">
        <v>3900000</v>
      </c>
      <c r="H47" s="1"/>
      <c r="I47" s="1"/>
      <c r="J47" s="1"/>
    </row>
    <row r="48" spans="1:10" ht="61.15" customHeight="1">
      <c r="A48" s="46">
        <v>46</v>
      </c>
      <c r="B48" s="46">
        <v>49161706</v>
      </c>
      <c r="C48" s="46" t="s">
        <v>84</v>
      </c>
      <c r="D48" s="46" t="s">
        <v>85</v>
      </c>
      <c r="E48" s="46" t="s">
        <v>59</v>
      </c>
      <c r="F48" s="64">
        <v>1</v>
      </c>
      <c r="G48" s="71">
        <v>200000</v>
      </c>
      <c r="H48" s="1"/>
      <c r="I48" s="1"/>
      <c r="J48" s="1"/>
    </row>
    <row r="49" spans="1:10" ht="101.45" customHeight="1">
      <c r="A49" s="46">
        <v>47</v>
      </c>
      <c r="B49" s="46">
        <v>49101702</v>
      </c>
      <c r="C49" s="46" t="s">
        <v>86</v>
      </c>
      <c r="D49" s="46" t="s">
        <v>227</v>
      </c>
      <c r="E49" s="46" t="s">
        <v>6</v>
      </c>
      <c r="F49" s="64">
        <v>1</v>
      </c>
      <c r="G49" s="71">
        <v>470000</v>
      </c>
      <c r="H49" s="1"/>
      <c r="I49" s="1"/>
      <c r="J49" s="1"/>
    </row>
    <row r="50" spans="1:10" ht="52.15" customHeight="1">
      <c r="A50" s="46">
        <v>48</v>
      </c>
      <c r="B50" s="46">
        <v>49101702</v>
      </c>
      <c r="C50" s="46" t="s">
        <v>87</v>
      </c>
      <c r="D50" s="46" t="s">
        <v>228</v>
      </c>
      <c r="E50" s="46" t="s">
        <v>6</v>
      </c>
      <c r="F50" s="64">
        <v>1</v>
      </c>
      <c r="G50" s="71">
        <v>325000</v>
      </c>
      <c r="H50" s="1"/>
      <c r="I50" s="1"/>
      <c r="J50" s="1"/>
    </row>
    <row r="51" spans="1:10" ht="61.15" customHeight="1">
      <c r="A51" s="46">
        <v>49</v>
      </c>
      <c r="B51" s="46">
        <v>49101702</v>
      </c>
      <c r="C51" s="46" t="s">
        <v>88</v>
      </c>
      <c r="D51" s="46" t="s">
        <v>229</v>
      </c>
      <c r="E51" s="46" t="s">
        <v>6</v>
      </c>
      <c r="F51" s="64">
        <v>1</v>
      </c>
      <c r="G51" s="71">
        <v>203985</v>
      </c>
      <c r="H51" s="1"/>
      <c r="I51" s="1"/>
      <c r="J51" s="1"/>
    </row>
    <row r="52" spans="1:10" ht="57" customHeight="1">
      <c r="A52" s="46">
        <v>50</v>
      </c>
      <c r="B52" s="46">
        <v>49101701</v>
      </c>
      <c r="C52" s="46" t="s">
        <v>89</v>
      </c>
      <c r="D52" s="46" t="s">
        <v>90</v>
      </c>
      <c r="E52" s="46" t="s">
        <v>6</v>
      </c>
      <c r="F52" s="64">
        <v>1</v>
      </c>
      <c r="G52" s="71">
        <v>86000</v>
      </c>
      <c r="H52" s="1"/>
      <c r="I52" s="1"/>
      <c r="J52" s="1"/>
    </row>
    <row r="53" spans="1:10" ht="101.45" customHeight="1">
      <c r="A53" s="46">
        <v>51</v>
      </c>
      <c r="B53" s="46">
        <v>49101701</v>
      </c>
      <c r="C53" s="46" t="s">
        <v>89</v>
      </c>
      <c r="D53" s="46" t="s">
        <v>91</v>
      </c>
      <c r="E53" s="46" t="s">
        <v>6</v>
      </c>
      <c r="F53" s="64">
        <v>1</v>
      </c>
      <c r="G53" s="71">
        <v>86000</v>
      </c>
      <c r="H53" s="1"/>
      <c r="I53" s="1"/>
      <c r="J53" s="1"/>
    </row>
    <row r="54" spans="1:10" ht="97.9" customHeight="1">
      <c r="A54" s="46">
        <v>52</v>
      </c>
      <c r="B54" s="46">
        <v>49101701</v>
      </c>
      <c r="C54" s="46" t="s">
        <v>89</v>
      </c>
      <c r="D54" s="46" t="s">
        <v>92</v>
      </c>
      <c r="E54" s="46" t="s">
        <v>6</v>
      </c>
      <c r="F54" s="64">
        <v>1</v>
      </c>
      <c r="G54" s="71">
        <v>86000</v>
      </c>
      <c r="H54" s="1"/>
      <c r="I54" s="1"/>
      <c r="J54" s="1"/>
    </row>
    <row r="55" spans="1:10" ht="97.9" customHeight="1">
      <c r="A55" s="46">
        <v>53</v>
      </c>
      <c r="B55" s="46">
        <v>43232003</v>
      </c>
      <c r="C55" s="46" t="s">
        <v>93</v>
      </c>
      <c r="D55" s="46" t="s">
        <v>94</v>
      </c>
      <c r="E55" s="46" t="s">
        <v>6</v>
      </c>
      <c r="F55" s="64">
        <v>1</v>
      </c>
      <c r="G55" s="71">
        <v>377000</v>
      </c>
      <c r="H55" s="1"/>
      <c r="I55" s="1"/>
      <c r="J55" s="1"/>
    </row>
    <row r="56" spans="1:10" ht="90" customHeight="1">
      <c r="A56" s="46">
        <v>54</v>
      </c>
      <c r="B56" s="46">
        <v>31201520</v>
      </c>
      <c r="C56" s="46" t="s">
        <v>95</v>
      </c>
      <c r="D56" s="46" t="s">
        <v>96</v>
      </c>
      <c r="E56" s="46" t="s">
        <v>6</v>
      </c>
      <c r="F56" s="64">
        <v>1</v>
      </c>
      <c r="G56" s="71">
        <v>60000</v>
      </c>
      <c r="H56" s="1"/>
      <c r="I56" s="1"/>
      <c r="J56" s="1"/>
    </row>
    <row r="57" spans="1:10" ht="43.9" customHeight="1">
      <c r="A57" s="46">
        <v>55</v>
      </c>
      <c r="B57" s="46">
        <v>44111905</v>
      </c>
      <c r="C57" s="46" t="s">
        <v>97</v>
      </c>
      <c r="D57" s="46" t="s">
        <v>230</v>
      </c>
      <c r="E57" s="46" t="s">
        <v>6</v>
      </c>
      <c r="F57" s="64">
        <v>1</v>
      </c>
      <c r="G57" s="71">
        <v>610000</v>
      </c>
      <c r="H57" s="1"/>
      <c r="I57" s="1"/>
      <c r="J57" s="1"/>
    </row>
    <row r="58" spans="1:10" ht="39.6" customHeight="1">
      <c r="A58" s="46">
        <v>56</v>
      </c>
      <c r="B58" s="46">
        <v>49171602</v>
      </c>
      <c r="C58" s="46" t="s">
        <v>98</v>
      </c>
      <c r="D58" s="46" t="s">
        <v>99</v>
      </c>
      <c r="E58" s="46" t="s">
        <v>6</v>
      </c>
      <c r="F58" s="64">
        <v>1</v>
      </c>
      <c r="G58" s="71">
        <v>689000</v>
      </c>
      <c r="H58" s="1"/>
      <c r="I58" s="1"/>
      <c r="J58" s="1"/>
    </row>
    <row r="59" spans="1:10" ht="46.15" customHeight="1">
      <c r="A59" s="46">
        <v>57</v>
      </c>
      <c r="B59" s="46"/>
      <c r="C59" s="46" t="s">
        <v>101</v>
      </c>
      <c r="D59" s="46" t="s">
        <v>102</v>
      </c>
      <c r="E59" s="46" t="s">
        <v>6</v>
      </c>
      <c r="F59" s="64">
        <v>1</v>
      </c>
      <c r="G59" s="71">
        <v>194086</v>
      </c>
      <c r="H59" s="1"/>
      <c r="I59" s="1"/>
      <c r="J59" s="1"/>
    </row>
    <row r="60" spans="1:10" ht="99.6" customHeight="1">
      <c r="A60" s="46">
        <v>58</v>
      </c>
      <c r="B60" s="46">
        <v>49181507</v>
      </c>
      <c r="C60" s="46" t="s">
        <v>103</v>
      </c>
      <c r="D60" s="46" t="s">
        <v>104</v>
      </c>
      <c r="E60" s="46" t="s">
        <v>6</v>
      </c>
      <c r="F60" s="64">
        <v>1</v>
      </c>
      <c r="G60" s="71">
        <v>300000</v>
      </c>
      <c r="H60" s="1"/>
      <c r="I60" s="1"/>
      <c r="J60" s="1"/>
    </row>
    <row r="61" spans="1:10" ht="70.150000000000006" customHeight="1">
      <c r="A61" s="46">
        <v>59</v>
      </c>
      <c r="B61" s="46">
        <v>49221533</v>
      </c>
      <c r="C61" s="46" t="s">
        <v>105</v>
      </c>
      <c r="D61" s="46" t="s">
        <v>106</v>
      </c>
      <c r="E61" s="46" t="s">
        <v>6</v>
      </c>
      <c r="F61" s="64">
        <v>1</v>
      </c>
      <c r="G61" s="71">
        <v>106000</v>
      </c>
      <c r="H61" s="1"/>
      <c r="I61" s="1"/>
      <c r="J61" s="1"/>
    </row>
    <row r="62" spans="1:10" ht="61.15" customHeight="1">
      <c r="A62" s="46">
        <v>60</v>
      </c>
      <c r="B62" s="46">
        <v>46161601</v>
      </c>
      <c r="C62" s="46" t="s">
        <v>107</v>
      </c>
      <c r="D62" s="46" t="s">
        <v>108</v>
      </c>
      <c r="E62" s="46" t="s">
        <v>6</v>
      </c>
      <c r="F62" s="64">
        <v>1</v>
      </c>
      <c r="G62" s="71">
        <v>601000</v>
      </c>
      <c r="H62" s="1"/>
      <c r="I62" s="1"/>
      <c r="J62" s="1"/>
    </row>
    <row r="63" spans="1:10" ht="70.150000000000006" customHeight="1">
      <c r="A63" s="46">
        <v>61</v>
      </c>
      <c r="B63" s="46">
        <v>46161601</v>
      </c>
      <c r="C63" s="46" t="s">
        <v>231</v>
      </c>
      <c r="D63" s="46" t="s">
        <v>109</v>
      </c>
      <c r="E63" s="46" t="s">
        <v>6</v>
      </c>
      <c r="F63" s="64">
        <v>1</v>
      </c>
      <c r="G63" s="71">
        <v>516000</v>
      </c>
      <c r="H63" s="1"/>
      <c r="I63" s="1"/>
      <c r="J63" s="1"/>
    </row>
    <row r="64" spans="1:10" ht="69" customHeight="1">
      <c r="A64" s="46">
        <v>62</v>
      </c>
      <c r="B64" s="46">
        <v>56112103</v>
      </c>
      <c r="C64" s="47" t="s">
        <v>100</v>
      </c>
      <c r="D64" s="47" t="s">
        <v>216</v>
      </c>
      <c r="E64" s="46" t="s">
        <v>6</v>
      </c>
      <c r="F64" s="64">
        <v>1</v>
      </c>
      <c r="G64" s="73">
        <v>7100000</v>
      </c>
      <c r="H64" s="1"/>
      <c r="I64" s="1"/>
      <c r="J64" s="1"/>
    </row>
    <row r="65" spans="1:10" ht="105.6" customHeight="1">
      <c r="A65" s="46">
        <v>63</v>
      </c>
      <c r="B65" s="46">
        <v>49181508</v>
      </c>
      <c r="C65" s="46" t="s">
        <v>110</v>
      </c>
      <c r="D65" s="46" t="s">
        <v>111</v>
      </c>
      <c r="E65" s="46" t="s">
        <v>6</v>
      </c>
      <c r="F65" s="64">
        <v>1</v>
      </c>
      <c r="G65" s="71">
        <v>268000</v>
      </c>
      <c r="H65" s="1"/>
      <c r="I65" s="1"/>
      <c r="J65" s="1"/>
    </row>
    <row r="66" spans="1:10" ht="39.6" customHeight="1">
      <c r="A66" s="46">
        <v>64</v>
      </c>
      <c r="B66" s="46"/>
      <c r="C66" s="46" t="s">
        <v>112</v>
      </c>
      <c r="D66" s="46" t="s">
        <v>232</v>
      </c>
      <c r="E66" s="49" t="s">
        <v>6</v>
      </c>
      <c r="F66" s="74">
        <v>1</v>
      </c>
      <c r="G66" s="71">
        <v>366000</v>
      </c>
      <c r="H66" s="1"/>
      <c r="I66" s="1"/>
      <c r="J66" s="1"/>
    </row>
    <row r="67" spans="1:10" ht="51" customHeight="1">
      <c r="A67" s="46">
        <v>65</v>
      </c>
      <c r="B67" s="46">
        <v>31161816</v>
      </c>
      <c r="C67" s="46" t="s">
        <v>113</v>
      </c>
      <c r="D67" s="46" t="s">
        <v>233</v>
      </c>
      <c r="E67" s="46" t="s">
        <v>6</v>
      </c>
      <c r="F67" s="64">
        <v>1</v>
      </c>
      <c r="G67" s="71">
        <v>135000</v>
      </c>
      <c r="H67" s="1"/>
      <c r="I67" s="1"/>
      <c r="J67" s="1"/>
    </row>
    <row r="68" spans="1:10" ht="45.6" customHeight="1">
      <c r="A68" s="46">
        <v>66</v>
      </c>
      <c r="B68" s="46">
        <v>49221501</v>
      </c>
      <c r="C68" s="46" t="s">
        <v>114</v>
      </c>
      <c r="D68" s="46" t="s">
        <v>115</v>
      </c>
      <c r="E68" s="46" t="s">
        <v>6</v>
      </c>
      <c r="F68" s="64">
        <v>1</v>
      </c>
      <c r="G68" s="71">
        <v>91000</v>
      </c>
      <c r="H68" s="1"/>
      <c r="I68" s="1"/>
      <c r="J68" s="1"/>
    </row>
    <row r="69" spans="1:10" ht="28.15" customHeight="1">
      <c r="A69" s="46">
        <v>67</v>
      </c>
      <c r="B69" s="46">
        <v>49181509</v>
      </c>
      <c r="C69" s="46" t="s">
        <v>116</v>
      </c>
      <c r="D69" s="46" t="s">
        <v>117</v>
      </c>
      <c r="E69" s="46" t="s">
        <v>6</v>
      </c>
      <c r="F69" s="64">
        <v>1</v>
      </c>
      <c r="G69" s="71">
        <v>89999</v>
      </c>
      <c r="H69" s="1"/>
      <c r="I69" s="1"/>
      <c r="J69" s="1"/>
    </row>
    <row r="70" spans="1:10" ht="52.9" customHeight="1">
      <c r="A70" s="46">
        <v>68</v>
      </c>
      <c r="B70" s="46">
        <v>49171509</v>
      </c>
      <c r="C70" s="46" t="s">
        <v>118</v>
      </c>
      <c r="D70" s="46" t="s">
        <v>119</v>
      </c>
      <c r="E70" s="46" t="s">
        <v>6</v>
      </c>
      <c r="F70" s="64">
        <v>1</v>
      </c>
      <c r="G70" s="71">
        <v>309000</v>
      </c>
      <c r="H70" s="1"/>
      <c r="I70" s="1"/>
      <c r="J70" s="1"/>
    </row>
    <row r="71" spans="1:10" ht="128.44999999999999" customHeight="1">
      <c r="A71" s="46">
        <v>69</v>
      </c>
      <c r="B71" s="46">
        <v>49221515</v>
      </c>
      <c r="C71" s="46" t="s">
        <v>120</v>
      </c>
      <c r="D71" s="46" t="s">
        <v>121</v>
      </c>
      <c r="E71" s="46" t="s">
        <v>6</v>
      </c>
      <c r="F71" s="64">
        <v>1</v>
      </c>
      <c r="G71" s="71">
        <v>256000</v>
      </c>
      <c r="H71" s="1"/>
      <c r="I71" s="1"/>
      <c r="J71" s="1"/>
    </row>
    <row r="72" spans="1:10" ht="142.15" customHeight="1">
      <c r="A72" s="46">
        <v>70</v>
      </c>
      <c r="B72" s="46">
        <v>49171603</v>
      </c>
      <c r="C72" s="46" t="s">
        <v>122</v>
      </c>
      <c r="D72" s="46" t="s">
        <v>123</v>
      </c>
      <c r="E72" s="46" t="s">
        <v>79</v>
      </c>
      <c r="F72" s="64">
        <v>1</v>
      </c>
      <c r="G72" s="71">
        <v>333000</v>
      </c>
      <c r="H72" s="1"/>
      <c r="I72" s="1"/>
      <c r="J72" s="1"/>
    </row>
    <row r="73" spans="1:10" ht="129.6" customHeight="1">
      <c r="A73" s="46">
        <v>71</v>
      </c>
      <c r="B73" s="46">
        <v>49221504</v>
      </c>
      <c r="C73" s="46" t="s">
        <v>124</v>
      </c>
      <c r="D73" s="46" t="s">
        <v>125</v>
      </c>
      <c r="E73" s="46" t="s">
        <v>6</v>
      </c>
      <c r="F73" s="64">
        <v>1</v>
      </c>
      <c r="G73" s="71">
        <v>478000</v>
      </c>
      <c r="H73" s="1"/>
      <c r="I73" s="1"/>
      <c r="J73" s="1"/>
    </row>
    <row r="74" spans="1:10" ht="66.599999999999994" customHeight="1">
      <c r="A74" s="46">
        <v>72</v>
      </c>
      <c r="B74" s="46">
        <v>49171602</v>
      </c>
      <c r="C74" s="46" t="s">
        <v>126</v>
      </c>
      <c r="D74" s="46" t="s">
        <v>127</v>
      </c>
      <c r="E74" s="46" t="s">
        <v>6</v>
      </c>
      <c r="F74" s="64">
        <v>1</v>
      </c>
      <c r="G74" s="71">
        <v>235000</v>
      </c>
      <c r="H74" s="1"/>
      <c r="I74" s="1"/>
      <c r="J74" s="1"/>
    </row>
    <row r="75" spans="1:10" s="3" customFormat="1" ht="58.15" customHeight="1">
      <c r="A75" s="46">
        <v>73</v>
      </c>
      <c r="B75" s="46">
        <v>49171602</v>
      </c>
      <c r="C75" s="46" t="s">
        <v>128</v>
      </c>
      <c r="D75" s="46" t="s">
        <v>129</v>
      </c>
      <c r="E75" s="46" t="s">
        <v>6</v>
      </c>
      <c r="F75" s="64">
        <v>1</v>
      </c>
      <c r="G75" s="71">
        <v>83000</v>
      </c>
      <c r="H75" s="2"/>
      <c r="I75" s="2"/>
      <c r="J75" s="2"/>
    </row>
    <row r="76" spans="1:10" ht="62.45" customHeight="1">
      <c r="A76" s="46">
        <v>74</v>
      </c>
      <c r="B76" s="46">
        <v>49171603</v>
      </c>
      <c r="C76" s="46" t="s">
        <v>130</v>
      </c>
      <c r="D76" s="46" t="s">
        <v>234</v>
      </c>
      <c r="E76" s="46" t="s">
        <v>6</v>
      </c>
      <c r="F76" s="64">
        <v>1</v>
      </c>
      <c r="G76" s="71">
        <v>42000000</v>
      </c>
      <c r="H76" s="1"/>
      <c r="I76" s="1"/>
      <c r="J76" s="1"/>
    </row>
    <row r="77" spans="1:10" ht="147.6" customHeight="1">
      <c r="A77" s="46">
        <v>75</v>
      </c>
      <c r="B77" s="46">
        <v>49201512</v>
      </c>
      <c r="C77" s="46" t="s">
        <v>131</v>
      </c>
      <c r="D77" s="46" t="s">
        <v>132</v>
      </c>
      <c r="E77" s="46" t="s">
        <v>6</v>
      </c>
      <c r="F77" s="64">
        <v>1</v>
      </c>
      <c r="G77" s="71">
        <v>68501000</v>
      </c>
      <c r="H77" s="1"/>
      <c r="I77" s="1"/>
      <c r="J77" s="1"/>
    </row>
    <row r="78" spans="1:10" ht="195.6" customHeight="1">
      <c r="A78" s="46">
        <v>76</v>
      </c>
      <c r="B78" s="46">
        <v>49241704</v>
      </c>
      <c r="C78" s="46" t="s">
        <v>134</v>
      </c>
      <c r="D78" s="46" t="s">
        <v>135</v>
      </c>
      <c r="E78" s="46" t="s">
        <v>6</v>
      </c>
      <c r="F78" s="64">
        <v>1</v>
      </c>
      <c r="G78" s="66">
        <v>1455000</v>
      </c>
      <c r="H78" s="1"/>
      <c r="I78" s="1"/>
      <c r="J78" s="1"/>
    </row>
    <row r="79" spans="1:10" ht="145.9" customHeight="1">
      <c r="A79" s="46">
        <v>77</v>
      </c>
      <c r="B79" s="46">
        <v>49241704</v>
      </c>
      <c r="C79" s="46" t="s">
        <v>136</v>
      </c>
      <c r="D79" s="46" t="s">
        <v>137</v>
      </c>
      <c r="E79" s="46" t="s">
        <v>133</v>
      </c>
      <c r="F79" s="64">
        <v>1</v>
      </c>
      <c r="G79" s="71">
        <v>2100000</v>
      </c>
      <c r="H79" s="1"/>
      <c r="I79" s="1"/>
      <c r="J79" s="1"/>
    </row>
    <row r="80" spans="1:10" ht="129.6" customHeight="1">
      <c r="A80" s="46">
        <v>78</v>
      </c>
      <c r="B80" s="46">
        <v>49241704</v>
      </c>
      <c r="C80" s="46" t="s">
        <v>138</v>
      </c>
      <c r="D80" s="46" t="s">
        <v>139</v>
      </c>
      <c r="E80" s="46" t="s">
        <v>133</v>
      </c>
      <c r="F80" s="64">
        <v>1</v>
      </c>
      <c r="G80" s="71">
        <v>2890000</v>
      </c>
      <c r="H80" s="1"/>
      <c r="I80" s="1"/>
      <c r="J80" s="1"/>
    </row>
    <row r="81" spans="1:10" ht="135" customHeight="1">
      <c r="A81" s="46">
        <v>79</v>
      </c>
      <c r="B81" s="46">
        <v>49241704</v>
      </c>
      <c r="C81" s="46" t="s">
        <v>140</v>
      </c>
      <c r="D81" s="46" t="s">
        <v>141</v>
      </c>
      <c r="E81" s="46" t="s">
        <v>133</v>
      </c>
      <c r="F81" s="64">
        <v>1</v>
      </c>
      <c r="G81" s="71">
        <v>1385000</v>
      </c>
      <c r="H81" s="1"/>
      <c r="I81" s="1"/>
      <c r="J81" s="1"/>
    </row>
    <row r="82" spans="1:10" ht="122.45" customHeight="1">
      <c r="A82" s="46">
        <v>80</v>
      </c>
      <c r="B82" s="46">
        <v>49241704</v>
      </c>
      <c r="C82" s="46" t="s">
        <v>142</v>
      </c>
      <c r="D82" s="46" t="s">
        <v>143</v>
      </c>
      <c r="E82" s="46" t="s">
        <v>133</v>
      </c>
      <c r="F82" s="64">
        <v>1</v>
      </c>
      <c r="G82" s="71">
        <v>200000</v>
      </c>
      <c r="H82" s="1"/>
      <c r="I82" s="1"/>
      <c r="J82" s="1"/>
    </row>
    <row r="83" spans="1:10" ht="46.9" customHeight="1">
      <c r="A83" s="46">
        <v>81</v>
      </c>
      <c r="B83" s="46">
        <v>56101702</v>
      </c>
      <c r="C83" s="46" t="s">
        <v>144</v>
      </c>
      <c r="D83" s="46" t="s">
        <v>145</v>
      </c>
      <c r="E83" s="46" t="s">
        <v>133</v>
      </c>
      <c r="F83" s="64">
        <v>1</v>
      </c>
      <c r="G83" s="71">
        <v>261000</v>
      </c>
      <c r="H83" s="1"/>
      <c r="I83" s="1"/>
      <c r="J83" s="1"/>
    </row>
    <row r="84" spans="1:10" ht="52.9" customHeight="1">
      <c r="A84" s="46">
        <v>82</v>
      </c>
      <c r="B84" s="46">
        <v>41116110</v>
      </c>
      <c r="C84" s="46" t="s">
        <v>146</v>
      </c>
      <c r="D84" s="46" t="s">
        <v>147</v>
      </c>
      <c r="E84" s="46" t="s">
        <v>133</v>
      </c>
      <c r="F84" s="64">
        <v>1</v>
      </c>
      <c r="G84" s="71">
        <v>199000</v>
      </c>
      <c r="H84" s="1"/>
      <c r="I84" s="1"/>
      <c r="J84" s="1"/>
    </row>
    <row r="85" spans="1:10" ht="52.9" customHeight="1">
      <c r="A85" s="46">
        <v>83</v>
      </c>
      <c r="B85" s="46">
        <v>41116110</v>
      </c>
      <c r="C85" s="46" t="s">
        <v>148</v>
      </c>
      <c r="D85" s="46" t="s">
        <v>149</v>
      </c>
      <c r="E85" s="46" t="s">
        <v>133</v>
      </c>
      <c r="F85" s="64">
        <v>1</v>
      </c>
      <c r="G85" s="71">
        <v>366000</v>
      </c>
      <c r="H85" s="1"/>
      <c r="I85" s="1"/>
      <c r="J85" s="1"/>
    </row>
    <row r="86" spans="1:10" ht="57" customHeight="1">
      <c r="A86" s="46">
        <v>84</v>
      </c>
      <c r="B86" s="46">
        <v>42181514</v>
      </c>
      <c r="C86" s="46" t="s">
        <v>150</v>
      </c>
      <c r="D86" s="46" t="s">
        <v>151</v>
      </c>
      <c r="E86" s="46" t="s">
        <v>133</v>
      </c>
      <c r="F86" s="64">
        <v>1</v>
      </c>
      <c r="G86" s="71">
        <v>184000</v>
      </c>
      <c r="H86" s="1"/>
      <c r="I86" s="1"/>
      <c r="J86" s="1"/>
    </row>
    <row r="87" spans="1:10" ht="42.6" customHeight="1">
      <c r="A87" s="46">
        <v>85</v>
      </c>
      <c r="B87" s="46">
        <v>42181822</v>
      </c>
      <c r="C87" s="46" t="s">
        <v>152</v>
      </c>
      <c r="D87" s="46" t="s">
        <v>153</v>
      </c>
      <c r="E87" s="46" t="s">
        <v>133</v>
      </c>
      <c r="F87" s="64">
        <v>1</v>
      </c>
      <c r="G87" s="71">
        <v>809000</v>
      </c>
      <c r="H87" s="1"/>
      <c r="I87" s="1"/>
      <c r="J87" s="1"/>
    </row>
    <row r="88" spans="1:10" ht="44.45" customHeight="1">
      <c r="A88" s="46">
        <v>86</v>
      </c>
      <c r="B88" s="46">
        <v>42291800</v>
      </c>
      <c r="C88" s="46" t="s">
        <v>154</v>
      </c>
      <c r="D88" s="46" t="s">
        <v>155</v>
      </c>
      <c r="E88" s="46" t="s">
        <v>133</v>
      </c>
      <c r="F88" s="64">
        <v>1</v>
      </c>
      <c r="G88" s="71">
        <v>1268000</v>
      </c>
      <c r="H88" s="1"/>
      <c r="I88" s="1"/>
      <c r="J88" s="1"/>
    </row>
    <row r="89" spans="1:10" ht="41.45" customHeight="1">
      <c r="A89" s="46">
        <v>87</v>
      </c>
      <c r="B89" s="46">
        <v>42291614</v>
      </c>
      <c r="C89" s="46" t="s">
        <v>156</v>
      </c>
      <c r="D89" s="46" t="s">
        <v>157</v>
      </c>
      <c r="E89" s="46" t="s">
        <v>133</v>
      </c>
      <c r="F89" s="64">
        <v>1</v>
      </c>
      <c r="G89" s="71">
        <v>327000</v>
      </c>
      <c r="H89" s="1"/>
      <c r="I89" s="1"/>
      <c r="J89" s="1"/>
    </row>
    <row r="90" spans="1:10" ht="46.9" customHeight="1">
      <c r="A90" s="46">
        <v>88</v>
      </c>
      <c r="B90" s="46">
        <v>41115205</v>
      </c>
      <c r="C90" s="46" t="s">
        <v>158</v>
      </c>
      <c r="D90" s="46" t="s">
        <v>159</v>
      </c>
      <c r="E90" s="46" t="s">
        <v>133</v>
      </c>
      <c r="F90" s="64">
        <v>1</v>
      </c>
      <c r="G90" s="71">
        <v>189726</v>
      </c>
      <c r="H90" s="1"/>
      <c r="I90" s="1"/>
      <c r="J90" s="1"/>
    </row>
    <row r="91" spans="1:10" ht="40.9" customHeight="1">
      <c r="A91" s="46">
        <v>89</v>
      </c>
      <c r="B91" s="46">
        <v>42181810</v>
      </c>
      <c r="C91" s="46" t="s">
        <v>160</v>
      </c>
      <c r="D91" s="46" t="s">
        <v>161</v>
      </c>
      <c r="E91" s="46" t="s">
        <v>133</v>
      </c>
      <c r="F91" s="64">
        <v>1</v>
      </c>
      <c r="G91" s="71">
        <v>410000</v>
      </c>
      <c r="H91" s="1"/>
      <c r="I91" s="1"/>
      <c r="J91" s="1"/>
    </row>
    <row r="92" spans="1:10" ht="106.9" customHeight="1">
      <c r="A92" s="46">
        <v>90</v>
      </c>
      <c r="B92" s="46">
        <v>42291606</v>
      </c>
      <c r="C92" s="46" t="s">
        <v>162</v>
      </c>
      <c r="D92" s="46" t="s">
        <v>161</v>
      </c>
      <c r="E92" s="46" t="s">
        <v>133</v>
      </c>
      <c r="F92" s="64">
        <v>1</v>
      </c>
      <c r="G92" s="71">
        <v>366000</v>
      </c>
      <c r="H92" s="1"/>
      <c r="I92" s="1"/>
      <c r="J92" s="1"/>
    </row>
    <row r="93" spans="1:10" ht="138.6" customHeight="1">
      <c r="A93" s="46">
        <v>91</v>
      </c>
      <c r="B93" s="46">
        <v>42291606</v>
      </c>
      <c r="C93" s="46" t="s">
        <v>163</v>
      </c>
      <c r="D93" s="46" t="s">
        <v>164</v>
      </c>
      <c r="E93" s="46" t="s">
        <v>6</v>
      </c>
      <c r="F93" s="64">
        <v>1</v>
      </c>
      <c r="G93" s="71">
        <v>1500000</v>
      </c>
      <c r="H93" s="1"/>
      <c r="I93" s="1"/>
      <c r="J93" s="1"/>
    </row>
    <row r="94" spans="1:10" ht="144" customHeight="1">
      <c r="A94" s="46">
        <v>92</v>
      </c>
      <c r="B94" s="46">
        <v>42142101</v>
      </c>
      <c r="C94" s="46" t="s">
        <v>165</v>
      </c>
      <c r="D94" s="46" t="s">
        <v>166</v>
      </c>
      <c r="E94" s="46" t="s">
        <v>6</v>
      </c>
      <c r="F94" s="64">
        <v>1</v>
      </c>
      <c r="G94" s="66">
        <v>1999999</v>
      </c>
      <c r="H94" s="1"/>
      <c r="I94" s="1"/>
      <c r="J94" s="1"/>
    </row>
    <row r="95" spans="1:10" ht="168.6" customHeight="1">
      <c r="A95" s="46">
        <v>93</v>
      </c>
      <c r="B95" s="46">
        <v>42141805</v>
      </c>
      <c r="C95" s="46" t="s">
        <v>167</v>
      </c>
      <c r="D95" s="46" t="s">
        <v>168</v>
      </c>
      <c r="E95" s="46" t="s">
        <v>133</v>
      </c>
      <c r="F95" s="64">
        <v>1</v>
      </c>
      <c r="G95" s="71">
        <v>196000</v>
      </c>
      <c r="H95" s="1"/>
      <c r="I95" s="1"/>
      <c r="J95" s="1"/>
    </row>
    <row r="96" spans="1:10" ht="40.9" customHeight="1">
      <c r="A96" s="46">
        <v>94</v>
      </c>
      <c r="B96" s="46">
        <v>42141806</v>
      </c>
      <c r="C96" s="46" t="s">
        <v>169</v>
      </c>
      <c r="D96" s="46" t="s">
        <v>170</v>
      </c>
      <c r="E96" s="46" t="s">
        <v>133</v>
      </c>
      <c r="F96" s="64">
        <v>1</v>
      </c>
      <c r="G96" s="71">
        <v>179862</v>
      </c>
      <c r="H96" s="1"/>
      <c r="I96" s="1"/>
      <c r="J96" s="1"/>
    </row>
    <row r="97" spans="1:10" ht="69" customHeight="1">
      <c r="A97" s="46">
        <v>95</v>
      </c>
      <c r="B97" s="46">
        <v>42254607</v>
      </c>
      <c r="C97" s="46" t="s">
        <v>171</v>
      </c>
      <c r="D97" s="46" t="s">
        <v>172</v>
      </c>
      <c r="E97" s="46" t="s">
        <v>133</v>
      </c>
      <c r="F97" s="64">
        <v>1</v>
      </c>
      <c r="G97" s="71">
        <v>500000</v>
      </c>
      <c r="H97" s="1"/>
      <c r="I97" s="1"/>
      <c r="J97" s="1"/>
    </row>
    <row r="98" spans="1:10" ht="111" customHeight="1">
      <c r="A98" s="46">
        <v>96</v>
      </c>
      <c r="B98" s="46">
        <v>56101504</v>
      </c>
      <c r="C98" s="46" t="s">
        <v>173</v>
      </c>
      <c r="D98" s="46" t="s">
        <v>174</v>
      </c>
      <c r="E98" s="46" t="s">
        <v>133</v>
      </c>
      <c r="F98" s="64">
        <v>1</v>
      </c>
      <c r="G98" s="71">
        <v>4900000</v>
      </c>
      <c r="H98" s="1"/>
      <c r="I98" s="1"/>
      <c r="J98" s="1"/>
    </row>
    <row r="99" spans="1:10" ht="126" customHeight="1">
      <c r="A99" s="46">
        <v>97</v>
      </c>
      <c r="B99" s="46">
        <v>56101519</v>
      </c>
      <c r="C99" s="46" t="s">
        <v>175</v>
      </c>
      <c r="D99" s="46" t="s">
        <v>176</v>
      </c>
      <c r="E99" s="46" t="s">
        <v>133</v>
      </c>
      <c r="F99" s="64">
        <v>1</v>
      </c>
      <c r="G99" s="71">
        <v>176090</v>
      </c>
      <c r="H99" s="1"/>
      <c r="I99" s="1"/>
      <c r="J99" s="1"/>
    </row>
    <row r="100" spans="1:10" ht="134.44999999999999" customHeight="1">
      <c r="A100" s="46">
        <v>98</v>
      </c>
      <c r="B100" s="46">
        <v>42191600</v>
      </c>
      <c r="C100" s="46" t="s">
        <v>177</v>
      </c>
      <c r="D100" s="46" t="s">
        <v>178</v>
      </c>
      <c r="E100" s="46" t="s">
        <v>133</v>
      </c>
      <c r="F100" s="64">
        <v>1</v>
      </c>
      <c r="G100" s="71">
        <v>1801000</v>
      </c>
      <c r="H100" s="1"/>
      <c r="I100" s="1"/>
      <c r="J100" s="1"/>
    </row>
    <row r="101" spans="1:10" ht="147" customHeight="1">
      <c r="A101" s="46">
        <v>99</v>
      </c>
      <c r="B101" s="46">
        <v>49201538</v>
      </c>
      <c r="C101" s="46" t="s">
        <v>179</v>
      </c>
      <c r="D101" s="46" t="s">
        <v>180</v>
      </c>
      <c r="E101" s="46" t="s">
        <v>133</v>
      </c>
      <c r="F101" s="64">
        <v>1</v>
      </c>
      <c r="G101" s="71">
        <v>1000000</v>
      </c>
      <c r="H101" s="1"/>
      <c r="I101" s="1"/>
      <c r="J101" s="1"/>
    </row>
    <row r="102" spans="1:10" ht="116.45" customHeight="1">
      <c r="A102" s="46">
        <v>100</v>
      </c>
      <c r="B102" s="46">
        <v>52141506</v>
      </c>
      <c r="C102" s="46" t="s">
        <v>181</v>
      </c>
      <c r="D102" s="46" t="s">
        <v>182</v>
      </c>
      <c r="E102" s="46" t="s">
        <v>133</v>
      </c>
      <c r="F102" s="64">
        <v>1</v>
      </c>
      <c r="G102" s="71">
        <v>516000</v>
      </c>
      <c r="H102" s="1"/>
      <c r="I102" s="1"/>
      <c r="J102" s="1"/>
    </row>
    <row r="103" spans="1:10" ht="151.15" customHeight="1">
      <c r="A103" s="46">
        <v>101</v>
      </c>
      <c r="B103" s="46">
        <v>60121006</v>
      </c>
      <c r="C103" s="46" t="s">
        <v>183</v>
      </c>
      <c r="D103" s="46" t="s">
        <v>184</v>
      </c>
      <c r="E103" s="46" t="s">
        <v>133</v>
      </c>
      <c r="F103" s="64">
        <v>1</v>
      </c>
      <c r="G103" s="71">
        <v>4867000</v>
      </c>
      <c r="H103" s="1"/>
      <c r="I103" s="1"/>
      <c r="J103" s="1"/>
    </row>
    <row r="104" spans="1:10" ht="134.44999999999999" customHeight="1">
      <c r="A104" s="46">
        <v>102</v>
      </c>
      <c r="B104" s="46">
        <v>60121007</v>
      </c>
      <c r="C104" s="46" t="s">
        <v>185</v>
      </c>
      <c r="D104" s="46" t="s">
        <v>186</v>
      </c>
      <c r="E104" s="46" t="s">
        <v>133</v>
      </c>
      <c r="F104" s="64">
        <v>1</v>
      </c>
      <c r="G104" s="71">
        <v>596666</v>
      </c>
      <c r="H104" s="1"/>
      <c r="I104" s="1"/>
      <c r="J104" s="1"/>
    </row>
    <row r="105" spans="1:10" ht="195" customHeight="1">
      <c r="A105" s="46">
        <v>103</v>
      </c>
      <c r="B105" s="46">
        <v>49221510</v>
      </c>
      <c r="C105" s="46" t="s">
        <v>187</v>
      </c>
      <c r="D105" s="46" t="s">
        <v>188</v>
      </c>
      <c r="E105" s="46" t="s">
        <v>133</v>
      </c>
      <c r="F105" s="64">
        <v>1</v>
      </c>
      <c r="G105" s="71">
        <v>120000</v>
      </c>
      <c r="H105" s="1"/>
      <c r="I105" s="1"/>
      <c r="J105" s="1"/>
    </row>
    <row r="106" spans="1:10" ht="228" customHeight="1">
      <c r="A106" s="46">
        <v>104</v>
      </c>
      <c r="B106" s="46">
        <v>49221510</v>
      </c>
      <c r="C106" s="46" t="s">
        <v>189</v>
      </c>
      <c r="D106" s="46" t="s">
        <v>190</v>
      </c>
      <c r="E106" s="46" t="s">
        <v>133</v>
      </c>
      <c r="F106" s="64">
        <v>1</v>
      </c>
      <c r="G106" s="71">
        <v>9000000</v>
      </c>
      <c r="H106" s="1"/>
      <c r="I106" s="1"/>
      <c r="J106" s="1"/>
    </row>
    <row r="107" spans="1:10" ht="136.15" customHeight="1">
      <c r="A107" s="46">
        <v>105</v>
      </c>
      <c r="B107" s="46">
        <v>60141021</v>
      </c>
      <c r="C107" s="46" t="s">
        <v>191</v>
      </c>
      <c r="D107" s="47" t="s">
        <v>235</v>
      </c>
      <c r="E107" s="46" t="s">
        <v>133</v>
      </c>
      <c r="F107" s="64">
        <v>1</v>
      </c>
      <c r="G107" s="71">
        <v>6800000</v>
      </c>
      <c r="H107" s="1"/>
      <c r="I107" s="1"/>
      <c r="J107" s="1"/>
    </row>
    <row r="108" spans="1:10" ht="85.9" customHeight="1">
      <c r="A108" s="46">
        <v>106</v>
      </c>
      <c r="B108" s="46">
        <v>42192003</v>
      </c>
      <c r="C108" s="46" t="s">
        <v>192</v>
      </c>
      <c r="D108" s="50" t="s">
        <v>193</v>
      </c>
      <c r="E108" s="46" t="s">
        <v>133</v>
      </c>
      <c r="F108" s="64">
        <v>1</v>
      </c>
      <c r="G108" s="71">
        <v>14000000</v>
      </c>
      <c r="H108" s="1"/>
      <c r="I108" s="1"/>
      <c r="J108" s="1"/>
    </row>
    <row r="109" spans="1:10" ht="238.9" customHeight="1">
      <c r="A109" s="46">
        <v>107</v>
      </c>
      <c r="B109" s="46">
        <v>49161505</v>
      </c>
      <c r="C109" s="47" t="s">
        <v>194</v>
      </c>
      <c r="D109" s="47" t="s">
        <v>195</v>
      </c>
      <c r="E109" s="46" t="s">
        <v>133</v>
      </c>
      <c r="F109" s="64">
        <v>1</v>
      </c>
      <c r="G109" s="71">
        <v>98000000</v>
      </c>
      <c r="H109" s="1"/>
      <c r="I109" s="1"/>
      <c r="J109" s="1"/>
    </row>
    <row r="110" spans="1:10" ht="223.15" customHeight="1">
      <c r="A110" s="46">
        <v>108</v>
      </c>
      <c r="B110" s="46">
        <v>49241704</v>
      </c>
      <c r="C110" s="46" t="s">
        <v>196</v>
      </c>
      <c r="D110" s="47" t="s">
        <v>197</v>
      </c>
      <c r="E110" s="46" t="s">
        <v>133</v>
      </c>
      <c r="F110" s="64">
        <v>1</v>
      </c>
      <c r="G110" s="79">
        <v>2975000</v>
      </c>
      <c r="H110" s="1"/>
      <c r="I110" s="1"/>
      <c r="J110" s="1"/>
    </row>
    <row r="111" spans="1:10" s="5" customFormat="1" ht="207.6" customHeight="1">
      <c r="A111" s="46">
        <v>109</v>
      </c>
      <c r="B111" s="47">
        <v>49241701</v>
      </c>
      <c r="C111" s="47" t="s">
        <v>198</v>
      </c>
      <c r="D111" s="47" t="s">
        <v>199</v>
      </c>
      <c r="E111" s="46" t="s">
        <v>133</v>
      </c>
      <c r="F111" s="64">
        <v>1</v>
      </c>
      <c r="G111" s="71">
        <v>600000</v>
      </c>
      <c r="H111" s="4"/>
      <c r="I111" s="4"/>
      <c r="J111" s="4"/>
    </row>
    <row r="112" spans="1:10" ht="168" customHeight="1">
      <c r="A112" s="46">
        <v>110</v>
      </c>
      <c r="B112" s="46">
        <v>49161505</v>
      </c>
      <c r="C112" s="47" t="s">
        <v>214</v>
      </c>
      <c r="D112" s="47" t="s">
        <v>217</v>
      </c>
      <c r="E112" s="46" t="s">
        <v>133</v>
      </c>
      <c r="F112" s="64">
        <v>1</v>
      </c>
      <c r="G112" s="71">
        <v>200000</v>
      </c>
      <c r="H112" s="1"/>
      <c r="I112" s="1"/>
      <c r="J112" s="1"/>
    </row>
    <row r="113" spans="1:10" ht="160.9" customHeight="1">
      <c r="A113" s="46">
        <v>111</v>
      </c>
      <c r="B113" s="47">
        <v>46181707</v>
      </c>
      <c r="C113" s="47" t="s">
        <v>215</v>
      </c>
      <c r="D113" s="47" t="s">
        <v>218</v>
      </c>
      <c r="E113" s="46" t="s">
        <v>133</v>
      </c>
      <c r="F113" s="64">
        <v>1</v>
      </c>
      <c r="G113" s="71">
        <v>864520</v>
      </c>
      <c r="H113" s="1"/>
      <c r="I113" s="1"/>
      <c r="J113" s="1"/>
    </row>
    <row r="114" spans="1:10" ht="213" customHeight="1">
      <c r="A114" s="46">
        <v>112</v>
      </c>
      <c r="B114" s="46">
        <v>49221500</v>
      </c>
      <c r="C114" s="47" t="s">
        <v>200</v>
      </c>
      <c r="D114" s="47" t="s">
        <v>201</v>
      </c>
      <c r="E114" s="47" t="s">
        <v>6</v>
      </c>
      <c r="F114" s="51">
        <v>1</v>
      </c>
      <c r="G114" s="79">
        <v>3400000</v>
      </c>
      <c r="H114" s="1"/>
      <c r="I114" s="1"/>
      <c r="J114" s="1"/>
    </row>
    <row r="115" spans="1:10" ht="243.6" customHeight="1">
      <c r="A115" s="46">
        <v>113</v>
      </c>
      <c r="B115" s="46"/>
      <c r="C115" s="46" t="s">
        <v>210</v>
      </c>
      <c r="D115" s="47" t="s">
        <v>211</v>
      </c>
      <c r="E115" s="47" t="s">
        <v>6</v>
      </c>
      <c r="F115" s="51">
        <v>1</v>
      </c>
      <c r="G115" s="79">
        <v>11150000</v>
      </c>
      <c r="H115" s="1"/>
      <c r="I115" s="1"/>
      <c r="J115" s="1"/>
    </row>
    <row r="116" spans="1:10" ht="100.9" customHeight="1">
      <c r="A116" s="46">
        <v>114</v>
      </c>
      <c r="B116" s="46"/>
      <c r="C116" s="46" t="s">
        <v>212</v>
      </c>
      <c r="D116" s="47" t="s">
        <v>213</v>
      </c>
      <c r="E116" s="47" t="s">
        <v>6</v>
      </c>
      <c r="F116" s="51">
        <v>1</v>
      </c>
      <c r="G116" s="79">
        <v>10125000</v>
      </c>
      <c r="H116" s="1"/>
      <c r="I116" s="1"/>
      <c r="J116" s="1"/>
    </row>
    <row r="117" spans="1:10" ht="145.15" customHeight="1">
      <c r="A117" s="46">
        <v>115</v>
      </c>
      <c r="B117" s="46">
        <v>60121400</v>
      </c>
      <c r="C117" s="46" t="s">
        <v>202</v>
      </c>
      <c r="D117" s="47" t="s">
        <v>236</v>
      </c>
      <c r="E117" s="47" t="s">
        <v>6</v>
      </c>
      <c r="F117" s="51">
        <v>1</v>
      </c>
      <c r="G117" s="71">
        <v>3860000</v>
      </c>
      <c r="H117" s="1"/>
      <c r="I117" s="1"/>
      <c r="J117" s="1"/>
    </row>
    <row r="118" spans="1:10" ht="8.25" customHeight="1">
      <c r="A118" s="93" t="s">
        <v>203</v>
      </c>
      <c r="B118" s="94"/>
      <c r="C118" s="94"/>
      <c r="D118" s="94"/>
      <c r="E118" s="94"/>
      <c r="F118" s="95"/>
      <c r="G118" s="83">
        <f>SUM(G3:G117)</f>
        <v>380178239</v>
      </c>
      <c r="H118" s="1"/>
      <c r="I118" s="1"/>
      <c r="J118" s="1"/>
    </row>
    <row r="119" spans="1:10" ht="13.5" customHeight="1">
      <c r="A119" s="56"/>
      <c r="B119" s="57"/>
      <c r="C119" s="57"/>
      <c r="D119" s="57"/>
      <c r="E119" s="57"/>
      <c r="F119" s="57"/>
      <c r="G119" s="1"/>
      <c r="H119" s="1"/>
      <c r="I119" s="1"/>
      <c r="J119" s="1"/>
    </row>
    <row r="120" spans="1:10" ht="13.5" customHeight="1">
      <c r="A120" s="26"/>
      <c r="B120" s="20"/>
      <c r="C120" s="25"/>
      <c r="D120" s="24"/>
      <c r="F120" s="23"/>
      <c r="G120" s="1"/>
      <c r="H120" s="1"/>
      <c r="I120" s="1"/>
      <c r="J120" s="1"/>
    </row>
    <row r="121" spans="1:10" ht="13.5" customHeight="1">
      <c r="A121" s="26"/>
      <c r="B121" s="20"/>
      <c r="C121" s="25"/>
      <c r="D121" s="24"/>
      <c r="F121" s="23"/>
      <c r="G121" s="1"/>
      <c r="H121" s="1"/>
      <c r="I121" s="1"/>
      <c r="J121" s="1"/>
    </row>
    <row r="122" spans="1:10" ht="13.5" customHeight="1">
      <c r="A122" s="26"/>
      <c r="B122" s="20"/>
      <c r="C122" s="25"/>
      <c r="D122" s="24"/>
      <c r="F122" s="23"/>
      <c r="G122" s="1"/>
      <c r="H122" s="1"/>
      <c r="I122" s="1"/>
      <c r="J122" s="1"/>
    </row>
    <row r="123" spans="1:10" ht="13.5" customHeight="1">
      <c r="A123" s="26"/>
      <c r="B123" s="20"/>
      <c r="C123" s="25"/>
      <c r="D123" s="24"/>
      <c r="F123" s="23"/>
      <c r="G123" s="1"/>
      <c r="H123" s="1"/>
      <c r="I123" s="1"/>
      <c r="J123" s="1"/>
    </row>
    <row r="124" spans="1:10" ht="13.5" customHeight="1">
      <c r="A124" s="26"/>
      <c r="B124" s="20"/>
      <c r="C124" s="25"/>
      <c r="D124" s="24"/>
      <c r="F124" s="23"/>
      <c r="G124" s="1"/>
      <c r="H124" s="1"/>
      <c r="I124" s="1"/>
      <c r="J124" s="1"/>
    </row>
    <row r="125" spans="1:10" ht="13.5" customHeight="1">
      <c r="A125" s="26"/>
      <c r="B125" s="20"/>
      <c r="C125" s="25"/>
      <c r="D125" s="24"/>
      <c r="F125" s="23"/>
      <c r="G125" s="1"/>
      <c r="H125" s="1"/>
      <c r="I125" s="1"/>
      <c r="J125" s="1"/>
    </row>
    <row r="126" spans="1:10" ht="13.5" customHeight="1">
      <c r="A126" s="26"/>
      <c r="B126" s="20"/>
      <c r="C126" s="25"/>
      <c r="D126" s="24"/>
      <c r="F126" s="23"/>
      <c r="G126" s="1"/>
      <c r="H126" s="1"/>
      <c r="I126" s="1"/>
      <c r="J126" s="1"/>
    </row>
    <row r="127" spans="1:10" ht="13.5" customHeight="1">
      <c r="A127" s="26"/>
      <c r="B127" s="20"/>
      <c r="C127" s="25"/>
      <c r="D127" s="24"/>
      <c r="F127" s="23"/>
      <c r="G127" s="1"/>
      <c r="H127" s="1"/>
      <c r="I127" s="1"/>
      <c r="J127" s="1"/>
    </row>
    <row r="128" spans="1:10" ht="13.5" customHeight="1">
      <c r="A128" s="26"/>
      <c r="B128" s="20"/>
      <c r="C128" s="25"/>
      <c r="D128" s="24"/>
      <c r="F128" s="23"/>
      <c r="G128" s="1"/>
      <c r="H128" s="1"/>
      <c r="I128" s="1"/>
      <c r="J128" s="1"/>
    </row>
    <row r="129" spans="1:10" ht="13.5" customHeight="1">
      <c r="A129" s="26"/>
      <c r="B129" s="20"/>
      <c r="C129" s="25"/>
      <c r="D129" s="24"/>
      <c r="F129" s="23"/>
      <c r="G129" s="1"/>
      <c r="H129" s="1"/>
      <c r="I129" s="1"/>
      <c r="J129" s="1"/>
    </row>
    <row r="130" spans="1:10" ht="13.5" customHeight="1">
      <c r="A130" s="26"/>
      <c r="B130" s="20"/>
      <c r="C130" s="25"/>
      <c r="D130" s="24"/>
      <c r="F130" s="23"/>
      <c r="G130" s="1"/>
      <c r="H130" s="1"/>
      <c r="I130" s="1"/>
      <c r="J130" s="1"/>
    </row>
    <row r="131" spans="1:10" ht="13.5" customHeight="1">
      <c r="A131" s="26"/>
      <c r="B131" s="20"/>
      <c r="C131" s="25"/>
      <c r="D131" s="24"/>
      <c r="F131" s="23"/>
      <c r="G131" s="1"/>
      <c r="H131" s="1"/>
      <c r="I131" s="1"/>
      <c r="J131" s="1"/>
    </row>
    <row r="132" spans="1:10" ht="13.5" customHeight="1">
      <c r="A132" s="26"/>
      <c r="B132" s="20"/>
      <c r="C132" s="25"/>
      <c r="D132" s="24"/>
      <c r="F132" s="23"/>
      <c r="G132" s="1"/>
      <c r="H132" s="1"/>
      <c r="I132" s="1"/>
      <c r="J132" s="1"/>
    </row>
    <row r="133" spans="1:10" ht="13.5" customHeight="1">
      <c r="A133" s="26"/>
      <c r="B133" s="20"/>
      <c r="C133" s="25"/>
      <c r="D133" s="24"/>
      <c r="F133" s="23"/>
      <c r="G133" s="1"/>
      <c r="H133" s="1"/>
      <c r="I133" s="1"/>
      <c r="J133" s="1"/>
    </row>
    <row r="134" spans="1:10" ht="13.5" customHeight="1">
      <c r="A134" s="26"/>
      <c r="B134" s="20"/>
      <c r="C134" s="25"/>
      <c r="D134" s="24"/>
      <c r="F134" s="23"/>
      <c r="G134" s="1"/>
      <c r="H134" s="1"/>
      <c r="I134" s="1"/>
      <c r="J134" s="1"/>
    </row>
    <row r="135" spans="1:10" ht="13.5" customHeight="1">
      <c r="A135" s="26"/>
      <c r="B135" s="20"/>
      <c r="C135" s="25"/>
      <c r="D135" s="24"/>
      <c r="F135" s="23"/>
      <c r="G135" s="1"/>
      <c r="H135" s="1"/>
      <c r="I135" s="1"/>
      <c r="J135" s="1"/>
    </row>
    <row r="136" spans="1:10" ht="13.5" customHeight="1">
      <c r="A136" s="26"/>
      <c r="B136" s="20"/>
      <c r="C136" s="25"/>
      <c r="D136" s="24"/>
      <c r="F136" s="23"/>
      <c r="G136" s="1"/>
      <c r="H136" s="1"/>
      <c r="I136" s="1"/>
      <c r="J136" s="1"/>
    </row>
    <row r="137" spans="1:10" ht="13.5" customHeight="1">
      <c r="A137" s="26"/>
      <c r="B137" s="20"/>
      <c r="C137" s="25"/>
      <c r="D137" s="24"/>
      <c r="F137" s="23"/>
      <c r="G137" s="1"/>
      <c r="H137" s="1"/>
      <c r="I137" s="1"/>
      <c r="J137" s="1"/>
    </row>
    <row r="138" spans="1:10" ht="13.5" customHeight="1">
      <c r="A138" s="26"/>
      <c r="B138" s="20"/>
      <c r="C138" s="25"/>
      <c r="D138" s="24"/>
      <c r="F138" s="23"/>
      <c r="G138" s="1"/>
      <c r="H138" s="1"/>
      <c r="I138" s="1"/>
      <c r="J138" s="1"/>
    </row>
    <row r="139" spans="1:10" ht="13.5" customHeight="1">
      <c r="A139" s="26"/>
      <c r="B139" s="20"/>
      <c r="C139" s="25"/>
      <c r="D139" s="24"/>
      <c r="F139" s="23"/>
      <c r="G139" s="1"/>
      <c r="H139" s="1"/>
      <c r="I139" s="1"/>
      <c r="J139" s="1"/>
    </row>
    <row r="140" spans="1:10" ht="13.5" customHeight="1">
      <c r="A140" s="26"/>
      <c r="B140" s="20"/>
      <c r="C140" s="25"/>
      <c r="D140" s="24"/>
      <c r="F140" s="23"/>
      <c r="G140" s="1"/>
      <c r="H140" s="1"/>
      <c r="I140" s="1"/>
      <c r="J140" s="1"/>
    </row>
    <row r="141" spans="1:10" ht="13.5" customHeight="1">
      <c r="A141" s="26"/>
      <c r="B141" s="20"/>
      <c r="C141" s="25"/>
      <c r="D141" s="24"/>
      <c r="F141" s="23"/>
      <c r="G141" s="1"/>
      <c r="H141" s="1"/>
      <c r="I141" s="1"/>
      <c r="J141" s="1"/>
    </row>
    <row r="142" spans="1:10" ht="13.5" customHeight="1">
      <c r="A142" s="26"/>
      <c r="B142" s="20"/>
      <c r="C142" s="25"/>
      <c r="D142" s="24"/>
      <c r="F142" s="23"/>
      <c r="G142" s="1"/>
      <c r="H142" s="1"/>
      <c r="I142" s="1"/>
      <c r="J142" s="1"/>
    </row>
    <row r="143" spans="1:10" ht="13.5" customHeight="1">
      <c r="A143" s="26"/>
      <c r="B143" s="20"/>
      <c r="C143" s="25"/>
      <c r="D143" s="24"/>
      <c r="F143" s="23"/>
      <c r="G143" s="1"/>
      <c r="H143" s="1"/>
      <c r="I143" s="1"/>
      <c r="J143" s="1"/>
    </row>
    <row r="144" spans="1:10" ht="13.5" customHeight="1">
      <c r="A144" s="26"/>
      <c r="B144" s="20"/>
      <c r="C144" s="25"/>
      <c r="D144" s="24"/>
      <c r="F144" s="23"/>
      <c r="G144" s="1"/>
      <c r="H144" s="1"/>
      <c r="I144" s="1"/>
      <c r="J144" s="1"/>
    </row>
    <row r="145" spans="1:10" ht="13.5" customHeight="1">
      <c r="A145" s="26"/>
      <c r="B145" s="20"/>
      <c r="C145" s="25"/>
      <c r="D145" s="24"/>
      <c r="F145" s="23"/>
      <c r="G145" s="1"/>
      <c r="H145" s="1"/>
      <c r="I145" s="1"/>
      <c r="J145" s="1"/>
    </row>
    <row r="146" spans="1:10" ht="13.5" customHeight="1">
      <c r="A146" s="26"/>
      <c r="B146" s="20"/>
      <c r="C146" s="25"/>
      <c r="D146" s="24"/>
      <c r="F146" s="23"/>
      <c r="G146" s="1"/>
      <c r="H146" s="1"/>
      <c r="I146" s="1"/>
      <c r="J146" s="1"/>
    </row>
    <row r="147" spans="1:10" ht="13.5" customHeight="1">
      <c r="A147" s="26"/>
      <c r="B147" s="20"/>
      <c r="C147" s="25"/>
      <c r="D147" s="24"/>
      <c r="F147" s="23"/>
      <c r="G147" s="1"/>
      <c r="H147" s="1"/>
      <c r="I147" s="1"/>
      <c r="J147" s="1"/>
    </row>
    <row r="148" spans="1:10" ht="13.5" customHeight="1">
      <c r="A148" s="26"/>
      <c r="B148" s="20"/>
      <c r="C148" s="25"/>
      <c r="D148" s="24"/>
      <c r="F148" s="23"/>
      <c r="G148" s="1"/>
      <c r="H148" s="1"/>
      <c r="I148" s="1"/>
      <c r="J148" s="1"/>
    </row>
    <row r="149" spans="1:10" ht="13.5" customHeight="1">
      <c r="A149" s="26"/>
      <c r="B149" s="20"/>
      <c r="C149" s="25"/>
      <c r="D149" s="24"/>
      <c r="F149" s="23"/>
      <c r="G149" s="1"/>
      <c r="H149" s="1"/>
      <c r="I149" s="1"/>
      <c r="J149" s="1"/>
    </row>
    <row r="150" spans="1:10" ht="13.5" customHeight="1">
      <c r="A150" s="26"/>
      <c r="B150" s="20"/>
      <c r="C150" s="25"/>
      <c r="D150" s="24"/>
      <c r="F150" s="23"/>
      <c r="G150" s="1"/>
      <c r="H150" s="1"/>
      <c r="I150" s="1"/>
      <c r="J150" s="1"/>
    </row>
    <row r="151" spans="1:10" ht="13.5" customHeight="1">
      <c r="A151" s="26"/>
      <c r="B151" s="20"/>
      <c r="C151" s="25"/>
      <c r="D151" s="24"/>
      <c r="F151" s="23"/>
      <c r="G151" s="1"/>
      <c r="H151" s="1"/>
      <c r="I151" s="1"/>
      <c r="J151" s="1"/>
    </row>
    <row r="152" spans="1:10" ht="13.5" customHeight="1">
      <c r="A152" s="26"/>
      <c r="B152" s="20"/>
      <c r="C152" s="25"/>
      <c r="D152" s="24"/>
      <c r="F152" s="23"/>
      <c r="G152" s="1"/>
      <c r="H152" s="1"/>
      <c r="I152" s="1"/>
      <c r="J152" s="1"/>
    </row>
    <row r="153" spans="1:10" ht="13.5" customHeight="1">
      <c r="A153" s="26"/>
      <c r="B153" s="20"/>
      <c r="C153" s="25"/>
      <c r="D153" s="24"/>
      <c r="F153" s="23"/>
      <c r="G153" s="1"/>
      <c r="H153" s="1"/>
      <c r="I153" s="1"/>
      <c r="J153" s="1"/>
    </row>
    <row r="154" spans="1:10" ht="13.5" customHeight="1">
      <c r="A154" s="26"/>
      <c r="B154" s="20"/>
      <c r="C154" s="25"/>
      <c r="D154" s="24"/>
      <c r="F154" s="23"/>
      <c r="G154" s="1"/>
      <c r="H154" s="1"/>
      <c r="I154" s="1"/>
      <c r="J154" s="1"/>
    </row>
    <row r="155" spans="1:10" ht="13.5" customHeight="1">
      <c r="A155" s="26"/>
      <c r="B155" s="20"/>
      <c r="C155" s="25"/>
      <c r="D155" s="24"/>
      <c r="F155" s="23"/>
      <c r="G155" s="1"/>
      <c r="H155" s="1"/>
      <c r="I155" s="1"/>
      <c r="J155" s="1"/>
    </row>
    <row r="156" spans="1:10" ht="13.5" customHeight="1">
      <c r="A156" s="26"/>
      <c r="B156" s="20"/>
      <c r="C156" s="25"/>
      <c r="D156" s="24"/>
      <c r="F156" s="23"/>
      <c r="G156" s="1"/>
      <c r="H156" s="1"/>
      <c r="I156" s="1"/>
      <c r="J156" s="1"/>
    </row>
    <row r="157" spans="1:10" ht="13.5" customHeight="1">
      <c r="A157" s="26"/>
      <c r="B157" s="20"/>
      <c r="C157" s="25"/>
      <c r="D157" s="24"/>
      <c r="F157" s="23"/>
      <c r="G157" s="1"/>
      <c r="H157" s="1"/>
      <c r="I157" s="1"/>
      <c r="J157" s="1"/>
    </row>
    <row r="158" spans="1:10" ht="13.5" customHeight="1">
      <c r="A158" s="26"/>
      <c r="B158" s="20"/>
      <c r="C158" s="25"/>
      <c r="D158" s="24"/>
      <c r="F158" s="23"/>
      <c r="G158" s="1"/>
      <c r="H158" s="1"/>
      <c r="I158" s="1"/>
      <c r="J158" s="1"/>
    </row>
    <row r="159" spans="1:10" ht="13.5" customHeight="1">
      <c r="A159" s="26"/>
      <c r="B159" s="20"/>
      <c r="C159" s="25"/>
      <c r="D159" s="24"/>
      <c r="F159" s="23"/>
      <c r="G159" s="1"/>
      <c r="H159" s="1"/>
      <c r="I159" s="1"/>
      <c r="J159" s="1"/>
    </row>
    <row r="160" spans="1:10" ht="13.5" customHeight="1">
      <c r="A160" s="26"/>
      <c r="B160" s="20"/>
      <c r="C160" s="25"/>
      <c r="D160" s="24"/>
      <c r="F160" s="23"/>
      <c r="G160" s="1"/>
      <c r="H160" s="1"/>
      <c r="I160" s="1"/>
      <c r="J160" s="1"/>
    </row>
    <row r="161" spans="1:10" ht="13.5" customHeight="1">
      <c r="A161" s="26"/>
      <c r="B161" s="20"/>
      <c r="C161" s="25"/>
      <c r="D161" s="24"/>
      <c r="F161" s="23"/>
      <c r="G161" s="1"/>
      <c r="H161" s="1"/>
      <c r="I161" s="1"/>
      <c r="J161" s="1"/>
    </row>
    <row r="162" spans="1:10" ht="13.5" customHeight="1">
      <c r="A162" s="26"/>
      <c r="B162" s="20"/>
      <c r="C162" s="25"/>
      <c r="D162" s="24"/>
      <c r="F162" s="23"/>
      <c r="G162" s="1"/>
      <c r="H162" s="1"/>
      <c r="I162" s="1"/>
      <c r="J162" s="1"/>
    </row>
    <row r="163" spans="1:10" ht="13.5" customHeight="1">
      <c r="A163" s="26"/>
      <c r="B163" s="20"/>
      <c r="C163" s="25"/>
      <c r="D163" s="24"/>
      <c r="F163" s="23"/>
      <c r="G163" s="1"/>
      <c r="H163" s="1"/>
      <c r="I163" s="1"/>
      <c r="J163" s="1"/>
    </row>
    <row r="164" spans="1:10" ht="13.5" customHeight="1">
      <c r="A164" s="26"/>
      <c r="B164" s="20"/>
      <c r="C164" s="25"/>
      <c r="D164" s="24"/>
      <c r="F164" s="23"/>
      <c r="G164" s="1"/>
      <c r="H164" s="1"/>
      <c r="I164" s="1"/>
      <c r="J164" s="1"/>
    </row>
    <row r="165" spans="1:10" ht="13.5" customHeight="1">
      <c r="A165" s="26"/>
      <c r="B165" s="20"/>
      <c r="C165" s="25"/>
      <c r="D165" s="24"/>
      <c r="F165" s="23"/>
      <c r="G165" s="1"/>
      <c r="H165" s="1"/>
      <c r="I165" s="1"/>
      <c r="J165" s="1"/>
    </row>
    <row r="166" spans="1:10" ht="13.5" customHeight="1">
      <c r="A166" s="26"/>
      <c r="B166" s="20"/>
      <c r="C166" s="25"/>
      <c r="D166" s="24"/>
      <c r="F166" s="23"/>
      <c r="G166" s="1"/>
      <c r="H166" s="1"/>
      <c r="I166" s="1"/>
      <c r="J166" s="1"/>
    </row>
    <row r="167" spans="1:10" ht="13.5" customHeight="1">
      <c r="A167" s="26"/>
      <c r="B167" s="20"/>
      <c r="C167" s="25"/>
      <c r="D167" s="24"/>
      <c r="F167" s="23"/>
      <c r="G167" s="1"/>
      <c r="H167" s="1"/>
      <c r="I167" s="1"/>
      <c r="J167" s="1"/>
    </row>
    <row r="168" spans="1:10" ht="13.5" customHeight="1">
      <c r="A168" s="26"/>
      <c r="B168" s="20"/>
      <c r="C168" s="25"/>
      <c r="D168" s="24"/>
      <c r="F168" s="23"/>
      <c r="G168" s="1"/>
      <c r="H168" s="1"/>
      <c r="I168" s="1"/>
      <c r="J168" s="1"/>
    </row>
    <row r="169" spans="1:10" ht="13.5" customHeight="1">
      <c r="A169" s="26"/>
      <c r="B169" s="20"/>
      <c r="C169" s="25"/>
      <c r="D169" s="24"/>
      <c r="F169" s="23"/>
      <c r="G169" s="1"/>
      <c r="H169" s="1"/>
      <c r="I169" s="1"/>
      <c r="J169" s="1"/>
    </row>
    <row r="170" spans="1:10" ht="13.5" customHeight="1">
      <c r="A170" s="26"/>
      <c r="B170" s="20"/>
      <c r="C170" s="25"/>
      <c r="D170" s="24"/>
      <c r="F170" s="23"/>
      <c r="G170" s="1"/>
      <c r="H170" s="1"/>
      <c r="I170" s="1"/>
      <c r="J170" s="1"/>
    </row>
    <row r="171" spans="1:10" ht="13.5" customHeight="1">
      <c r="A171" s="26"/>
      <c r="B171" s="20"/>
      <c r="C171" s="25"/>
      <c r="D171" s="24"/>
      <c r="F171" s="23"/>
      <c r="G171" s="1"/>
      <c r="H171" s="1"/>
      <c r="I171" s="1"/>
      <c r="J171" s="1"/>
    </row>
    <row r="172" spans="1:10" ht="13.5" customHeight="1">
      <c r="A172" s="26"/>
      <c r="B172" s="20"/>
      <c r="C172" s="25"/>
      <c r="D172" s="24"/>
      <c r="F172" s="23"/>
      <c r="G172" s="1"/>
      <c r="H172" s="1"/>
      <c r="I172" s="1"/>
      <c r="J172" s="1"/>
    </row>
    <row r="173" spans="1:10" ht="13.5" customHeight="1">
      <c r="A173" s="26"/>
      <c r="B173" s="20"/>
      <c r="C173" s="25"/>
      <c r="D173" s="24"/>
      <c r="F173" s="23"/>
      <c r="G173" s="1"/>
      <c r="H173" s="1"/>
      <c r="I173" s="1"/>
      <c r="J173" s="1"/>
    </row>
    <row r="174" spans="1:10" ht="13.5" customHeight="1">
      <c r="A174" s="26"/>
      <c r="B174" s="20"/>
      <c r="C174" s="25"/>
      <c r="D174" s="24"/>
      <c r="F174" s="23"/>
      <c r="G174" s="1"/>
      <c r="H174" s="1"/>
      <c r="I174" s="1"/>
      <c r="J174" s="1"/>
    </row>
    <row r="175" spans="1:10" ht="13.5" customHeight="1">
      <c r="A175" s="26"/>
      <c r="B175" s="20"/>
      <c r="C175" s="25"/>
      <c r="D175" s="24"/>
      <c r="F175" s="23"/>
      <c r="G175" s="1"/>
      <c r="H175" s="1"/>
      <c r="I175" s="1"/>
      <c r="J175" s="1"/>
    </row>
    <row r="176" spans="1:10" ht="13.5" customHeight="1">
      <c r="A176" s="26"/>
      <c r="B176" s="20"/>
      <c r="C176" s="25"/>
      <c r="D176" s="24"/>
      <c r="F176" s="23"/>
      <c r="G176" s="1"/>
      <c r="H176" s="1"/>
      <c r="I176" s="1"/>
      <c r="J176" s="1"/>
    </row>
    <row r="177" spans="1:10" ht="13.5" customHeight="1">
      <c r="A177" s="26"/>
      <c r="B177" s="20"/>
      <c r="C177" s="25"/>
      <c r="D177" s="24"/>
      <c r="F177" s="23"/>
      <c r="G177" s="1"/>
      <c r="H177" s="1"/>
      <c r="I177" s="1"/>
      <c r="J177" s="1"/>
    </row>
    <row r="178" spans="1:10" ht="13.5" customHeight="1">
      <c r="A178" s="26"/>
      <c r="B178" s="20"/>
      <c r="C178" s="25"/>
      <c r="D178" s="24"/>
      <c r="F178" s="23"/>
      <c r="G178" s="1"/>
      <c r="H178" s="1"/>
      <c r="I178" s="1"/>
      <c r="J178" s="1"/>
    </row>
    <row r="179" spans="1:10" ht="13.5" customHeight="1">
      <c r="A179" s="26"/>
      <c r="B179" s="20"/>
      <c r="C179" s="25"/>
      <c r="D179" s="24"/>
      <c r="F179" s="23"/>
      <c r="G179" s="1"/>
      <c r="H179" s="1"/>
      <c r="I179" s="1"/>
      <c r="J179" s="1"/>
    </row>
    <row r="180" spans="1:10" ht="13.5" customHeight="1">
      <c r="A180" s="26"/>
      <c r="B180" s="20"/>
      <c r="C180" s="25"/>
      <c r="D180" s="24"/>
      <c r="F180" s="23"/>
      <c r="G180" s="1"/>
      <c r="H180" s="1"/>
      <c r="I180" s="1"/>
      <c r="J180" s="1"/>
    </row>
    <row r="181" spans="1:10" ht="13.5" customHeight="1">
      <c r="A181" s="26"/>
      <c r="B181" s="20"/>
      <c r="C181" s="25"/>
      <c r="D181" s="24"/>
      <c r="F181" s="23"/>
      <c r="G181" s="1"/>
      <c r="H181" s="1"/>
      <c r="I181" s="1"/>
      <c r="J181" s="1"/>
    </row>
    <row r="182" spans="1:10" ht="13.5" customHeight="1">
      <c r="A182" s="26"/>
      <c r="B182" s="20"/>
      <c r="C182" s="25"/>
      <c r="D182" s="24"/>
      <c r="F182" s="23"/>
      <c r="G182" s="1"/>
      <c r="H182" s="1"/>
      <c r="I182" s="1"/>
      <c r="J182" s="1"/>
    </row>
    <row r="183" spans="1:10" ht="13.5" customHeight="1">
      <c r="A183" s="26"/>
      <c r="B183" s="20"/>
      <c r="C183" s="25"/>
      <c r="D183" s="24"/>
      <c r="F183" s="23"/>
      <c r="G183" s="1"/>
      <c r="H183" s="1"/>
      <c r="I183" s="1"/>
      <c r="J183" s="1"/>
    </row>
    <row r="184" spans="1:10" ht="13.5" customHeight="1">
      <c r="A184" s="26"/>
      <c r="B184" s="20"/>
      <c r="C184" s="25"/>
      <c r="D184" s="24"/>
      <c r="F184" s="23"/>
      <c r="G184" s="1"/>
      <c r="H184" s="1"/>
      <c r="I184" s="1"/>
      <c r="J184" s="1"/>
    </row>
    <row r="185" spans="1:10" ht="13.5" customHeight="1">
      <c r="A185" s="26"/>
      <c r="B185" s="20"/>
      <c r="C185" s="25"/>
      <c r="D185" s="24"/>
      <c r="F185" s="23"/>
      <c r="G185" s="1"/>
      <c r="H185" s="1"/>
      <c r="I185" s="1"/>
      <c r="J185" s="1"/>
    </row>
    <row r="186" spans="1:10" ht="13.5" customHeight="1">
      <c r="A186" s="26"/>
      <c r="B186" s="20"/>
      <c r="C186" s="25"/>
      <c r="D186" s="24"/>
      <c r="F186" s="23"/>
      <c r="G186" s="1"/>
      <c r="H186" s="1"/>
      <c r="I186" s="1"/>
      <c r="J186" s="1"/>
    </row>
    <row r="187" spans="1:10" ht="13.5" customHeight="1">
      <c r="A187" s="26"/>
      <c r="B187" s="20"/>
      <c r="C187" s="25"/>
      <c r="D187" s="24"/>
      <c r="F187" s="23"/>
      <c r="G187" s="1"/>
      <c r="H187" s="1"/>
      <c r="I187" s="1"/>
      <c r="J187" s="1"/>
    </row>
    <row r="188" spans="1:10" ht="13.5" customHeight="1">
      <c r="A188" s="26"/>
      <c r="B188" s="20"/>
      <c r="C188" s="25"/>
      <c r="D188" s="24"/>
      <c r="F188" s="23"/>
      <c r="G188" s="1"/>
      <c r="H188" s="1"/>
      <c r="I188" s="1"/>
      <c r="J188" s="1"/>
    </row>
    <row r="189" spans="1:10" ht="13.5" customHeight="1">
      <c r="A189" s="26"/>
      <c r="B189" s="20"/>
      <c r="C189" s="25"/>
      <c r="D189" s="24"/>
      <c r="F189" s="23"/>
      <c r="G189" s="1"/>
      <c r="H189" s="1"/>
      <c r="I189" s="1"/>
      <c r="J189" s="1"/>
    </row>
    <row r="190" spans="1:10" ht="13.5" customHeight="1">
      <c r="A190" s="26"/>
      <c r="B190" s="20"/>
      <c r="C190" s="25"/>
      <c r="D190" s="24"/>
      <c r="F190" s="23"/>
      <c r="G190" s="1"/>
      <c r="H190" s="1"/>
      <c r="I190" s="1"/>
      <c r="J190" s="1"/>
    </row>
    <row r="191" spans="1:10" ht="13.5" customHeight="1">
      <c r="A191" s="26"/>
      <c r="B191" s="20"/>
      <c r="C191" s="25"/>
      <c r="D191" s="24"/>
      <c r="F191" s="23"/>
      <c r="G191" s="1"/>
      <c r="H191" s="1"/>
      <c r="I191" s="1"/>
      <c r="J191" s="1"/>
    </row>
    <row r="192" spans="1:10" ht="13.5" customHeight="1">
      <c r="A192" s="26"/>
      <c r="B192" s="20"/>
      <c r="C192" s="25"/>
      <c r="D192" s="24"/>
      <c r="F192" s="23"/>
      <c r="G192" s="1"/>
      <c r="H192" s="1"/>
      <c r="I192" s="1"/>
      <c r="J192" s="1"/>
    </row>
    <row r="193" spans="1:10" ht="13.5" customHeight="1">
      <c r="A193" s="26"/>
      <c r="B193" s="20"/>
      <c r="C193" s="25"/>
      <c r="D193" s="24"/>
      <c r="F193" s="23"/>
      <c r="G193" s="1"/>
      <c r="H193" s="1"/>
      <c r="I193" s="1"/>
      <c r="J193" s="1"/>
    </row>
    <row r="194" spans="1:10" ht="13.5" customHeight="1">
      <c r="A194" s="26"/>
      <c r="B194" s="20"/>
      <c r="C194" s="25"/>
      <c r="D194" s="24"/>
      <c r="F194" s="23"/>
      <c r="G194" s="1"/>
      <c r="H194" s="1"/>
      <c r="I194" s="1"/>
      <c r="J194" s="1"/>
    </row>
    <row r="195" spans="1:10" ht="13.5" customHeight="1">
      <c r="A195" s="26"/>
      <c r="B195" s="20"/>
      <c r="C195" s="25"/>
      <c r="D195" s="24"/>
      <c r="F195" s="23"/>
      <c r="G195" s="1"/>
      <c r="H195" s="1"/>
      <c r="I195" s="1"/>
      <c r="J195" s="1"/>
    </row>
    <row r="196" spans="1:10" ht="13.5" customHeight="1">
      <c r="A196" s="26"/>
      <c r="B196" s="20"/>
      <c r="C196" s="25"/>
      <c r="D196" s="24"/>
      <c r="F196" s="23"/>
      <c r="G196" s="1"/>
      <c r="H196" s="1"/>
      <c r="I196" s="1"/>
      <c r="J196" s="1"/>
    </row>
    <row r="197" spans="1:10" ht="13.5" customHeight="1">
      <c r="A197" s="26"/>
      <c r="B197" s="20"/>
      <c r="C197" s="25"/>
      <c r="D197" s="24"/>
      <c r="F197" s="23"/>
      <c r="G197" s="1"/>
      <c r="H197" s="1"/>
      <c r="I197" s="1"/>
      <c r="J197" s="1"/>
    </row>
    <row r="198" spans="1:10" ht="13.5" customHeight="1">
      <c r="A198" s="26"/>
      <c r="B198" s="20"/>
      <c r="C198" s="25"/>
      <c r="D198" s="24"/>
      <c r="F198" s="23"/>
      <c r="G198" s="1"/>
      <c r="H198" s="1"/>
      <c r="I198" s="1"/>
      <c r="J198" s="1"/>
    </row>
    <row r="199" spans="1:10" ht="13.5" customHeight="1">
      <c r="A199" s="26"/>
      <c r="B199" s="20"/>
      <c r="C199" s="25"/>
      <c r="D199" s="24"/>
      <c r="F199" s="23"/>
      <c r="G199" s="1"/>
      <c r="H199" s="1"/>
      <c r="I199" s="1"/>
      <c r="J199" s="1"/>
    </row>
    <row r="200" spans="1:10" ht="13.5" customHeight="1">
      <c r="A200" s="26"/>
      <c r="B200" s="20"/>
      <c r="C200" s="25"/>
      <c r="D200" s="24"/>
      <c r="F200" s="23"/>
      <c r="G200" s="1"/>
      <c r="H200" s="1"/>
      <c r="I200" s="1"/>
      <c r="J200" s="1"/>
    </row>
    <row r="201" spans="1:10" ht="13.5" customHeight="1">
      <c r="A201" s="26"/>
      <c r="B201" s="20"/>
      <c r="C201" s="25"/>
      <c r="D201" s="24"/>
      <c r="F201" s="23"/>
      <c r="G201" s="1"/>
      <c r="H201" s="1"/>
      <c r="I201" s="1"/>
      <c r="J201" s="1"/>
    </row>
    <row r="202" spans="1:10" ht="13.5" customHeight="1">
      <c r="A202" s="26"/>
      <c r="B202" s="20"/>
      <c r="C202" s="25"/>
      <c r="D202" s="24"/>
      <c r="F202" s="23"/>
      <c r="G202" s="1"/>
      <c r="H202" s="1"/>
      <c r="I202" s="1"/>
      <c r="J202" s="1"/>
    </row>
    <row r="203" spans="1:10" ht="13.5" customHeight="1">
      <c r="A203" s="26"/>
      <c r="B203" s="20"/>
      <c r="C203" s="25"/>
      <c r="D203" s="24"/>
      <c r="F203" s="23"/>
      <c r="G203" s="1"/>
      <c r="H203" s="1"/>
      <c r="I203" s="1"/>
      <c r="J203" s="1"/>
    </row>
    <row r="204" spans="1:10" ht="13.5" customHeight="1">
      <c r="A204" s="26"/>
      <c r="B204" s="20"/>
      <c r="C204" s="25"/>
      <c r="D204" s="24"/>
      <c r="F204" s="23"/>
      <c r="G204" s="1"/>
      <c r="H204" s="1"/>
      <c r="I204" s="1"/>
      <c r="J204" s="1"/>
    </row>
    <row r="205" spans="1:10" ht="13.5" customHeight="1">
      <c r="A205" s="26"/>
      <c r="B205" s="20"/>
      <c r="C205" s="25"/>
      <c r="D205" s="24"/>
      <c r="F205" s="23"/>
      <c r="G205" s="1"/>
      <c r="H205" s="1"/>
      <c r="I205" s="1"/>
      <c r="J205" s="1"/>
    </row>
    <row r="206" spans="1:10" ht="13.5" customHeight="1">
      <c r="A206" s="26"/>
      <c r="B206" s="20"/>
      <c r="C206" s="25"/>
      <c r="D206" s="24"/>
      <c r="F206" s="23"/>
      <c r="G206" s="1"/>
      <c r="H206" s="1"/>
      <c r="I206" s="1"/>
      <c r="J206" s="1"/>
    </row>
    <row r="207" spans="1:10" ht="13.5" customHeight="1">
      <c r="A207" s="26"/>
      <c r="B207" s="20"/>
      <c r="C207" s="25"/>
      <c r="D207" s="24"/>
      <c r="F207" s="23"/>
      <c r="G207" s="1"/>
      <c r="H207" s="1"/>
      <c r="I207" s="1"/>
      <c r="J207" s="1"/>
    </row>
    <row r="208" spans="1:10" ht="13.5" customHeight="1">
      <c r="A208" s="26"/>
      <c r="B208" s="20"/>
      <c r="C208" s="25"/>
      <c r="D208" s="24"/>
      <c r="F208" s="23"/>
      <c r="G208" s="1"/>
      <c r="H208" s="1"/>
      <c r="I208" s="1"/>
      <c r="J208" s="1"/>
    </row>
    <row r="209" spans="1:10" ht="13.5" customHeight="1">
      <c r="A209" s="26"/>
      <c r="B209" s="20"/>
      <c r="C209" s="25"/>
      <c r="D209" s="24"/>
      <c r="F209" s="23"/>
      <c r="G209" s="1"/>
      <c r="H209" s="1"/>
      <c r="I209" s="1"/>
      <c r="J209" s="1"/>
    </row>
    <row r="210" spans="1:10" ht="13.5" customHeight="1">
      <c r="A210" s="26"/>
      <c r="B210" s="20"/>
      <c r="C210" s="25"/>
      <c r="D210" s="24"/>
      <c r="F210" s="23"/>
      <c r="G210" s="1"/>
      <c r="H210" s="1"/>
      <c r="I210" s="1"/>
      <c r="J210" s="1"/>
    </row>
    <row r="211" spans="1:10" ht="13.5" customHeight="1">
      <c r="A211" s="26"/>
      <c r="B211" s="20"/>
      <c r="C211" s="25"/>
      <c r="D211" s="24"/>
      <c r="F211" s="23"/>
      <c r="G211" s="1"/>
      <c r="H211" s="1"/>
      <c r="I211" s="1"/>
      <c r="J211" s="1"/>
    </row>
    <row r="212" spans="1:10" ht="13.5" customHeight="1">
      <c r="A212" s="26"/>
      <c r="B212" s="20"/>
      <c r="C212" s="25"/>
      <c r="D212" s="24"/>
      <c r="F212" s="23"/>
      <c r="G212" s="1"/>
      <c r="H212" s="1"/>
      <c r="I212" s="1"/>
      <c r="J212" s="1"/>
    </row>
    <row r="213" spans="1:10" ht="13.5" customHeight="1">
      <c r="A213" s="26"/>
      <c r="B213" s="20"/>
      <c r="C213" s="25"/>
      <c r="D213" s="24"/>
      <c r="F213" s="23"/>
      <c r="G213" s="1"/>
      <c r="H213" s="1"/>
      <c r="I213" s="1"/>
      <c r="J213" s="1"/>
    </row>
    <row r="214" spans="1:10" ht="13.5" customHeight="1">
      <c r="A214" s="26"/>
      <c r="B214" s="20"/>
      <c r="C214" s="25"/>
      <c r="D214" s="24"/>
      <c r="F214" s="23"/>
      <c r="G214" s="1"/>
      <c r="H214" s="1"/>
      <c r="I214" s="1"/>
      <c r="J214" s="1"/>
    </row>
    <row r="215" spans="1:10" ht="13.5" customHeight="1">
      <c r="A215" s="26"/>
      <c r="B215" s="20"/>
      <c r="C215" s="25"/>
      <c r="D215" s="24"/>
      <c r="F215" s="23"/>
      <c r="G215" s="1"/>
      <c r="H215" s="1"/>
      <c r="I215" s="1"/>
      <c r="J215" s="1"/>
    </row>
    <row r="216" spans="1:10" ht="13.5" customHeight="1">
      <c r="A216" s="26"/>
      <c r="B216" s="20"/>
      <c r="C216" s="25"/>
      <c r="D216" s="24"/>
      <c r="F216" s="23"/>
      <c r="G216" s="1"/>
      <c r="H216" s="1"/>
      <c r="I216" s="1"/>
      <c r="J216" s="1"/>
    </row>
    <row r="217" spans="1:10" ht="13.5" customHeight="1">
      <c r="A217" s="26"/>
      <c r="B217" s="20"/>
      <c r="C217" s="25"/>
      <c r="D217" s="24"/>
      <c r="F217" s="23"/>
      <c r="G217" s="1"/>
      <c r="H217" s="1"/>
      <c r="I217" s="1"/>
      <c r="J217" s="1"/>
    </row>
    <row r="218" spans="1:10" ht="13.5" customHeight="1">
      <c r="A218" s="26"/>
      <c r="B218" s="20"/>
      <c r="C218" s="25"/>
      <c r="D218" s="24"/>
      <c r="F218" s="23"/>
      <c r="G218" s="1"/>
      <c r="H218" s="1"/>
      <c r="I218" s="1"/>
      <c r="J218" s="1"/>
    </row>
    <row r="219" spans="1:10" ht="13.5" customHeight="1">
      <c r="A219" s="26"/>
      <c r="B219" s="20"/>
      <c r="C219" s="25"/>
      <c r="D219" s="24"/>
      <c r="F219" s="23"/>
      <c r="G219" s="1"/>
      <c r="H219" s="1"/>
      <c r="I219" s="1"/>
      <c r="J219" s="1"/>
    </row>
    <row r="220" spans="1:10" ht="13.5" customHeight="1">
      <c r="A220" s="26"/>
      <c r="B220" s="20"/>
      <c r="C220" s="25"/>
      <c r="D220" s="24"/>
      <c r="F220" s="23"/>
      <c r="G220" s="1"/>
      <c r="H220" s="1"/>
      <c r="I220" s="1"/>
      <c r="J220" s="1"/>
    </row>
    <row r="221" spans="1:10" ht="13.5" customHeight="1">
      <c r="A221" s="26"/>
      <c r="B221" s="20"/>
      <c r="C221" s="25"/>
      <c r="D221" s="24"/>
      <c r="F221" s="23"/>
      <c r="G221" s="1"/>
      <c r="H221" s="1"/>
      <c r="I221" s="1"/>
      <c r="J221" s="1"/>
    </row>
    <row r="222" spans="1:10" ht="13.5" customHeight="1">
      <c r="A222" s="26"/>
      <c r="B222" s="20"/>
      <c r="C222" s="25"/>
      <c r="D222" s="24"/>
      <c r="F222" s="23"/>
      <c r="G222" s="1"/>
      <c r="H222" s="1"/>
      <c r="I222" s="1"/>
      <c r="J222" s="1"/>
    </row>
    <row r="223" spans="1:10" ht="13.5" customHeight="1">
      <c r="A223" s="26"/>
      <c r="B223" s="20"/>
      <c r="C223" s="25"/>
      <c r="D223" s="24"/>
      <c r="F223" s="23"/>
      <c r="G223" s="1"/>
      <c r="H223" s="1"/>
      <c r="I223" s="1"/>
      <c r="J223" s="1"/>
    </row>
    <row r="224" spans="1:10" ht="13.5" customHeight="1">
      <c r="A224" s="26"/>
      <c r="B224" s="20"/>
      <c r="C224" s="25"/>
      <c r="D224" s="24"/>
      <c r="F224" s="23"/>
      <c r="G224" s="1"/>
      <c r="H224" s="1"/>
      <c r="I224" s="1"/>
      <c r="J224" s="1"/>
    </row>
    <row r="225" spans="1:10" ht="13.5" customHeight="1">
      <c r="A225" s="26"/>
      <c r="B225" s="20"/>
      <c r="C225" s="25"/>
      <c r="D225" s="24"/>
      <c r="F225" s="23"/>
      <c r="G225" s="1"/>
      <c r="H225" s="1"/>
      <c r="I225" s="1"/>
      <c r="J225" s="1"/>
    </row>
    <row r="226" spans="1:10" ht="13.5" customHeight="1">
      <c r="A226" s="26"/>
      <c r="B226" s="20"/>
      <c r="C226" s="25"/>
      <c r="D226" s="24"/>
      <c r="F226" s="23"/>
      <c r="G226" s="1"/>
      <c r="H226" s="1"/>
      <c r="I226" s="1"/>
      <c r="J226" s="1"/>
    </row>
    <row r="227" spans="1:10" ht="13.5" customHeight="1">
      <c r="A227" s="26"/>
      <c r="B227" s="20"/>
      <c r="C227" s="25"/>
      <c r="D227" s="24"/>
      <c r="F227" s="23"/>
      <c r="G227" s="1"/>
      <c r="H227" s="1"/>
      <c r="I227" s="1"/>
      <c r="J227" s="1"/>
    </row>
    <row r="228" spans="1:10" ht="13.5" customHeight="1">
      <c r="A228" s="26"/>
      <c r="B228" s="20"/>
      <c r="C228" s="25"/>
      <c r="D228" s="24"/>
      <c r="F228" s="23"/>
      <c r="G228" s="1"/>
      <c r="H228" s="1"/>
      <c r="I228" s="1"/>
      <c r="J228" s="1"/>
    </row>
    <row r="229" spans="1:10" ht="13.5" customHeight="1">
      <c r="A229" s="26"/>
      <c r="B229" s="20"/>
      <c r="C229" s="25"/>
      <c r="D229" s="24"/>
      <c r="F229" s="23"/>
      <c r="G229" s="1"/>
      <c r="H229" s="1"/>
      <c r="I229" s="1"/>
      <c r="J229" s="1"/>
    </row>
    <row r="230" spans="1:10" ht="13.5" customHeight="1">
      <c r="A230" s="26"/>
      <c r="B230" s="20"/>
      <c r="C230" s="25"/>
      <c r="D230" s="24"/>
      <c r="F230" s="23"/>
      <c r="G230" s="1"/>
      <c r="H230" s="1"/>
      <c r="I230" s="1"/>
      <c r="J230" s="1"/>
    </row>
    <row r="231" spans="1:10" ht="13.5" customHeight="1">
      <c r="A231" s="26"/>
      <c r="B231" s="20"/>
      <c r="C231" s="25"/>
      <c r="D231" s="24"/>
      <c r="F231" s="23"/>
      <c r="G231" s="1"/>
      <c r="H231" s="1"/>
      <c r="I231" s="1"/>
      <c r="J231" s="1"/>
    </row>
    <row r="232" spans="1:10" ht="13.5" customHeight="1">
      <c r="A232" s="26"/>
      <c r="B232" s="20"/>
      <c r="C232" s="25"/>
      <c r="D232" s="24"/>
      <c r="F232" s="23"/>
      <c r="G232" s="1"/>
      <c r="H232" s="1"/>
      <c r="I232" s="1"/>
      <c r="J232" s="1"/>
    </row>
    <row r="233" spans="1:10" ht="13.5" customHeight="1">
      <c r="A233" s="26"/>
      <c r="B233" s="20"/>
      <c r="C233" s="25"/>
      <c r="D233" s="24"/>
      <c r="F233" s="23"/>
      <c r="G233" s="1"/>
      <c r="H233" s="1"/>
      <c r="I233" s="1"/>
      <c r="J233" s="1"/>
    </row>
    <row r="234" spans="1:10" ht="13.5" customHeight="1">
      <c r="A234" s="26"/>
      <c r="B234" s="20"/>
      <c r="C234" s="25"/>
      <c r="D234" s="24"/>
      <c r="F234" s="23"/>
      <c r="G234" s="1"/>
      <c r="H234" s="1"/>
      <c r="I234" s="1"/>
      <c r="J234" s="1"/>
    </row>
    <row r="235" spans="1:10" ht="13.5" customHeight="1">
      <c r="A235" s="26"/>
      <c r="B235" s="20"/>
      <c r="C235" s="25"/>
      <c r="D235" s="24"/>
      <c r="F235" s="23"/>
      <c r="G235" s="1"/>
      <c r="H235" s="1"/>
      <c r="I235" s="1"/>
      <c r="J235" s="1"/>
    </row>
    <row r="236" spans="1:10" ht="13.5" customHeight="1">
      <c r="A236" s="26"/>
      <c r="B236" s="20"/>
      <c r="C236" s="25"/>
      <c r="D236" s="24"/>
      <c r="F236" s="23"/>
      <c r="G236" s="1"/>
      <c r="H236" s="1"/>
      <c r="I236" s="1"/>
      <c r="J236" s="1"/>
    </row>
    <row r="237" spans="1:10" ht="13.5" customHeight="1">
      <c r="A237" s="26"/>
      <c r="B237" s="20"/>
      <c r="C237" s="25"/>
      <c r="D237" s="24"/>
      <c r="F237" s="23"/>
      <c r="G237" s="1"/>
      <c r="H237" s="1"/>
      <c r="I237" s="1"/>
      <c r="J237" s="1"/>
    </row>
    <row r="238" spans="1:10" ht="13.5" customHeight="1">
      <c r="A238" s="26"/>
      <c r="B238" s="20"/>
      <c r="C238" s="25"/>
      <c r="D238" s="24"/>
      <c r="F238" s="23"/>
      <c r="G238" s="1"/>
      <c r="H238" s="1"/>
      <c r="I238" s="1"/>
      <c r="J238" s="1"/>
    </row>
    <row r="239" spans="1:10" ht="13.5" customHeight="1">
      <c r="A239" s="26"/>
      <c r="B239" s="20"/>
      <c r="C239" s="25"/>
      <c r="D239" s="24"/>
      <c r="F239" s="23"/>
      <c r="G239" s="1"/>
      <c r="H239" s="1"/>
      <c r="I239" s="1"/>
      <c r="J239" s="1"/>
    </row>
    <row r="240" spans="1:10" ht="13.5" customHeight="1">
      <c r="A240" s="26"/>
      <c r="B240" s="20"/>
      <c r="C240" s="25"/>
      <c r="D240" s="24"/>
      <c r="F240" s="23"/>
      <c r="G240" s="1"/>
      <c r="H240" s="1"/>
      <c r="I240" s="1"/>
      <c r="J240" s="1"/>
    </row>
    <row r="241" spans="1:10" ht="13.5" customHeight="1">
      <c r="A241" s="26"/>
      <c r="B241" s="20"/>
      <c r="C241" s="25"/>
      <c r="D241" s="24"/>
      <c r="F241" s="23"/>
      <c r="G241" s="1"/>
      <c r="H241" s="1"/>
      <c r="I241" s="1"/>
      <c r="J241" s="1"/>
    </row>
    <row r="242" spans="1:10" ht="13.5" customHeight="1">
      <c r="A242" s="26"/>
      <c r="B242" s="20"/>
      <c r="C242" s="25"/>
      <c r="D242" s="24"/>
      <c r="F242" s="23"/>
      <c r="G242" s="1"/>
      <c r="H242" s="1"/>
      <c r="I242" s="1"/>
      <c r="J242" s="1"/>
    </row>
    <row r="243" spans="1:10" ht="13.5" customHeight="1">
      <c r="A243" s="26"/>
      <c r="B243" s="20"/>
      <c r="C243" s="25"/>
      <c r="D243" s="24"/>
      <c r="F243" s="23"/>
      <c r="G243" s="1"/>
      <c r="H243" s="1"/>
      <c r="I243" s="1"/>
      <c r="J243" s="1"/>
    </row>
    <row r="244" spans="1:10" ht="13.5" customHeight="1">
      <c r="A244" s="26"/>
      <c r="B244" s="20"/>
      <c r="C244" s="25"/>
      <c r="D244" s="24"/>
      <c r="F244" s="23"/>
      <c r="G244" s="1"/>
      <c r="H244" s="1"/>
      <c r="I244" s="1"/>
      <c r="J244" s="1"/>
    </row>
    <row r="245" spans="1:10" ht="13.5" customHeight="1">
      <c r="A245" s="26"/>
      <c r="B245" s="20"/>
      <c r="C245" s="25"/>
      <c r="D245" s="24"/>
      <c r="F245" s="23"/>
      <c r="G245" s="1"/>
      <c r="H245" s="1"/>
      <c r="I245" s="1"/>
      <c r="J245" s="1"/>
    </row>
    <row r="246" spans="1:10" ht="13.5" customHeight="1">
      <c r="A246" s="26"/>
      <c r="B246" s="20"/>
      <c r="C246" s="25"/>
      <c r="D246" s="24"/>
      <c r="F246" s="23"/>
      <c r="G246" s="1"/>
      <c r="H246" s="1"/>
      <c r="I246" s="1"/>
      <c r="J246" s="1"/>
    </row>
    <row r="247" spans="1:10" ht="13.5" customHeight="1">
      <c r="A247" s="26"/>
      <c r="B247" s="20"/>
      <c r="C247" s="25"/>
      <c r="D247" s="24"/>
      <c r="F247" s="23"/>
      <c r="G247" s="1"/>
      <c r="H247" s="1"/>
      <c r="I247" s="1"/>
      <c r="J247" s="1"/>
    </row>
    <row r="248" spans="1:10" ht="13.5" customHeight="1">
      <c r="A248" s="26"/>
      <c r="B248" s="20"/>
      <c r="C248" s="25"/>
      <c r="D248" s="24"/>
      <c r="F248" s="23"/>
      <c r="G248" s="1"/>
      <c r="H248" s="1"/>
      <c r="I248" s="1"/>
      <c r="J248" s="1"/>
    </row>
    <row r="249" spans="1:10" ht="13.5" customHeight="1">
      <c r="A249" s="26"/>
      <c r="B249" s="20"/>
      <c r="C249" s="25"/>
      <c r="D249" s="24"/>
      <c r="F249" s="23"/>
      <c r="G249" s="1"/>
      <c r="H249" s="1"/>
      <c r="I249" s="1"/>
      <c r="J249" s="1"/>
    </row>
    <row r="250" spans="1:10" ht="13.5" customHeight="1">
      <c r="A250" s="26"/>
      <c r="B250" s="20"/>
      <c r="C250" s="25"/>
      <c r="D250" s="24"/>
      <c r="F250" s="23"/>
      <c r="G250" s="1"/>
      <c r="H250" s="1"/>
      <c r="I250" s="1"/>
      <c r="J250" s="1"/>
    </row>
    <row r="251" spans="1:10" ht="13.5" customHeight="1">
      <c r="A251" s="26"/>
      <c r="B251" s="20"/>
      <c r="C251" s="25"/>
      <c r="D251" s="24"/>
      <c r="F251" s="23"/>
      <c r="G251" s="1"/>
      <c r="H251" s="1"/>
      <c r="I251" s="1"/>
      <c r="J251" s="1"/>
    </row>
    <row r="252" spans="1:10" ht="13.5" customHeight="1">
      <c r="A252" s="26"/>
      <c r="B252" s="20"/>
      <c r="C252" s="25"/>
      <c r="D252" s="24"/>
      <c r="F252" s="23"/>
      <c r="G252" s="1"/>
      <c r="H252" s="1"/>
      <c r="I252" s="1"/>
      <c r="J252" s="1"/>
    </row>
    <row r="253" spans="1:10" ht="13.5" customHeight="1">
      <c r="A253" s="26"/>
      <c r="B253" s="20"/>
      <c r="C253" s="25"/>
      <c r="D253" s="24"/>
      <c r="F253" s="23"/>
      <c r="G253" s="1"/>
      <c r="H253" s="1"/>
      <c r="I253" s="1"/>
      <c r="J253" s="1"/>
    </row>
    <row r="254" spans="1:10" ht="13.5" customHeight="1">
      <c r="A254" s="26"/>
      <c r="B254" s="20"/>
      <c r="C254" s="25"/>
      <c r="D254" s="24"/>
      <c r="F254" s="23"/>
      <c r="G254" s="1"/>
      <c r="H254" s="1"/>
      <c r="I254" s="1"/>
      <c r="J254" s="1"/>
    </row>
    <row r="255" spans="1:10" ht="13.5" customHeight="1">
      <c r="A255" s="26"/>
      <c r="B255" s="20"/>
      <c r="C255" s="25"/>
      <c r="D255" s="24"/>
      <c r="F255" s="23"/>
      <c r="G255" s="1"/>
      <c r="H255" s="1"/>
      <c r="I255" s="1"/>
      <c r="J255" s="1"/>
    </row>
    <row r="256" spans="1:10" ht="13.5" customHeight="1">
      <c r="A256" s="26"/>
      <c r="B256" s="20"/>
      <c r="C256" s="25"/>
      <c r="D256" s="24"/>
      <c r="F256" s="23"/>
      <c r="G256" s="1"/>
      <c r="H256" s="1"/>
      <c r="I256" s="1"/>
      <c r="J256" s="1"/>
    </row>
    <row r="257" spans="1:10" ht="13.5" customHeight="1">
      <c r="A257" s="26"/>
      <c r="B257" s="20"/>
      <c r="C257" s="25"/>
      <c r="D257" s="24"/>
      <c r="F257" s="23"/>
      <c r="G257" s="1"/>
      <c r="H257" s="1"/>
      <c r="I257" s="1"/>
      <c r="J257" s="1"/>
    </row>
    <row r="258" spans="1:10" ht="13.5" customHeight="1">
      <c r="A258" s="26"/>
      <c r="B258" s="20"/>
      <c r="C258" s="25"/>
      <c r="D258" s="24"/>
      <c r="F258" s="23"/>
      <c r="G258" s="1"/>
      <c r="H258" s="1"/>
      <c r="I258" s="1"/>
      <c r="J258" s="1"/>
    </row>
    <row r="259" spans="1:10" ht="13.5" customHeight="1">
      <c r="A259" s="26"/>
      <c r="B259" s="20"/>
      <c r="C259" s="25"/>
      <c r="D259" s="24"/>
      <c r="F259" s="23"/>
      <c r="G259" s="1"/>
      <c r="H259" s="1"/>
      <c r="I259" s="1"/>
      <c r="J259" s="1"/>
    </row>
    <row r="260" spans="1:10" ht="13.5" customHeight="1">
      <c r="A260" s="26"/>
      <c r="B260" s="20"/>
      <c r="C260" s="25"/>
      <c r="D260" s="24"/>
      <c r="F260" s="23"/>
      <c r="G260" s="1"/>
      <c r="H260" s="1"/>
      <c r="I260" s="1"/>
      <c r="J260" s="1"/>
    </row>
    <row r="261" spans="1:10" ht="13.5" customHeight="1">
      <c r="A261" s="26"/>
      <c r="B261" s="20"/>
      <c r="C261" s="25"/>
      <c r="D261" s="24"/>
      <c r="F261" s="23"/>
      <c r="G261" s="1"/>
      <c r="H261" s="1"/>
      <c r="I261" s="1"/>
      <c r="J261" s="1"/>
    </row>
    <row r="262" spans="1:10" ht="13.5" customHeight="1">
      <c r="A262" s="26"/>
      <c r="B262" s="20"/>
      <c r="C262" s="25"/>
      <c r="D262" s="24"/>
      <c r="F262" s="23"/>
      <c r="G262" s="1"/>
      <c r="H262" s="1"/>
      <c r="I262" s="1"/>
      <c r="J262" s="1"/>
    </row>
    <row r="263" spans="1:10" ht="13.5" customHeight="1">
      <c r="A263" s="26"/>
      <c r="B263" s="20"/>
      <c r="C263" s="25"/>
      <c r="D263" s="24"/>
      <c r="F263" s="23"/>
      <c r="G263" s="1"/>
      <c r="H263" s="1"/>
      <c r="I263" s="1"/>
      <c r="J263" s="1"/>
    </row>
    <row r="264" spans="1:10" ht="13.5" customHeight="1">
      <c r="A264" s="26"/>
      <c r="B264" s="20"/>
      <c r="C264" s="25"/>
      <c r="D264" s="24"/>
      <c r="F264" s="23"/>
      <c r="G264" s="1"/>
      <c r="H264" s="1"/>
      <c r="I264" s="1"/>
      <c r="J264" s="1"/>
    </row>
    <row r="265" spans="1:10" ht="13.5" customHeight="1">
      <c r="A265" s="26"/>
      <c r="B265" s="20"/>
      <c r="C265" s="25"/>
      <c r="D265" s="24"/>
      <c r="F265" s="23"/>
      <c r="G265" s="1"/>
      <c r="H265" s="1"/>
      <c r="I265" s="1"/>
      <c r="J265" s="1"/>
    </row>
    <row r="266" spans="1:10" ht="13.5" customHeight="1">
      <c r="A266" s="26"/>
      <c r="B266" s="20"/>
      <c r="C266" s="25"/>
      <c r="D266" s="24"/>
      <c r="F266" s="23"/>
      <c r="G266" s="1"/>
      <c r="H266" s="1"/>
      <c r="I266" s="1"/>
      <c r="J266" s="1"/>
    </row>
    <row r="267" spans="1:10" ht="13.5" customHeight="1">
      <c r="A267" s="26"/>
      <c r="B267" s="20"/>
      <c r="C267" s="25"/>
      <c r="D267" s="24"/>
      <c r="F267" s="23"/>
      <c r="G267" s="1"/>
      <c r="H267" s="1"/>
      <c r="I267" s="1"/>
      <c r="J267" s="1"/>
    </row>
    <row r="268" spans="1:10" ht="13.5" customHeight="1">
      <c r="A268" s="26"/>
      <c r="B268" s="20"/>
      <c r="C268" s="25"/>
      <c r="D268" s="24"/>
      <c r="F268" s="23"/>
      <c r="G268" s="1"/>
      <c r="H268" s="1"/>
      <c r="I268" s="1"/>
      <c r="J268" s="1"/>
    </row>
    <row r="269" spans="1:10" ht="13.5" customHeight="1">
      <c r="A269" s="26"/>
      <c r="B269" s="20"/>
      <c r="C269" s="25"/>
      <c r="D269" s="24"/>
      <c r="F269" s="23"/>
      <c r="G269" s="1"/>
      <c r="H269" s="1"/>
      <c r="I269" s="1"/>
      <c r="J269" s="1"/>
    </row>
    <row r="270" spans="1:10" ht="13.5" customHeight="1">
      <c r="A270" s="26"/>
      <c r="B270" s="20"/>
      <c r="C270" s="25"/>
      <c r="D270" s="24"/>
      <c r="F270" s="23"/>
      <c r="G270" s="1"/>
      <c r="H270" s="1"/>
      <c r="I270" s="1"/>
      <c r="J270" s="1"/>
    </row>
    <row r="271" spans="1:10" ht="13.5" customHeight="1">
      <c r="A271" s="26"/>
      <c r="B271" s="20"/>
      <c r="C271" s="25"/>
      <c r="D271" s="24"/>
      <c r="F271" s="23"/>
      <c r="G271" s="1"/>
      <c r="H271" s="1"/>
      <c r="I271" s="1"/>
      <c r="J271" s="1"/>
    </row>
    <row r="272" spans="1:10" ht="13.5" customHeight="1">
      <c r="A272" s="26"/>
      <c r="B272" s="20"/>
      <c r="C272" s="25"/>
      <c r="D272" s="24"/>
      <c r="F272" s="23"/>
      <c r="G272" s="1"/>
      <c r="H272" s="1"/>
      <c r="I272" s="1"/>
      <c r="J272" s="1"/>
    </row>
    <row r="273" spans="1:10" ht="13.5" customHeight="1">
      <c r="A273" s="26"/>
      <c r="B273" s="20"/>
      <c r="C273" s="25"/>
      <c r="D273" s="24"/>
      <c r="F273" s="23"/>
      <c r="G273" s="1"/>
      <c r="H273" s="1"/>
      <c r="I273" s="1"/>
      <c r="J273" s="1"/>
    </row>
    <row r="274" spans="1:10" ht="13.5" customHeight="1">
      <c r="A274" s="26"/>
      <c r="B274" s="20"/>
      <c r="C274" s="25"/>
      <c r="D274" s="24"/>
      <c r="F274" s="23"/>
      <c r="G274" s="1"/>
      <c r="H274" s="1"/>
      <c r="I274" s="1"/>
      <c r="J274" s="1"/>
    </row>
    <row r="275" spans="1:10" ht="13.5" customHeight="1">
      <c r="A275" s="26"/>
      <c r="B275" s="20"/>
      <c r="C275" s="25"/>
      <c r="D275" s="24"/>
      <c r="F275" s="23"/>
      <c r="G275" s="1"/>
      <c r="H275" s="1"/>
      <c r="I275" s="1"/>
      <c r="J275" s="1"/>
    </row>
    <row r="276" spans="1:10" ht="13.5" customHeight="1">
      <c r="A276" s="26"/>
      <c r="B276" s="20"/>
      <c r="C276" s="25"/>
      <c r="D276" s="24"/>
      <c r="F276" s="23"/>
      <c r="G276" s="1"/>
      <c r="H276" s="1"/>
      <c r="I276" s="1"/>
      <c r="J276" s="1"/>
    </row>
    <row r="277" spans="1:10" ht="13.5" customHeight="1">
      <c r="A277" s="26"/>
      <c r="B277" s="20"/>
      <c r="C277" s="25"/>
      <c r="D277" s="24"/>
      <c r="F277" s="23"/>
      <c r="G277" s="1"/>
      <c r="H277" s="1"/>
      <c r="I277" s="1"/>
      <c r="J277" s="1"/>
    </row>
    <row r="278" spans="1:10" ht="13.5" customHeight="1">
      <c r="A278" s="26"/>
      <c r="B278" s="20"/>
      <c r="C278" s="25"/>
      <c r="D278" s="24"/>
      <c r="F278" s="23"/>
      <c r="G278" s="1"/>
      <c r="H278" s="1"/>
      <c r="I278" s="1"/>
      <c r="J278" s="1"/>
    </row>
    <row r="279" spans="1:10" ht="13.5" customHeight="1">
      <c r="A279" s="26"/>
      <c r="B279" s="20"/>
      <c r="C279" s="25"/>
      <c r="D279" s="24"/>
      <c r="F279" s="23"/>
      <c r="G279" s="1"/>
      <c r="H279" s="1"/>
      <c r="I279" s="1"/>
      <c r="J279" s="1"/>
    </row>
    <row r="280" spans="1:10" ht="13.5" customHeight="1">
      <c r="A280" s="26"/>
      <c r="B280" s="20"/>
      <c r="C280" s="25"/>
      <c r="D280" s="24"/>
      <c r="F280" s="23"/>
      <c r="G280" s="1"/>
      <c r="H280" s="1"/>
      <c r="I280" s="1"/>
      <c r="J280" s="1"/>
    </row>
    <row r="281" spans="1:10" ht="13.5" customHeight="1">
      <c r="A281" s="26"/>
      <c r="B281" s="20"/>
      <c r="C281" s="25"/>
      <c r="D281" s="24"/>
      <c r="F281" s="23"/>
      <c r="G281" s="1"/>
      <c r="H281" s="1"/>
      <c r="I281" s="1"/>
      <c r="J281" s="1"/>
    </row>
    <row r="282" spans="1:10" ht="13.5" customHeight="1">
      <c r="A282" s="26"/>
      <c r="B282" s="20"/>
      <c r="C282" s="25"/>
      <c r="D282" s="24"/>
      <c r="F282" s="23"/>
      <c r="G282" s="1"/>
      <c r="H282" s="1"/>
      <c r="I282" s="1"/>
      <c r="J282" s="1"/>
    </row>
    <row r="283" spans="1:10" ht="13.5" customHeight="1">
      <c r="A283" s="26"/>
      <c r="B283" s="20"/>
      <c r="C283" s="25"/>
      <c r="D283" s="24"/>
      <c r="F283" s="23"/>
      <c r="G283" s="1"/>
      <c r="H283" s="1"/>
      <c r="I283" s="1"/>
      <c r="J283" s="1"/>
    </row>
    <row r="284" spans="1:10" ht="13.5" customHeight="1">
      <c r="A284" s="26"/>
      <c r="B284" s="20"/>
      <c r="C284" s="25"/>
      <c r="D284" s="24"/>
      <c r="F284" s="23"/>
      <c r="G284" s="1"/>
      <c r="H284" s="1"/>
      <c r="I284" s="1"/>
      <c r="J284" s="1"/>
    </row>
    <row r="285" spans="1:10" ht="13.5" customHeight="1">
      <c r="A285" s="26"/>
      <c r="B285" s="20"/>
      <c r="C285" s="25"/>
      <c r="D285" s="24"/>
      <c r="F285" s="23"/>
      <c r="G285" s="1"/>
      <c r="H285" s="1"/>
      <c r="I285" s="1"/>
      <c r="J285" s="1"/>
    </row>
    <row r="286" spans="1:10" ht="13.5" customHeight="1">
      <c r="A286" s="26"/>
      <c r="B286" s="20"/>
      <c r="C286" s="25"/>
      <c r="D286" s="24"/>
      <c r="F286" s="23"/>
      <c r="G286" s="1"/>
      <c r="H286" s="1"/>
      <c r="I286" s="1"/>
      <c r="J286" s="1"/>
    </row>
    <row r="287" spans="1:10" ht="13.5" customHeight="1">
      <c r="A287" s="26"/>
      <c r="B287" s="20"/>
      <c r="C287" s="25"/>
      <c r="D287" s="24"/>
      <c r="F287" s="23"/>
      <c r="G287" s="1"/>
      <c r="H287" s="1"/>
      <c r="I287" s="1"/>
      <c r="J287" s="1"/>
    </row>
    <row r="288" spans="1:10" ht="13.5" customHeight="1">
      <c r="B288" s="20"/>
      <c r="C288" s="25"/>
      <c r="F288" s="23"/>
      <c r="G288" s="1"/>
      <c r="H288" s="1"/>
      <c r="I288" s="1"/>
      <c r="J288" s="1"/>
    </row>
    <row r="289" spans="2:10" ht="13.5" customHeight="1">
      <c r="B289" s="20"/>
      <c r="C289" s="25"/>
      <c r="F289" s="23"/>
      <c r="G289" s="1"/>
      <c r="H289" s="1"/>
      <c r="I289" s="1"/>
      <c r="J289" s="1"/>
    </row>
    <row r="290" spans="2:10" ht="13.5" customHeight="1">
      <c r="B290" s="20"/>
      <c r="C290" s="25"/>
      <c r="F290" s="23"/>
      <c r="G290" s="1"/>
      <c r="H290" s="1"/>
      <c r="I290" s="1"/>
      <c r="J290" s="1"/>
    </row>
    <row r="291" spans="2:10" ht="13.5" customHeight="1">
      <c r="B291" s="20"/>
      <c r="C291" s="25"/>
      <c r="F291" s="23"/>
      <c r="G291" s="1"/>
      <c r="H291" s="1"/>
      <c r="I291" s="1"/>
      <c r="J291" s="1"/>
    </row>
    <row r="292" spans="2:10" ht="13.5" customHeight="1">
      <c r="B292" s="20"/>
      <c r="C292" s="25"/>
      <c r="F292" s="23"/>
      <c r="G292" s="1"/>
      <c r="H292" s="1"/>
      <c r="I292" s="1"/>
      <c r="J292" s="1"/>
    </row>
    <row r="293" spans="2:10" ht="13.5" customHeight="1">
      <c r="B293" s="20"/>
      <c r="C293" s="25"/>
      <c r="F293" s="23"/>
      <c r="G293" s="1"/>
      <c r="H293" s="1"/>
      <c r="I293" s="1"/>
      <c r="J293" s="1"/>
    </row>
    <row r="294" spans="2:10" ht="13.5" customHeight="1">
      <c r="B294" s="20"/>
      <c r="C294" s="25"/>
      <c r="F294" s="23"/>
      <c r="G294" s="1"/>
      <c r="H294" s="1"/>
      <c r="I294" s="1"/>
      <c r="J294" s="1"/>
    </row>
    <row r="295" spans="2:10" ht="13.5" customHeight="1">
      <c r="B295" s="20"/>
      <c r="C295" s="25"/>
      <c r="F295" s="23"/>
      <c r="G295" s="1"/>
      <c r="H295" s="1"/>
      <c r="I295" s="1"/>
      <c r="J295" s="1"/>
    </row>
    <row r="296" spans="2:10" ht="13.5" customHeight="1">
      <c r="B296" s="20"/>
      <c r="C296" s="25"/>
      <c r="F296" s="23"/>
      <c r="G296" s="1"/>
      <c r="H296" s="1"/>
      <c r="I296" s="1"/>
      <c r="J296" s="1"/>
    </row>
    <row r="297" spans="2:10" ht="13.5" customHeight="1">
      <c r="B297" s="20"/>
      <c r="C297" s="25"/>
      <c r="F297" s="23"/>
      <c r="G297" s="1"/>
      <c r="H297" s="1"/>
      <c r="I297" s="1"/>
      <c r="J297" s="1"/>
    </row>
    <row r="298" spans="2:10" ht="13.5" customHeight="1">
      <c r="B298" s="20"/>
      <c r="C298" s="25"/>
      <c r="F298" s="23"/>
      <c r="G298" s="1"/>
      <c r="H298" s="1"/>
      <c r="I298" s="1"/>
      <c r="J298" s="1"/>
    </row>
    <row r="299" spans="2:10" ht="13.5" customHeight="1">
      <c r="B299" s="20"/>
      <c r="C299" s="25"/>
      <c r="F299" s="23"/>
      <c r="G299" s="1"/>
      <c r="H299" s="1"/>
      <c r="I299" s="1"/>
      <c r="J299" s="1"/>
    </row>
    <row r="300" spans="2:10" ht="13.5" customHeight="1">
      <c r="B300" s="20"/>
      <c r="C300" s="25"/>
      <c r="F300" s="23"/>
      <c r="G300" s="1"/>
      <c r="H300" s="1"/>
      <c r="I300" s="1"/>
      <c r="J300" s="1"/>
    </row>
    <row r="301" spans="2:10" ht="13.5" customHeight="1">
      <c r="B301" s="20"/>
      <c r="C301" s="25"/>
      <c r="F301" s="23"/>
      <c r="G301" s="1"/>
      <c r="H301" s="1"/>
      <c r="I301" s="1"/>
      <c r="J301" s="1"/>
    </row>
    <row r="302" spans="2:10" ht="13.5" customHeight="1">
      <c r="B302" s="20"/>
      <c r="C302" s="25"/>
      <c r="F302" s="23"/>
      <c r="G302" s="1"/>
      <c r="H302" s="1"/>
      <c r="I302" s="1"/>
      <c r="J302" s="1"/>
    </row>
    <row r="303" spans="2:10" ht="13.5" customHeight="1">
      <c r="B303" s="20"/>
      <c r="C303" s="25"/>
      <c r="F303" s="23"/>
      <c r="G303" s="1"/>
      <c r="H303" s="1"/>
      <c r="I303" s="1"/>
      <c r="J303" s="1"/>
    </row>
    <row r="304" spans="2:10" ht="13.5" customHeight="1">
      <c r="B304" s="20"/>
      <c r="C304" s="25"/>
      <c r="F304" s="23"/>
      <c r="G304" s="1"/>
      <c r="H304" s="1"/>
      <c r="I304" s="1"/>
      <c r="J304" s="1"/>
    </row>
    <row r="305" spans="2:10" ht="13.5" customHeight="1">
      <c r="B305" s="20"/>
      <c r="C305" s="25"/>
      <c r="F305" s="23"/>
      <c r="G305" s="1"/>
      <c r="H305" s="1"/>
      <c r="I305" s="1"/>
      <c r="J305" s="1"/>
    </row>
    <row r="306" spans="2:10" ht="13.5" customHeight="1">
      <c r="B306" s="20"/>
      <c r="C306" s="25"/>
      <c r="F306" s="23"/>
      <c r="G306" s="1"/>
      <c r="H306" s="1"/>
      <c r="I306" s="1"/>
      <c r="J306" s="1"/>
    </row>
    <row r="307" spans="2:10" ht="13.5" customHeight="1">
      <c r="B307" s="20"/>
      <c r="C307" s="25"/>
      <c r="F307" s="23"/>
      <c r="G307" s="1"/>
      <c r="H307" s="1"/>
      <c r="I307" s="1"/>
      <c r="J307" s="1"/>
    </row>
    <row r="308" spans="2:10" ht="13.5" customHeight="1">
      <c r="B308" s="20"/>
      <c r="C308" s="25"/>
      <c r="F308" s="23"/>
      <c r="G308" s="1"/>
      <c r="H308" s="1"/>
      <c r="I308" s="1"/>
      <c r="J308" s="1"/>
    </row>
    <row r="309" spans="2:10" ht="13.5" customHeight="1">
      <c r="B309" s="20"/>
      <c r="C309" s="25"/>
      <c r="F309" s="23"/>
      <c r="G309" s="1"/>
      <c r="H309" s="1"/>
      <c r="I309" s="1"/>
      <c r="J309" s="1"/>
    </row>
    <row r="310" spans="2:10" ht="13.5" customHeight="1">
      <c r="B310" s="20"/>
      <c r="C310" s="25"/>
      <c r="F310" s="23"/>
      <c r="G310" s="1"/>
      <c r="H310" s="1"/>
      <c r="I310" s="1"/>
      <c r="J310" s="1"/>
    </row>
    <row r="311" spans="2:10" ht="13.5" customHeight="1">
      <c r="B311" s="20"/>
      <c r="C311" s="25"/>
      <c r="F311" s="23"/>
      <c r="G311" s="1"/>
      <c r="H311" s="1"/>
      <c r="I311" s="1"/>
      <c r="J311" s="1"/>
    </row>
    <row r="312" spans="2:10" ht="13.5" customHeight="1">
      <c r="B312" s="20"/>
      <c r="C312" s="25"/>
      <c r="F312" s="23"/>
      <c r="G312" s="1"/>
      <c r="H312" s="1"/>
      <c r="I312" s="1"/>
      <c r="J312" s="1"/>
    </row>
    <row r="313" spans="2:10" ht="13.5" customHeight="1">
      <c r="B313" s="20"/>
      <c r="C313" s="25"/>
      <c r="F313" s="23"/>
      <c r="G313" s="1"/>
      <c r="H313" s="1"/>
      <c r="I313" s="1"/>
      <c r="J313" s="1"/>
    </row>
    <row r="314" spans="2:10" ht="13.5" customHeight="1">
      <c r="B314" s="20"/>
      <c r="C314" s="25"/>
      <c r="F314" s="23"/>
      <c r="G314" s="1"/>
      <c r="H314" s="1"/>
      <c r="I314" s="1"/>
      <c r="J314" s="1"/>
    </row>
    <row r="315" spans="2:10" ht="13.5" customHeight="1">
      <c r="B315" s="20"/>
      <c r="C315" s="25"/>
      <c r="F315" s="23"/>
      <c r="G315" s="1"/>
      <c r="H315" s="1"/>
      <c r="I315" s="1"/>
      <c r="J315" s="1"/>
    </row>
    <row r="316" spans="2:10" ht="13.5" customHeight="1">
      <c r="B316" s="20"/>
      <c r="C316" s="25"/>
      <c r="F316" s="23"/>
      <c r="G316" s="1"/>
      <c r="H316" s="1"/>
      <c r="I316" s="1"/>
      <c r="J316" s="1"/>
    </row>
    <row r="317" spans="2:10" ht="13.5" customHeight="1">
      <c r="B317" s="20"/>
      <c r="C317" s="25"/>
      <c r="F317" s="23"/>
      <c r="G317" s="1"/>
      <c r="H317" s="1"/>
      <c r="I317" s="1"/>
      <c r="J317" s="1"/>
    </row>
    <row r="318" spans="2:10" ht="13.5" customHeight="1">
      <c r="B318" s="20"/>
      <c r="C318" s="25"/>
      <c r="F318" s="23"/>
      <c r="G318" s="1"/>
      <c r="H318" s="1"/>
      <c r="I318" s="1"/>
      <c r="J318" s="1"/>
    </row>
    <row r="319" spans="2:10" ht="13.5" customHeight="1">
      <c r="B319" s="20"/>
      <c r="C319" s="25"/>
      <c r="F319" s="23"/>
      <c r="G319" s="1"/>
      <c r="H319" s="1"/>
      <c r="I319" s="1"/>
      <c r="J319" s="1"/>
    </row>
    <row r="320" spans="2:1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2">
    <mergeCell ref="A119:F119"/>
    <mergeCell ref="A118:F118"/>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ESTUDIO DE MERCADO 2026</vt:lpstr>
      <vt:lpstr>COIRPAC</vt:lpstr>
      <vt:lpstr>DIFAG SAS</vt:lpstr>
      <vt:lpstr>GRANDETK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Fernanda Astaiza</dc:creator>
  <cp:lastModifiedBy>User</cp:lastModifiedBy>
  <cp:lastPrinted>2026-06-16T21:15:09Z</cp:lastPrinted>
  <dcterms:created xsi:type="dcterms:W3CDTF">2026-06-12T03:57:00Z</dcterms:created>
  <dcterms:modified xsi:type="dcterms:W3CDTF">2026-09-28T23:34:39Z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F8F9B6A4A9674BC8944754BE51391D45_13</vt:lpwstr>
  </property>
  <property fmtid="{D5CDD505-2E9C-101B-9397-08002B2CF9AE}" pid="3" name="KSOProductBuildVer">
    <vt:lpwstr>3082-12.9.0.21555</vt:lpwstr>
  </property>
</Properties>
</file>