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7-2026 EQUIPOS ANTROPOMETRICOS Y BIOMEDICOS\"/>
    </mc:Choice>
  </mc:AlternateContent>
  <xr:revisionPtr revIDLastSave="0" documentId="14_{51EA55CC-A12E-4FF4-BD68-F14AC81868AB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Cotizaciones" sheetId="1" r:id="rId1"/>
    <sheet name="Precios Tech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7" i="3" l="1"/>
  <c r="H18" i="3"/>
  <c r="H16" i="3"/>
  <c r="H15" i="3"/>
  <c r="H14" i="3"/>
  <c r="H13" i="3"/>
  <c r="H12" i="3"/>
  <c r="H11" i="3"/>
  <c r="H10" i="3"/>
  <c r="H9" i="3"/>
  <c r="H8" i="3"/>
  <c r="H7" i="3"/>
  <c r="H6" i="3"/>
  <c r="H5" i="3"/>
</calcChain>
</file>

<file path=xl/sharedStrings.xml><?xml version="1.0" encoding="utf-8"?>
<sst xmlns="http://schemas.openxmlformats.org/spreadsheetml/2006/main" count="91" uniqueCount="41">
  <si>
    <t>DESCRIPCIÓN ESPECÍFICA</t>
  </si>
  <si>
    <t>BIOMEDICA COLOMBIA</t>
  </si>
  <si>
    <t>AS MEDICAL LTDA</t>
  </si>
  <si>
    <t>VALOR UNITARIO</t>
  </si>
  <si>
    <t>IVA</t>
  </si>
  <si>
    <t>VALOR TOTAL</t>
  </si>
  <si>
    <t>Digital con base antideslizante con grado medico capacidad 0 a 180 kg</t>
  </si>
  <si>
    <t>Báscula digital para bebés con silla para pacientes con reflujo</t>
  </si>
  <si>
    <t>Características técnicas de acuerdo a la resolución No. 2465/2016; Por la cual se adoptan los indicadores antropométricos, patrones de referencia y puntos de corte para la clasificación antropométrica del estado nutricional de niñas, niños y adolescentes menores de 18 años de edad, adultos de 18 a 64 años de edad y gestantes adultas y se dictan otras disposiciones.</t>
  </si>
  <si>
    <t>Infantómetro plegable</t>
  </si>
  <si>
    <t>Tallímetro portátil o plegable</t>
  </si>
  <si>
    <t>Aneroide, grado médico, portatil.de 0 a 300 mmhg material hipoalergénico, libre de latex, de alta duración división escala 1 mmhg tipo de brazalete adulto, libre de latex, lavable tiempo de garantía un (1) año certificado de calibración emitido por laboratorio de metrología acreditado por la onac</t>
  </si>
  <si>
    <t xml:space="preserve">Dispositivo que usa una termocupla (o termopar), que es un sensor de temperatura compuesto por dos metales diferentes unidos en un extremo, para medir la temperatura. </t>
  </si>
  <si>
    <t>De punzón con rango de temperatura con intervalos de no menos de 0,1ºC.</t>
  </si>
  <si>
    <t xml:space="preserve">DISCOLMETS S.A.S </t>
  </si>
  <si>
    <t>HEALTHCORP</t>
  </si>
  <si>
    <t>DISCOLMETS S.A.S</t>
  </si>
  <si>
    <t>VALOR TECHO</t>
  </si>
  <si>
    <t>-</t>
  </si>
  <si>
    <t>BALANZA DE PISO</t>
  </si>
  <si>
    <t>BÁSCULA DIGITAL PARA BEBÉS</t>
  </si>
  <si>
    <t>CINTA METRICA CORPORAL</t>
  </si>
  <si>
    <t>CINTA MEDICIÓN PERIMETRO BRAQUIAL PARA NIÑO</t>
  </si>
  <si>
    <t>FONENDOSCOPIO</t>
  </si>
  <si>
    <t>NOMBRE EQUIPO</t>
  </si>
  <si>
    <t>Cinta resistente y esterilizable está diseñada para proporcionar mediciones precisas de la circunferencia del brazo, siguiendo las directrices más recientes del UNICEF. Incluye 1 pieza. Escala hasta 26cm.Versión infantes 6 a 59 meses de edad.</t>
  </si>
  <si>
    <t>INFANTÓMETRO</t>
  </si>
  <si>
    <t>MEDIDOR DE PH Y CLORO QUE GARANTICE LA MEDICIÓN DE AGUA POTABLE PARA CONSUMO HUMANO</t>
  </si>
  <si>
    <t>PULSOXÍMETRO</t>
  </si>
  <si>
    <t>TALLIMETRO</t>
  </si>
  <si>
    <t>TENSIÓMETRO</t>
  </si>
  <si>
    <t>TERMOHIGROMETRO (TEMPERATURA MAXIMAS Y MINIMAS)</t>
  </si>
  <si>
    <t>TERMOLACTODENSIMETRO</t>
  </si>
  <si>
    <t>TERMÓMETRO CON TERMOCUPLA</t>
  </si>
  <si>
    <t>TERMÓMETRO DIGITAL</t>
  </si>
  <si>
    <t>Longitud 69cm,  Peso 150g,  Desempeño acústico 7,  Garantía 5 años
 Campana, Construcción Doble cara, adultos y pediátrico.  Material Acero inoxidable,  Diafragma Diafragma de doble frecuencia de una sola pieza,  Diámetro del diafragma Adulto: 4.3cm,  Pediátrico: 3.3cm
 Binaural,  Construcción Lumen, (canal acústico único)  Material Libre de látex y phtalatos,  Auriculares,  Material Diámetro ancho aleación aluminio anodizado</t>
  </si>
  <si>
    <t>Se debe garantizar la medición de pH en rango de 6,5 y 9,0 y medición de cloro residual libre entre 0,3 y 2,0 mg/ L , dando cumplimiento a la Resolución 2115 de 2007 y en cantidad suficiente para la ejecución de las actividades de IVC en los establecimientos de competencia de la línea con enfoque de riesgo.</t>
  </si>
  <si>
    <t>Oxímetro de pulso (pulsoximetro) portátil</t>
  </si>
  <si>
    <t xml:space="preserve">Termohigrometro de maximas y minimas (interior -10 a 50 °C) (exterior -50 a 70 °C) rango de humedad (20 a 99% HR) certificacion de calibracion por trazabilidad valido por 1 año en puntos </t>
  </si>
  <si>
    <t>Rango de medición densidad: (1.015 a 1.040 g/ml gravedad especifica) - Resolución: (0.001 g/mL), - Precisión: ± (0.002 g/mL) - con termómetro en la parte superior rango de temperatura 0°- 40°C división de escala 1°C - Graduado a referencia de temperatura 15ºC</t>
  </si>
  <si>
    <r>
      <t xml:space="preserve">19.040,00 </t>
    </r>
    <r>
      <rPr>
        <sz val="11"/>
        <color theme="1"/>
        <rFont val="Arial  "/>
      </rPr>
      <t>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</si>
</sst>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  "/>
    </font>
    <font>
      <b/>
      <sz val="11"/>
      <color rgb="FF000000"/>
      <name val="Arial  "/>
    </font>
    <font>
      <sz val="11"/>
      <color rgb="FF000000"/>
      <name val="Arial  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vertical="center"/>
    </xf>
    <xf numFmtId="0" fontId="4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" fontId="4" fillId="0" borderId="0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</cellXfs>
  <cellStyles count="5">
    <cellStyle name="Millares 2" xfId="1" xr:uid="{00000000-0005-0000-0000-000000000000}"/>
    <cellStyle name="Moneda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Q21"/>
  <sheetViews>
    <sheetView tabSelected="1" zoomScale="70" zoomScaleNormal="70" workbookViewId="0">
      <selection activeCell="D6" sqref="D6:F6"/>
    </sheetView>
  </sheetViews>
  <sheetFormatPr baseColWidth="10" defaultRowHeight="14.25"/>
  <cols>
    <col min="1" max="1" width="11.5703125" style="1"/>
    <col min="2" max="2" width="33.28515625" style="1" customWidth="1"/>
    <col min="3" max="3" width="61.140625" style="2" bestFit="1" customWidth="1"/>
    <col min="4" max="4" width="15.28515625" style="2" customWidth="1"/>
    <col min="5" max="5" width="16.85546875" style="2" customWidth="1"/>
    <col min="6" max="6" width="14.28515625" style="2" bestFit="1" customWidth="1"/>
    <col min="7" max="7" width="14.28515625" style="1" bestFit="1" customWidth="1"/>
    <col min="8" max="8" width="12.42578125" style="1" bestFit="1" customWidth="1"/>
    <col min="9" max="9" width="14.28515625" style="1" bestFit="1" customWidth="1"/>
    <col min="10" max="10" width="13.85546875" style="1" bestFit="1" customWidth="1"/>
    <col min="11" max="11" width="12.42578125" style="1" bestFit="1" customWidth="1"/>
    <col min="12" max="13" width="14.28515625" style="1" bestFit="1" customWidth="1"/>
    <col min="14" max="14" width="12.42578125" style="1" bestFit="1" customWidth="1"/>
    <col min="15" max="15" width="17.140625" style="1" customWidth="1"/>
    <col min="16" max="16384" width="11.42578125" style="1"/>
  </cols>
  <sheetData>
    <row r="5" spans="2:17">
      <c r="C5" s="3"/>
    </row>
    <row r="6" spans="2:17" ht="15" customHeight="1">
      <c r="B6" s="4" t="s">
        <v>24</v>
      </c>
      <c r="C6" s="4" t="s">
        <v>0</v>
      </c>
      <c r="D6" s="5" t="s">
        <v>1</v>
      </c>
      <c r="E6" s="5"/>
      <c r="F6" s="5"/>
      <c r="G6" s="5" t="s">
        <v>2</v>
      </c>
      <c r="H6" s="5"/>
      <c r="I6" s="5"/>
      <c r="J6" s="5" t="s">
        <v>14</v>
      </c>
      <c r="K6" s="5"/>
      <c r="L6" s="5"/>
      <c r="M6" s="5" t="s">
        <v>15</v>
      </c>
      <c r="N6" s="5"/>
      <c r="O6" s="5"/>
    </row>
    <row r="7" spans="2:17" ht="30">
      <c r="B7" s="4" t="s">
        <v>24</v>
      </c>
      <c r="C7" s="4"/>
      <c r="D7" s="6" t="s">
        <v>3</v>
      </c>
      <c r="E7" s="6" t="s">
        <v>4</v>
      </c>
      <c r="F7" s="6" t="s">
        <v>5</v>
      </c>
      <c r="G7" s="6" t="s">
        <v>3</v>
      </c>
      <c r="H7" s="6" t="s">
        <v>4</v>
      </c>
      <c r="I7" s="6" t="s">
        <v>5</v>
      </c>
      <c r="J7" s="6" t="s">
        <v>3</v>
      </c>
      <c r="K7" s="6" t="s">
        <v>4</v>
      </c>
      <c r="L7" s="6" t="s">
        <v>5</v>
      </c>
      <c r="M7" s="6" t="s">
        <v>3</v>
      </c>
      <c r="N7" s="6" t="s">
        <v>4</v>
      </c>
      <c r="O7" s="6" t="s">
        <v>5</v>
      </c>
    </row>
    <row r="8" spans="2:17" ht="33" customHeight="1">
      <c r="B8" s="6" t="s">
        <v>19</v>
      </c>
      <c r="C8" s="7" t="s">
        <v>6</v>
      </c>
      <c r="D8" s="8">
        <v>780000</v>
      </c>
      <c r="E8" s="8">
        <v>148200</v>
      </c>
      <c r="F8" s="8">
        <v>928200</v>
      </c>
      <c r="G8" s="8">
        <v>665550</v>
      </c>
      <c r="H8" s="8">
        <v>126454.5</v>
      </c>
      <c r="I8" s="8">
        <v>792004.5</v>
      </c>
      <c r="J8" s="8">
        <v>865373</v>
      </c>
      <c r="K8" s="8">
        <v>164421</v>
      </c>
      <c r="L8" s="8">
        <v>1029794</v>
      </c>
      <c r="M8" s="8">
        <v>360000</v>
      </c>
      <c r="N8" s="8">
        <v>68400</v>
      </c>
      <c r="O8" s="8">
        <v>428400</v>
      </c>
    </row>
    <row r="9" spans="2:17" ht="33" customHeight="1">
      <c r="B9" s="6" t="s">
        <v>20</v>
      </c>
      <c r="C9" s="9" t="s">
        <v>7</v>
      </c>
      <c r="D9" s="8">
        <v>2780000</v>
      </c>
      <c r="E9" s="8">
        <v>528200</v>
      </c>
      <c r="F9" s="8">
        <v>3308200</v>
      </c>
      <c r="G9" s="8">
        <v>2538000</v>
      </c>
      <c r="H9" s="8">
        <v>482220</v>
      </c>
      <c r="I9" s="8">
        <v>3020220</v>
      </c>
      <c r="J9" s="8">
        <v>369838</v>
      </c>
      <c r="K9" s="8">
        <v>70269</v>
      </c>
      <c r="L9" s="8">
        <v>440107</v>
      </c>
      <c r="M9" s="8">
        <v>2527254.4</v>
      </c>
      <c r="N9" s="8">
        <v>480178.34</v>
      </c>
      <c r="O9" s="8">
        <v>3007432.74</v>
      </c>
    </row>
    <row r="10" spans="2:17" ht="99.75">
      <c r="B10" s="6" t="s">
        <v>21</v>
      </c>
      <c r="C10" s="9" t="s">
        <v>8</v>
      </c>
      <c r="D10" s="8">
        <v>368000</v>
      </c>
      <c r="E10" s="8">
        <v>69920</v>
      </c>
      <c r="F10" s="8">
        <v>437920</v>
      </c>
      <c r="G10" s="8">
        <v>68850</v>
      </c>
      <c r="H10" s="8">
        <v>13081.5</v>
      </c>
      <c r="I10" s="8">
        <v>81931.5</v>
      </c>
      <c r="J10" s="8">
        <v>59794</v>
      </c>
      <c r="K10" s="8">
        <v>11361</v>
      </c>
      <c r="L10" s="8">
        <v>71155</v>
      </c>
      <c r="M10" s="8">
        <v>60800</v>
      </c>
      <c r="N10" s="8">
        <v>11552</v>
      </c>
      <c r="O10" s="8">
        <v>72352</v>
      </c>
    </row>
    <row r="11" spans="2:17" ht="57">
      <c r="B11" s="6" t="s">
        <v>22</v>
      </c>
      <c r="C11" s="9" t="s">
        <v>25</v>
      </c>
      <c r="D11" s="8">
        <v>679000</v>
      </c>
      <c r="E11" s="8">
        <v>129010</v>
      </c>
      <c r="F11" s="8">
        <v>808010</v>
      </c>
      <c r="G11" s="8">
        <v>14850</v>
      </c>
      <c r="H11" s="8">
        <v>2821.5</v>
      </c>
      <c r="I11" s="8">
        <v>17671.5</v>
      </c>
      <c r="J11" s="8">
        <v>10488</v>
      </c>
      <c r="K11" s="8">
        <v>1993</v>
      </c>
      <c r="L11" s="8">
        <v>12481</v>
      </c>
      <c r="M11" s="8">
        <v>11200</v>
      </c>
      <c r="N11" s="8">
        <v>2128</v>
      </c>
      <c r="O11" s="8">
        <v>13328</v>
      </c>
    </row>
    <row r="12" spans="2:17" ht="128.25">
      <c r="B12" s="6" t="s">
        <v>23</v>
      </c>
      <c r="C12" s="9" t="s">
        <v>35</v>
      </c>
      <c r="D12" s="8">
        <v>675000</v>
      </c>
      <c r="E12" s="8">
        <v>128250</v>
      </c>
      <c r="F12" s="8">
        <v>803250</v>
      </c>
      <c r="G12" s="8">
        <v>180900</v>
      </c>
      <c r="H12" s="8">
        <v>34371</v>
      </c>
      <c r="I12" s="8">
        <v>215271</v>
      </c>
      <c r="J12" s="8">
        <v>515433</v>
      </c>
      <c r="K12" s="8">
        <v>97932</v>
      </c>
      <c r="L12" s="8">
        <v>613365</v>
      </c>
      <c r="M12" s="8">
        <v>152800</v>
      </c>
      <c r="N12" s="8">
        <v>29032</v>
      </c>
      <c r="O12" s="8">
        <v>181832</v>
      </c>
    </row>
    <row r="13" spans="2:17" ht="43.9" customHeight="1">
      <c r="B13" s="6" t="s">
        <v>26</v>
      </c>
      <c r="C13" s="9" t="s">
        <v>9</v>
      </c>
      <c r="D13" s="8">
        <v>572000</v>
      </c>
      <c r="E13" s="8">
        <v>108680</v>
      </c>
      <c r="F13" s="8">
        <v>680680</v>
      </c>
      <c r="G13" s="8">
        <v>171450</v>
      </c>
      <c r="H13" s="8">
        <v>32575.5</v>
      </c>
      <c r="I13" s="8">
        <v>204025.5</v>
      </c>
      <c r="J13" s="8">
        <v>315624</v>
      </c>
      <c r="K13" s="8">
        <v>59969</v>
      </c>
      <c r="L13" s="8">
        <v>375593</v>
      </c>
      <c r="M13" s="8">
        <v>1440000</v>
      </c>
      <c r="N13" s="8">
        <v>273600</v>
      </c>
      <c r="O13" s="8">
        <v>1713600</v>
      </c>
    </row>
    <row r="14" spans="2:17" ht="85.5">
      <c r="B14" s="10" t="s">
        <v>27</v>
      </c>
      <c r="C14" s="9" t="s">
        <v>36</v>
      </c>
      <c r="D14" s="8">
        <v>1900000</v>
      </c>
      <c r="E14" s="8">
        <v>361000</v>
      </c>
      <c r="F14" s="8">
        <v>2261000</v>
      </c>
      <c r="G14" s="8">
        <v>4320000</v>
      </c>
      <c r="H14" s="8">
        <v>820800</v>
      </c>
      <c r="I14" s="8">
        <v>5140800</v>
      </c>
      <c r="J14" s="8">
        <v>2575041</v>
      </c>
      <c r="K14" s="8">
        <v>489258</v>
      </c>
      <c r="L14" s="8">
        <v>3064299</v>
      </c>
      <c r="M14" s="11">
        <v>0</v>
      </c>
      <c r="N14" s="11">
        <v>0</v>
      </c>
      <c r="O14" s="11">
        <v>0</v>
      </c>
    </row>
    <row r="15" spans="2:17" ht="36.6" customHeight="1">
      <c r="B15" s="6" t="s">
        <v>28</v>
      </c>
      <c r="C15" s="9" t="s">
        <v>37</v>
      </c>
      <c r="D15" s="8">
        <v>208000</v>
      </c>
      <c r="E15" s="8">
        <v>39520</v>
      </c>
      <c r="F15" s="8">
        <v>247520</v>
      </c>
      <c r="G15" s="8">
        <v>60750</v>
      </c>
      <c r="H15" s="8">
        <v>11542.5</v>
      </c>
      <c r="I15" s="8">
        <v>72292.5</v>
      </c>
      <c r="J15" s="8">
        <v>98435</v>
      </c>
      <c r="K15" s="8">
        <v>18703</v>
      </c>
      <c r="L15" s="8">
        <v>117138</v>
      </c>
      <c r="M15" s="8">
        <v>88000</v>
      </c>
      <c r="N15" s="8">
        <v>16720</v>
      </c>
      <c r="O15" s="8">
        <v>104720</v>
      </c>
      <c r="Q15" s="12"/>
    </row>
    <row r="16" spans="2:17" ht="36.6" customHeight="1">
      <c r="B16" s="6" t="s">
        <v>29</v>
      </c>
      <c r="C16" s="9" t="s">
        <v>10</v>
      </c>
      <c r="D16" s="8">
        <v>1593000</v>
      </c>
      <c r="E16" s="8">
        <v>302670</v>
      </c>
      <c r="F16" s="8">
        <v>1895670</v>
      </c>
      <c r="G16" s="8">
        <v>102600</v>
      </c>
      <c r="H16" s="8">
        <v>19494</v>
      </c>
      <c r="I16" s="8">
        <v>122094</v>
      </c>
      <c r="J16" s="8">
        <v>59284</v>
      </c>
      <c r="K16" s="8">
        <v>11264</v>
      </c>
      <c r="L16" s="8">
        <v>70548</v>
      </c>
      <c r="M16" s="8">
        <v>656000</v>
      </c>
      <c r="N16" s="8">
        <v>124640</v>
      </c>
      <c r="O16" s="8">
        <v>780640</v>
      </c>
    </row>
    <row r="17" spans="2:15" ht="71.25">
      <c r="B17" s="6" t="s">
        <v>30</v>
      </c>
      <c r="C17" s="9" t="s">
        <v>11</v>
      </c>
      <c r="D17" s="8">
        <v>597000</v>
      </c>
      <c r="E17" s="8">
        <v>113430</v>
      </c>
      <c r="F17" s="8">
        <v>710430</v>
      </c>
      <c r="G17" s="8">
        <v>108000</v>
      </c>
      <c r="H17" s="8">
        <v>20520</v>
      </c>
      <c r="I17" s="8">
        <v>128520</v>
      </c>
      <c r="J17" s="8">
        <v>66854</v>
      </c>
      <c r="K17" s="8">
        <v>12702</v>
      </c>
      <c r="L17" s="8">
        <v>79556</v>
      </c>
      <c r="M17" s="8">
        <v>120000</v>
      </c>
      <c r="N17" s="8">
        <v>22800</v>
      </c>
      <c r="O17" s="8">
        <v>142800</v>
      </c>
    </row>
    <row r="18" spans="2:15" ht="57">
      <c r="B18" s="6" t="s">
        <v>31</v>
      </c>
      <c r="C18" s="9" t="s">
        <v>38</v>
      </c>
      <c r="D18" s="8">
        <v>195000</v>
      </c>
      <c r="E18" s="8">
        <v>37050</v>
      </c>
      <c r="F18" s="8">
        <v>232050</v>
      </c>
      <c r="G18" s="8">
        <v>74250</v>
      </c>
      <c r="H18" s="8">
        <v>14107.5</v>
      </c>
      <c r="I18" s="8">
        <v>88357.5</v>
      </c>
      <c r="J18" s="8">
        <v>97218</v>
      </c>
      <c r="K18" s="8">
        <v>18471</v>
      </c>
      <c r="L18" s="8">
        <v>115689</v>
      </c>
      <c r="M18" s="8">
        <v>176000</v>
      </c>
      <c r="N18" s="8">
        <v>33440</v>
      </c>
      <c r="O18" s="8">
        <v>209440</v>
      </c>
    </row>
    <row r="19" spans="2:15" ht="71.25">
      <c r="B19" s="6" t="s">
        <v>32</v>
      </c>
      <c r="C19" s="9" t="s">
        <v>39</v>
      </c>
      <c r="D19" s="8">
        <v>678000</v>
      </c>
      <c r="E19" s="8">
        <v>128820</v>
      </c>
      <c r="F19" s="8">
        <v>806820</v>
      </c>
      <c r="G19" s="8">
        <v>120960</v>
      </c>
      <c r="H19" s="8">
        <v>22982.400000000001</v>
      </c>
      <c r="I19" s="8">
        <v>143942.39999999999</v>
      </c>
      <c r="J19" s="8">
        <v>151344</v>
      </c>
      <c r="K19" s="8">
        <v>28755</v>
      </c>
      <c r="L19" s="8">
        <v>180099</v>
      </c>
      <c r="M19" s="11">
        <v>0</v>
      </c>
      <c r="N19" s="11">
        <v>0</v>
      </c>
      <c r="O19" s="11">
        <v>0</v>
      </c>
    </row>
    <row r="20" spans="2:15" ht="32.450000000000003" customHeight="1">
      <c r="B20" s="6" t="s">
        <v>33</v>
      </c>
      <c r="C20" s="9" t="s">
        <v>12</v>
      </c>
      <c r="D20" s="8">
        <v>2785000</v>
      </c>
      <c r="E20" s="8">
        <v>529150</v>
      </c>
      <c r="F20" s="8">
        <v>3314150</v>
      </c>
      <c r="G20" s="8">
        <v>184275</v>
      </c>
      <c r="H20" s="8">
        <v>35012.25</v>
      </c>
      <c r="I20" s="8">
        <v>219287.25</v>
      </c>
      <c r="J20" s="8">
        <v>1408603</v>
      </c>
      <c r="K20" s="8">
        <v>267635</v>
      </c>
      <c r="L20" s="8">
        <v>1676238</v>
      </c>
      <c r="M20" s="11">
        <v>0</v>
      </c>
      <c r="N20" s="11">
        <v>0</v>
      </c>
      <c r="O20" s="11">
        <v>0</v>
      </c>
    </row>
    <row r="21" spans="2:15" ht="32.450000000000003" customHeight="1">
      <c r="B21" s="6" t="s">
        <v>34</v>
      </c>
      <c r="C21" s="9" t="s">
        <v>13</v>
      </c>
      <c r="D21" s="8">
        <v>175000</v>
      </c>
      <c r="E21" s="8">
        <v>33250</v>
      </c>
      <c r="F21" s="8">
        <v>208250</v>
      </c>
      <c r="G21" s="8">
        <v>39825</v>
      </c>
      <c r="H21" s="8">
        <v>7566.75</v>
      </c>
      <c r="I21" s="8">
        <v>47391.75</v>
      </c>
      <c r="J21" s="8">
        <v>169755</v>
      </c>
      <c r="K21" s="8">
        <v>32253</v>
      </c>
      <c r="L21" s="8">
        <v>202008</v>
      </c>
      <c r="M21" s="8">
        <v>16000</v>
      </c>
      <c r="N21" s="8">
        <v>3040</v>
      </c>
      <c r="O21" s="8">
        <v>19040</v>
      </c>
    </row>
  </sheetData>
  <mergeCells count="6">
    <mergeCell ref="B6:B7"/>
    <mergeCell ref="J6:L6"/>
    <mergeCell ref="M6:O6"/>
    <mergeCell ref="C6:C7"/>
    <mergeCell ref="D6:F6"/>
    <mergeCell ref="G6:I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H21"/>
  <sheetViews>
    <sheetView zoomScale="70" zoomScaleNormal="70" workbookViewId="0">
      <selection activeCell="E8" sqref="E8"/>
    </sheetView>
  </sheetViews>
  <sheetFormatPr baseColWidth="10" defaultRowHeight="14.25"/>
  <cols>
    <col min="1" max="1" width="11.42578125" style="18"/>
    <col min="2" max="2" width="35.5703125" style="18" customWidth="1"/>
    <col min="3" max="3" width="41" style="18" customWidth="1"/>
    <col min="4" max="4" width="21.28515625" style="18" bestFit="1" customWidth="1"/>
    <col min="5" max="5" width="20.28515625" style="18" customWidth="1"/>
    <col min="6" max="6" width="19.42578125" style="18" customWidth="1"/>
    <col min="7" max="7" width="21.140625" style="18" customWidth="1"/>
    <col min="8" max="8" width="17.140625" style="18" customWidth="1"/>
    <col min="9" max="16384" width="11.42578125" style="18"/>
  </cols>
  <sheetData>
    <row r="3" spans="2:8" ht="30">
      <c r="B3" s="13" t="s">
        <v>24</v>
      </c>
      <c r="C3" s="13" t="s">
        <v>0</v>
      </c>
      <c r="D3" s="14" t="s">
        <v>1</v>
      </c>
      <c r="E3" s="14" t="s">
        <v>2</v>
      </c>
      <c r="F3" s="14" t="s">
        <v>16</v>
      </c>
      <c r="G3" s="14" t="s">
        <v>15</v>
      </c>
      <c r="H3" s="13" t="s">
        <v>17</v>
      </c>
    </row>
    <row r="4" spans="2:8" ht="15">
      <c r="B4" s="13" t="s">
        <v>24</v>
      </c>
      <c r="C4" s="13"/>
      <c r="D4" s="14" t="s">
        <v>5</v>
      </c>
      <c r="E4" s="14" t="s">
        <v>5</v>
      </c>
      <c r="F4" s="14" t="s">
        <v>5</v>
      </c>
      <c r="G4" s="14" t="s">
        <v>5</v>
      </c>
      <c r="H4" s="13"/>
    </row>
    <row r="5" spans="2:8" ht="46.15" customHeight="1">
      <c r="B5" s="14" t="s">
        <v>19</v>
      </c>
      <c r="C5" s="15" t="s">
        <v>6</v>
      </c>
      <c r="D5" s="19">
        <v>928200</v>
      </c>
      <c r="E5" s="19">
        <v>792004.5</v>
      </c>
      <c r="F5" s="19">
        <v>1029794</v>
      </c>
      <c r="G5" s="19">
        <v>428400</v>
      </c>
      <c r="H5" s="19">
        <f>+AVERAGE(D5:G5)</f>
        <v>794599.625</v>
      </c>
    </row>
    <row r="6" spans="2:8" ht="46.15" customHeight="1">
      <c r="B6" s="14" t="s">
        <v>20</v>
      </c>
      <c r="C6" s="16" t="s">
        <v>7</v>
      </c>
      <c r="D6" s="19">
        <v>3308200</v>
      </c>
      <c r="E6" s="19">
        <v>3020220</v>
      </c>
      <c r="F6" s="19">
        <v>440107</v>
      </c>
      <c r="G6" s="19">
        <v>3007432.74</v>
      </c>
      <c r="H6" s="19">
        <f t="shared" ref="H6:H18" si="0">+AVERAGE(D6:G6)</f>
        <v>2443989.9350000001</v>
      </c>
    </row>
    <row r="7" spans="2:8" ht="142.5">
      <c r="B7" s="14" t="s">
        <v>21</v>
      </c>
      <c r="C7" s="16" t="s">
        <v>8</v>
      </c>
      <c r="D7" s="19">
        <v>437920</v>
      </c>
      <c r="E7" s="19">
        <v>81931.5</v>
      </c>
      <c r="F7" s="19">
        <v>71155</v>
      </c>
      <c r="G7" s="19">
        <v>72352</v>
      </c>
      <c r="H7" s="19">
        <f t="shared" si="0"/>
        <v>165839.625</v>
      </c>
    </row>
    <row r="8" spans="2:8" ht="99.75">
      <c r="B8" s="14" t="s">
        <v>22</v>
      </c>
      <c r="C8" s="16" t="s">
        <v>25</v>
      </c>
      <c r="D8" s="19">
        <v>808010</v>
      </c>
      <c r="E8" s="19">
        <v>17671.5</v>
      </c>
      <c r="F8" s="19">
        <v>12481</v>
      </c>
      <c r="G8" s="19">
        <v>13328</v>
      </c>
      <c r="H8" s="19">
        <f t="shared" si="0"/>
        <v>212872.625</v>
      </c>
    </row>
    <row r="9" spans="2:8" ht="171">
      <c r="B9" s="14" t="s">
        <v>23</v>
      </c>
      <c r="C9" s="16" t="s">
        <v>35</v>
      </c>
      <c r="D9" s="19">
        <v>803250</v>
      </c>
      <c r="E9" s="19">
        <v>215271</v>
      </c>
      <c r="F9" s="19">
        <v>613365</v>
      </c>
      <c r="G9" s="19">
        <v>181832</v>
      </c>
      <c r="H9" s="19">
        <f t="shared" si="0"/>
        <v>453429.5</v>
      </c>
    </row>
    <row r="10" spans="2:8" ht="33" customHeight="1">
      <c r="B10" s="14" t="s">
        <v>26</v>
      </c>
      <c r="C10" s="16" t="s">
        <v>9</v>
      </c>
      <c r="D10" s="19">
        <v>680680</v>
      </c>
      <c r="E10" s="19">
        <v>204025.5</v>
      </c>
      <c r="F10" s="19">
        <v>375593</v>
      </c>
      <c r="G10" s="19">
        <v>1713600</v>
      </c>
      <c r="H10" s="19">
        <f t="shared" si="0"/>
        <v>743474.625</v>
      </c>
    </row>
    <row r="11" spans="2:8" ht="114">
      <c r="B11" s="17" t="s">
        <v>27</v>
      </c>
      <c r="C11" s="16" t="s">
        <v>36</v>
      </c>
      <c r="D11" s="19">
        <v>2261000</v>
      </c>
      <c r="E11" s="19">
        <v>5140800</v>
      </c>
      <c r="F11" s="19">
        <v>3064299</v>
      </c>
      <c r="G11" s="20" t="s">
        <v>18</v>
      </c>
      <c r="H11" s="19">
        <f t="shared" si="0"/>
        <v>3488699.6666666665</v>
      </c>
    </row>
    <row r="12" spans="2:8" ht="32.450000000000003" customHeight="1">
      <c r="B12" s="14" t="s">
        <v>28</v>
      </c>
      <c r="C12" s="16" t="s">
        <v>37</v>
      </c>
      <c r="D12" s="19">
        <v>247520</v>
      </c>
      <c r="E12" s="19">
        <v>72292.5</v>
      </c>
      <c r="F12" s="19">
        <v>117138</v>
      </c>
      <c r="G12" s="19">
        <v>104720</v>
      </c>
      <c r="H12" s="19">
        <f t="shared" si="0"/>
        <v>135417.625</v>
      </c>
    </row>
    <row r="13" spans="2:8" ht="32.450000000000003" customHeight="1">
      <c r="B13" s="14" t="s">
        <v>29</v>
      </c>
      <c r="C13" s="16" t="s">
        <v>10</v>
      </c>
      <c r="D13" s="19">
        <v>1895670</v>
      </c>
      <c r="E13" s="19">
        <v>122094</v>
      </c>
      <c r="F13" s="19">
        <v>70548</v>
      </c>
      <c r="G13" s="19">
        <v>780640</v>
      </c>
      <c r="H13" s="19">
        <f t="shared" si="0"/>
        <v>717238</v>
      </c>
    </row>
    <row r="14" spans="2:8" ht="114">
      <c r="B14" s="14" t="s">
        <v>30</v>
      </c>
      <c r="C14" s="16" t="s">
        <v>11</v>
      </c>
      <c r="D14" s="19">
        <v>710430</v>
      </c>
      <c r="E14" s="19">
        <v>128520</v>
      </c>
      <c r="F14" s="19">
        <v>79556</v>
      </c>
      <c r="G14" s="19">
        <v>142800</v>
      </c>
      <c r="H14" s="19">
        <f t="shared" si="0"/>
        <v>265326.5</v>
      </c>
    </row>
    <row r="15" spans="2:8" ht="71.25">
      <c r="B15" s="14" t="s">
        <v>31</v>
      </c>
      <c r="C15" s="16" t="s">
        <v>38</v>
      </c>
      <c r="D15" s="19">
        <v>232050</v>
      </c>
      <c r="E15" s="19">
        <v>88357.5</v>
      </c>
      <c r="F15" s="19">
        <v>115689</v>
      </c>
      <c r="G15" s="19">
        <v>209440</v>
      </c>
      <c r="H15" s="19">
        <f t="shared" si="0"/>
        <v>161384.125</v>
      </c>
    </row>
    <row r="16" spans="2:8" ht="99.75">
      <c r="B16" s="14" t="s">
        <v>32</v>
      </c>
      <c r="C16" s="16" t="s">
        <v>39</v>
      </c>
      <c r="D16" s="19">
        <v>806820</v>
      </c>
      <c r="E16" s="19">
        <v>143942.39999999999</v>
      </c>
      <c r="F16" s="19">
        <v>180099</v>
      </c>
      <c r="G16" s="20" t="s">
        <v>18</v>
      </c>
      <c r="H16" s="19">
        <f t="shared" si="0"/>
        <v>376953.8</v>
      </c>
    </row>
    <row r="17" spans="2:8" ht="71.25">
      <c r="B17" s="14" t="s">
        <v>33</v>
      </c>
      <c r="C17" s="16" t="s">
        <v>12</v>
      </c>
      <c r="D17" s="19">
        <v>3314150</v>
      </c>
      <c r="E17" s="19">
        <v>219287.25</v>
      </c>
      <c r="F17" s="19">
        <v>1676238</v>
      </c>
      <c r="G17" s="20" t="s">
        <v>18</v>
      </c>
      <c r="H17" s="19">
        <f>+AVERAGE(D17:G17)</f>
        <v>1736558.4166666667</v>
      </c>
    </row>
    <row r="18" spans="2:8" ht="32.450000000000003" customHeight="1">
      <c r="B18" s="14" t="s">
        <v>34</v>
      </c>
      <c r="C18" s="16" t="s">
        <v>13</v>
      </c>
      <c r="D18" s="19">
        <v>208250</v>
      </c>
      <c r="E18" s="19">
        <v>47391.75</v>
      </c>
      <c r="F18" s="19">
        <v>202008</v>
      </c>
      <c r="G18" s="20" t="s">
        <v>40</v>
      </c>
      <c r="H18" s="19">
        <f t="shared" si="0"/>
        <v>152549.91666666666</v>
      </c>
    </row>
    <row r="20" spans="2:8">
      <c r="B20" s="21"/>
    </row>
    <row r="21" spans="2:8">
      <c r="B21" s="21"/>
    </row>
  </sheetData>
  <mergeCells count="3">
    <mergeCell ref="B3:B4"/>
    <mergeCell ref="C3:C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</vt:lpstr>
      <vt:lpstr>Precios Techo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ANGELA ROCIO RODRIGUEZ RODRIGUEZ</cp:lastModifiedBy>
  <dcterms:created xsi:type="dcterms:W3CDTF">2026-09-21T16:59:39Z</dcterms:created>
  <dcterms:modified xsi:type="dcterms:W3CDTF">2026-10-16T17:42:03Z</dcterms:modified>
</cp:coreProperties>
</file>