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defaultThemeVersion="124226"/>
  <mc:AlternateContent xmlns:mc="http://schemas.openxmlformats.org/markup-compatibility/2006">
    <mc:Choice Requires="x15">
      <x15ac:absPath xmlns:x15ac="http://schemas.microsoft.com/office/spreadsheetml/2010/11/ac" url="https://d.docs.live.net/e01c80d2ba78ad7a/Documentos/7. EMERGENCIAS/2026/2. Formulacion de Emergencia 2026/"/>
    </mc:Choice>
  </mc:AlternateContent>
  <xr:revisionPtr revIDLastSave="60" documentId="8_{E3EEB6D1-6252-4E04-A0DA-E9697EA696D3}" xr6:coauthVersionLast="47" xr6:coauthVersionMax="47" xr10:uidLastSave="{59B02983-2798-42A7-A479-A66D0D75BA86}"/>
  <bookViews>
    <workbookView xWindow="-110" yWindow="-110" windowWidth="19420" windowHeight="10300" tabRatio="817" xr2:uid="{00000000-000D-0000-FFFF-FFFF00000000}"/>
  </bookViews>
  <sheets>
    <sheet name="2026" sheetId="10" r:id="rId1"/>
    <sheet name="Consolidado" sheetId="11" r:id="rId2"/>
    <sheet name="HOJA DE INSTRUCCIONES" sheetId="9" r:id="rId3"/>
  </sheets>
  <definedNames>
    <definedName name="_xlnm.Print_Area" localSheetId="0">'2026'!$A$1:$J$40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4" i="10" l="1"/>
  <c r="J22" i="10"/>
  <c r="J20" i="10"/>
  <c r="J18" i="10"/>
  <c r="J16" i="10"/>
  <c r="J14" i="10"/>
  <c r="D6" i="11" l="1"/>
  <c r="D10" i="11"/>
  <c r="D9" i="11"/>
  <c r="D8" i="11"/>
  <c r="D7" i="11"/>
  <c r="D5" i="11"/>
</calcChain>
</file>

<file path=xl/sharedStrings.xml><?xml version="1.0" encoding="utf-8"?>
<sst xmlns="http://schemas.openxmlformats.org/spreadsheetml/2006/main" count="100" uniqueCount="78">
  <si>
    <t>PROMEDIO</t>
  </si>
  <si>
    <t>Indice de Liquidez</t>
  </si>
  <si>
    <t>Cobertura de Intereses</t>
  </si>
  <si>
    <t>INDICADORES DE CAPACIDAD FINANCIERA</t>
  </si>
  <si>
    <t>Indice de Endeudamiento</t>
  </si>
  <si>
    <t>Rentabilidad del Activo</t>
  </si>
  <si>
    <t>Rentabilidad del Patrimonio</t>
  </si>
  <si>
    <t>Presupuesto Oficial</t>
  </si>
  <si>
    <t>Plazo</t>
  </si>
  <si>
    <t>Forma de Pago</t>
  </si>
  <si>
    <t>DATOS DEL PROCESO</t>
  </si>
  <si>
    <t>Objeto</t>
  </si>
  <si>
    <t>Capital de Trabajo</t>
  </si>
  <si>
    <t xml:space="preserve"> </t>
  </si>
  <si>
    <t>SECRETARIA DISTRITAL DE GOBIERNO - DIRECCIÓN FINANCIERA</t>
  </si>
  <si>
    <t>Elaboró:</t>
  </si>
  <si>
    <t xml:space="preserve">Revisó:  </t>
  </si>
  <si>
    <t xml:space="preserve">Aprobó: </t>
  </si>
  <si>
    <t>Nro.</t>
  </si>
  <si>
    <t>Instrucciones para el diligenciamiento:</t>
  </si>
  <si>
    <t>Objeto: Diligencie el objeto del proceso de contratación del cual se van a calcular los indicadores financieros</t>
  </si>
  <si>
    <t>En las celdas de la fila 10 diligencie en cada casilla los datos de los procesos de contratación adjudicados y celebrados, que han sido seleccionados en SECOP II para el cálculo de indicadores financieros. Se registra nombre de la entidad pública que celebró el contrato y número del proceso en secop II.</t>
  </si>
  <si>
    <t>En la casilla A 31 se debe registrar el valor del presupuesto oficial estimado para el proceso de contratación de la Secretaria Distrital de Gobierno. En las siguientes casillas de la fila 31 se debe indicar el presupuesto oficial estimado registrado en el pliego de condiciones definitivo  de los procesos de contratación adjudicados y celebrados, que han sido seleccionados en SECOP II para el cálculo de indicadores financieros.</t>
  </si>
  <si>
    <t>En la casilla A 33 se debe registrar la forma de pago definida para el proceso de contratación de la Secretaria Distrital de Gobierno. En las siguientes casillas de la fila 33 se debe indicar la forma de pago registrada en el pliego de condiciones definitivo  de los procesos de contratación adjudicados y celebrados, que han sido seleccionados en SECOP II para el cálculo de indicadores financieros.</t>
  </si>
  <si>
    <t>En la casilla A 32 se debe registrar el plazo de ejecución definido para el proceso de contratación de la Secretaria Distrital de Gobierno. En las siguientes casillas de la fila 32 se debe indicar el plazo de ejecución registrado en el pliego de condiciones definitivo  de los procesos de contratación adjudicados y celebrados, que han sido seleccionados en SECOP II para el cálculo de indicadores financieros.</t>
  </si>
  <si>
    <r>
      <rPr>
        <b/>
        <sz val="10"/>
        <rFont val="Garamond"/>
        <family val="1"/>
      </rPr>
      <t>Plazo:</t>
    </r>
    <r>
      <rPr>
        <sz val="10"/>
        <rFont val="Garamond"/>
        <family val="1"/>
      </rPr>
      <t xml:space="preserve"> Plazo de ejecución del contrato</t>
    </r>
  </si>
  <si>
    <r>
      <rPr>
        <b/>
        <sz val="10"/>
        <rFont val="Garamond"/>
        <family val="1"/>
      </rPr>
      <t>Presupuesto</t>
    </r>
    <r>
      <rPr>
        <sz val="10"/>
        <rFont val="Garamond"/>
        <family val="1"/>
      </rPr>
      <t>: Valor del presupuesto oficial del proceso de contratación.($ )</t>
    </r>
  </si>
  <si>
    <t>En las celdas de la fila 11 indique el valor del Índice de Liquidez registrado en el pliego de condiciones definitivo  de los procesos de contratación adjudicados y celebrados, que han sido seleccionados en SECOP II para el cálculo de indicadores financieros. El valor de la casilla L 11 es de cálculo automático.</t>
  </si>
  <si>
    <t>En las celdas de la fila 13 indique el valor del Índice de Endeudamiento registrado en el pliego de condiciones definitivo  de los procesos de contratación adjudicados y celebrados, que han sido seleccionados en SECOP II para el cálculo de indicadores financieros. El valor de la casilla L 13 es de cálculo automático.</t>
  </si>
  <si>
    <t>En las celdas de la fila 15 indique el valor de la Razón de Cobertura de Interes registrado en el pliego de condiciones definitivo  de los procesos de contratación adjudicados y celebrados, que han sido seleccionados en SECOP II para el cálculo de indicadores financieros. El valor de la casilla L 15 es de cálculo automático.</t>
  </si>
  <si>
    <t>En las celdas de la fila 17 indique el valor del Capital de Trabajo registrado en el pliego de condiciones definitivo  de los procesos de contratación adjudicados y celebrados, que han sido seleccionados en SECOP II para el cálculo de indicadores financieros. El valor de la casilla L 17 es de cálculo automático.</t>
  </si>
  <si>
    <t>En las celdas de la fila 19 indique el valor de la Rentabilidad del Patrimonio registrado en el pliego de condiciones definitivo  de los procesos de contratación adjudicados y celebrados, que han sido seleccionados en SECOP II para el cálculo de indicadores financieros. El valor de la casilla L 19 es de cálculo automático.</t>
  </si>
  <si>
    <t>En las celdas de la fila 21 indique el valor de la Rentabilidad del Activo registrado en el pliego de condiciones definitivo  de los procesos de contratación adjudicados y celebrados, que han sido seleccionados en SECOP II para el cálculo de indicadores financieros. El valor de la casilla L 21 es de cálculo automático.</t>
  </si>
  <si>
    <t xml:space="preserve">FORMATO CALCULO INDICADORES </t>
  </si>
  <si>
    <t>Código: GCO-GCI-F183
Versión: 01
Vigencia:21 de diciembre de 2022
Caso HOLA: 283384</t>
  </si>
  <si>
    <t>6 meses</t>
  </si>
  <si>
    <t>Fuente: SECOP II</t>
  </si>
  <si>
    <t>Resultado</t>
  </si>
  <si>
    <t>Indicadores</t>
  </si>
  <si>
    <t>MODALIDAD DE SELECCIÓN ABREVIADA MENOR CUANTIA</t>
  </si>
  <si>
    <t>Tipo de Contratación</t>
  </si>
  <si>
    <t>Índice de Liquidez</t>
  </si>
  <si>
    <t>Índice de Endeudamiento</t>
  </si>
  <si>
    <t xml:space="preserve">Paola Andrea Quino – Planeación </t>
  </si>
  <si>
    <t>Jhorman L Melo Arenas – Planeación</t>
  </si>
  <si>
    <t>Richard Alexander Romo – Planeación</t>
  </si>
  <si>
    <t>NOMBRE ENTIDAD PROCESO SECOP II N° FDLM-SAMC-042-2025</t>
  </si>
  <si>
    <t>Objeto del Contrato</t>
  </si>
  <si>
    <t>PRESTAR LOS SERVICIOS PARA FORTALECER LAS CAPACIDADES DE LOS RESIDENTES DE LA LOCALIDAD DE LOS MARTIRES EN LA ADAPTACIÓN AL CAMBIO CLIMÁTICO Y LA RESPUESTA A EMERGENCIAS Y DESASTRES MEDIANTE LA CREACIÓN Y FORTALECIMIENTO DE NODOS COMUNITARIO</t>
  </si>
  <si>
    <t>4 meses</t>
  </si>
  <si>
    <t>Selección abreviada menor cantidad</t>
  </si>
  <si>
    <t>ADQUISICION DE ELEMENTOS, INSUMOS Y EQUIPOS DE PROTECCION PERSONAL Y EMERGENCIAS, PARA LOS SERVIDORES PUBLICOS Y LAS DIFERENTES DEPENDENCIAS DEL DISTRITO DE CARTAGENA DE INDIAS</t>
  </si>
  <si>
    <t>1 mes</t>
  </si>
  <si>
    <t>NOMBRE ENTIDAD PROCESO SECOP II N° SAMC-DAAL-062-2025</t>
  </si>
  <si>
    <t>CONTRATAR LA PRESTACIÓN DE SERVICIOS DE CAPACITACIÓN EN PRIMEROS AUXILIOS, ATENCIÓN PREHOSPITALARIA , GESTIÓN DEL RIESGO Y ASISTENCIA EN EMERGENCIAS Y RESCATE PARA EL SISTEMA DE TRANSPORTE POR CABLE EN LAS LÍNEAS ADMINISTRADAS POR LA ASOCIACIÓN CABLE AÉREO MANIZALES.</t>
  </si>
  <si>
    <t>NOMBRE ENTIDAD PROCESO SECOP II N° 
SA-ACAM-07-2025</t>
  </si>
  <si>
    <t>NOMBRE ENTIDAD PROCESO SECOP II N° 
FDLC-SAMC-005-2025</t>
  </si>
  <si>
    <t>PRESTAR LOS SERVICIOS PARA EL DESARROLLO DE ACCIONES INTEGRADAS Y SOSTENIBLES PARA MITIGAR LOS FACTORES DE RIESGOS DE DESASTRES Y FORTALECER LA ADAPTACIÓN AL CAMBIO CLIMÁTICO, EN LA LOCALIDAD DE LA CANDELARIA, PARA LA VIGENCIA 2025.</t>
  </si>
  <si>
    <t>NOMBRE ENTIDAD PROCESO SECOP II N° 
CSA-003-2025</t>
  </si>
  <si>
    <t>SUMINISTRO DE MATERIALES PARA LA MITIGACIÓN, REDUCCIÓN DEL RIESGO Y MANEJO DE DESASTRES ANTE LOS DIFERENTES ESCENARIOS DE RIESGO, QUE SE PRESENTAN EN EL MUNICIPIO DE SAN CARLOS - ANTIOQUIA</t>
  </si>
  <si>
    <t>2 Meses</t>
  </si>
  <si>
    <t>PRESTAR SERVICIOS LOGÍSTICOS Y OPERATIVOS PARA FORTALECER LA CAPACIDAD DE RESPUESTA DE LOS VIGÍAS DE GESTIÓN DEL RIESGO, ACOMPAÑAR PROCESOS DE EDUCACIÓN AMBIENTAL QUE FOMENTEN EL MANEJO ADECUADO DE RESIDUOS Y CONTRIBUIR A LA MITIGACIÓN DE RIESGOS E IMPACTOS AMBIENTALES EN LA LOCALIDAD DE BOSA</t>
  </si>
  <si>
    <t>NOMBRE ENTIDAD PROCESO SECOP II N° 
FDLBOSASAMC 016-2025</t>
  </si>
  <si>
    <t>NOMBRE ENTIDAD PROCESO SECOP II N° 
PN DIRAN SA MC 004 2025</t>
  </si>
  <si>
    <t>PRESTACIÓN DE SERVICIOS DE UNA ENTIDAD EDUCATIVA CERTIFICADA POR EL MINISTERIO DE EDUCACIÓN, PARA EL DESARROLLO DE UN DIPLOMADO EN GESTIÓN DEL RIESGO DE DESASTRES</t>
  </si>
  <si>
    <t>5  meses</t>
  </si>
  <si>
    <t>NOMBRE ENTIDAD PROCESO SECOP II N° 
FDLC-LP-005-2024</t>
  </si>
  <si>
    <t>Licitación publica</t>
  </si>
  <si>
    <t>PRESTAR LOS SERVICIOS LOGISTICOS Y TECNICOS PARA LA REALIZACIÓN DE CAPACITACIONES, INTERVENCIONES FÍSICAS Y JORNADAS DE PREVENCIÓN CON EL FIN DE FORTALECER LAS CAPACIDADES LOCALES DE RESPUESTA A DESASTRES Y EMERGENCIAS, LA REDUCCIÓN DEL RIESGO Y LA ADAPTACIÓN AL CAMBIO CLIMÁTICO, EN EL MARCO DEL PROYECTO 1702 "LA CANDELARIA PREVENTIVA: EFICIENCIA EN LA ATENCIÓN DE EMERGENCIAS</t>
  </si>
  <si>
    <t>OBJETO “Prestar los servicios para el diseño e implementación de acciones de fortalecimiento comunitario en gestión del riesgo de desastres y adaptación al cambio climático en la localidad de Puente Aranda, mediante el desarrollo de estrategias pedagógicas y escénicas en espacios públicos, y la dotación de elementos institucionales orientados a mejorar las capacidades locales de prevención, preparación y respuesta ante emergencias, en el marco del Proyecto de Inversión 2370 - Puente Aranda Segura ante Emergencias”</t>
  </si>
  <si>
    <t xml:space="preserve">NOMBRE DE LAS ENTIDADES </t>
  </si>
  <si>
    <t>ALCALDIA MUNICIPAL SAN CARLOS</t>
  </si>
  <si>
    <t>FONDO DE DESARROLLO LOCAL DE BOSA</t>
  </si>
  <si>
    <t>DIRECCION DE ANTINARCOTICOS - POLICIA NACIONAL</t>
  </si>
  <si>
    <t>FONDO DE DESARROLLO LOCAL DE LA CANDELARIA</t>
  </si>
  <si>
    <t>ALCALDIA LOCAL DE MARTIRES</t>
  </si>
  <si>
    <t>ALCALDÍA DEL DISTRITO TURÍSTICO Y CULTURAL DE CARTAGENA DE INDIAS</t>
  </si>
  <si>
    <t>ASOCIACION CABLE AEREO MANIZALES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</si>
</sst>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quot;$&quot;#,##0;[Red]\-&quot;$&quot;#,##0"/>
    <numFmt numFmtId="165" formatCode="_-&quot;$&quot;* #,##0.00_-;\-&quot;$&quot;* #,##0.00_-;_-&quot;$&quot;* &quot;-&quot;??_-;_-@_-"/>
    <numFmt numFmtId="166" formatCode="#,##0.0"/>
    <numFmt numFmtId="167" formatCode="0.0%"/>
    <numFmt numFmtId="168" formatCode="0.0"/>
    <numFmt numFmtId="169" formatCode="_-&quot;$&quot;* #,##0_-;\-&quot;$&quot;* #,##0_-;_-&quot;$&quot;* &quot;-&quot;??_-;_-@_-"/>
  </numFmts>
  <fonts count="18" x14ac:knownFonts="1">
    <font>
      <sz val="10"/>
      <name val="Arial"/>
    </font>
    <font>
      <sz val="10"/>
      <name val="Arial"/>
      <family val="2"/>
    </font>
    <font>
      <sz val="10"/>
      <name val="Arial"/>
      <family val="2"/>
    </font>
    <font>
      <sz val="10"/>
      <name val="Arial"/>
      <family val="2"/>
    </font>
    <font>
      <sz val="10"/>
      <name val="Garamond"/>
      <family val="1"/>
    </font>
    <font>
      <b/>
      <sz val="11"/>
      <name val="Garamond"/>
      <family val="1"/>
    </font>
    <font>
      <b/>
      <sz val="10"/>
      <name val="Garamond"/>
      <family val="1"/>
    </font>
    <font>
      <sz val="11"/>
      <name val="Garamond"/>
      <family val="1"/>
    </font>
    <font>
      <b/>
      <sz val="12"/>
      <name val="Garamond"/>
      <family val="1"/>
    </font>
    <font>
      <sz val="8"/>
      <name val="Garamond"/>
      <family val="1"/>
    </font>
    <font>
      <sz val="7"/>
      <name val="Garamond"/>
      <family val="1"/>
    </font>
    <font>
      <sz val="12"/>
      <name val="Garamond"/>
      <family val="1"/>
    </font>
    <font>
      <sz val="14"/>
      <color rgb="FF000000"/>
      <name val="Garamond"/>
      <family val="1"/>
    </font>
    <font>
      <b/>
      <i/>
      <sz val="12"/>
      <name val="Garamond"/>
      <family val="1"/>
    </font>
    <font>
      <b/>
      <sz val="16"/>
      <name val="Calibri"/>
      <family val="2"/>
      <scheme val="minor"/>
    </font>
    <font>
      <sz val="12"/>
      <name val="Arial"/>
      <family val="2"/>
    </font>
    <font>
      <sz val="8"/>
      <name val="Arial"/>
    </font>
    <font>
      <b/>
      <sz val="8"/>
      <name val="Garamond"/>
      <family val="1"/>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double">
        <color auto="1"/>
      </left>
      <right/>
      <top/>
      <bottom/>
      <diagonal/>
    </border>
    <border>
      <left/>
      <right style="double">
        <color auto="1"/>
      </right>
      <top/>
      <bottom/>
      <diagonal/>
    </border>
    <border>
      <left style="double">
        <color auto="1"/>
      </left>
      <right style="thin">
        <color indexed="64"/>
      </right>
      <top/>
      <bottom style="thin">
        <color indexed="64"/>
      </bottom>
      <diagonal/>
    </border>
    <border>
      <left style="double">
        <color auto="1"/>
      </left>
      <right style="thin">
        <color indexed="64"/>
      </right>
      <top style="thin">
        <color indexed="64"/>
      </top>
      <bottom/>
      <diagonal/>
    </border>
    <border>
      <left style="thin">
        <color indexed="64"/>
      </left>
      <right style="double">
        <color auto="1"/>
      </right>
      <top style="thin">
        <color indexed="64"/>
      </top>
      <bottom/>
      <diagonal/>
    </border>
    <border>
      <left style="thin">
        <color indexed="64"/>
      </left>
      <right style="double">
        <color auto="1"/>
      </right>
      <top/>
      <bottom style="thin">
        <color indexed="64"/>
      </bottom>
      <diagonal/>
    </border>
    <border>
      <left style="double">
        <color auto="1"/>
      </left>
      <right/>
      <top style="thin">
        <color indexed="64"/>
      </top>
      <bottom style="thin">
        <color indexed="64"/>
      </bottom>
      <diagonal/>
    </border>
    <border>
      <left/>
      <right style="double">
        <color auto="1"/>
      </right>
      <top style="thin">
        <color indexed="64"/>
      </top>
      <bottom style="thin">
        <color indexed="64"/>
      </bottom>
      <diagonal/>
    </border>
    <border>
      <left style="double">
        <color auto="1"/>
      </left>
      <right style="thin">
        <color indexed="64"/>
      </right>
      <top/>
      <bottom/>
      <diagonal/>
    </border>
    <border>
      <left style="thin">
        <color indexed="64"/>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auto="1"/>
      </left>
      <right style="double">
        <color auto="1"/>
      </right>
      <top style="thin">
        <color indexed="64"/>
      </top>
      <bottom style="thin">
        <color indexed="64"/>
      </bottom>
      <diagonal/>
    </border>
    <border>
      <left/>
      <right style="double">
        <color auto="1"/>
      </right>
      <top style="thin">
        <color indexed="64"/>
      </top>
      <bottom/>
      <diagonal/>
    </border>
    <border>
      <left style="double">
        <color auto="1"/>
      </left>
      <right/>
      <top style="thin">
        <color indexed="64"/>
      </top>
      <bottom/>
      <diagonal/>
    </border>
    <border>
      <left/>
      <right/>
      <top style="thin">
        <color indexed="64"/>
      </top>
      <bottom/>
      <diagonal/>
    </border>
    <border>
      <left style="double">
        <color auto="1"/>
      </left>
      <right style="thin">
        <color indexed="64"/>
      </right>
      <top style="double">
        <color auto="1"/>
      </top>
      <bottom/>
      <diagonal/>
    </border>
    <border>
      <left style="thin">
        <color indexed="64"/>
      </left>
      <right style="double">
        <color auto="1"/>
      </right>
      <top style="double">
        <color auto="1"/>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thin">
        <color auto="1"/>
      </top>
      <bottom style="thin">
        <color auto="1"/>
      </bottom>
      <diagonal/>
    </border>
    <border>
      <left/>
      <right style="medium">
        <color auto="1"/>
      </right>
      <top style="thin">
        <color auto="1"/>
      </top>
      <bottom style="thin">
        <color auto="1"/>
      </bottom>
      <diagonal/>
    </border>
    <border>
      <left style="medium">
        <color auto="1"/>
      </left>
      <right style="medium">
        <color auto="1"/>
      </right>
      <top style="thin">
        <color auto="1"/>
      </top>
      <bottom/>
      <diagonal/>
    </border>
    <border>
      <left style="medium">
        <color auto="1"/>
      </left>
      <right style="medium">
        <color auto="1"/>
      </right>
      <top style="thin">
        <color auto="1"/>
      </top>
      <bottom style="medium">
        <color auto="1"/>
      </bottom>
      <diagonal/>
    </border>
    <border>
      <left/>
      <right style="medium">
        <color auto="1"/>
      </right>
      <top style="thin">
        <color auto="1"/>
      </top>
      <bottom style="medium">
        <color auto="1"/>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s>
  <cellStyleXfs count="6">
    <xf numFmtId="0" fontId="0" fillId="0" borderId="0"/>
    <xf numFmtId="43" fontId="2" fillId="0" borderId="0" applyFont="0" applyFill="0" applyBorder="0" applyAlignment="0" applyProtection="0"/>
    <xf numFmtId="165" fontId="1" fillId="0" borderId="0" applyFont="0" applyFill="0" applyBorder="0" applyAlignment="0" applyProtection="0"/>
    <xf numFmtId="0" fontId="2" fillId="0" borderId="0"/>
    <xf numFmtId="9" fontId="1" fillId="0" borderId="0" applyFont="0" applyFill="0" applyBorder="0" applyAlignment="0" applyProtection="0"/>
    <xf numFmtId="43" fontId="3" fillId="0" borderId="0" applyFont="0" applyFill="0" applyBorder="0" applyAlignment="0" applyProtection="0"/>
  </cellStyleXfs>
  <cellXfs count="113">
    <xf numFmtId="0" fontId="0" fillId="0" borderId="0" xfId="0"/>
    <xf numFmtId="0" fontId="4" fillId="0" borderId="0" xfId="0" applyFont="1"/>
    <xf numFmtId="0" fontId="6" fillId="0" borderId="0" xfId="0" applyFont="1"/>
    <xf numFmtId="0" fontId="6" fillId="2" borderId="0" xfId="3" applyFont="1" applyFill="1"/>
    <xf numFmtId="0" fontId="4" fillId="2" borderId="0" xfId="3" applyFont="1" applyFill="1"/>
    <xf numFmtId="3" fontId="4" fillId="0" borderId="0" xfId="0" applyNumberFormat="1" applyFont="1"/>
    <xf numFmtId="4" fontId="4" fillId="0" borderId="0" xfId="0" applyNumberFormat="1" applyFont="1"/>
    <xf numFmtId="14" fontId="9" fillId="0" borderId="0" xfId="0" applyNumberFormat="1" applyFont="1" applyAlignment="1">
      <alignment horizontal="left"/>
    </xf>
    <xf numFmtId="9" fontId="9" fillId="0" borderId="0" xfId="0" applyNumberFormat="1" applyFont="1" applyAlignment="1">
      <alignment horizontal="left"/>
    </xf>
    <xf numFmtId="167" fontId="9" fillId="0" borderId="0" xfId="0" applyNumberFormat="1" applyFont="1" applyAlignment="1">
      <alignment horizontal="left"/>
    </xf>
    <xf numFmtId="0" fontId="11" fillId="0" borderId="0" xfId="0" applyFont="1"/>
    <xf numFmtId="0" fontId="12" fillId="0" borderId="0" xfId="0" applyFont="1"/>
    <xf numFmtId="0" fontId="9" fillId="0" borderId="0" xfId="0" applyFont="1" applyAlignment="1">
      <alignment horizontal="center"/>
    </xf>
    <xf numFmtId="0" fontId="9" fillId="0" borderId="0" xfId="0" applyFont="1"/>
    <xf numFmtId="43" fontId="4" fillId="0" borderId="0" xfId="5" applyFont="1" applyFill="1" applyBorder="1"/>
    <xf numFmtId="43" fontId="4" fillId="0" borderId="0" xfId="5" applyFont="1" applyBorder="1"/>
    <xf numFmtId="0" fontId="13" fillId="0" borderId="0" xfId="0" applyFont="1" applyAlignment="1">
      <alignment horizontal="center" vertical="center"/>
    </xf>
    <xf numFmtId="0" fontId="11" fillId="0" borderId="0" xfId="0" applyFont="1" applyAlignment="1">
      <alignment wrapText="1"/>
    </xf>
    <xf numFmtId="0" fontId="13" fillId="0" borderId="25" xfId="0" applyFont="1" applyBorder="1" applyAlignment="1">
      <alignment horizontal="center" vertical="center"/>
    </xf>
    <xf numFmtId="0" fontId="13" fillId="0" borderId="26" xfId="0" applyFont="1" applyBorder="1" applyAlignment="1">
      <alignment horizontal="center" wrapText="1"/>
    </xf>
    <xf numFmtId="0" fontId="13" fillId="0" borderId="27" xfId="0" applyFont="1" applyBorder="1" applyAlignment="1">
      <alignment horizontal="center" vertical="center"/>
    </xf>
    <xf numFmtId="0" fontId="11" fillId="0" borderId="28" xfId="0" applyFont="1" applyBorder="1" applyAlignment="1">
      <alignment wrapText="1"/>
    </xf>
    <xf numFmtId="0" fontId="13" fillId="0" borderId="30" xfId="0" applyFont="1" applyBorder="1" applyAlignment="1">
      <alignment horizontal="center" vertical="center"/>
    </xf>
    <xf numFmtId="0" fontId="11" fillId="0" borderId="31" xfId="0" applyFont="1" applyBorder="1" applyAlignment="1">
      <alignment wrapText="1"/>
    </xf>
    <xf numFmtId="0" fontId="13" fillId="0" borderId="29" xfId="0" applyFont="1" applyBorder="1" applyAlignment="1">
      <alignment horizontal="center" vertical="center"/>
    </xf>
    <xf numFmtId="0" fontId="5" fillId="3" borderId="19" xfId="0" applyFont="1" applyFill="1" applyBorder="1" applyAlignment="1">
      <alignment horizontal="center" vertical="center" wrapText="1"/>
    </xf>
    <xf numFmtId="0" fontId="5" fillId="3" borderId="9" xfId="0" applyFont="1" applyFill="1" applyBorder="1" applyAlignment="1">
      <alignment horizontal="center" vertical="center" wrapText="1"/>
    </xf>
    <xf numFmtId="14" fontId="6" fillId="3" borderId="9" xfId="0" applyNumberFormat="1" applyFont="1" applyFill="1" applyBorder="1" applyAlignment="1">
      <alignment horizontal="left"/>
    </xf>
    <xf numFmtId="164" fontId="4" fillId="3" borderId="4" xfId="2" applyNumberFormat="1" applyFont="1" applyFill="1" applyBorder="1" applyAlignment="1">
      <alignment horizontal="right"/>
    </xf>
    <xf numFmtId="165" fontId="4" fillId="3" borderId="4" xfId="2" applyFont="1" applyFill="1" applyBorder="1" applyAlignment="1">
      <alignment horizontal="left"/>
    </xf>
    <xf numFmtId="14" fontId="4" fillId="3" borderId="10" xfId="0" applyNumberFormat="1" applyFont="1" applyFill="1" applyBorder="1" applyAlignment="1">
      <alignment horizontal="left"/>
    </xf>
    <xf numFmtId="14" fontId="6" fillId="3" borderId="14" xfId="0" applyNumberFormat="1" applyFont="1" applyFill="1" applyBorder="1" applyAlignment="1">
      <alignment horizontal="left"/>
    </xf>
    <xf numFmtId="14" fontId="4" fillId="3" borderId="3" xfId="0" applyNumberFormat="1" applyFont="1" applyFill="1" applyBorder="1" applyAlignment="1">
      <alignment horizontal="right"/>
    </xf>
    <xf numFmtId="14" fontId="4" fillId="3" borderId="15" xfId="0" applyNumberFormat="1" applyFont="1" applyFill="1" applyBorder="1" applyAlignment="1">
      <alignment horizontal="left"/>
    </xf>
    <xf numFmtId="14" fontId="6" fillId="3" borderId="8" xfId="0" applyNumberFormat="1" applyFont="1" applyFill="1" applyBorder="1" applyAlignment="1">
      <alignment horizontal="left"/>
    </xf>
    <xf numFmtId="14" fontId="8" fillId="3" borderId="8" xfId="0" applyNumberFormat="1" applyFont="1" applyFill="1" applyBorder="1" applyAlignment="1">
      <alignment horizontal="left" vertical="center" wrapText="1"/>
    </xf>
    <xf numFmtId="14" fontId="10" fillId="3" borderId="1" xfId="0" applyNumberFormat="1" applyFont="1" applyFill="1" applyBorder="1" applyAlignment="1">
      <alignment horizontal="center" vertical="center" wrapText="1"/>
    </xf>
    <xf numFmtId="14" fontId="4" fillId="3" borderId="11" xfId="0" applyNumberFormat="1" applyFont="1" applyFill="1" applyBorder="1" applyAlignment="1">
      <alignment horizontal="left"/>
    </xf>
    <xf numFmtId="14" fontId="6" fillId="3" borderId="6" xfId="0" applyNumberFormat="1" applyFont="1" applyFill="1" applyBorder="1" applyAlignment="1">
      <alignment horizontal="left"/>
    </xf>
    <xf numFmtId="14" fontId="4" fillId="3" borderId="0" xfId="0" applyNumberFormat="1" applyFont="1" applyFill="1" applyAlignment="1">
      <alignment horizontal="left"/>
    </xf>
    <xf numFmtId="14" fontId="4" fillId="3" borderId="7" xfId="0" applyNumberFormat="1" applyFont="1" applyFill="1" applyBorder="1" applyAlignment="1">
      <alignment horizontal="left"/>
    </xf>
    <xf numFmtId="14" fontId="6" fillId="3" borderId="1" xfId="0" applyNumberFormat="1" applyFont="1" applyFill="1" applyBorder="1" applyAlignment="1">
      <alignment horizontal="center"/>
    </xf>
    <xf numFmtId="14" fontId="4" fillId="3" borderId="1" xfId="0" applyNumberFormat="1" applyFont="1" applyFill="1" applyBorder="1" applyAlignment="1">
      <alignment horizontal="left" vertical="center" wrapText="1"/>
    </xf>
    <xf numFmtId="165" fontId="4" fillId="3" borderId="1" xfId="2" applyFont="1" applyFill="1" applyBorder="1" applyAlignment="1">
      <alignment horizontal="left" vertical="center" wrapText="1"/>
    </xf>
    <xf numFmtId="14" fontId="4" fillId="3" borderId="1" xfId="0" applyNumberFormat="1" applyFont="1" applyFill="1" applyBorder="1" applyAlignment="1">
      <alignment horizontal="right" vertical="center" wrapText="1"/>
    </xf>
    <xf numFmtId="0" fontId="9" fillId="3" borderId="6" xfId="0" applyFont="1" applyFill="1" applyBorder="1" applyAlignment="1">
      <alignment horizontal="left" vertical="center"/>
    </xf>
    <xf numFmtId="0" fontId="6" fillId="3" borderId="0" xfId="0" applyFont="1" applyFill="1"/>
    <xf numFmtId="0" fontId="6" fillId="3" borderId="0" xfId="0" applyFont="1" applyFill="1" applyAlignment="1">
      <alignment horizontal="right"/>
    </xf>
    <xf numFmtId="0" fontId="6" fillId="3" borderId="7" xfId="0" applyFont="1" applyFill="1" applyBorder="1"/>
    <xf numFmtId="0" fontId="9" fillId="3" borderId="16" xfId="0" applyFont="1" applyFill="1" applyBorder="1" applyAlignment="1">
      <alignment horizontal="left" vertical="center"/>
    </xf>
    <xf numFmtId="0" fontId="4" fillId="3" borderId="17" xfId="0" applyFont="1" applyFill="1" applyBorder="1"/>
    <xf numFmtId="0" fontId="4" fillId="3" borderId="17" xfId="0" applyFont="1" applyFill="1" applyBorder="1" applyAlignment="1">
      <alignment horizontal="right"/>
    </xf>
    <xf numFmtId="0" fontId="4" fillId="3" borderId="18" xfId="0" applyFont="1" applyFill="1" applyBorder="1"/>
    <xf numFmtId="0" fontId="8" fillId="3" borderId="1" xfId="0" applyFont="1" applyFill="1" applyBorder="1" applyAlignment="1">
      <alignment horizontal="center" vertical="center" wrapText="1"/>
    </xf>
    <xf numFmtId="168" fontId="15" fillId="0" borderId="1" xfId="0" applyNumberFormat="1" applyFont="1" applyBorder="1" applyAlignment="1">
      <alignment horizontal="center" vertical="center"/>
    </xf>
    <xf numFmtId="167" fontId="15" fillId="0" borderId="1" xfId="4" applyNumberFormat="1" applyFont="1" applyBorder="1" applyAlignment="1">
      <alignment horizontal="center" vertical="center"/>
    </xf>
    <xf numFmtId="9" fontId="15" fillId="0" borderId="1" xfId="0" applyNumberFormat="1" applyFont="1" applyBorder="1" applyAlignment="1">
      <alignment horizontal="center" vertical="center"/>
    </xf>
    <xf numFmtId="0" fontId="6" fillId="3" borderId="0" xfId="0" applyFont="1" applyFill="1" applyAlignment="1">
      <alignment horizontal="center" vertical="center" wrapText="1"/>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left" vertical="center" wrapText="1"/>
    </xf>
    <xf numFmtId="0" fontId="6" fillId="3" borderId="17" xfId="0" applyFont="1" applyFill="1" applyBorder="1" applyAlignment="1">
      <alignment horizontal="center" vertical="center" wrapText="1"/>
    </xf>
    <xf numFmtId="14" fontId="6" fillId="3" borderId="1" xfId="0" applyNumberFormat="1" applyFont="1" applyFill="1" applyBorder="1" applyAlignment="1">
      <alignment horizontal="left" vertical="center"/>
    </xf>
    <xf numFmtId="14" fontId="17" fillId="3" borderId="1" xfId="0" applyNumberFormat="1" applyFont="1" applyFill="1" applyBorder="1" applyAlignment="1">
      <alignment horizontal="center" vertical="center" wrapText="1"/>
    </xf>
    <xf numFmtId="169" fontId="4" fillId="3" borderId="1" xfId="2" applyNumberFormat="1" applyFont="1" applyFill="1" applyBorder="1" applyAlignment="1">
      <alignment horizontal="right" vertical="center" wrapText="1"/>
    </xf>
    <xf numFmtId="0" fontId="5" fillId="0" borderId="34" xfId="0" applyFont="1" applyBorder="1" applyAlignment="1">
      <alignment horizontal="center" vertical="center"/>
    </xf>
    <xf numFmtId="0" fontId="5" fillId="0" borderId="22" xfId="0" applyFont="1" applyBorder="1" applyAlignment="1">
      <alignment horizontal="center" vertical="center"/>
    </xf>
    <xf numFmtId="0" fontId="5" fillId="0" borderId="0" xfId="0" applyFont="1" applyAlignment="1">
      <alignment horizontal="center" vertical="center" wrapText="1"/>
    </xf>
    <xf numFmtId="0" fontId="4" fillId="0" borderId="0" xfId="3" applyFont="1"/>
    <xf numFmtId="0" fontId="17" fillId="3" borderId="36" xfId="0" applyFont="1" applyFill="1" applyBorder="1" applyAlignment="1">
      <alignment horizontal="center" vertical="center" wrapText="1"/>
    </xf>
    <xf numFmtId="0" fontId="17" fillId="3" borderId="1" xfId="0" applyFont="1" applyFill="1" applyBorder="1" applyAlignment="1">
      <alignment horizontal="center" vertical="center" wrapText="1"/>
    </xf>
    <xf numFmtId="9" fontId="15" fillId="0" borderId="1" xfId="4" applyFont="1" applyBorder="1" applyAlignment="1">
      <alignment horizontal="center" vertical="center"/>
    </xf>
    <xf numFmtId="0" fontId="5" fillId="3" borderId="9" xfId="0" applyFont="1" applyFill="1" applyBorder="1" applyAlignment="1">
      <alignment horizontal="left" vertical="center" wrapText="1"/>
    </xf>
    <xf numFmtId="0" fontId="7" fillId="3" borderId="8" xfId="0" applyFont="1" applyFill="1" applyBorder="1" applyAlignment="1">
      <alignment horizontal="left" vertical="center" wrapText="1"/>
    </xf>
    <xf numFmtId="4" fontId="7" fillId="3" borderId="4" xfId="0" applyNumberFormat="1" applyFont="1" applyFill="1" applyBorder="1" applyAlignment="1">
      <alignment horizontal="center" vertical="center" wrapText="1"/>
    </xf>
    <xf numFmtId="4" fontId="7" fillId="3" borderId="2" xfId="0" applyNumberFormat="1"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13" xfId="0" applyFont="1" applyFill="1" applyBorder="1" applyAlignment="1">
      <alignment horizontal="center" vertical="center" wrapText="1"/>
    </xf>
    <xf numFmtId="167" fontId="8" fillId="3" borderId="10" xfId="4" applyNumberFormat="1" applyFont="1" applyFill="1" applyBorder="1" applyAlignment="1">
      <alignment horizontal="center" vertical="center" wrapText="1"/>
    </xf>
    <xf numFmtId="167" fontId="8" fillId="3" borderId="11" xfId="4" applyNumberFormat="1" applyFont="1" applyFill="1" applyBorder="1" applyAlignment="1">
      <alignment horizontal="center" vertical="center" wrapText="1"/>
    </xf>
    <xf numFmtId="9" fontId="7" fillId="3" borderId="4" xfId="4" applyFont="1" applyFill="1" applyBorder="1" applyAlignment="1">
      <alignment horizontal="center" vertical="center" wrapText="1"/>
    </xf>
    <xf numFmtId="9" fontId="7" fillId="3" borderId="2" xfId="4" applyFont="1" applyFill="1" applyBorder="1" applyAlignment="1">
      <alignment horizontal="center" vertical="center" wrapText="1"/>
    </xf>
    <xf numFmtId="0" fontId="9" fillId="0" borderId="0" xfId="0" applyFont="1" applyAlignment="1">
      <alignment horizontal="center"/>
    </xf>
    <xf numFmtId="0" fontId="5" fillId="3" borderId="8" xfId="0" applyFont="1" applyFill="1" applyBorder="1" applyAlignment="1">
      <alignment horizontal="left" vertical="center" wrapText="1"/>
    </xf>
    <xf numFmtId="0" fontId="5" fillId="0" borderId="35" xfId="0" applyFont="1" applyBorder="1" applyAlignment="1">
      <alignment horizontal="center" vertical="center"/>
    </xf>
    <xf numFmtId="0" fontId="5" fillId="0" borderId="5" xfId="0" applyFont="1" applyBorder="1" applyAlignment="1">
      <alignment horizontal="center" vertical="center"/>
    </xf>
    <xf numFmtId="0" fontId="6" fillId="2" borderId="0" xfId="3" applyFont="1" applyFill="1" applyAlignment="1">
      <alignment horizontal="center"/>
    </xf>
    <xf numFmtId="166" fontId="7" fillId="3" borderId="4" xfId="0" applyNumberFormat="1" applyFont="1" applyFill="1" applyBorder="1" applyAlignment="1">
      <alignment horizontal="center" vertical="center" wrapText="1"/>
    </xf>
    <xf numFmtId="166" fontId="7" fillId="3" borderId="2" xfId="0" applyNumberFormat="1" applyFont="1" applyFill="1" applyBorder="1" applyAlignment="1">
      <alignment horizontal="center" vertical="center" wrapText="1"/>
    </xf>
    <xf numFmtId="0" fontId="6" fillId="0" borderId="32" xfId="0" applyFont="1" applyBorder="1" applyAlignment="1">
      <alignment horizontal="center" vertical="center" wrapText="1"/>
    </xf>
    <xf numFmtId="0" fontId="6" fillId="0" borderId="33" xfId="0" applyFont="1" applyBorder="1" applyAlignment="1">
      <alignment horizontal="center" vertical="center" wrapText="1"/>
    </xf>
    <xf numFmtId="0" fontId="5" fillId="3" borderId="10" xfId="0" applyFont="1" applyFill="1" applyBorder="1" applyAlignment="1">
      <alignment horizontal="center" vertical="center" wrapText="1"/>
    </xf>
    <xf numFmtId="0" fontId="5" fillId="3" borderId="11" xfId="0" applyFont="1" applyFill="1" applyBorder="1" applyAlignment="1">
      <alignment horizontal="center" vertical="center" wrapText="1"/>
    </xf>
    <xf numFmtId="9" fontId="8" fillId="3" borderId="10" xfId="4" applyFont="1" applyFill="1" applyBorder="1" applyAlignment="1">
      <alignment horizontal="center" vertical="center" wrapText="1"/>
    </xf>
    <xf numFmtId="9" fontId="8" fillId="3" borderId="11" xfId="4" applyFont="1" applyFill="1" applyBorder="1" applyAlignment="1">
      <alignment horizontal="center" vertical="center" wrapText="1"/>
    </xf>
    <xf numFmtId="166" fontId="8" fillId="3" borderId="10" xfId="0" applyNumberFormat="1" applyFont="1" applyFill="1" applyBorder="1" applyAlignment="1">
      <alignment horizontal="center" vertical="center" wrapText="1"/>
    </xf>
    <xf numFmtId="166" fontId="8" fillId="3" borderId="11" xfId="0" applyNumberFormat="1" applyFont="1" applyFill="1" applyBorder="1" applyAlignment="1">
      <alignment horizontal="center" vertical="center" wrapText="1"/>
    </xf>
    <xf numFmtId="9" fontId="5" fillId="0" borderId="21" xfId="0" applyNumberFormat="1" applyFont="1" applyBorder="1" applyAlignment="1">
      <alignment horizontal="center" vertical="center" wrapText="1"/>
    </xf>
    <xf numFmtId="9" fontId="5" fillId="0" borderId="22" xfId="0" applyNumberFormat="1" applyFont="1" applyBorder="1" applyAlignment="1">
      <alignment horizontal="center" vertical="center" wrapText="1"/>
    </xf>
    <xf numFmtId="9" fontId="5" fillId="0" borderId="20" xfId="0" applyNumberFormat="1" applyFont="1" applyBorder="1" applyAlignment="1">
      <alignment horizontal="center" vertical="center" wrapText="1"/>
    </xf>
    <xf numFmtId="0" fontId="4" fillId="0" borderId="23" xfId="0" applyFont="1" applyBorder="1" applyAlignment="1">
      <alignment horizontal="center"/>
    </xf>
    <xf numFmtId="0" fontId="4" fillId="0" borderId="14" xfId="0" applyFont="1" applyBorder="1" applyAlignment="1">
      <alignment horizontal="center"/>
    </xf>
    <xf numFmtId="0" fontId="4" fillId="0" borderId="8" xfId="0" applyFont="1" applyBorder="1" applyAlignment="1">
      <alignment horizontal="center"/>
    </xf>
    <xf numFmtId="0" fontId="4" fillId="0" borderId="24" xfId="0" applyFont="1" applyBorder="1" applyAlignment="1">
      <alignment horizontal="left" vertical="center" wrapText="1"/>
    </xf>
    <xf numFmtId="0" fontId="4" fillId="0" borderId="15" xfId="0" applyFont="1" applyBorder="1" applyAlignment="1">
      <alignment horizontal="left" vertical="center" wrapText="1"/>
    </xf>
    <xf numFmtId="0" fontId="4" fillId="0" borderId="11" xfId="0" applyFont="1" applyBorder="1" applyAlignment="1">
      <alignment horizontal="left" vertical="center" wrapText="1"/>
    </xf>
    <xf numFmtId="0" fontId="14" fillId="0" borderId="32" xfId="3" applyFont="1" applyBorder="1" applyAlignment="1">
      <alignment horizontal="center"/>
    </xf>
    <xf numFmtId="0" fontId="14" fillId="0" borderId="33" xfId="3" applyFont="1" applyBorder="1" applyAlignment="1">
      <alignment horizontal="center"/>
    </xf>
    <xf numFmtId="0" fontId="5" fillId="0" borderId="0" xfId="0" applyFont="1" applyAlignment="1">
      <alignment horizontal="center" vertical="center" wrapText="1"/>
    </xf>
    <xf numFmtId="166" fontId="4" fillId="0" borderId="0" xfId="0" applyNumberFormat="1" applyFont="1"/>
    <xf numFmtId="9" fontId="4" fillId="0" borderId="0" xfId="4" applyFont="1"/>
    <xf numFmtId="168" fontId="4" fillId="0" borderId="0" xfId="0" applyNumberFormat="1" applyFont="1"/>
    <xf numFmtId="167" fontId="4" fillId="0" borderId="0" xfId="4" applyNumberFormat="1" applyFont="1"/>
  </cellXfs>
  <cellStyles count="6">
    <cellStyle name="Millares" xfId="5" builtinId="3"/>
    <cellStyle name="Millares 2" xfId="1" xr:uid="{00000000-0005-0000-0000-000001000000}"/>
    <cellStyle name="Moneda" xfId="2" builtinId="4"/>
    <cellStyle name="Normal" xfId="0" builtinId="0"/>
    <cellStyle name="Normal 2" xfId="3" xr:uid="{00000000-0005-0000-0000-000004000000}"/>
    <cellStyle name="Porcentaje" xfId="4"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149677</xdr:colOff>
      <xdr:row>2</xdr:row>
      <xdr:rowOff>42492</xdr:rowOff>
    </xdr:from>
    <xdr:to>
      <xdr:col>0</xdr:col>
      <xdr:colOff>2285998</xdr:colOff>
      <xdr:row>7</xdr:row>
      <xdr:rowOff>2604</xdr:rowOff>
    </xdr:to>
    <xdr:pic>
      <xdr:nvPicPr>
        <xdr:cNvPr id="2" name="2 Imagen">
          <a:extLst>
            <a:ext uri="{FF2B5EF4-FFF2-40B4-BE49-F238E27FC236}">
              <a16:creationId xmlns:a16="http://schemas.microsoft.com/office/drawing/2014/main" id="{74F3CD41-E67F-401B-A551-830B6BCD0567}"/>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9677" y="229650"/>
          <a:ext cx="2136321" cy="735480"/>
        </a:xfrm>
        <a:prstGeom prst="rect">
          <a:avLst/>
        </a:prstGeom>
        <a:noFill/>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54BC5-E65D-49A2-9BE6-F576195DD739}">
  <sheetPr>
    <pageSetUpPr fitToPage="1"/>
  </sheetPr>
  <dimension ref="A1:IN69"/>
  <sheetViews>
    <sheetView tabSelected="1" topLeftCell="A8" zoomScale="61" zoomScaleNormal="70" workbookViewId="0">
      <selection activeCell="M11" sqref="M11"/>
    </sheetView>
  </sheetViews>
  <sheetFormatPr baseColWidth="10" defaultColWidth="11.453125" defaultRowHeight="13" x14ac:dyDescent="0.3"/>
  <cols>
    <col min="1" max="1" width="36.36328125" style="1" customWidth="1"/>
    <col min="2" max="6" width="26.453125" style="1" customWidth="1"/>
    <col min="7" max="8" width="26.453125" style="1" bestFit="1" customWidth="1"/>
    <col min="9" max="9" width="29.1796875" style="1" customWidth="1"/>
    <col min="10" max="10" width="23" style="1" customWidth="1"/>
    <col min="11" max="12" width="13.6328125" style="1" customWidth="1"/>
    <col min="13" max="13" width="7.6328125" style="1" customWidth="1"/>
    <col min="14" max="14" width="13.6328125" style="1" customWidth="1"/>
    <col min="15" max="15" width="7.6328125" style="1" customWidth="1"/>
    <col min="16" max="16" width="13.6328125" style="1" customWidth="1"/>
    <col min="17" max="17" width="7.6328125" style="1" customWidth="1"/>
    <col min="18" max="16384" width="11.453125" style="1"/>
  </cols>
  <sheetData>
    <row r="1" spans="1:248" ht="7.5" customHeight="1" thickTop="1" x14ac:dyDescent="0.3">
      <c r="A1" s="100" t="s">
        <v>13</v>
      </c>
      <c r="J1" s="103" t="s">
        <v>34</v>
      </c>
    </row>
    <row r="2" spans="1:248" ht="7.5" customHeight="1" x14ac:dyDescent="0.3">
      <c r="A2" s="101"/>
      <c r="J2" s="104"/>
    </row>
    <row r="3" spans="1:248" ht="7" customHeight="1" x14ac:dyDescent="0.3">
      <c r="A3" s="101"/>
      <c r="J3" s="104"/>
    </row>
    <row r="4" spans="1:248" ht="20" customHeight="1" x14ac:dyDescent="0.5">
      <c r="A4" s="101"/>
      <c r="B4" s="106" t="s">
        <v>33</v>
      </c>
      <c r="C4" s="107"/>
      <c r="D4" s="107"/>
      <c r="E4" s="107"/>
      <c r="F4" s="107"/>
      <c r="G4" s="107"/>
      <c r="H4" s="107"/>
      <c r="I4" s="107"/>
      <c r="J4" s="104"/>
    </row>
    <row r="5" spans="1:248" ht="9" customHeight="1" x14ac:dyDescent="0.3">
      <c r="A5" s="101"/>
      <c r="B5" s="84"/>
      <c r="C5" s="85"/>
      <c r="D5" s="85"/>
      <c r="E5" s="85"/>
      <c r="F5" s="85"/>
      <c r="G5" s="85"/>
      <c r="H5" s="85"/>
      <c r="I5" s="85"/>
      <c r="J5" s="104"/>
      <c r="K5" s="2"/>
      <c r="L5" s="2"/>
      <c r="M5" s="2"/>
      <c r="N5" s="2"/>
      <c r="O5" s="2"/>
      <c r="P5" s="2"/>
      <c r="Q5" s="2"/>
    </row>
    <row r="6" spans="1:248" ht="5.5" customHeight="1" x14ac:dyDescent="0.3">
      <c r="A6" s="101"/>
      <c r="B6" s="64"/>
      <c r="C6" s="65"/>
      <c r="D6" s="65"/>
      <c r="E6" s="65"/>
      <c r="F6" s="65"/>
      <c r="G6" s="65"/>
      <c r="H6" s="65"/>
      <c r="I6" s="65"/>
      <c r="J6" s="104"/>
      <c r="K6" s="2"/>
      <c r="L6" s="2"/>
      <c r="M6" s="2"/>
      <c r="N6" s="2"/>
      <c r="O6" s="2"/>
      <c r="P6" s="2"/>
      <c r="Q6" s="2"/>
    </row>
    <row r="7" spans="1:248" ht="20" customHeight="1" x14ac:dyDescent="0.3">
      <c r="A7" s="101"/>
      <c r="B7" s="108" t="s">
        <v>14</v>
      </c>
      <c r="C7" s="108"/>
      <c r="D7" s="108"/>
      <c r="E7" s="108"/>
      <c r="F7" s="108"/>
      <c r="G7" s="108"/>
      <c r="H7" s="108"/>
      <c r="I7" s="108"/>
      <c r="J7" s="104"/>
      <c r="K7" s="2"/>
      <c r="L7" s="2"/>
      <c r="M7" s="2"/>
      <c r="N7" s="2"/>
      <c r="O7" s="2"/>
      <c r="P7" s="2"/>
      <c r="Q7" s="2"/>
    </row>
    <row r="8" spans="1:248" ht="20" customHeight="1" x14ac:dyDescent="0.3">
      <c r="A8" s="101"/>
      <c r="B8" s="89" t="s">
        <v>39</v>
      </c>
      <c r="C8" s="90"/>
      <c r="D8" s="90"/>
      <c r="E8" s="90"/>
      <c r="F8" s="90"/>
      <c r="G8" s="90"/>
      <c r="H8" s="90"/>
      <c r="I8" s="90"/>
      <c r="J8" s="104"/>
      <c r="K8" s="2"/>
      <c r="L8" s="2"/>
      <c r="M8" s="2"/>
      <c r="N8" s="2"/>
      <c r="O8" s="2"/>
      <c r="P8" s="2"/>
      <c r="Q8" s="2"/>
    </row>
    <row r="9" spans="1:248" ht="6.5" customHeight="1" x14ac:dyDescent="0.3">
      <c r="A9" s="101"/>
      <c r="B9" s="66"/>
      <c r="C9" s="66"/>
      <c r="D9" s="66"/>
      <c r="E9" s="66"/>
      <c r="F9" s="66"/>
      <c r="G9" s="66"/>
      <c r="H9" s="66"/>
      <c r="I9" s="66"/>
      <c r="J9" s="104"/>
      <c r="K9" s="2"/>
      <c r="L9" s="2"/>
      <c r="M9" s="2"/>
      <c r="N9" s="2"/>
      <c r="O9" s="2"/>
      <c r="P9" s="2"/>
      <c r="Q9" s="2"/>
    </row>
    <row r="10" spans="1:248" s="4" customFormat="1" ht="7.5" customHeight="1" x14ac:dyDescent="0.3">
      <c r="A10" s="102"/>
      <c r="B10" s="67"/>
      <c r="C10" s="67"/>
      <c r="D10" s="67"/>
      <c r="E10" s="67"/>
      <c r="F10" s="67"/>
      <c r="G10" s="67"/>
      <c r="H10" s="67"/>
      <c r="I10" s="67"/>
      <c r="J10" s="105"/>
      <c r="K10" s="3"/>
      <c r="L10" s="3"/>
      <c r="M10" s="3"/>
      <c r="N10" s="3"/>
      <c r="O10" s="3"/>
      <c r="P10" s="3"/>
      <c r="Q10" s="86"/>
      <c r="R10" s="86"/>
      <c r="S10" s="86"/>
      <c r="T10" s="86"/>
      <c r="U10" s="86"/>
      <c r="V10" s="86"/>
      <c r="W10" s="86"/>
      <c r="X10" s="86"/>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c r="AW10" s="86"/>
      <c r="AX10" s="86"/>
      <c r="AY10" s="86"/>
      <c r="AZ10" s="86"/>
      <c r="BA10" s="86"/>
      <c r="BB10" s="86"/>
      <c r="BC10" s="86"/>
      <c r="BD10" s="86"/>
      <c r="BE10" s="86"/>
      <c r="BF10" s="86"/>
      <c r="BG10" s="86"/>
      <c r="BH10" s="86"/>
      <c r="BI10" s="86"/>
      <c r="BJ10" s="86"/>
      <c r="BK10" s="86"/>
      <c r="BL10" s="86"/>
      <c r="BM10" s="86"/>
      <c r="BN10" s="86"/>
      <c r="BO10" s="86"/>
      <c r="BP10" s="86"/>
      <c r="BQ10" s="86"/>
      <c r="BR10" s="86"/>
      <c r="BS10" s="86"/>
      <c r="BT10" s="86"/>
      <c r="BU10" s="86"/>
      <c r="BV10" s="86"/>
      <c r="BW10" s="86"/>
      <c r="BX10" s="86"/>
      <c r="BY10" s="86"/>
      <c r="BZ10" s="86"/>
      <c r="CA10" s="86"/>
      <c r="CB10" s="86"/>
      <c r="CC10" s="86"/>
      <c r="CD10" s="86"/>
      <c r="CE10" s="86"/>
      <c r="CF10" s="86"/>
      <c r="CG10" s="86"/>
      <c r="CH10" s="86"/>
      <c r="CI10" s="86"/>
      <c r="CJ10" s="86"/>
      <c r="CK10" s="86"/>
      <c r="CL10" s="86"/>
      <c r="CM10" s="86"/>
      <c r="CN10" s="86"/>
      <c r="CO10" s="86"/>
      <c r="CP10" s="86"/>
      <c r="CQ10" s="86"/>
      <c r="CR10" s="86"/>
      <c r="CS10" s="86"/>
      <c r="CT10" s="86"/>
      <c r="CU10" s="86"/>
      <c r="CV10" s="86"/>
      <c r="CW10" s="86"/>
      <c r="CX10" s="86"/>
      <c r="CY10" s="86"/>
      <c r="CZ10" s="86"/>
      <c r="DA10" s="86"/>
      <c r="DB10" s="86"/>
      <c r="DC10" s="86"/>
      <c r="DD10" s="86"/>
      <c r="DE10" s="86"/>
      <c r="DF10" s="86"/>
      <c r="DG10" s="86"/>
      <c r="DH10" s="86"/>
      <c r="DI10" s="86"/>
      <c r="DJ10" s="86"/>
      <c r="DK10" s="86"/>
      <c r="DL10" s="86"/>
      <c r="DM10" s="86"/>
      <c r="DN10" s="86"/>
      <c r="DO10" s="86"/>
      <c r="DP10" s="86"/>
      <c r="DQ10" s="86"/>
      <c r="DR10" s="86"/>
      <c r="DS10" s="86"/>
      <c r="DT10" s="86"/>
      <c r="DU10" s="86"/>
      <c r="DV10" s="86"/>
      <c r="DW10" s="86"/>
      <c r="DX10" s="86"/>
      <c r="DY10" s="86"/>
      <c r="DZ10" s="86"/>
      <c r="EA10" s="86"/>
      <c r="EB10" s="86"/>
      <c r="EC10" s="86"/>
      <c r="ED10" s="86"/>
      <c r="EE10" s="86"/>
      <c r="EF10" s="86"/>
      <c r="EG10" s="86"/>
      <c r="EH10" s="86"/>
      <c r="EI10" s="86"/>
      <c r="EJ10" s="86"/>
      <c r="EK10" s="86"/>
      <c r="EL10" s="86"/>
      <c r="EM10" s="86"/>
      <c r="EN10" s="86"/>
      <c r="EO10" s="86"/>
      <c r="EP10" s="86"/>
      <c r="EQ10" s="86"/>
      <c r="ER10" s="86"/>
      <c r="ES10" s="86"/>
      <c r="ET10" s="86"/>
      <c r="EU10" s="86"/>
      <c r="EV10" s="86"/>
      <c r="EW10" s="86"/>
      <c r="EX10" s="86"/>
      <c r="EY10" s="86"/>
      <c r="EZ10" s="86"/>
      <c r="FA10" s="86"/>
      <c r="FB10" s="86"/>
      <c r="FC10" s="86"/>
      <c r="FD10" s="86"/>
      <c r="FE10" s="86"/>
      <c r="FF10" s="86"/>
      <c r="FG10" s="86"/>
      <c r="FH10" s="86"/>
      <c r="FI10" s="86"/>
      <c r="FJ10" s="86"/>
      <c r="FK10" s="86"/>
      <c r="FL10" s="86"/>
      <c r="FM10" s="86"/>
      <c r="FN10" s="86"/>
      <c r="FO10" s="86"/>
      <c r="FP10" s="86"/>
      <c r="FQ10" s="86"/>
      <c r="FR10" s="86"/>
      <c r="FS10" s="86"/>
      <c r="FT10" s="86"/>
      <c r="FU10" s="86"/>
      <c r="FV10" s="86"/>
      <c r="FW10" s="86"/>
      <c r="FX10" s="86"/>
      <c r="FY10" s="86"/>
      <c r="FZ10" s="86"/>
      <c r="GA10" s="86"/>
      <c r="GB10" s="86"/>
      <c r="GC10" s="86"/>
      <c r="GD10" s="86"/>
      <c r="GE10" s="86"/>
      <c r="GF10" s="86"/>
      <c r="GG10" s="86"/>
      <c r="GH10" s="86"/>
      <c r="GI10" s="86"/>
      <c r="GJ10" s="86"/>
      <c r="GK10" s="86"/>
      <c r="GL10" s="86"/>
      <c r="GM10" s="86"/>
      <c r="GN10" s="86"/>
      <c r="GO10" s="86"/>
      <c r="GP10" s="86"/>
      <c r="GQ10" s="86"/>
      <c r="GR10" s="86"/>
      <c r="GS10" s="86"/>
      <c r="GT10" s="86"/>
      <c r="GU10" s="86"/>
      <c r="GV10" s="86"/>
      <c r="GW10" s="86"/>
      <c r="GX10" s="86"/>
      <c r="GY10" s="86"/>
      <c r="GZ10" s="86"/>
      <c r="HA10" s="86"/>
      <c r="HB10" s="86"/>
      <c r="HC10" s="86"/>
      <c r="HD10" s="86"/>
      <c r="HE10" s="86"/>
      <c r="HF10" s="86"/>
      <c r="HG10" s="86"/>
      <c r="HH10" s="86"/>
      <c r="HI10" s="86"/>
      <c r="HJ10" s="86"/>
      <c r="HK10" s="86"/>
      <c r="HL10" s="86"/>
      <c r="HM10" s="86"/>
      <c r="HN10" s="86"/>
      <c r="HO10" s="86"/>
      <c r="HP10" s="86"/>
      <c r="HQ10" s="86"/>
      <c r="HR10" s="86"/>
      <c r="HS10" s="86"/>
      <c r="HT10" s="86"/>
      <c r="HU10" s="86"/>
      <c r="HV10" s="86"/>
      <c r="HW10" s="86"/>
      <c r="HX10" s="86"/>
      <c r="HY10" s="86"/>
      <c r="HZ10" s="86"/>
      <c r="IA10" s="86"/>
      <c r="IB10" s="86"/>
      <c r="IC10" s="86"/>
      <c r="ID10" s="86"/>
      <c r="IE10" s="86"/>
      <c r="IF10" s="86"/>
      <c r="IG10" s="86"/>
      <c r="IH10" s="86"/>
      <c r="II10" s="86"/>
      <c r="IJ10" s="86"/>
      <c r="IK10" s="86"/>
      <c r="IL10" s="86"/>
      <c r="IM10" s="86"/>
      <c r="IN10" s="86"/>
    </row>
    <row r="11" spans="1:248" ht="51.75" customHeight="1" x14ac:dyDescent="0.3">
      <c r="A11" s="97" t="s">
        <v>69</v>
      </c>
      <c r="B11" s="98"/>
      <c r="C11" s="98"/>
      <c r="D11" s="98"/>
      <c r="E11" s="98"/>
      <c r="F11" s="98"/>
      <c r="G11" s="98"/>
      <c r="H11" s="98"/>
      <c r="I11" s="98"/>
      <c r="J11" s="99"/>
      <c r="K11" s="5"/>
    </row>
    <row r="12" spans="1:248" ht="63" customHeight="1" x14ac:dyDescent="0.3">
      <c r="A12" s="25" t="s">
        <v>3</v>
      </c>
      <c r="B12" s="26" t="s">
        <v>46</v>
      </c>
      <c r="C12" s="26" t="s">
        <v>53</v>
      </c>
      <c r="D12" s="26" t="s">
        <v>55</v>
      </c>
      <c r="E12" s="26" t="s">
        <v>56</v>
      </c>
      <c r="F12" s="26" t="s">
        <v>58</v>
      </c>
      <c r="G12" s="26" t="s">
        <v>62</v>
      </c>
      <c r="H12" s="26" t="s">
        <v>63</v>
      </c>
      <c r="I12" s="26" t="s">
        <v>66</v>
      </c>
      <c r="J12" s="91" t="s">
        <v>0</v>
      </c>
    </row>
    <row r="13" spans="1:248" ht="39" customHeight="1" x14ac:dyDescent="0.3">
      <c r="A13" s="25" t="s">
        <v>70</v>
      </c>
      <c r="B13" s="69" t="s">
        <v>75</v>
      </c>
      <c r="C13" s="68" t="s">
        <v>76</v>
      </c>
      <c r="D13" s="68" t="s">
        <v>77</v>
      </c>
      <c r="E13" s="68" t="s">
        <v>74</v>
      </c>
      <c r="F13" s="68" t="s">
        <v>71</v>
      </c>
      <c r="G13" s="68" t="s">
        <v>72</v>
      </c>
      <c r="H13" s="68" t="s">
        <v>73</v>
      </c>
      <c r="I13" s="68" t="s">
        <v>74</v>
      </c>
      <c r="J13" s="92"/>
    </row>
    <row r="14" spans="1:248" ht="12.75" customHeight="1" x14ac:dyDescent="0.3">
      <c r="A14" s="71" t="s">
        <v>41</v>
      </c>
      <c r="B14" s="87">
        <v>1.5</v>
      </c>
      <c r="C14" s="87">
        <v>1.8</v>
      </c>
      <c r="D14" s="73">
        <v>1.2</v>
      </c>
      <c r="E14" s="73">
        <v>6</v>
      </c>
      <c r="F14" s="87">
        <v>2</v>
      </c>
      <c r="G14" s="87">
        <v>2.4</v>
      </c>
      <c r="H14" s="73">
        <v>1.01</v>
      </c>
      <c r="I14" s="73">
        <v>0.71</v>
      </c>
      <c r="J14" s="95">
        <f>AVERAGE(B14:I15)</f>
        <v>2.0775000000000001</v>
      </c>
      <c r="K14" s="6"/>
      <c r="L14" s="6"/>
      <c r="M14" s="6"/>
    </row>
    <row r="15" spans="1:248" ht="15" customHeight="1" x14ac:dyDescent="0.3">
      <c r="A15" s="83"/>
      <c r="B15" s="88"/>
      <c r="C15" s="88"/>
      <c r="D15" s="74"/>
      <c r="E15" s="74"/>
      <c r="F15" s="88"/>
      <c r="G15" s="88"/>
      <c r="H15" s="74"/>
      <c r="I15" s="74"/>
      <c r="J15" s="96"/>
      <c r="K15" s="6"/>
      <c r="L15" s="109"/>
      <c r="M15" s="6"/>
    </row>
    <row r="16" spans="1:248" ht="15" customHeight="1" x14ac:dyDescent="0.3">
      <c r="A16" s="71" t="s">
        <v>42</v>
      </c>
      <c r="B16" s="80">
        <v>0.6</v>
      </c>
      <c r="C16" s="80">
        <v>0.53</v>
      </c>
      <c r="D16" s="80">
        <v>0.7</v>
      </c>
      <c r="E16" s="80">
        <v>0.63</v>
      </c>
      <c r="F16" s="80">
        <v>0.5</v>
      </c>
      <c r="G16" s="80">
        <v>0.5</v>
      </c>
      <c r="H16" s="80">
        <v>0.28000000000000003</v>
      </c>
      <c r="I16" s="80">
        <v>0.79</v>
      </c>
      <c r="J16" s="93">
        <f>AVERAGE(B16:I17)</f>
        <v>0.56625000000000003</v>
      </c>
      <c r="K16" s="6"/>
      <c r="L16" s="109"/>
      <c r="M16" s="6"/>
    </row>
    <row r="17" spans="1:14" ht="15" customHeight="1" x14ac:dyDescent="0.3">
      <c r="A17" s="83"/>
      <c r="B17" s="81"/>
      <c r="C17" s="81"/>
      <c r="D17" s="81"/>
      <c r="E17" s="81"/>
      <c r="F17" s="81"/>
      <c r="G17" s="81"/>
      <c r="H17" s="81"/>
      <c r="I17" s="81"/>
      <c r="J17" s="94"/>
      <c r="K17" s="6"/>
      <c r="L17" s="110"/>
      <c r="M17" s="6"/>
    </row>
    <row r="18" spans="1:14" ht="12.75" customHeight="1" x14ac:dyDescent="0.3">
      <c r="A18" s="71" t="s">
        <v>2</v>
      </c>
      <c r="B18" s="73">
        <v>2</v>
      </c>
      <c r="C18" s="73">
        <v>1.9</v>
      </c>
      <c r="D18" s="73">
        <v>1</v>
      </c>
      <c r="E18" s="73">
        <v>0</v>
      </c>
      <c r="F18" s="87">
        <v>8</v>
      </c>
      <c r="G18" s="87">
        <v>2.6</v>
      </c>
      <c r="H18" s="73">
        <v>1.05</v>
      </c>
      <c r="I18" s="73">
        <v>0</v>
      </c>
      <c r="J18" s="95">
        <f>AVERAGE(B18:D19,F18:H19)</f>
        <v>2.7583333333333333</v>
      </c>
      <c r="K18" s="6"/>
      <c r="L18" s="109"/>
      <c r="M18" s="6"/>
    </row>
    <row r="19" spans="1:14" ht="12.75" customHeight="1" x14ac:dyDescent="0.3">
      <c r="A19" s="72"/>
      <c r="B19" s="74"/>
      <c r="C19" s="74"/>
      <c r="D19" s="74"/>
      <c r="E19" s="74"/>
      <c r="F19" s="88"/>
      <c r="G19" s="88"/>
      <c r="H19" s="74"/>
      <c r="I19" s="74"/>
      <c r="J19" s="96"/>
      <c r="K19" s="6"/>
      <c r="L19" s="109"/>
      <c r="M19" s="6"/>
      <c r="N19" s="111"/>
    </row>
    <row r="20" spans="1:14" ht="12.75" customHeight="1" x14ac:dyDescent="0.3">
      <c r="A20" s="71" t="s">
        <v>12</v>
      </c>
      <c r="B20" s="80"/>
      <c r="C20" s="80"/>
      <c r="D20" s="80"/>
      <c r="E20" s="80">
        <v>0.5</v>
      </c>
      <c r="F20" s="80"/>
      <c r="G20" s="80"/>
      <c r="H20" s="80">
        <v>0.8</v>
      </c>
      <c r="I20" s="80">
        <v>0.5</v>
      </c>
      <c r="J20" s="93">
        <f>AVERAGE(E20,H20:I21)</f>
        <v>0.6</v>
      </c>
      <c r="K20" s="6"/>
      <c r="L20" s="109"/>
      <c r="M20" s="6"/>
    </row>
    <row r="21" spans="1:14" ht="12.75" customHeight="1" x14ac:dyDescent="0.3">
      <c r="A21" s="72"/>
      <c r="B21" s="81"/>
      <c r="C21" s="81"/>
      <c r="D21" s="81"/>
      <c r="E21" s="81"/>
      <c r="F21" s="81"/>
      <c r="G21" s="81"/>
      <c r="H21" s="81"/>
      <c r="I21" s="81"/>
      <c r="J21" s="94"/>
      <c r="K21" s="6"/>
      <c r="L21" s="110"/>
      <c r="M21" s="6"/>
    </row>
    <row r="22" spans="1:14" ht="18.75" customHeight="1" x14ac:dyDescent="0.3">
      <c r="A22" s="71" t="s">
        <v>6</v>
      </c>
      <c r="B22" s="80">
        <v>0.06</v>
      </c>
      <c r="C22" s="80">
        <v>0.14000000000000001</v>
      </c>
      <c r="D22" s="80">
        <v>0.02</v>
      </c>
      <c r="E22" s="73">
        <v>0</v>
      </c>
      <c r="F22" s="80">
        <v>0.04</v>
      </c>
      <c r="G22" s="80">
        <v>0.05</v>
      </c>
      <c r="H22" s="80">
        <v>0.08</v>
      </c>
      <c r="I22" s="73">
        <v>0</v>
      </c>
      <c r="J22" s="78">
        <f>AVERAGE(B22:D23,F22:H23)</f>
        <v>6.5000000000000002E-2</v>
      </c>
      <c r="K22" s="7"/>
      <c r="L22" s="109"/>
    </row>
    <row r="23" spans="1:14" ht="12.75" customHeight="1" x14ac:dyDescent="0.3">
      <c r="A23" s="83"/>
      <c r="B23" s="81"/>
      <c r="C23" s="81"/>
      <c r="D23" s="81"/>
      <c r="E23" s="74"/>
      <c r="F23" s="81"/>
      <c r="G23" s="81"/>
      <c r="H23" s="81"/>
      <c r="I23" s="74"/>
      <c r="J23" s="79"/>
      <c r="K23" s="8"/>
      <c r="L23" s="110"/>
      <c r="M23" s="6"/>
      <c r="N23" s="6"/>
    </row>
    <row r="24" spans="1:14" ht="12.75" customHeight="1" x14ac:dyDescent="0.3">
      <c r="A24" s="71" t="s">
        <v>5</v>
      </c>
      <c r="B24" s="80">
        <v>0.04</v>
      </c>
      <c r="C24" s="80">
        <v>0.06</v>
      </c>
      <c r="D24" s="80">
        <v>0.01</v>
      </c>
      <c r="E24" s="73">
        <v>0</v>
      </c>
      <c r="F24" s="80">
        <v>0.04</v>
      </c>
      <c r="G24" s="80">
        <v>0.08</v>
      </c>
      <c r="H24" s="80">
        <v>0.04</v>
      </c>
      <c r="I24" s="73">
        <v>0</v>
      </c>
      <c r="J24" s="78">
        <f>AVERAGE(B24:D25,F24:H25)</f>
        <v>4.4999999999999991E-2</v>
      </c>
      <c r="K24" s="9"/>
      <c r="L24" s="109"/>
      <c r="M24" s="6"/>
      <c r="N24" s="6"/>
    </row>
    <row r="25" spans="1:14" ht="12.75" customHeight="1" x14ac:dyDescent="0.3">
      <c r="A25" s="83"/>
      <c r="B25" s="81"/>
      <c r="C25" s="81"/>
      <c r="D25" s="81"/>
      <c r="E25" s="74"/>
      <c r="F25" s="81"/>
      <c r="G25" s="81"/>
      <c r="H25" s="81"/>
      <c r="I25" s="74"/>
      <c r="J25" s="79"/>
      <c r="K25" s="7"/>
      <c r="L25" s="112"/>
      <c r="M25" s="6"/>
      <c r="N25" s="6"/>
    </row>
    <row r="26" spans="1:14" ht="12.75" customHeight="1" x14ac:dyDescent="0.3">
      <c r="A26" s="75"/>
      <c r="B26" s="76"/>
      <c r="C26" s="76"/>
      <c r="D26" s="76"/>
      <c r="E26" s="76"/>
      <c r="F26" s="76"/>
      <c r="G26" s="76"/>
      <c r="H26" s="76"/>
      <c r="I26" s="76"/>
      <c r="J26" s="77"/>
      <c r="K26" s="7"/>
      <c r="L26" s="6"/>
      <c r="M26" s="6"/>
      <c r="N26" s="6"/>
    </row>
    <row r="27" spans="1:14" ht="12.75" hidden="1" customHeight="1" x14ac:dyDescent="0.3">
      <c r="A27" s="27" t="s">
        <v>7</v>
      </c>
      <c r="B27" s="28"/>
      <c r="C27" s="29"/>
      <c r="D27" s="29"/>
      <c r="E27" s="29"/>
      <c r="F27" s="29"/>
      <c r="G27" s="29"/>
      <c r="H27" s="29"/>
      <c r="I27" s="29"/>
      <c r="J27" s="30"/>
      <c r="L27" s="6"/>
      <c r="M27" s="6"/>
      <c r="N27" s="6"/>
    </row>
    <row r="28" spans="1:14" ht="12.75" hidden="1" customHeight="1" x14ac:dyDescent="0.3">
      <c r="A28" s="31" t="s">
        <v>8</v>
      </c>
      <c r="B28" s="32"/>
      <c r="C28" s="32"/>
      <c r="D28" s="32"/>
      <c r="E28" s="32"/>
      <c r="F28" s="32"/>
      <c r="G28" s="32"/>
      <c r="H28" s="32"/>
      <c r="I28" s="32"/>
      <c r="J28" s="33"/>
      <c r="L28" s="6"/>
      <c r="M28" s="6"/>
      <c r="N28" s="6"/>
    </row>
    <row r="29" spans="1:14" ht="12.75" hidden="1" customHeight="1" x14ac:dyDescent="0.3">
      <c r="A29" s="34" t="s">
        <v>9</v>
      </c>
      <c r="B29" s="32"/>
      <c r="C29" s="32"/>
      <c r="D29" s="32"/>
      <c r="E29" s="32"/>
      <c r="F29" s="32"/>
      <c r="G29" s="32"/>
      <c r="H29" s="32"/>
      <c r="I29" s="32"/>
      <c r="J29" s="33"/>
    </row>
    <row r="30" spans="1:14" ht="164.25" hidden="1" customHeight="1" x14ac:dyDescent="0.3">
      <c r="A30" s="35" t="s">
        <v>11</v>
      </c>
      <c r="B30" s="36"/>
      <c r="C30" s="36"/>
      <c r="D30" s="36"/>
      <c r="E30" s="36"/>
      <c r="F30" s="36"/>
      <c r="G30" s="36"/>
      <c r="H30" s="36"/>
      <c r="I30" s="36"/>
      <c r="J30" s="37"/>
    </row>
    <row r="31" spans="1:14" ht="12.75" customHeight="1" x14ac:dyDescent="0.3">
      <c r="A31" s="38" t="s">
        <v>36</v>
      </c>
      <c r="B31" s="39"/>
      <c r="C31" s="39"/>
      <c r="D31" s="39"/>
      <c r="E31" s="39"/>
      <c r="F31" s="39"/>
      <c r="G31" s="39"/>
      <c r="H31" s="39"/>
      <c r="I31" s="39"/>
      <c r="J31" s="40"/>
    </row>
    <row r="32" spans="1:14" ht="12.75" customHeight="1" x14ac:dyDescent="0.3">
      <c r="A32" s="38"/>
      <c r="B32" s="39"/>
      <c r="C32" s="39"/>
      <c r="D32" s="39"/>
      <c r="E32" s="39"/>
      <c r="F32" s="39"/>
      <c r="G32" s="39"/>
      <c r="H32" s="39"/>
      <c r="I32" s="39"/>
      <c r="J32" s="40"/>
    </row>
    <row r="33" spans="1:10" ht="12.75" customHeight="1" x14ac:dyDescent="0.3">
      <c r="A33" s="41" t="s">
        <v>10</v>
      </c>
      <c r="B33" s="41" t="s">
        <v>10</v>
      </c>
      <c r="C33" s="41" t="s">
        <v>10</v>
      </c>
      <c r="D33" s="41" t="s">
        <v>10</v>
      </c>
      <c r="E33" s="41" t="s">
        <v>10</v>
      </c>
      <c r="F33" s="41" t="s">
        <v>10</v>
      </c>
      <c r="G33" s="41" t="s">
        <v>10</v>
      </c>
      <c r="H33" s="41" t="s">
        <v>10</v>
      </c>
      <c r="I33" s="41" t="s">
        <v>10</v>
      </c>
      <c r="J33" s="40"/>
    </row>
    <row r="34" spans="1:10" ht="160" customHeight="1" x14ac:dyDescent="0.3">
      <c r="A34" s="61" t="s">
        <v>47</v>
      </c>
      <c r="B34" s="62" t="s">
        <v>48</v>
      </c>
      <c r="C34" s="62" t="s">
        <v>51</v>
      </c>
      <c r="D34" s="62" t="s">
        <v>54</v>
      </c>
      <c r="E34" s="62" t="s">
        <v>57</v>
      </c>
      <c r="F34" s="62" t="s">
        <v>59</v>
      </c>
      <c r="G34" s="62" t="s">
        <v>61</v>
      </c>
      <c r="H34" s="62" t="s">
        <v>64</v>
      </c>
      <c r="I34" s="62" t="s">
        <v>68</v>
      </c>
      <c r="J34" s="40"/>
    </row>
    <row r="35" spans="1:10" ht="90" customHeight="1" x14ac:dyDescent="0.3">
      <c r="A35" s="42" t="s">
        <v>26</v>
      </c>
      <c r="B35" s="63">
        <v>110000000</v>
      </c>
      <c r="C35" s="43">
        <v>306000000</v>
      </c>
      <c r="D35" s="43">
        <v>113399880</v>
      </c>
      <c r="E35" s="43">
        <v>271487780</v>
      </c>
      <c r="F35" s="43">
        <v>150000000</v>
      </c>
      <c r="G35" s="43">
        <v>247000000</v>
      </c>
      <c r="H35" s="43">
        <v>148000000</v>
      </c>
      <c r="I35" s="43">
        <v>538000000</v>
      </c>
      <c r="J35" s="40"/>
    </row>
    <row r="36" spans="1:10" ht="30" customHeight="1" x14ac:dyDescent="0.3">
      <c r="A36" s="42" t="s">
        <v>25</v>
      </c>
      <c r="B36" s="44" t="s">
        <v>49</v>
      </c>
      <c r="C36" s="44" t="s">
        <v>52</v>
      </c>
      <c r="D36" s="44" t="s">
        <v>35</v>
      </c>
      <c r="E36" s="44" t="s">
        <v>35</v>
      </c>
      <c r="F36" s="44" t="s">
        <v>60</v>
      </c>
      <c r="G36" s="44" t="s">
        <v>49</v>
      </c>
      <c r="H36" s="44" t="s">
        <v>65</v>
      </c>
      <c r="I36" s="44" t="s">
        <v>35</v>
      </c>
      <c r="J36" s="40"/>
    </row>
    <row r="37" spans="1:10" ht="26" x14ac:dyDescent="0.3">
      <c r="A37" s="59" t="s">
        <v>40</v>
      </c>
      <c r="B37" s="58" t="s">
        <v>50</v>
      </c>
      <c r="C37" s="58" t="s">
        <v>50</v>
      </c>
      <c r="D37" s="58" t="s">
        <v>50</v>
      </c>
      <c r="E37" s="58" t="s">
        <v>50</v>
      </c>
      <c r="F37" s="58" t="s">
        <v>50</v>
      </c>
      <c r="G37" s="58" t="s">
        <v>50</v>
      </c>
      <c r="H37" s="58" t="s">
        <v>50</v>
      </c>
      <c r="I37" s="58" t="s">
        <v>67</v>
      </c>
      <c r="J37" s="40"/>
    </row>
    <row r="38" spans="1:10" ht="39" customHeight="1" x14ac:dyDescent="0.3">
      <c r="A38" s="45" t="s">
        <v>15</v>
      </c>
      <c r="B38" s="57" t="s">
        <v>43</v>
      </c>
      <c r="J38" s="48"/>
    </row>
    <row r="39" spans="1:10" ht="39" customHeight="1" x14ac:dyDescent="0.3">
      <c r="A39" s="45" t="s">
        <v>16</v>
      </c>
      <c r="B39" s="57" t="s">
        <v>44</v>
      </c>
      <c r="C39" s="46"/>
      <c r="D39" s="47"/>
      <c r="E39" s="47"/>
      <c r="F39" s="47"/>
      <c r="G39" s="46"/>
      <c r="H39" s="47"/>
      <c r="I39" s="47"/>
      <c r="J39" s="48"/>
    </row>
    <row r="40" spans="1:10" ht="39" customHeight="1" thickBot="1" x14ac:dyDescent="0.35">
      <c r="A40" s="49" t="s">
        <v>17</v>
      </c>
      <c r="B40" s="60" t="s">
        <v>45</v>
      </c>
      <c r="C40" s="50"/>
      <c r="D40" s="50"/>
      <c r="E40" s="50"/>
      <c r="F40" s="50"/>
      <c r="G40" s="50"/>
      <c r="H40" s="51"/>
      <c r="I40" s="51"/>
      <c r="J40" s="52"/>
    </row>
    <row r="41" spans="1:10" ht="16" thickTop="1" x14ac:dyDescent="0.35">
      <c r="B41" s="10"/>
      <c r="C41" s="10"/>
      <c r="D41" s="10"/>
      <c r="E41" s="10"/>
      <c r="F41" s="10"/>
      <c r="G41" s="10"/>
      <c r="H41" s="10"/>
      <c r="I41" s="10"/>
      <c r="J41" s="10"/>
    </row>
    <row r="44" spans="1:10" ht="18" x14ac:dyDescent="0.4">
      <c r="E44" s="11"/>
    </row>
    <row r="45" spans="1:10" x14ac:dyDescent="0.3">
      <c r="A45" s="82"/>
      <c r="B45" s="82"/>
      <c r="C45" s="13"/>
      <c r="D45" s="13"/>
      <c r="E45" s="13"/>
      <c r="F45" s="13"/>
      <c r="G45" s="13"/>
      <c r="H45" s="13"/>
      <c r="I45" s="13"/>
      <c r="J45" s="12"/>
    </row>
    <row r="46" spans="1:10" x14ac:dyDescent="0.3">
      <c r="A46" s="82"/>
      <c r="B46" s="82"/>
      <c r="C46" s="13"/>
      <c r="D46" s="13"/>
      <c r="E46" s="13"/>
      <c r="F46" s="13"/>
      <c r="G46" s="13"/>
      <c r="H46" s="13"/>
      <c r="I46" s="13"/>
      <c r="J46" s="12"/>
    </row>
    <row r="49" spans="1:7" x14ac:dyDescent="0.3">
      <c r="A49" s="14"/>
      <c r="B49" s="15"/>
      <c r="C49" s="14"/>
      <c r="D49" s="14"/>
      <c r="E49" s="14"/>
      <c r="F49" s="14"/>
      <c r="G49" s="14"/>
    </row>
    <row r="50" spans="1:7" x14ac:dyDescent="0.3">
      <c r="A50" s="14"/>
      <c r="B50" s="15"/>
      <c r="C50" s="14"/>
      <c r="D50" s="14"/>
      <c r="E50" s="14"/>
      <c r="F50" s="14"/>
      <c r="G50" s="14"/>
    </row>
    <row r="51" spans="1:7" x14ac:dyDescent="0.3">
      <c r="A51" s="14"/>
      <c r="B51" s="15"/>
      <c r="C51" s="14"/>
      <c r="D51" s="14"/>
      <c r="E51" s="14"/>
      <c r="F51" s="14"/>
      <c r="G51" s="14"/>
    </row>
    <row r="52" spans="1:7" x14ac:dyDescent="0.3">
      <c r="A52" s="14"/>
      <c r="B52" s="15"/>
      <c r="C52" s="14"/>
      <c r="D52" s="14"/>
      <c r="E52" s="14"/>
      <c r="F52" s="14"/>
      <c r="G52" s="14"/>
    </row>
    <row r="53" spans="1:7" x14ac:dyDescent="0.3">
      <c r="A53" s="14"/>
      <c r="B53" s="15"/>
      <c r="C53" s="14"/>
      <c r="D53" s="14"/>
      <c r="E53" s="14"/>
      <c r="F53" s="14"/>
      <c r="G53" s="14"/>
    </row>
    <row r="54" spans="1:7" x14ac:dyDescent="0.3">
      <c r="A54" s="14"/>
      <c r="B54" s="15"/>
      <c r="C54" s="14"/>
      <c r="D54" s="14"/>
      <c r="E54" s="14"/>
      <c r="F54" s="14"/>
      <c r="G54" s="14"/>
    </row>
    <row r="55" spans="1:7" x14ac:dyDescent="0.3">
      <c r="A55" s="14"/>
      <c r="B55" s="15"/>
      <c r="C55" s="14"/>
      <c r="D55" s="14"/>
      <c r="E55" s="14"/>
      <c r="F55" s="14"/>
      <c r="G55" s="14"/>
    </row>
    <row r="56" spans="1:7" x14ac:dyDescent="0.3">
      <c r="A56" s="14"/>
      <c r="B56" s="15"/>
      <c r="C56" s="14"/>
      <c r="D56" s="14"/>
      <c r="E56" s="14"/>
      <c r="F56" s="14"/>
      <c r="G56" s="14"/>
    </row>
    <row r="57" spans="1:7" x14ac:dyDescent="0.3">
      <c r="A57" s="14"/>
      <c r="B57" s="15"/>
      <c r="C57" s="14"/>
      <c r="D57" s="14"/>
      <c r="E57" s="14"/>
      <c r="F57" s="14"/>
      <c r="G57" s="14"/>
    </row>
    <row r="58" spans="1:7" x14ac:dyDescent="0.3">
      <c r="A58" s="14"/>
      <c r="B58" s="15"/>
      <c r="C58" s="14"/>
      <c r="D58" s="14"/>
      <c r="E58" s="14"/>
      <c r="F58" s="14"/>
      <c r="G58" s="14"/>
    </row>
    <row r="59" spans="1:7" x14ac:dyDescent="0.3">
      <c r="A59" s="14"/>
      <c r="B59" s="15"/>
      <c r="C59" s="14"/>
      <c r="D59" s="14"/>
      <c r="E59" s="14"/>
      <c r="F59" s="14"/>
      <c r="G59" s="14"/>
    </row>
    <row r="60" spans="1:7" x14ac:dyDescent="0.3">
      <c r="A60" s="14"/>
      <c r="B60" s="15"/>
      <c r="C60" s="14"/>
      <c r="D60" s="14"/>
      <c r="E60" s="14"/>
      <c r="F60" s="14"/>
      <c r="G60" s="14"/>
    </row>
    <row r="61" spans="1:7" x14ac:dyDescent="0.3">
      <c r="A61" s="14"/>
      <c r="B61" s="15"/>
      <c r="C61" s="14"/>
      <c r="D61" s="14"/>
      <c r="E61" s="14"/>
      <c r="F61" s="14"/>
      <c r="G61" s="14"/>
    </row>
    <row r="62" spans="1:7" x14ac:dyDescent="0.3">
      <c r="A62" s="14"/>
      <c r="B62" s="15"/>
      <c r="C62" s="14"/>
      <c r="D62" s="14"/>
      <c r="E62" s="14"/>
      <c r="F62" s="14"/>
      <c r="G62" s="14"/>
    </row>
    <row r="63" spans="1:7" x14ac:dyDescent="0.3">
      <c r="A63" s="14"/>
      <c r="B63" s="15"/>
      <c r="C63" s="14"/>
      <c r="D63" s="14"/>
      <c r="E63" s="14"/>
      <c r="F63" s="14"/>
      <c r="G63" s="14"/>
    </row>
    <row r="64" spans="1:7" x14ac:dyDescent="0.3">
      <c r="A64" s="14"/>
      <c r="B64" s="15"/>
      <c r="C64" s="14"/>
      <c r="D64" s="14"/>
      <c r="E64" s="14"/>
      <c r="F64" s="14"/>
      <c r="G64" s="14"/>
    </row>
    <row r="65" spans="1:7" x14ac:dyDescent="0.3">
      <c r="A65" s="14"/>
      <c r="B65" s="15"/>
      <c r="C65" s="14"/>
      <c r="D65" s="14"/>
      <c r="E65" s="14"/>
      <c r="F65" s="14"/>
      <c r="G65" s="14"/>
    </row>
    <row r="66" spans="1:7" x14ac:dyDescent="0.3">
      <c r="A66" s="14"/>
      <c r="B66" s="15"/>
      <c r="C66" s="14"/>
      <c r="D66" s="14"/>
      <c r="E66" s="14"/>
      <c r="F66" s="14"/>
      <c r="G66" s="14"/>
    </row>
    <row r="67" spans="1:7" x14ac:dyDescent="0.3">
      <c r="A67" s="14"/>
      <c r="B67" s="15"/>
      <c r="C67" s="14"/>
      <c r="D67" s="14"/>
      <c r="E67" s="14"/>
      <c r="F67" s="14"/>
      <c r="G67" s="14"/>
    </row>
    <row r="68" spans="1:7" x14ac:dyDescent="0.3">
      <c r="A68" s="14"/>
      <c r="B68" s="15"/>
      <c r="C68" s="14"/>
      <c r="D68" s="14"/>
      <c r="E68" s="14"/>
      <c r="F68" s="14"/>
      <c r="G68" s="14"/>
    </row>
    <row r="69" spans="1:7" x14ac:dyDescent="0.3">
      <c r="A69" s="14"/>
      <c r="B69" s="15"/>
      <c r="C69" s="14"/>
      <c r="D69" s="14"/>
      <c r="E69" s="14"/>
      <c r="F69" s="14"/>
      <c r="G69" s="14"/>
    </row>
  </sheetData>
  <mergeCells count="100">
    <mergeCell ref="AO10:AV10"/>
    <mergeCell ref="A11:J11"/>
    <mergeCell ref="G14:G15"/>
    <mergeCell ref="H14:H15"/>
    <mergeCell ref="I14:I15"/>
    <mergeCell ref="J14:J15"/>
    <mergeCell ref="A14:A15"/>
    <mergeCell ref="B14:B15"/>
    <mergeCell ref="A1:A10"/>
    <mergeCell ref="J1:J10"/>
    <mergeCell ref="B4:I4"/>
    <mergeCell ref="B7:I7"/>
    <mergeCell ref="FU10:GB10"/>
    <mergeCell ref="IG10:IN10"/>
    <mergeCell ref="AW10:BD10"/>
    <mergeCell ref="J16:J17"/>
    <mergeCell ref="J18:J19"/>
    <mergeCell ref="EG10:EN10"/>
    <mergeCell ref="EO10:EV10"/>
    <mergeCell ref="EW10:FD10"/>
    <mergeCell ref="FE10:FL10"/>
    <mergeCell ref="FM10:FT10"/>
    <mergeCell ref="HA10:HH10"/>
    <mergeCell ref="HI10:HP10"/>
    <mergeCell ref="HQ10:HX10"/>
    <mergeCell ref="HY10:IF10"/>
    <mergeCell ref="GK10:GR10"/>
    <mergeCell ref="GS10:GZ10"/>
    <mergeCell ref="B8:I8"/>
    <mergeCell ref="GC10:GJ10"/>
    <mergeCell ref="C14:C15"/>
    <mergeCell ref="D14:D15"/>
    <mergeCell ref="E14:E15"/>
    <mergeCell ref="F14:F15"/>
    <mergeCell ref="J12:J13"/>
    <mergeCell ref="BE10:BL10"/>
    <mergeCell ref="BM10:BT10"/>
    <mergeCell ref="BU10:CB10"/>
    <mergeCell ref="CC10:CJ10"/>
    <mergeCell ref="CK10:CR10"/>
    <mergeCell ref="CS10:CZ10"/>
    <mergeCell ref="DA10:DH10"/>
    <mergeCell ref="DI10:DP10"/>
    <mergeCell ref="DQ10:DX10"/>
    <mergeCell ref="DY10:EF10"/>
    <mergeCell ref="G16:G17"/>
    <mergeCell ref="F20:F21"/>
    <mergeCell ref="H16:H17"/>
    <mergeCell ref="I16:I17"/>
    <mergeCell ref="F16:F17"/>
    <mergeCell ref="I20:I21"/>
    <mergeCell ref="G20:G21"/>
    <mergeCell ref="G18:G19"/>
    <mergeCell ref="H18:H19"/>
    <mergeCell ref="I18:I19"/>
    <mergeCell ref="F18:F19"/>
    <mergeCell ref="J20:J21"/>
    <mergeCell ref="Q10:X10"/>
    <mergeCell ref="Y10:AF10"/>
    <mergeCell ref="AG10:AN10"/>
    <mergeCell ref="A16:A17"/>
    <mergeCell ref="B16:B17"/>
    <mergeCell ref="C16:C17"/>
    <mergeCell ref="D16:D17"/>
    <mergeCell ref="E16:E17"/>
    <mergeCell ref="A20:A21"/>
    <mergeCell ref="B20:B21"/>
    <mergeCell ref="C20:C21"/>
    <mergeCell ref="D20:D21"/>
    <mergeCell ref="E20:E21"/>
    <mergeCell ref="A46:B46"/>
    <mergeCell ref="B5:I5"/>
    <mergeCell ref="G24:G25"/>
    <mergeCell ref="H24:H25"/>
    <mergeCell ref="I24:I25"/>
    <mergeCell ref="A24:A25"/>
    <mergeCell ref="B24:B25"/>
    <mergeCell ref="C24:C25"/>
    <mergeCell ref="D24:D25"/>
    <mergeCell ref="E24:E25"/>
    <mergeCell ref="F24:F25"/>
    <mergeCell ref="G22:G23"/>
    <mergeCell ref="H22:H23"/>
    <mergeCell ref="C22:C23"/>
    <mergeCell ref="D22:D23"/>
    <mergeCell ref="H20:H21"/>
    <mergeCell ref="A26:J26"/>
    <mergeCell ref="J24:J25"/>
    <mergeCell ref="E22:E23"/>
    <mergeCell ref="F22:F23"/>
    <mergeCell ref="A45:B45"/>
    <mergeCell ref="I22:I23"/>
    <mergeCell ref="J22:J23"/>
    <mergeCell ref="A22:A23"/>
    <mergeCell ref="B22:B23"/>
    <mergeCell ref="A18:A19"/>
    <mergeCell ref="B18:B19"/>
    <mergeCell ref="C18:C19"/>
    <mergeCell ref="D18:D19"/>
    <mergeCell ref="E18:E19"/>
  </mergeCells>
  <phoneticPr fontId="16" type="noConversion"/>
  <printOptions horizontalCentered="1" verticalCentered="1"/>
  <pageMargins left="0.19685039370078741" right="0.15748031496062992" top="7.874015748031496E-2" bottom="0.39370078740157483" header="0" footer="0"/>
  <pageSetup paperSize="256" scale="46" fitToHeight="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7AC766-3999-4B67-A19D-D751C8828F78}">
  <dimension ref="C4:D10"/>
  <sheetViews>
    <sheetView topLeftCell="A2" workbookViewId="0">
      <selection activeCell="D9" sqref="D9"/>
    </sheetView>
  </sheetViews>
  <sheetFormatPr baseColWidth="10" defaultColWidth="10.90625" defaultRowHeight="12.5" x14ac:dyDescent="0.25"/>
  <cols>
    <col min="3" max="3" width="28.1796875" customWidth="1"/>
    <col min="4" max="4" width="24.1796875" bestFit="1" customWidth="1"/>
  </cols>
  <sheetData>
    <row r="4" spans="3:4" ht="31" customHeight="1" x14ac:dyDescent="0.25">
      <c r="C4" s="53" t="s">
        <v>38</v>
      </c>
      <c r="D4" s="53" t="s">
        <v>37</v>
      </c>
    </row>
    <row r="5" spans="3:4" ht="31" customHeight="1" x14ac:dyDescent="0.25">
      <c r="C5" s="53" t="s">
        <v>1</v>
      </c>
      <c r="D5" s="54">
        <f>'2026'!J14</f>
        <v>2.0775000000000001</v>
      </c>
    </row>
    <row r="6" spans="3:4" ht="31" customHeight="1" x14ac:dyDescent="0.25">
      <c r="C6" s="53" t="s">
        <v>4</v>
      </c>
      <c r="D6" s="70">
        <f>'2026'!J16</f>
        <v>0.56625000000000003</v>
      </c>
    </row>
    <row r="7" spans="3:4" ht="31" customHeight="1" x14ac:dyDescent="0.25">
      <c r="C7" s="53" t="s">
        <v>2</v>
      </c>
      <c r="D7" s="54">
        <f>'2026'!J18</f>
        <v>2.7583333333333333</v>
      </c>
    </row>
    <row r="8" spans="3:4" ht="31" customHeight="1" x14ac:dyDescent="0.25">
      <c r="C8" s="53" t="s">
        <v>12</v>
      </c>
      <c r="D8" s="56">
        <f>'2026'!J20</f>
        <v>0.6</v>
      </c>
    </row>
    <row r="9" spans="3:4" ht="31" customHeight="1" x14ac:dyDescent="0.25">
      <c r="C9" s="53" t="s">
        <v>6</v>
      </c>
      <c r="D9" s="55">
        <f>'2026'!J22</f>
        <v>6.5000000000000002E-2</v>
      </c>
    </row>
    <row r="10" spans="3:4" ht="31" customHeight="1" x14ac:dyDescent="0.25">
      <c r="C10" s="53" t="s">
        <v>5</v>
      </c>
      <c r="D10" s="55">
        <f>'2026'!J24</f>
        <v>4.4999999999999991E-2</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B0E8EC-9222-4D03-A859-3B779144FC69}">
  <dimension ref="B1:C24"/>
  <sheetViews>
    <sheetView workbookViewId="0">
      <selection activeCell="C15" sqref="C15"/>
    </sheetView>
  </sheetViews>
  <sheetFormatPr baseColWidth="10" defaultColWidth="10.81640625" defaultRowHeight="15.5" x14ac:dyDescent="0.35"/>
  <cols>
    <col min="1" max="1" width="10.81640625" style="10"/>
    <col min="2" max="2" width="5.36328125" style="16" customWidth="1"/>
    <col min="3" max="3" width="133.453125" style="17" customWidth="1"/>
    <col min="4" max="16384" width="10.81640625" style="10"/>
  </cols>
  <sheetData>
    <row r="1" spans="2:3" ht="16" thickBot="1" x14ac:dyDescent="0.4"/>
    <row r="2" spans="2:3" ht="16" thickBot="1" x14ac:dyDescent="0.4">
      <c r="B2" s="18" t="s">
        <v>18</v>
      </c>
      <c r="C2" s="19" t="s">
        <v>19</v>
      </c>
    </row>
    <row r="3" spans="2:3" x14ac:dyDescent="0.35">
      <c r="B3" s="20">
        <v>1</v>
      </c>
      <c r="C3" s="21" t="s">
        <v>20</v>
      </c>
    </row>
    <row r="4" spans="2:3" x14ac:dyDescent="0.35">
      <c r="B4" s="20"/>
      <c r="C4" s="21"/>
    </row>
    <row r="5" spans="2:3" ht="31" x14ac:dyDescent="0.35">
      <c r="B5" s="20">
        <v>2</v>
      </c>
      <c r="C5" s="21" t="s">
        <v>21</v>
      </c>
    </row>
    <row r="6" spans="2:3" x14ac:dyDescent="0.35">
      <c r="B6" s="20"/>
      <c r="C6" s="21"/>
    </row>
    <row r="7" spans="2:3" ht="46.5" x14ac:dyDescent="0.35">
      <c r="B7" s="20">
        <v>3</v>
      </c>
      <c r="C7" s="21" t="s">
        <v>27</v>
      </c>
    </row>
    <row r="8" spans="2:3" x14ac:dyDescent="0.35">
      <c r="B8" s="20"/>
      <c r="C8" s="21"/>
    </row>
    <row r="9" spans="2:3" ht="46.5" x14ac:dyDescent="0.35">
      <c r="B9" s="20">
        <v>4</v>
      </c>
      <c r="C9" s="21" t="s">
        <v>28</v>
      </c>
    </row>
    <row r="10" spans="2:3" x14ac:dyDescent="0.35">
      <c r="B10" s="20"/>
      <c r="C10" s="21"/>
    </row>
    <row r="11" spans="2:3" ht="46.5" x14ac:dyDescent="0.35">
      <c r="B11" s="20">
        <v>5</v>
      </c>
      <c r="C11" s="21" t="s">
        <v>29</v>
      </c>
    </row>
    <row r="12" spans="2:3" x14ac:dyDescent="0.35">
      <c r="B12" s="20"/>
      <c r="C12" s="21"/>
    </row>
    <row r="13" spans="2:3" ht="46.5" x14ac:dyDescent="0.35">
      <c r="B13" s="20">
        <v>6</v>
      </c>
      <c r="C13" s="21" t="s">
        <v>30</v>
      </c>
    </row>
    <row r="14" spans="2:3" x14ac:dyDescent="0.35">
      <c r="B14" s="20"/>
      <c r="C14" s="21"/>
    </row>
    <row r="15" spans="2:3" ht="46.5" x14ac:dyDescent="0.35">
      <c r="B15" s="20">
        <v>7</v>
      </c>
      <c r="C15" s="21" t="s">
        <v>31</v>
      </c>
    </row>
    <row r="16" spans="2:3" x14ac:dyDescent="0.35">
      <c r="B16" s="20"/>
      <c r="C16" s="21"/>
    </row>
    <row r="17" spans="2:3" ht="46.5" x14ac:dyDescent="0.35">
      <c r="B17" s="20">
        <v>8</v>
      </c>
      <c r="C17" s="21" t="s">
        <v>32</v>
      </c>
    </row>
    <row r="18" spans="2:3" x14ac:dyDescent="0.35">
      <c r="B18" s="20"/>
      <c r="C18" s="21"/>
    </row>
    <row r="19" spans="2:3" ht="46.5" x14ac:dyDescent="0.35">
      <c r="B19" s="20">
        <v>9</v>
      </c>
      <c r="C19" s="21" t="s">
        <v>22</v>
      </c>
    </row>
    <row r="20" spans="2:3" x14ac:dyDescent="0.35">
      <c r="B20" s="20"/>
      <c r="C20" s="21"/>
    </row>
    <row r="21" spans="2:3" ht="46.5" x14ac:dyDescent="0.35">
      <c r="B21" s="24">
        <v>10</v>
      </c>
      <c r="C21" s="21" t="s">
        <v>24</v>
      </c>
    </row>
    <row r="22" spans="2:3" x14ac:dyDescent="0.35">
      <c r="B22" s="20"/>
      <c r="C22" s="21"/>
    </row>
    <row r="23" spans="2:3" ht="46.5" x14ac:dyDescent="0.35">
      <c r="B23" s="20">
        <v>11</v>
      </c>
      <c r="C23" s="21" t="s">
        <v>23</v>
      </c>
    </row>
    <row r="24" spans="2:3" ht="16" thickBot="1" x14ac:dyDescent="0.4">
      <c r="B24" s="22"/>
      <c r="C24"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43c8fe8-bda0-423f-ba12-4256e89780be" xsi:nil="true"/>
    <lcf76f155ced4ddcb4097134ff3c332f xmlns="f8597bc7-65ab-4153-9559-388a9a723d73">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1B139961E2C3F945B6FDD9D070736DC1" ma:contentTypeVersion="11" ma:contentTypeDescription="Crear nuevo documento." ma:contentTypeScope="" ma:versionID="42ade6bfeb13a27175c6eff2f6f281d4">
  <xsd:schema xmlns:xsd="http://www.w3.org/2001/XMLSchema" xmlns:xs="http://www.w3.org/2001/XMLSchema" xmlns:p="http://schemas.microsoft.com/office/2006/metadata/properties" xmlns:ns2="f8597bc7-65ab-4153-9559-388a9a723d73" xmlns:ns3="e43c8fe8-bda0-423f-ba12-4256e89780be" targetNamespace="http://schemas.microsoft.com/office/2006/metadata/properties" ma:root="true" ma:fieldsID="48377e24731836b42ec699163c86563a" ns2:_="" ns3:_="">
    <xsd:import namespace="f8597bc7-65ab-4153-9559-388a9a723d73"/>
    <xsd:import namespace="e43c8fe8-bda0-423f-ba12-4256e89780b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8597bc7-65ab-4153-9559-388a9a723d7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e32f52e7-b87c-47e5-8791-430251eeb4f5"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43c8fe8-bda0-423f-ba12-4256e89780be"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f63210-fd93-446a-a200-874e2002709f}" ma:internalName="TaxCatchAll" ma:showField="CatchAllData" ma:web="e43c8fe8-bda0-423f-ba12-4256e89780b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6540E0D-E2AC-4894-BC96-35E3F7362B78}">
  <ds:schemaRefs>
    <ds:schemaRef ds:uri="http://schemas.microsoft.com/office/2006/metadata/properties"/>
    <ds:schemaRef ds:uri="http://schemas.microsoft.com/office/infopath/2007/PartnerControls"/>
    <ds:schemaRef ds:uri="e43c8fe8-bda0-423f-ba12-4256e89780be"/>
    <ds:schemaRef ds:uri="f8597bc7-65ab-4153-9559-388a9a723d73"/>
  </ds:schemaRefs>
</ds:datastoreItem>
</file>

<file path=customXml/itemProps2.xml><?xml version="1.0" encoding="utf-8"?>
<ds:datastoreItem xmlns:ds="http://schemas.openxmlformats.org/officeDocument/2006/customXml" ds:itemID="{28967786-9E5B-4A5B-9F86-EED9701A7C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8597bc7-65ab-4153-9559-388a9a723d73"/>
    <ds:schemaRef ds:uri="e43c8fe8-bda0-423f-ba12-4256e89780b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28A2A20-CB04-4FA0-BE7C-DC253D07C24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2026</vt:lpstr>
      <vt:lpstr>Consolidado</vt:lpstr>
      <vt:lpstr>HOJA DE INSTRUCCIONES</vt:lpstr>
      <vt:lpstr>'2026'!Área_de_impresión</vt:lpstr>
    </vt:vector>
  </TitlesOfParts>
  <Company>SECRETARIA DE GOBIERNO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DE GOBIERNO</dc:creator>
  <cp:lastModifiedBy>Paola Andrea Quino Peña</cp:lastModifiedBy>
  <cp:lastPrinted>2022-10-18T17:17:33Z</cp:lastPrinted>
  <dcterms:created xsi:type="dcterms:W3CDTF">2003-11-26T13:53:43Z</dcterms:created>
  <dcterms:modified xsi:type="dcterms:W3CDTF">2026-09-29T16:08:54Z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0x0101001B139961E2C3F945B6FDD9D070736DC1</vt:lpwstr>
  </property>
  <property fmtid="{D5CDD505-2E9C-101B-9397-08002B2CF9AE}" pid="3" name="MediaServiceImageTags">
    <vt:lpwstr/>
  </property>
</Properties>
</file>