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66925"/>
  <mc:AlternateContent xmlns:mc="http://schemas.openxmlformats.org/markup-compatibility/2006">
    <mc:Choice Requires="x15">
      <x15ac:absPath xmlns:x15ac="http://schemas.microsoft.com/office/spreadsheetml/2010/11/ac" url="C:\Users\USUARIO\Desktop\PARQUE CENTENARIO\"/>
    </mc:Choice>
  </mc:AlternateContent>
  <xr:revisionPtr revIDLastSave="0" documentId="13_ncr:1_{FC9DBAF3-B95F-46E2-8E4A-51AC05BA2C12}" xr6:coauthVersionLast="36" xr6:coauthVersionMax="36" xr10:uidLastSave="{00000000-0000-0000-0000-000000000000}"/>
  <bookViews>
    <workbookView xWindow="0" yWindow="0" windowWidth="23040" windowHeight="7848" tabRatio="818" xr2:uid="{00000000-000D-0000-FFFF-FFFF00000000}"/>
  </bookViews>
  <sheets>
    <sheet name="A. CAPACIDAD ORGANIZACIÓN" sheetId="5" r:id="rId1"/>
    <sheet name="B. EXPERIENCIA" sheetId="1" r:id="rId2"/>
    <sheet name="C. CAPACIDAD FINANCIERA" sheetId="2" r:id="rId3"/>
    <sheet name="D. CAPACIDAD TÉCNICA" sheetId="3" r:id="rId4"/>
    <sheet name="E. CONTRATOS EN EJECUCIÓN" sheetId="4" r:id="rId5"/>
  </sheets>
  <definedNames>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 name="_xlnm.Print_Titles" localSheetId="1">'B. EXPERIENCIA'!$8:$9</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4" i="4" l="1"/>
  <c r="N9" i="4" l="1"/>
  <c r="N10" i="4"/>
  <c r="N11" i="4"/>
  <c r="N12" i="4"/>
  <c r="N13" i="4"/>
  <c r="M9" i="4"/>
  <c r="M10" i="4"/>
  <c r="M11" i="4"/>
  <c r="M12" i="4"/>
  <c r="M13" i="4"/>
  <c r="M8" i="4" l="1"/>
  <c r="N8" i="4" s="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38" i="1" l="1"/>
</calcChain>
</file>

<file path=xl/sharedStrings.xml><?xml version="1.0" encoding="utf-8"?>
<sst xmlns="http://schemas.openxmlformats.org/spreadsheetml/2006/main" count="123" uniqueCount="68">
  <si>
    <t>FORMATO 5</t>
  </si>
  <si>
    <t>CAPACIDAD RESIDUAL</t>
  </si>
  <si>
    <t>A. CAPACIDAD ORGANIZACIÓN</t>
  </si>
  <si>
    <t>AÑOS DE INFORMACIÓN FINANCIERA</t>
  </si>
  <si>
    <t>CAPACIDAD DE ORGANIZACIÓN:
Ingresos operacionales de acuerdo a la norma del pliego</t>
  </si>
  <si>
    <t>B. EXPERIENCIA E</t>
  </si>
  <si>
    <t>C. CAPACIDAD FINANCIERA (CF)</t>
  </si>
  <si>
    <t>D. CAPACIDAD TÉCNICA (CT)</t>
  </si>
  <si>
    <t>E. SALDOS CONTRATOS EN EJECUCIÓN (SCE)</t>
  </si>
  <si>
    <t xml:space="preserve">Nombre Proponente o Integrante: </t>
  </si>
  <si>
    <t>Contrato No.</t>
  </si>
  <si>
    <t>Participación Porcentual del Proponente o Integrante del Oferente Plural</t>
  </si>
  <si>
    <t>Valor de los Contratos Ejecutados (Valor del Contrato Ponderado por la Participación)</t>
  </si>
  <si>
    <t>(A)</t>
  </si>
  <si>
    <t>(B)</t>
  </si>
  <si>
    <t>(C)</t>
  </si>
  <si>
    <t>(A*B*C)</t>
  </si>
  <si>
    <t>TOTAL</t>
  </si>
  <si>
    <t>(Diligenciar únicamente las columnas sombreadas)</t>
  </si>
  <si>
    <t>Los Representantes Legales de los integrantes del Oferente Plural deben suscribir cada uno el presente documento.</t>
  </si>
  <si>
    <t xml:space="preserve">Firma Representante Legal del Oferente: </t>
  </si>
  <si>
    <t xml:space="preserve">Nombre: </t>
  </si>
  <si>
    <t xml:space="preserve">Cargo: </t>
  </si>
  <si>
    <t xml:space="preserve">Documento de Identidad: </t>
  </si>
  <si>
    <t xml:space="preserve">Firma Contador Pub. y/o Revisor Fiscal: </t>
  </si>
  <si>
    <t>La Capacidad de organización (CO) corresponde a los ingresos operacionales teniendo en cuenta lo siguiente:</t>
  </si>
  <si>
    <t xml:space="preserve">Años de información financiera </t>
  </si>
  <si>
    <t xml:space="preserve">Capacidad de organización (CO) </t>
  </si>
  <si>
    <t>Cinco (5) años o más</t>
  </si>
  <si>
    <t>Mayor ingreso operacional de los últimos cinco años</t>
  </si>
  <si>
    <t>Entre uno (1) y cinco (5) años</t>
  </si>
  <si>
    <t>Mayor ingreso operacional de los años de vida del oferente.</t>
  </si>
  <si>
    <t>Menos de un (1) año</t>
  </si>
  <si>
    <t>USD125.000</t>
  </si>
  <si>
    <t>Si los ingresos operacionales del proponente con uno (1) o más años de información financiera es menor a USD125.000, la Capacidad de organización (CO) del proponente es igual a USD125.000. Para verificar la capacidad de organización del proponente la Entidad Estatal debe solicitar el estado de resultados que contiene el mejor ingreso operacional de los últimos cinco (5) años debidamente auditado y aprobado por el contador público o revisor fiscal según corresponda y suscrito por el representante legal.</t>
  </si>
  <si>
    <t>NOMBRE PROPONENTE O INTEGRANTE</t>
  </si>
  <si>
    <t>ACTIVOS CORRIENTES
(A)</t>
  </si>
  <si>
    <t>PASIVOS CORRIENTES
(B)</t>
  </si>
  <si>
    <t xml:space="preserve">ÍNDICE DE LIQUIDEZ
(A) / (B) = (C) </t>
  </si>
  <si>
    <t>Nombre del Socio y/o Profesional de la Arquitectura, Ingenieria o Geologìa</t>
  </si>
  <si>
    <t xml:space="preserve">No. de Matrìcula Profesional </t>
  </si>
  <si>
    <t>Nùmero y Año del Contrato Laboral o de Prestaciòn de Servicios</t>
  </si>
  <si>
    <t>Vigencia del Contrato</t>
  </si>
  <si>
    <t>Profesion</t>
  </si>
  <si>
    <t xml:space="preserve">Valor en SMMLV - Contratos Relacionados con la Actividad de la Construcción – Seg. 72 Clasif. UNSPSC del RUP </t>
  </si>
  <si>
    <t>Porcentaje de participación 
(C)</t>
  </si>
  <si>
    <t>Fecha de Cierre de Presentacion de la Oferta Objeto del Presente Proceso de Contrataciòn (dd/mm/aa)</t>
  </si>
  <si>
    <t>Dìas Ejecutados del Contrato</t>
  </si>
  <si>
    <t>SUMATORIA COLUMNA (F)</t>
  </si>
  <si>
    <t>(Se debe diligenciar únicamente las columnas sombreadas)</t>
  </si>
  <si>
    <r>
      <t xml:space="preserve">Nota 1: </t>
    </r>
    <r>
      <rPr>
        <sz val="8"/>
        <color theme="1"/>
        <rFont val="Arial Narrow"/>
        <family val="2"/>
      </rPr>
      <t>La información aquí presentada, es veraz y se presenta bajo la gravedad de juramento, que se entiende prestada con la suscripción del mismo.</t>
    </r>
  </si>
  <si>
    <r>
      <t xml:space="preserve">Nota 2: </t>
    </r>
    <r>
      <rPr>
        <sz val="8"/>
        <color theme="1"/>
        <rFont val="Arial Narrow"/>
        <family val="2"/>
      </rPr>
      <t>El formulario debe ser diligenciado por el proponente o por cada uno de los integrantes del consorcio o unión temporal cuando el proponente sea plural.</t>
    </r>
  </si>
  <si>
    <r>
      <t xml:space="preserve">Nota 3: </t>
    </r>
    <r>
      <rPr>
        <sz val="8"/>
        <color theme="1"/>
        <rFont val="Arial Narrow"/>
        <family val="2"/>
      </rPr>
      <t>En la columna (D) si los dìas por ejecutar son mayor a un año, se debe reflejar automaticamente 360 dìas.</t>
    </r>
  </si>
  <si>
    <t>Valor del  Contrato (incluido IVA y adiciones)
(A)</t>
  </si>
  <si>
    <t>Plazo del Contrato en Meses
(B)</t>
  </si>
  <si>
    <t>Fecha de Inicio o Reinicio del Contrato (dd/mm/aa)
(H)</t>
  </si>
  <si>
    <t>Dias por Ejecutar del Contrato a Partir de la Fecha de Presentaciòn de la Oferta Objeto del Proceso de Contrataciòn
(D)</t>
  </si>
  <si>
    <t>Saldo Diario del Contrato en Ejecuciòn
A/(Bx30 dìas)= (E)</t>
  </si>
  <si>
    <t>Saldo del Contrato en Ejecuciòn
(E)x(D)x(C)=(F)</t>
  </si>
  <si>
    <t xml:space="preserve">No. del Contrato </t>
  </si>
  <si>
    <t xml:space="preserve">Entidad Contratante </t>
  </si>
  <si>
    <t>Objeto del Contrato</t>
  </si>
  <si>
    <r>
      <rPr>
        <b/>
        <i/>
        <u/>
        <sz val="10"/>
        <color theme="1"/>
        <rFont val="Arial Narrow"/>
        <family val="2"/>
      </rPr>
      <t>Si el Contrato està Suspendido colocar Saldo Pendiente por Ejecutar</t>
    </r>
    <r>
      <rPr>
        <b/>
        <i/>
        <sz val="10"/>
        <color theme="1"/>
        <rFont val="Arial Narrow"/>
        <family val="2"/>
      </rPr>
      <t xml:space="preserve"> (Nota 4) 
(G)      </t>
    </r>
  </si>
  <si>
    <t>El Contrato está al momento del cierre  Suspendido (Indicar SI o NO)</t>
  </si>
  <si>
    <r>
      <t>Nota 4:</t>
    </r>
    <r>
      <rPr>
        <sz val="8"/>
        <color theme="1"/>
        <rFont val="Arial Narrow"/>
        <family val="2"/>
      </rPr>
      <t xml:space="preserve"> Si un contrato se encuentra suspendido, el càlculo del Saldo del Contrato en Ejecuciòn,  debe hacerse asumiendo que lo que falta por ejecutar empezarà a partir de la Fecha de Cierre de la Presentaciòn de la Oferta Objeto del Presente Proceso de Contratación. Para esto el proponente o integrante, debe informar el Saldo que tiene Pendiente por Ejecutar, digitar ese valor en la columna (G) del formato y en la Formula de la columna (E) del formato "Saldo Diario del Contrato en Ejecuciòn", se debe modificar la fòrmula cambiando la letra D (Columna valor del contrato) por la E (Columna si el contrato esta suspendido) y en la columna H del formato (Fecha de inicio o reinicio del contrato)  digitar la Fecha de Cierre de Presentaciòn de la Oferta Objeto del Presente Proceso de Contratacion.</t>
    </r>
  </si>
  <si>
    <r>
      <t xml:space="preserve">En constancia de lo anterior firmo este documento a los días </t>
    </r>
    <r>
      <rPr>
        <i/>
        <sz val="10"/>
        <color rgb="FFFF0000"/>
        <rFont val="Arial Narrow"/>
        <family val="2"/>
      </rPr>
      <t>XX</t>
    </r>
    <r>
      <rPr>
        <i/>
        <sz val="10"/>
        <color rgb="FF000000"/>
        <rFont val="Arial Narrow"/>
        <family val="2"/>
      </rPr>
      <t xml:space="preserve"> del mes de </t>
    </r>
    <r>
      <rPr>
        <i/>
        <sz val="10"/>
        <color rgb="FFFF0000"/>
        <rFont val="Arial Narrow"/>
        <family val="2"/>
      </rPr>
      <t>XX</t>
    </r>
    <r>
      <rPr>
        <i/>
        <sz val="10"/>
        <color rgb="FF000000"/>
        <rFont val="Arial Narrow"/>
        <family val="2"/>
      </rPr>
      <t xml:space="preserve"> de 2026</t>
    </r>
  </si>
  <si>
    <t>Valor del SMMLV Vigente 2026 ($1.750,905)</t>
  </si>
  <si>
    <r>
      <t xml:space="preserve">En constancia de lo anterior firmo este documento a los días </t>
    </r>
    <r>
      <rPr>
        <i/>
        <sz val="10"/>
        <color rgb="FFFF0000"/>
        <rFont val="Arial Narrow"/>
        <family val="2"/>
      </rPr>
      <t>XX</t>
    </r>
    <r>
      <rPr>
        <i/>
        <sz val="10"/>
        <color rgb="FF000000"/>
        <rFont val="Arial Narrow"/>
        <family val="2"/>
      </rPr>
      <t xml:space="preserve"> del mes de </t>
    </r>
    <r>
      <rPr>
        <i/>
        <sz val="10"/>
        <color rgb="FFFF0000"/>
        <rFont val="Arial Narrow"/>
        <family val="2"/>
      </rPr>
      <t>XX</t>
    </r>
    <r>
      <rPr>
        <i/>
        <sz val="10"/>
        <color rgb="FF000000"/>
        <rFont val="Arial Narrow"/>
        <family val="2"/>
      </rPr>
      <t xml:space="preserve"> de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</si>
</sst>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 #,##0.00_ ;_ * \-#,##0.00_ ;_ * &quot;-&quot;??_ ;_ @_ "/>
    <numFmt numFmtId="165" formatCode="_-* #,##0.00\ _€_-;\-* #,##0.00\ _€_-;_-* &quot;-&quot;??\ _€_-;_-@"/>
    <numFmt numFmtId="166" formatCode="_-* #,##0_-;\-* #,##0_-;_-* &quot;-&quot;??_-;_-@_-"/>
    <numFmt numFmtId="167" formatCode="0.0"/>
  </numFmts>
  <fonts count="18"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sz val="10"/>
      <color rgb="FFFF0000"/>
      <name val="Arial Narrow"/>
      <family val="2"/>
    </font>
    <font>
      <b/>
      <i/>
      <sz val="10"/>
      <color rgb="FF000000"/>
      <name val="Arial Narrow"/>
      <family val="2"/>
    </font>
    <font>
      <b/>
      <sz val="8"/>
      <color theme="1"/>
      <name val="Arial Narrow"/>
      <family val="2"/>
    </font>
    <font>
      <sz val="10"/>
      <color theme="1"/>
      <name val="Arial Narrow"/>
      <family val="2"/>
    </font>
    <font>
      <i/>
      <sz val="10"/>
      <color rgb="FF000000"/>
      <name val="Arial Narrow"/>
      <family val="2"/>
    </font>
    <font>
      <i/>
      <sz val="10"/>
      <color rgb="FFFF0000"/>
      <name val="Arial Narrow"/>
      <family val="2"/>
    </font>
    <font>
      <b/>
      <sz val="10"/>
      <color theme="1"/>
      <name val="Arial Narrow"/>
      <family val="2"/>
    </font>
    <font>
      <b/>
      <i/>
      <sz val="10"/>
      <color theme="1"/>
      <name val="Arial Narrow"/>
      <family val="2"/>
    </font>
    <font>
      <sz val="10"/>
      <color rgb="FF000000"/>
      <name val="Arial Narrow"/>
      <family val="2"/>
    </font>
    <font>
      <b/>
      <sz val="10"/>
      <color rgb="FF000000"/>
      <name val="Arial Narrow"/>
      <family val="2"/>
    </font>
    <font>
      <sz val="11"/>
      <name val="Calibri"/>
      <family val="2"/>
    </font>
    <font>
      <sz val="8"/>
      <color theme="1"/>
      <name val="Arial Narrow"/>
      <family val="2"/>
    </font>
    <font>
      <b/>
      <i/>
      <u/>
      <sz val="10"/>
      <color theme="1"/>
      <name val="Arial Narrow"/>
      <family val="2"/>
    </font>
  </fonts>
  <fills count="9">
    <fill>
      <patternFill patternType="none"/>
    </fill>
    <fill>
      <patternFill patternType="gray125"/>
    </fill>
    <fill>
      <patternFill patternType="solid">
        <fgColor theme="6" tint="0.39997558519241921"/>
        <bgColor indexed="64"/>
      </patternFill>
    </fill>
    <fill>
      <patternFill patternType="solid">
        <fgColor indexed="9"/>
        <bgColor indexed="64"/>
      </patternFill>
    </fill>
    <fill>
      <patternFill patternType="solid">
        <fgColor theme="0"/>
        <bgColor indexed="64"/>
      </patternFill>
    </fill>
    <fill>
      <patternFill patternType="solid">
        <fgColor theme="2" tint="-9.9978637043366805E-2"/>
        <bgColor indexed="64"/>
      </patternFill>
    </fill>
    <fill>
      <patternFill patternType="solid">
        <fgColor theme="2" tint="-0.249977111117893"/>
        <bgColor rgb="FF7F7F7F"/>
      </patternFill>
    </fill>
    <fill>
      <patternFill patternType="solid">
        <fgColor theme="2" tint="-0.249977111117893"/>
        <bgColor indexed="64"/>
      </patternFill>
    </fill>
    <fill>
      <patternFill patternType="solid">
        <fgColor theme="0"/>
        <bgColor theme="0"/>
      </patternFill>
    </fill>
  </fills>
  <borders count="50">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thin">
        <color indexed="64"/>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thin">
        <color rgb="FF000000"/>
      </top>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medium">
        <color indexed="64"/>
      </right>
      <top/>
      <bottom/>
      <diagonal/>
    </border>
    <border>
      <left/>
      <right style="thin">
        <color indexed="64"/>
      </right>
      <top style="thin">
        <color indexed="64"/>
      </top>
      <bottom style="medium">
        <color indexed="64"/>
      </bottom>
      <diagonal/>
    </border>
    <border>
      <left style="medium">
        <color indexed="64"/>
      </left>
      <right style="thin">
        <color rgb="FF000000"/>
      </right>
      <top/>
      <bottom style="medium">
        <color indexed="64"/>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thin">
        <color rgb="FF000000"/>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cellStyleXfs>
  <cellXfs count="123">
    <xf numFmtId="0" fontId="0" fillId="0" borderId="0" xfId="0"/>
    <xf numFmtId="4" fontId="3" fillId="3" borderId="12" xfId="1" applyNumberFormat="1" applyFont="1" applyFill="1" applyBorder="1" applyAlignment="1">
      <alignment horizontal="center" vertical="center" wrapText="1"/>
    </xf>
    <xf numFmtId="4" fontId="3" fillId="3" borderId="16" xfId="1" applyNumberFormat="1" applyFont="1" applyFill="1" applyBorder="1" applyAlignment="1">
      <alignment horizontal="center" vertical="center" wrapText="1"/>
    </xf>
    <xf numFmtId="0" fontId="4" fillId="4" borderId="9" xfId="3" applyFont="1" applyFill="1" applyBorder="1" applyAlignment="1">
      <alignment horizontal="center" vertical="center" wrapText="1"/>
    </xf>
    <xf numFmtId="4" fontId="3" fillId="4" borderId="12" xfId="1" applyNumberFormat="1" applyFont="1" applyFill="1" applyBorder="1" applyAlignment="1">
      <alignment horizontal="center" vertical="center" wrapText="1"/>
    </xf>
    <xf numFmtId="0" fontId="4" fillId="4" borderId="13" xfId="3" applyFont="1" applyFill="1" applyBorder="1" applyAlignment="1">
      <alignment horizontal="center" vertical="center" wrapText="1"/>
    </xf>
    <xf numFmtId="4" fontId="3" fillId="4" borderId="16" xfId="1" applyNumberFormat="1" applyFont="1" applyFill="1" applyBorder="1" applyAlignment="1">
      <alignment horizontal="center" vertical="center" wrapText="1"/>
    </xf>
    <xf numFmtId="4" fontId="3" fillId="3" borderId="10" xfId="1" applyNumberFormat="1" applyFont="1" applyFill="1" applyBorder="1" applyAlignment="1">
      <alignment horizontal="center" vertical="center" wrapText="1"/>
    </xf>
    <xf numFmtId="4" fontId="3" fillId="3" borderId="14" xfId="1" applyNumberFormat="1" applyFont="1" applyFill="1" applyBorder="1" applyAlignment="1">
      <alignment horizontal="center" vertical="center" wrapText="1"/>
    </xf>
    <xf numFmtId="3" fontId="3" fillId="4" borderId="10" xfId="1" applyNumberFormat="1" applyFont="1" applyFill="1" applyBorder="1" applyAlignment="1">
      <alignment horizontal="center" vertical="center" wrapText="1"/>
    </xf>
    <xf numFmtId="3" fontId="3" fillId="4" borderId="14" xfId="1" applyNumberFormat="1" applyFont="1" applyFill="1" applyBorder="1" applyAlignment="1">
      <alignment horizontal="center" vertical="center" wrapText="1"/>
    </xf>
    <xf numFmtId="0" fontId="8" fillId="0" borderId="0" xfId="0" applyFont="1"/>
    <xf numFmtId="0" fontId="9" fillId="0" borderId="0" xfId="0" applyFont="1" applyAlignment="1">
      <alignment vertical="center"/>
    </xf>
    <xf numFmtId="0" fontId="6" fillId="0" borderId="0" xfId="0" applyFont="1" applyAlignment="1">
      <alignment vertical="center"/>
    </xf>
    <xf numFmtId="0" fontId="8" fillId="0" borderId="0" xfId="0" applyFont="1" applyAlignment="1">
      <alignment vertical="center"/>
    </xf>
    <xf numFmtId="0" fontId="11" fillId="0" borderId="0" xfId="0" applyFont="1" applyAlignment="1">
      <alignment vertical="center" wrapText="1"/>
    </xf>
    <xf numFmtId="0" fontId="12" fillId="0" borderId="0" xfId="0" applyFont="1" applyAlignment="1">
      <alignment horizontal="left" vertical="center"/>
    </xf>
    <xf numFmtId="0" fontId="11" fillId="0" borderId="0" xfId="0" applyFont="1" applyAlignment="1">
      <alignment vertical="center"/>
    </xf>
    <xf numFmtId="0" fontId="6" fillId="6" borderId="6"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4" fillId="0" borderId="0" xfId="0" applyFont="1"/>
    <xf numFmtId="0" fontId="3" fillId="0" borderId="0" xfId="0" applyFont="1" applyAlignment="1">
      <alignment horizontal="center" vertical="center"/>
    </xf>
    <xf numFmtId="0" fontId="8" fillId="6" borderId="13" xfId="0" applyFont="1" applyFill="1" applyBorder="1"/>
    <xf numFmtId="0" fontId="12" fillId="6" borderId="14" xfId="0" applyFont="1" applyFill="1" applyBorder="1" applyAlignment="1">
      <alignment horizontal="center" vertical="center" wrapText="1"/>
    </xf>
    <xf numFmtId="0" fontId="12" fillId="6" borderId="16" xfId="0" applyFont="1" applyFill="1" applyBorder="1" applyAlignment="1">
      <alignment horizontal="center" vertical="center" wrapText="1"/>
    </xf>
    <xf numFmtId="0" fontId="4" fillId="5" borderId="27" xfId="3" applyFont="1" applyFill="1" applyBorder="1" applyAlignment="1">
      <alignment horizontal="center" vertical="center" wrapText="1"/>
    </xf>
    <xf numFmtId="43" fontId="4" fillId="5" borderId="28" xfId="1" applyFont="1" applyFill="1" applyBorder="1" applyAlignment="1">
      <alignment horizontal="center" vertical="center" wrapText="1"/>
    </xf>
    <xf numFmtId="10" fontId="3" fillId="5" borderId="28" xfId="4" applyNumberFormat="1" applyFont="1" applyFill="1" applyBorder="1" applyAlignment="1">
      <alignment horizontal="center" vertical="center" wrapText="1"/>
    </xf>
    <xf numFmtId="166" fontId="8" fillId="4" borderId="28" xfId="0" applyNumberFormat="1" applyFont="1" applyFill="1" applyBorder="1"/>
    <xf numFmtId="164" fontId="3" fillId="4" borderId="29" xfId="4" applyNumberFormat="1" applyFont="1" applyFill="1" applyBorder="1" applyAlignment="1">
      <alignment horizontal="center" vertical="center" wrapText="1"/>
    </xf>
    <xf numFmtId="0" fontId="4" fillId="5" borderId="9" xfId="3" applyFont="1" applyFill="1" applyBorder="1" applyAlignment="1">
      <alignment horizontal="center" vertical="center" wrapText="1"/>
    </xf>
    <xf numFmtId="43" fontId="4" fillId="5" borderId="10" xfId="1" applyFont="1" applyFill="1" applyBorder="1" applyAlignment="1">
      <alignment horizontal="center" vertical="center" wrapText="1"/>
    </xf>
    <xf numFmtId="10" fontId="3" fillId="5" borderId="10" xfId="4" applyNumberFormat="1" applyFont="1" applyFill="1" applyBorder="1" applyAlignment="1">
      <alignment horizontal="center" vertical="center" wrapText="1"/>
    </xf>
    <xf numFmtId="164" fontId="3" fillId="4" borderId="12" xfId="4" applyNumberFormat="1" applyFont="1" applyFill="1" applyBorder="1" applyAlignment="1">
      <alignment horizontal="center" vertical="center" wrapText="1"/>
    </xf>
    <xf numFmtId="43" fontId="5" fillId="5" borderId="10" xfId="1" applyFont="1" applyFill="1" applyBorder="1" applyAlignment="1">
      <alignment horizontal="center" vertical="center" wrapText="1"/>
    </xf>
    <xf numFmtId="0" fontId="4" fillId="5" borderId="13" xfId="3" applyFont="1" applyFill="1" applyBorder="1" applyAlignment="1">
      <alignment horizontal="center" vertical="center" wrapText="1"/>
    </xf>
    <xf numFmtId="43" fontId="4" fillId="5" borderId="14" xfId="1" applyFont="1" applyFill="1" applyBorder="1" applyAlignment="1">
      <alignment horizontal="center" vertical="center" wrapText="1"/>
    </xf>
    <xf numFmtId="10" fontId="3" fillId="5" borderId="14" xfId="4" applyNumberFormat="1" applyFont="1" applyFill="1" applyBorder="1" applyAlignment="1">
      <alignment horizontal="center" vertical="center" wrapText="1"/>
    </xf>
    <xf numFmtId="164" fontId="3" fillId="4" borderId="16" xfId="4" applyNumberFormat="1" applyFont="1" applyFill="1" applyBorder="1" applyAlignment="1">
      <alignment horizontal="center" vertical="center" wrapText="1"/>
    </xf>
    <xf numFmtId="0" fontId="8" fillId="0" borderId="24" xfId="0" applyFont="1" applyBorder="1"/>
    <xf numFmtId="3" fontId="8" fillId="0" borderId="0" xfId="0" applyNumberFormat="1" applyFont="1" applyAlignment="1">
      <alignment horizontal="left"/>
    </xf>
    <xf numFmtId="0" fontId="11" fillId="0" borderId="0" xfId="0" applyFont="1"/>
    <xf numFmtId="9" fontId="3" fillId="2" borderId="2" xfId="2" applyFont="1" applyFill="1" applyBorder="1" applyAlignment="1">
      <alignment horizontal="center" vertical="center" wrapText="1"/>
    </xf>
    <xf numFmtId="0" fontId="13" fillId="0" borderId="0" xfId="0" applyFont="1" applyAlignment="1">
      <alignment horizontal="left"/>
    </xf>
    <xf numFmtId="0" fontId="8" fillId="0" borderId="0" xfId="0" applyFont="1" applyAlignment="1">
      <alignment horizontal="center"/>
    </xf>
    <xf numFmtId="9" fontId="3" fillId="2" borderId="1" xfId="2" applyFont="1" applyFill="1" applyBorder="1" applyAlignment="1">
      <alignment horizontal="center" vertical="center" wrapText="1"/>
    </xf>
    <xf numFmtId="9" fontId="3" fillId="2" borderId="17" xfId="2" applyFont="1" applyFill="1" applyBorder="1" applyAlignment="1">
      <alignment horizontal="center" vertical="center" wrapText="1"/>
    </xf>
    <xf numFmtId="43" fontId="4" fillId="0" borderId="9" xfId="1" applyFont="1" applyFill="1" applyBorder="1" applyAlignment="1">
      <alignment horizontal="center" vertical="center" wrapText="1"/>
    </xf>
    <xf numFmtId="43" fontId="4" fillId="0" borderId="13" xfId="1" applyFont="1" applyFill="1" applyBorder="1" applyAlignment="1">
      <alignment horizontal="center" vertical="center" wrapText="1"/>
    </xf>
    <xf numFmtId="0" fontId="4" fillId="4" borderId="20" xfId="3" applyFont="1" applyFill="1" applyBorder="1" applyAlignment="1">
      <alignment horizontal="center" vertical="center" wrapText="1"/>
    </xf>
    <xf numFmtId="0" fontId="4" fillId="4" borderId="36" xfId="3" applyFont="1" applyFill="1" applyBorder="1" applyAlignment="1">
      <alignment horizontal="center" vertical="center" wrapText="1"/>
    </xf>
    <xf numFmtId="3" fontId="3" fillId="4" borderId="11" xfId="1" applyNumberFormat="1" applyFont="1" applyFill="1" applyBorder="1" applyAlignment="1">
      <alignment horizontal="center" vertical="center" wrapText="1"/>
    </xf>
    <xf numFmtId="3" fontId="3" fillId="4" borderId="15" xfId="1" applyNumberFormat="1" applyFont="1" applyFill="1" applyBorder="1" applyAlignment="1">
      <alignment horizontal="center" vertical="center" wrapText="1"/>
    </xf>
    <xf numFmtId="0" fontId="8" fillId="0" borderId="37" xfId="0" applyFont="1" applyBorder="1"/>
    <xf numFmtId="165" fontId="8" fillId="0" borderId="38" xfId="0" applyNumberFormat="1" applyFont="1" applyBorder="1" applyAlignment="1">
      <alignment vertical="center" wrapText="1"/>
    </xf>
    <xf numFmtId="165" fontId="8" fillId="0" borderId="39" xfId="0" applyNumberFormat="1" applyFont="1" applyBorder="1" applyAlignment="1">
      <alignment vertical="center" wrapText="1"/>
    </xf>
    <xf numFmtId="165" fontId="11" fillId="0" borderId="39" xfId="0" applyNumberFormat="1" applyFont="1" applyBorder="1" applyAlignment="1">
      <alignment vertical="center" wrapText="1"/>
    </xf>
    <xf numFmtId="165" fontId="11" fillId="0" borderId="40" xfId="0" applyNumberFormat="1" applyFont="1" applyBorder="1" applyAlignment="1">
      <alignment vertical="center" wrapText="1"/>
    </xf>
    <xf numFmtId="0" fontId="8" fillId="0" borderId="44" xfId="0" applyFont="1" applyBorder="1" applyAlignment="1">
      <alignment horizontal="center" vertical="center"/>
    </xf>
    <xf numFmtId="0" fontId="8" fillId="0" borderId="31" xfId="0" applyFont="1" applyBorder="1" applyAlignment="1">
      <alignment horizontal="center"/>
    </xf>
    <xf numFmtId="165" fontId="8" fillId="0" borderId="31" xfId="0" applyNumberFormat="1" applyFont="1" applyBorder="1" applyAlignment="1">
      <alignment horizontal="center"/>
    </xf>
    <xf numFmtId="14" fontId="8" fillId="0" borderId="31" xfId="0" applyNumberFormat="1" applyFont="1" applyBorder="1" applyAlignment="1">
      <alignment horizontal="center"/>
    </xf>
    <xf numFmtId="9" fontId="8" fillId="0" borderId="31" xfId="0" applyNumberFormat="1" applyFont="1" applyBorder="1" applyAlignment="1">
      <alignment horizontal="center"/>
    </xf>
    <xf numFmtId="14" fontId="8" fillId="0" borderId="45" xfId="0" applyNumberFormat="1" applyFont="1" applyBorder="1" applyAlignment="1">
      <alignment horizontal="center"/>
    </xf>
    <xf numFmtId="167" fontId="8" fillId="0" borderId="45" xfId="0" applyNumberFormat="1" applyFont="1" applyBorder="1" applyAlignment="1">
      <alignment horizontal="center"/>
    </xf>
    <xf numFmtId="167" fontId="8" fillId="8" borderId="45" xfId="0" applyNumberFormat="1" applyFont="1" applyFill="1" applyBorder="1" applyAlignment="1">
      <alignment horizontal="center"/>
    </xf>
    <xf numFmtId="164" fontId="8" fillId="8" borderId="46" xfId="0" applyNumberFormat="1" applyFont="1" applyFill="1" applyBorder="1" applyAlignment="1">
      <alignment horizontal="center"/>
    </xf>
    <xf numFmtId="164" fontId="11" fillId="0" borderId="23" xfId="0" applyNumberFormat="1" applyFont="1" applyBorder="1"/>
    <xf numFmtId="164" fontId="8" fillId="0" borderId="0" xfId="0" applyNumberFormat="1" applyFont="1"/>
    <xf numFmtId="0" fontId="16" fillId="0" borderId="0" xfId="0" applyFont="1"/>
    <xf numFmtId="0" fontId="8" fillId="8" borderId="31" xfId="0" applyFont="1" applyFill="1" applyBorder="1" applyAlignment="1">
      <alignment horizontal="center"/>
    </xf>
    <xf numFmtId="0" fontId="3" fillId="0" borderId="0" xfId="0" applyFont="1" applyAlignment="1">
      <alignment horizontal="center" vertical="center"/>
    </xf>
    <xf numFmtId="0" fontId="8" fillId="0" borderId="0" xfId="0" applyFont="1"/>
    <xf numFmtId="0" fontId="8" fillId="0" borderId="49" xfId="0" applyFont="1" applyBorder="1" applyAlignment="1">
      <alignment horizontal="center" vertical="center"/>
    </xf>
    <xf numFmtId="0" fontId="13" fillId="0" borderId="0" xfId="0" applyFont="1" applyAlignment="1">
      <alignment horizontal="justify" vertical="center" wrapText="1"/>
    </xf>
    <xf numFmtId="0" fontId="13" fillId="0" borderId="0" xfId="0" applyFont="1" applyAlignment="1">
      <alignment horizontal="center" vertical="center" wrapText="1"/>
    </xf>
    <xf numFmtId="0" fontId="3" fillId="0" borderId="0" xfId="0" applyFont="1" applyAlignment="1">
      <alignment horizontal="center"/>
    </xf>
    <xf numFmtId="0" fontId="3" fillId="0" borderId="0" xfId="0" applyFont="1" applyAlignment="1">
      <alignment horizontal="center" vertical="center"/>
    </xf>
    <xf numFmtId="0" fontId="14" fillId="0" borderId="10" xfId="0" applyFont="1" applyBorder="1" applyAlignment="1">
      <alignment horizontal="center" vertical="top" wrapText="1"/>
    </xf>
    <xf numFmtId="0" fontId="13" fillId="0" borderId="10" xfId="0" applyFont="1" applyBorder="1" applyAlignment="1">
      <alignment horizontal="center" vertical="top" wrapText="1"/>
    </xf>
    <xf numFmtId="9" fontId="3" fillId="2" borderId="7" xfId="2" applyFont="1" applyFill="1" applyBorder="1" applyAlignment="1">
      <alignment horizontal="center" vertical="center" wrapText="1"/>
    </xf>
    <xf numFmtId="9" fontId="3" fillId="2" borderId="33" xfId="2" applyFont="1" applyFill="1" applyBorder="1" applyAlignment="1">
      <alignment horizontal="center" vertical="center" wrapText="1"/>
    </xf>
    <xf numFmtId="9" fontId="3" fillId="2" borderId="6" xfId="2" applyFont="1" applyFill="1" applyBorder="1" applyAlignment="1">
      <alignment horizontal="center" vertical="center" wrapText="1"/>
    </xf>
    <xf numFmtId="9" fontId="3" fillId="2" borderId="32" xfId="2" applyFont="1" applyFill="1" applyBorder="1" applyAlignment="1">
      <alignment horizontal="center" vertical="center" wrapText="1"/>
    </xf>
    <xf numFmtId="4" fontId="3" fillId="2" borderId="18" xfId="4" applyNumberFormat="1" applyFont="1" applyFill="1" applyBorder="1" applyAlignment="1">
      <alignment horizontal="center" vertical="center" wrapText="1"/>
    </xf>
    <xf numFmtId="4" fontId="3" fillId="2" borderId="19" xfId="4" applyNumberFormat="1" applyFont="1" applyFill="1" applyBorder="1" applyAlignment="1">
      <alignment horizontal="center" vertical="center" wrapText="1"/>
    </xf>
    <xf numFmtId="4" fontId="3" fillId="2" borderId="30" xfId="4" applyNumberFormat="1" applyFont="1" applyFill="1" applyBorder="1" applyAlignment="1">
      <alignment horizontal="center" vertical="center" wrapText="1"/>
    </xf>
    <xf numFmtId="4" fontId="3" fillId="2" borderId="34" xfId="4" applyNumberFormat="1" applyFont="1" applyFill="1" applyBorder="1" applyAlignment="1">
      <alignment horizontal="center" vertical="center" wrapText="1"/>
    </xf>
    <xf numFmtId="4" fontId="3" fillId="2" borderId="0" xfId="4" applyNumberFormat="1" applyFont="1" applyFill="1" applyAlignment="1">
      <alignment horizontal="center" vertical="center" wrapText="1"/>
    </xf>
    <xf numFmtId="4" fontId="3" fillId="2" borderId="35" xfId="4" applyNumberFormat="1" applyFont="1" applyFill="1" applyBorder="1" applyAlignment="1">
      <alignment horizontal="center" vertical="center" wrapText="1"/>
    </xf>
    <xf numFmtId="0" fontId="8" fillId="0" borderId="6" xfId="0" applyFont="1" applyBorder="1" applyAlignment="1">
      <alignment horizontal="center"/>
    </xf>
    <xf numFmtId="0" fontId="8" fillId="0" borderId="7" xfId="0" applyFont="1" applyBorder="1" applyAlignment="1">
      <alignment horizontal="center"/>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8" fillId="0" borderId="12" xfId="0" applyFont="1" applyBorder="1" applyAlignment="1">
      <alignment horizontal="center"/>
    </xf>
    <xf numFmtId="0" fontId="8" fillId="0" borderId="13" xfId="0" applyFont="1" applyBorder="1" applyAlignment="1">
      <alignment horizontal="center"/>
    </xf>
    <xf numFmtId="0" fontId="8" fillId="0" borderId="14" xfId="0" applyFont="1" applyBorder="1" applyAlignment="1">
      <alignment horizontal="center"/>
    </xf>
    <xf numFmtId="0" fontId="8" fillId="0" borderId="16" xfId="0" applyFont="1" applyBorder="1" applyAlignment="1">
      <alignment horizontal="center"/>
    </xf>
    <xf numFmtId="0" fontId="12" fillId="0" borderId="0" xfId="0" applyFont="1" applyAlignment="1">
      <alignment horizontal="left" vertical="center" wrapText="1"/>
    </xf>
    <xf numFmtId="0" fontId="8" fillId="0" borderId="0" xfId="0" applyFont="1"/>
    <xf numFmtId="9" fontId="3" fillId="2" borderId="1" xfId="2" applyFont="1" applyFill="1" applyBorder="1" applyAlignment="1">
      <alignment horizontal="center" vertical="center" wrapText="1"/>
    </xf>
    <xf numFmtId="9" fontId="3" fillId="2" borderId="3" xfId="2" applyFont="1" applyFill="1" applyBorder="1" applyAlignment="1">
      <alignment horizontal="center" vertical="center" wrapText="1"/>
    </xf>
    <xf numFmtId="9" fontId="3" fillId="2" borderId="2" xfId="2" applyFont="1" applyFill="1" applyBorder="1" applyAlignment="1">
      <alignment horizontal="center" vertical="center" wrapText="1"/>
    </xf>
    <xf numFmtId="9" fontId="3" fillId="2" borderId="4" xfId="2" applyFont="1" applyFill="1" applyBorder="1" applyAlignment="1">
      <alignment horizontal="center" vertical="center" wrapText="1"/>
    </xf>
    <xf numFmtId="9" fontId="3" fillId="2" borderId="17" xfId="2" applyFont="1" applyFill="1" applyBorder="1" applyAlignment="1">
      <alignment horizontal="center" vertical="center" wrapText="1"/>
    </xf>
    <xf numFmtId="9" fontId="3" fillId="2" borderId="5" xfId="2" applyFont="1" applyFill="1" applyBorder="1" applyAlignment="1">
      <alignment horizontal="center" vertical="center" wrapText="1"/>
    </xf>
    <xf numFmtId="0" fontId="7" fillId="0" borderId="0" xfId="0" applyFont="1" applyAlignment="1">
      <alignment horizontal="left" vertical="center" wrapText="1"/>
    </xf>
    <xf numFmtId="0" fontId="0" fillId="0" borderId="0" xfId="0"/>
    <xf numFmtId="164" fontId="12" fillId="6" borderId="43" xfId="0" applyNumberFormat="1" applyFont="1" applyFill="1" applyBorder="1" applyAlignment="1">
      <alignment horizontal="center" vertical="center" wrapText="1"/>
    </xf>
    <xf numFmtId="0" fontId="15" fillId="7" borderId="26" xfId="0" applyFont="1" applyFill="1" applyBorder="1"/>
    <xf numFmtId="0" fontId="11" fillId="0" borderId="47" xfId="0" applyFont="1" applyBorder="1" applyAlignment="1">
      <alignment horizontal="right" vertical="center"/>
    </xf>
    <xf numFmtId="0" fontId="11" fillId="0" borderId="48" xfId="0" applyFont="1" applyBorder="1" applyAlignment="1">
      <alignment horizontal="right" vertical="center"/>
    </xf>
    <xf numFmtId="0" fontId="15" fillId="0" borderId="48" xfId="0" applyFont="1" applyBorder="1"/>
    <xf numFmtId="0" fontId="15" fillId="0" borderId="22" xfId="0" applyFont="1" applyBorder="1"/>
    <xf numFmtId="0" fontId="7" fillId="0" borderId="0" xfId="0" applyFont="1" applyAlignment="1">
      <alignment horizontal="left" vertical="top" wrapText="1"/>
    </xf>
    <xf numFmtId="0" fontId="12" fillId="6" borderId="42" xfId="0" applyFont="1" applyFill="1" applyBorder="1" applyAlignment="1">
      <alignment horizontal="center" vertical="center" wrapText="1"/>
    </xf>
    <xf numFmtId="0" fontId="15" fillId="7" borderId="25" xfId="0" applyFont="1" applyFill="1" applyBorder="1"/>
    <xf numFmtId="164" fontId="12" fillId="6" borderId="42" xfId="0" applyNumberFormat="1" applyFont="1" applyFill="1" applyBorder="1" applyAlignment="1">
      <alignment horizontal="center" vertical="center" wrapText="1"/>
    </xf>
    <xf numFmtId="0" fontId="12" fillId="6" borderId="41" xfId="0" applyFont="1" applyFill="1" applyBorder="1" applyAlignment="1">
      <alignment horizontal="center" vertical="center" wrapText="1"/>
    </xf>
    <xf numFmtId="0" fontId="15" fillId="7" borderId="21" xfId="0" applyFont="1" applyFill="1" applyBorder="1"/>
    <xf numFmtId="0" fontId="12" fillId="6" borderId="25" xfId="0" applyFont="1" applyFill="1" applyBorder="1" applyAlignment="1">
      <alignment horizontal="center" vertical="center" wrapText="1"/>
    </xf>
  </cellXfs>
  <cellStyles count="5">
    <cellStyle name="Millares" xfId="1" builtinId="3"/>
    <cellStyle name="Normal" xfId="0" builtinId="0"/>
    <cellStyle name="Normal 2 2" xfId="4" xr:uid="{00000000-0005-0000-0000-000002000000}"/>
    <cellStyle name="Normal 3" xfId="3" xr:uid="{00000000-0005-0000-0000-000003000000}"/>
    <cellStyle name="Porcentaje" xfId="2" builtinId="5"/>
  </cellStyles>
  <dxfs count="22">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37"/>
  <sheetViews>
    <sheetView tabSelected="1" workbookViewId="0">
      <selection activeCell="K15" sqref="K15"/>
    </sheetView>
  </sheetViews>
  <sheetFormatPr baseColWidth="10" defaultColWidth="11.44140625" defaultRowHeight="13.8" x14ac:dyDescent="0.3"/>
  <cols>
    <col min="1" max="16384" width="11.44140625" style="11"/>
  </cols>
  <sheetData>
    <row r="2" spans="1:7" x14ac:dyDescent="0.3">
      <c r="A2" s="77" t="s">
        <v>0</v>
      </c>
      <c r="B2" s="77"/>
      <c r="C2" s="77"/>
      <c r="D2" s="77"/>
      <c r="E2" s="77"/>
      <c r="F2" s="77"/>
      <c r="G2" s="77"/>
    </row>
    <row r="3" spans="1:7" x14ac:dyDescent="0.3">
      <c r="A3" s="77" t="s">
        <v>1</v>
      </c>
      <c r="B3" s="77"/>
      <c r="C3" s="77"/>
      <c r="D3" s="77"/>
      <c r="E3" s="77"/>
      <c r="F3" s="77"/>
      <c r="G3" s="77"/>
    </row>
    <row r="4" spans="1:7" x14ac:dyDescent="0.3">
      <c r="A4" s="78" t="s">
        <v>2</v>
      </c>
      <c r="B4" s="78"/>
      <c r="C4" s="78"/>
      <c r="D4" s="78"/>
      <c r="E4" s="78"/>
      <c r="F4" s="78"/>
      <c r="G4" s="78"/>
    </row>
    <row r="5" spans="1:7" x14ac:dyDescent="0.3">
      <c r="A5" s="22"/>
      <c r="B5" s="22"/>
      <c r="C5" s="22"/>
      <c r="D5" s="22"/>
      <c r="E5" s="22"/>
    </row>
    <row r="6" spans="1:7" x14ac:dyDescent="0.3">
      <c r="A6" s="13" t="s">
        <v>9</v>
      </c>
      <c r="B6" s="22"/>
      <c r="C6" s="22"/>
      <c r="D6" s="22"/>
      <c r="E6" s="22"/>
    </row>
    <row r="8" spans="1:7" ht="22.5" customHeight="1" x14ac:dyDescent="0.3">
      <c r="A8" s="76" t="s">
        <v>25</v>
      </c>
      <c r="B8" s="76"/>
      <c r="C8" s="76"/>
      <c r="D8" s="76"/>
      <c r="E8" s="76"/>
      <c r="F8" s="76"/>
      <c r="G8" s="76"/>
    </row>
    <row r="9" spans="1:7" ht="14.25" customHeight="1" x14ac:dyDescent="0.3">
      <c r="A9" s="44"/>
    </row>
    <row r="10" spans="1:7" x14ac:dyDescent="0.3">
      <c r="A10" s="79" t="s">
        <v>26</v>
      </c>
      <c r="B10" s="79"/>
      <c r="C10" s="79" t="s">
        <v>27</v>
      </c>
      <c r="D10" s="79"/>
      <c r="E10" s="79"/>
      <c r="F10" s="79"/>
    </row>
    <row r="11" spans="1:7" x14ac:dyDescent="0.3">
      <c r="A11" s="80" t="s">
        <v>28</v>
      </c>
      <c r="B11" s="80"/>
      <c r="C11" s="80" t="s">
        <v>29</v>
      </c>
      <c r="D11" s="80"/>
      <c r="E11" s="80"/>
      <c r="F11" s="80"/>
    </row>
    <row r="12" spans="1:7" x14ac:dyDescent="0.3">
      <c r="A12" s="80" t="s">
        <v>30</v>
      </c>
      <c r="B12" s="80"/>
      <c r="C12" s="80" t="s">
        <v>31</v>
      </c>
      <c r="D12" s="80"/>
      <c r="E12" s="80"/>
      <c r="F12" s="80"/>
    </row>
    <row r="13" spans="1:7" x14ac:dyDescent="0.3">
      <c r="A13" s="80" t="s">
        <v>32</v>
      </c>
      <c r="B13" s="80"/>
      <c r="C13" s="80" t="s">
        <v>33</v>
      </c>
      <c r="D13" s="80"/>
      <c r="E13" s="80"/>
      <c r="F13" s="80"/>
    </row>
    <row r="14" spans="1:7" ht="14.25" customHeight="1" x14ac:dyDescent="0.3">
      <c r="A14" s="44"/>
      <c r="D14" s="21"/>
    </row>
    <row r="15" spans="1:7" ht="102" customHeight="1" x14ac:dyDescent="0.3">
      <c r="A15" s="75" t="s">
        <v>34</v>
      </c>
      <c r="B15" s="75"/>
      <c r="C15" s="75"/>
      <c r="D15" s="75"/>
      <c r="E15" s="75"/>
      <c r="F15" s="75"/>
      <c r="G15" s="75"/>
    </row>
    <row r="16" spans="1:7" ht="14.4" thickBot="1" x14ac:dyDescent="0.35"/>
    <row r="17" spans="1:7" ht="15" customHeight="1" x14ac:dyDescent="0.3">
      <c r="A17" s="83" t="s">
        <v>35</v>
      </c>
      <c r="B17" s="81"/>
      <c r="C17" s="81" t="s">
        <v>3</v>
      </c>
      <c r="D17" s="81"/>
      <c r="E17" s="85" t="s">
        <v>4</v>
      </c>
      <c r="F17" s="86"/>
      <c r="G17" s="87"/>
    </row>
    <row r="18" spans="1:7" ht="30.75" customHeight="1" thickBot="1" x14ac:dyDescent="0.35">
      <c r="A18" s="84"/>
      <c r="B18" s="82"/>
      <c r="C18" s="82"/>
      <c r="D18" s="82"/>
      <c r="E18" s="88"/>
      <c r="F18" s="89"/>
      <c r="G18" s="90"/>
    </row>
    <row r="19" spans="1:7" x14ac:dyDescent="0.3">
      <c r="A19" s="91"/>
      <c r="B19" s="92"/>
      <c r="C19" s="92">
        <v>2025</v>
      </c>
      <c r="D19" s="92"/>
      <c r="E19" s="92"/>
      <c r="F19" s="92"/>
      <c r="G19" s="93"/>
    </row>
    <row r="20" spans="1:7" x14ac:dyDescent="0.3">
      <c r="A20" s="94"/>
      <c r="B20" s="95"/>
      <c r="C20" s="95">
        <v>2024</v>
      </c>
      <c r="D20" s="95"/>
      <c r="E20" s="95"/>
      <c r="F20" s="95"/>
      <c r="G20" s="96"/>
    </row>
    <row r="21" spans="1:7" x14ac:dyDescent="0.3">
      <c r="A21" s="94"/>
      <c r="B21" s="95"/>
      <c r="C21" s="95">
        <v>2023</v>
      </c>
      <c r="D21" s="95"/>
      <c r="E21" s="95"/>
      <c r="F21" s="95"/>
      <c r="G21" s="96"/>
    </row>
    <row r="22" spans="1:7" x14ac:dyDescent="0.3">
      <c r="A22" s="94"/>
      <c r="B22" s="95"/>
      <c r="C22" s="95">
        <v>2022</v>
      </c>
      <c r="D22" s="95"/>
      <c r="E22" s="95"/>
      <c r="F22" s="95"/>
      <c r="G22" s="96"/>
    </row>
    <row r="23" spans="1:7" ht="14.4" thickBot="1" x14ac:dyDescent="0.35">
      <c r="A23" s="97"/>
      <c r="B23" s="98"/>
      <c r="C23" s="98">
        <v>2021</v>
      </c>
      <c r="D23" s="98"/>
      <c r="E23" s="98"/>
      <c r="F23" s="98"/>
      <c r="G23" s="99"/>
    </row>
    <row r="24" spans="1:7" ht="15.75" customHeight="1" x14ac:dyDescent="0.3">
      <c r="A24" s="45"/>
      <c r="B24" s="45"/>
      <c r="C24" s="45"/>
      <c r="D24" s="45"/>
      <c r="E24" s="45"/>
      <c r="F24" s="45"/>
      <c r="G24" s="45"/>
    </row>
    <row r="25" spans="1:7" x14ac:dyDescent="0.3">
      <c r="A25" s="12" t="s">
        <v>19</v>
      </c>
      <c r="B25" s="12"/>
      <c r="C25" s="12"/>
      <c r="D25" s="12"/>
      <c r="E25" s="12"/>
    </row>
    <row r="26" spans="1:7" x14ac:dyDescent="0.3">
      <c r="A26" s="12"/>
      <c r="B26" s="12"/>
      <c r="C26" s="12"/>
      <c r="D26" s="12"/>
      <c r="E26" s="12"/>
    </row>
    <row r="27" spans="1:7" x14ac:dyDescent="0.3">
      <c r="A27" s="12" t="s">
        <v>65</v>
      </c>
      <c r="B27" s="12"/>
      <c r="C27" s="12"/>
      <c r="D27" s="12"/>
      <c r="E27" s="12"/>
    </row>
    <row r="28" spans="1:7" x14ac:dyDescent="0.3">
      <c r="A28" s="13"/>
      <c r="B28" s="13"/>
      <c r="C28" s="13"/>
      <c r="D28" s="13"/>
      <c r="E28" s="13"/>
    </row>
    <row r="29" spans="1:7" x14ac:dyDescent="0.3">
      <c r="A29" s="16" t="s">
        <v>20</v>
      </c>
    </row>
    <row r="30" spans="1:7" x14ac:dyDescent="0.3">
      <c r="A30" s="16" t="s">
        <v>21</v>
      </c>
      <c r="D30" s="40"/>
      <c r="E30" s="40"/>
    </row>
    <row r="31" spans="1:7" x14ac:dyDescent="0.3">
      <c r="A31" s="16" t="s">
        <v>22</v>
      </c>
    </row>
    <row r="32" spans="1:7" x14ac:dyDescent="0.3">
      <c r="A32" s="16" t="s">
        <v>23</v>
      </c>
      <c r="D32" s="41"/>
    </row>
    <row r="33" spans="1:5" x14ac:dyDescent="0.3">
      <c r="A33" s="42"/>
      <c r="B33" s="17"/>
    </row>
    <row r="34" spans="1:5" x14ac:dyDescent="0.3">
      <c r="A34" s="16" t="s">
        <v>24</v>
      </c>
    </row>
    <row r="35" spans="1:5" x14ac:dyDescent="0.3">
      <c r="A35" s="16" t="s">
        <v>21</v>
      </c>
      <c r="D35" s="40"/>
      <c r="E35" s="40"/>
    </row>
    <row r="36" spans="1:5" x14ac:dyDescent="0.3">
      <c r="A36" s="16" t="s">
        <v>22</v>
      </c>
    </row>
    <row r="37" spans="1:5" x14ac:dyDescent="0.3">
      <c r="A37" s="16" t="s">
        <v>23</v>
      </c>
    </row>
  </sheetData>
  <mergeCells count="31">
    <mergeCell ref="A22:B22"/>
    <mergeCell ref="E22:G22"/>
    <mergeCell ref="A23:B23"/>
    <mergeCell ref="E23:G23"/>
    <mergeCell ref="C22:D22"/>
    <mergeCell ref="C23:D23"/>
    <mergeCell ref="A20:B20"/>
    <mergeCell ref="E20:G20"/>
    <mergeCell ref="C19:D19"/>
    <mergeCell ref="C20:D20"/>
    <mergeCell ref="A21:B21"/>
    <mergeCell ref="E21:G21"/>
    <mergeCell ref="C21:D21"/>
    <mergeCell ref="C17:D18"/>
    <mergeCell ref="A17:B18"/>
    <mergeCell ref="E17:G18"/>
    <mergeCell ref="A19:B19"/>
    <mergeCell ref="E19:G19"/>
    <mergeCell ref="A15:G15"/>
    <mergeCell ref="A8:G8"/>
    <mergeCell ref="A2:G2"/>
    <mergeCell ref="A3:G3"/>
    <mergeCell ref="A4:G4"/>
    <mergeCell ref="C10:F10"/>
    <mergeCell ref="C11:F11"/>
    <mergeCell ref="C12:F12"/>
    <mergeCell ref="C13:F13"/>
    <mergeCell ref="A10:B10"/>
    <mergeCell ref="A11:B11"/>
    <mergeCell ref="A12:B12"/>
    <mergeCell ref="A13:B13"/>
  </mergeCells>
  <pageMargins left="0.70866141732283472" right="0.70866141732283472" top="0.74803149606299213" bottom="0.74803149606299213" header="0.31496062992125984" footer="0.31496062992125984"/>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2:E55"/>
  <sheetViews>
    <sheetView zoomScale="90" zoomScaleNormal="90" workbookViewId="0">
      <selection activeCell="H36" sqref="H36"/>
    </sheetView>
  </sheetViews>
  <sheetFormatPr baseColWidth="10" defaultColWidth="11.44140625" defaultRowHeight="13.8" x14ac:dyDescent="0.3"/>
  <cols>
    <col min="1" max="1" width="9.44140625" style="11" customWidth="1"/>
    <col min="2" max="2" width="20.109375" style="11" customWidth="1"/>
    <col min="3" max="3" width="12.77734375" style="11" bestFit="1" customWidth="1"/>
    <col min="4" max="4" width="14.109375" style="11" customWidth="1"/>
    <col min="5" max="5" width="27.33203125" style="11" customWidth="1"/>
    <col min="6" max="16384" width="11.44140625" style="11"/>
  </cols>
  <sheetData>
    <row r="2" spans="1:5" x14ac:dyDescent="0.3">
      <c r="A2" s="77" t="s">
        <v>0</v>
      </c>
      <c r="B2" s="77"/>
      <c r="C2" s="77"/>
      <c r="D2" s="77"/>
      <c r="E2" s="77"/>
    </row>
    <row r="3" spans="1:5" x14ac:dyDescent="0.3">
      <c r="A3" s="77" t="s">
        <v>1</v>
      </c>
      <c r="B3" s="77"/>
      <c r="C3" s="77"/>
      <c r="D3" s="77"/>
      <c r="E3" s="77"/>
    </row>
    <row r="4" spans="1:5" x14ac:dyDescent="0.3">
      <c r="A4" s="78" t="s">
        <v>5</v>
      </c>
      <c r="B4" s="78"/>
      <c r="C4" s="78"/>
      <c r="D4" s="78"/>
      <c r="E4" s="78"/>
    </row>
    <row r="5" spans="1:5" x14ac:dyDescent="0.3">
      <c r="A5" s="22"/>
      <c r="B5" s="22"/>
      <c r="C5" s="22"/>
      <c r="D5" s="22"/>
      <c r="E5" s="22"/>
    </row>
    <row r="6" spans="1:5" x14ac:dyDescent="0.3">
      <c r="A6" s="13" t="s">
        <v>9</v>
      </c>
      <c r="B6" s="22"/>
      <c r="C6" s="22"/>
      <c r="D6" s="22"/>
      <c r="E6" s="22"/>
    </row>
    <row r="7" spans="1:5" ht="14.4" thickBot="1" x14ac:dyDescent="0.35"/>
    <row r="8" spans="1:5" ht="69" customHeight="1" x14ac:dyDescent="0.3">
      <c r="A8" s="18" t="s">
        <v>10</v>
      </c>
      <c r="B8" s="19" t="s">
        <v>44</v>
      </c>
      <c r="C8" s="19" t="s">
        <v>11</v>
      </c>
      <c r="D8" s="19" t="s">
        <v>66</v>
      </c>
      <c r="E8" s="20" t="s">
        <v>12</v>
      </c>
    </row>
    <row r="9" spans="1:5" ht="14.4" thickBot="1" x14ac:dyDescent="0.35">
      <c r="A9" s="23"/>
      <c r="B9" s="24" t="s">
        <v>13</v>
      </c>
      <c r="C9" s="24" t="s">
        <v>14</v>
      </c>
      <c r="D9" s="24" t="s">
        <v>15</v>
      </c>
      <c r="E9" s="25" t="s">
        <v>16</v>
      </c>
    </row>
    <row r="10" spans="1:5" x14ac:dyDescent="0.3">
      <c r="A10" s="26"/>
      <c r="B10" s="27"/>
      <c r="C10" s="28"/>
      <c r="D10" s="29">
        <v>1750905</v>
      </c>
      <c r="E10" s="30">
        <f>D10*B10*C10</f>
        <v>0</v>
      </c>
    </row>
    <row r="11" spans="1:5" x14ac:dyDescent="0.3">
      <c r="A11" s="31"/>
      <c r="B11" s="32"/>
      <c r="C11" s="33"/>
      <c r="D11" s="29">
        <v>1750905</v>
      </c>
      <c r="E11" s="34">
        <f t="shared" ref="E11:E37" si="0">D11*B11*C11</f>
        <v>0</v>
      </c>
    </row>
    <row r="12" spans="1:5" x14ac:dyDescent="0.3">
      <c r="A12" s="31"/>
      <c r="B12" s="32"/>
      <c r="C12" s="33"/>
      <c r="D12" s="29">
        <v>1750905</v>
      </c>
      <c r="E12" s="34">
        <f t="shared" si="0"/>
        <v>0</v>
      </c>
    </row>
    <row r="13" spans="1:5" x14ac:dyDescent="0.3">
      <c r="A13" s="31"/>
      <c r="B13" s="32"/>
      <c r="C13" s="33"/>
      <c r="D13" s="29">
        <v>1750905</v>
      </c>
      <c r="E13" s="34">
        <f t="shared" si="0"/>
        <v>0</v>
      </c>
    </row>
    <row r="14" spans="1:5" x14ac:dyDescent="0.3">
      <c r="A14" s="31"/>
      <c r="B14" s="32"/>
      <c r="C14" s="33"/>
      <c r="D14" s="29">
        <v>1750905</v>
      </c>
      <c r="E14" s="34">
        <f t="shared" si="0"/>
        <v>0</v>
      </c>
    </row>
    <row r="15" spans="1:5" x14ac:dyDescent="0.3">
      <c r="A15" s="31"/>
      <c r="B15" s="32"/>
      <c r="C15" s="33"/>
      <c r="D15" s="29">
        <v>1750905</v>
      </c>
      <c r="E15" s="34">
        <f t="shared" si="0"/>
        <v>0</v>
      </c>
    </row>
    <row r="16" spans="1:5" x14ac:dyDescent="0.3">
      <c r="A16" s="31"/>
      <c r="B16" s="32"/>
      <c r="C16" s="33"/>
      <c r="D16" s="29">
        <v>1750905</v>
      </c>
      <c r="E16" s="34">
        <f t="shared" si="0"/>
        <v>0</v>
      </c>
    </row>
    <row r="17" spans="1:5" x14ac:dyDescent="0.3">
      <c r="A17" s="31"/>
      <c r="B17" s="32"/>
      <c r="C17" s="33"/>
      <c r="D17" s="29">
        <v>1750905</v>
      </c>
      <c r="E17" s="34">
        <f t="shared" si="0"/>
        <v>0</v>
      </c>
    </row>
    <row r="18" spans="1:5" x14ac:dyDescent="0.3">
      <c r="A18" s="31"/>
      <c r="B18" s="32"/>
      <c r="C18" s="33"/>
      <c r="D18" s="29">
        <v>1750905</v>
      </c>
      <c r="E18" s="34">
        <f t="shared" si="0"/>
        <v>0</v>
      </c>
    </row>
    <row r="19" spans="1:5" x14ac:dyDescent="0.3">
      <c r="A19" s="31"/>
      <c r="B19" s="32"/>
      <c r="C19" s="33"/>
      <c r="D19" s="29">
        <v>1750905</v>
      </c>
      <c r="E19" s="34">
        <f t="shared" si="0"/>
        <v>0</v>
      </c>
    </row>
    <row r="20" spans="1:5" x14ac:dyDescent="0.3">
      <c r="A20" s="31"/>
      <c r="B20" s="32"/>
      <c r="C20" s="33"/>
      <c r="D20" s="29">
        <v>1750905</v>
      </c>
      <c r="E20" s="34">
        <f t="shared" si="0"/>
        <v>0</v>
      </c>
    </row>
    <row r="21" spans="1:5" x14ac:dyDescent="0.3">
      <c r="A21" s="31"/>
      <c r="B21" s="32"/>
      <c r="C21" s="33"/>
      <c r="D21" s="29">
        <v>1750905</v>
      </c>
      <c r="E21" s="34">
        <f t="shared" si="0"/>
        <v>0</v>
      </c>
    </row>
    <row r="22" spans="1:5" x14ac:dyDescent="0.3">
      <c r="A22" s="31"/>
      <c r="B22" s="32"/>
      <c r="C22" s="33"/>
      <c r="D22" s="29">
        <v>1750905</v>
      </c>
      <c r="E22" s="34">
        <f t="shared" si="0"/>
        <v>0</v>
      </c>
    </row>
    <row r="23" spans="1:5" x14ac:dyDescent="0.3">
      <c r="A23" s="31"/>
      <c r="B23" s="32"/>
      <c r="C23" s="33"/>
      <c r="D23" s="29">
        <v>1750905</v>
      </c>
      <c r="E23" s="34">
        <f t="shared" si="0"/>
        <v>0</v>
      </c>
    </row>
    <row r="24" spans="1:5" x14ac:dyDescent="0.3">
      <c r="A24" s="31"/>
      <c r="B24" s="32"/>
      <c r="C24" s="33"/>
      <c r="D24" s="29">
        <v>1750905</v>
      </c>
      <c r="E24" s="34">
        <f t="shared" si="0"/>
        <v>0</v>
      </c>
    </row>
    <row r="25" spans="1:5" x14ac:dyDescent="0.3">
      <c r="A25" s="31"/>
      <c r="B25" s="32"/>
      <c r="C25" s="33"/>
      <c r="D25" s="29">
        <v>1750905</v>
      </c>
      <c r="E25" s="34">
        <f t="shared" si="0"/>
        <v>0</v>
      </c>
    </row>
    <row r="26" spans="1:5" x14ac:dyDescent="0.3">
      <c r="A26" s="31"/>
      <c r="B26" s="32"/>
      <c r="C26" s="33"/>
      <c r="D26" s="29">
        <v>1750905</v>
      </c>
      <c r="E26" s="34">
        <f t="shared" si="0"/>
        <v>0</v>
      </c>
    </row>
    <row r="27" spans="1:5" x14ac:dyDescent="0.3">
      <c r="A27" s="31"/>
      <c r="B27" s="32"/>
      <c r="C27" s="33"/>
      <c r="D27" s="29">
        <v>1750905</v>
      </c>
      <c r="E27" s="34">
        <f t="shared" si="0"/>
        <v>0</v>
      </c>
    </row>
    <row r="28" spans="1:5" x14ac:dyDescent="0.3">
      <c r="A28" s="31"/>
      <c r="B28" s="32"/>
      <c r="C28" s="33"/>
      <c r="D28" s="29">
        <v>1750905</v>
      </c>
      <c r="E28" s="34">
        <f t="shared" si="0"/>
        <v>0</v>
      </c>
    </row>
    <row r="29" spans="1:5" x14ac:dyDescent="0.3">
      <c r="A29" s="31"/>
      <c r="B29" s="32"/>
      <c r="C29" s="33"/>
      <c r="D29" s="29">
        <v>1750905</v>
      </c>
      <c r="E29" s="34">
        <f t="shared" si="0"/>
        <v>0</v>
      </c>
    </row>
    <row r="30" spans="1:5" x14ac:dyDescent="0.3">
      <c r="A30" s="31"/>
      <c r="B30" s="35"/>
      <c r="C30" s="33"/>
      <c r="D30" s="29">
        <v>1750905</v>
      </c>
      <c r="E30" s="34">
        <f t="shared" si="0"/>
        <v>0</v>
      </c>
    </row>
    <row r="31" spans="1:5" x14ac:dyDescent="0.3">
      <c r="A31" s="31"/>
      <c r="B31" s="32"/>
      <c r="C31" s="33"/>
      <c r="D31" s="29">
        <v>1750905</v>
      </c>
      <c r="E31" s="34">
        <f t="shared" si="0"/>
        <v>0</v>
      </c>
    </row>
    <row r="32" spans="1:5" x14ac:dyDescent="0.3">
      <c r="A32" s="31"/>
      <c r="B32" s="32"/>
      <c r="C32" s="33"/>
      <c r="D32" s="29">
        <v>1750905</v>
      </c>
      <c r="E32" s="34">
        <f t="shared" si="0"/>
        <v>0</v>
      </c>
    </row>
    <row r="33" spans="1:5" x14ac:dyDescent="0.3">
      <c r="A33" s="31"/>
      <c r="B33" s="32"/>
      <c r="C33" s="33"/>
      <c r="D33" s="29">
        <v>1750905</v>
      </c>
      <c r="E33" s="34">
        <f t="shared" si="0"/>
        <v>0</v>
      </c>
    </row>
    <row r="34" spans="1:5" x14ac:dyDescent="0.3">
      <c r="A34" s="31"/>
      <c r="B34" s="32"/>
      <c r="C34" s="33"/>
      <c r="D34" s="29">
        <v>1750905</v>
      </c>
      <c r="E34" s="34">
        <f t="shared" si="0"/>
        <v>0</v>
      </c>
    </row>
    <row r="35" spans="1:5" x14ac:dyDescent="0.3">
      <c r="A35" s="31"/>
      <c r="B35" s="32"/>
      <c r="C35" s="33"/>
      <c r="D35" s="29">
        <v>1750905</v>
      </c>
      <c r="E35" s="34">
        <f t="shared" si="0"/>
        <v>0</v>
      </c>
    </row>
    <row r="36" spans="1:5" x14ac:dyDescent="0.3">
      <c r="A36" s="31"/>
      <c r="B36" s="32"/>
      <c r="C36" s="33"/>
      <c r="D36" s="29">
        <v>1750905</v>
      </c>
      <c r="E36" s="34">
        <f t="shared" si="0"/>
        <v>0</v>
      </c>
    </row>
    <row r="37" spans="1:5" ht="14.4" thickBot="1" x14ac:dyDescent="0.35">
      <c r="A37" s="36"/>
      <c r="B37" s="37"/>
      <c r="C37" s="38"/>
      <c r="D37" s="29">
        <v>1750905</v>
      </c>
      <c r="E37" s="39">
        <f t="shared" si="0"/>
        <v>0</v>
      </c>
    </row>
    <row r="38" spans="1:5" ht="14.4" thickBot="1" x14ac:dyDescent="0.35">
      <c r="A38" s="54"/>
      <c r="B38" s="55"/>
      <c r="C38" s="56"/>
      <c r="D38" s="57" t="s">
        <v>17</v>
      </c>
      <c r="E38" s="58">
        <f>SUM(E10:E37)</f>
        <v>0</v>
      </c>
    </row>
    <row r="40" spans="1:5" x14ac:dyDescent="0.3">
      <c r="A40" s="12" t="s">
        <v>18</v>
      </c>
      <c r="B40" s="12"/>
      <c r="C40" s="12"/>
      <c r="D40" s="12"/>
      <c r="E40" s="12"/>
    </row>
    <row r="41" spans="1:5" x14ac:dyDescent="0.3">
      <c r="A41" s="12" t="s">
        <v>19</v>
      </c>
      <c r="B41" s="12"/>
      <c r="C41" s="12"/>
      <c r="D41" s="12"/>
      <c r="E41" s="12"/>
    </row>
    <row r="42" spans="1:5" x14ac:dyDescent="0.3">
      <c r="A42" s="12"/>
      <c r="B42" s="12"/>
      <c r="C42" s="12"/>
      <c r="D42" s="12"/>
      <c r="E42" s="12"/>
    </row>
    <row r="43" spans="1:5" x14ac:dyDescent="0.3">
      <c r="A43" s="12" t="s">
        <v>65</v>
      </c>
      <c r="B43" s="12"/>
      <c r="C43" s="12"/>
      <c r="D43" s="12"/>
      <c r="E43" s="12"/>
    </row>
    <row r="44" spans="1:5" x14ac:dyDescent="0.3">
      <c r="A44" s="13"/>
      <c r="B44" s="13"/>
      <c r="C44" s="13"/>
      <c r="D44" s="13"/>
      <c r="E44" s="13"/>
    </row>
    <row r="45" spans="1:5" x14ac:dyDescent="0.3">
      <c r="B45" s="14"/>
    </row>
    <row r="46" spans="1:5" x14ac:dyDescent="0.3">
      <c r="A46" s="100" t="s">
        <v>20</v>
      </c>
      <c r="B46" s="101"/>
    </row>
    <row r="47" spans="1:5" x14ac:dyDescent="0.3">
      <c r="A47" s="100" t="s">
        <v>21</v>
      </c>
      <c r="B47" s="101"/>
      <c r="C47" s="40"/>
      <c r="D47" s="40"/>
    </row>
    <row r="48" spans="1:5" x14ac:dyDescent="0.3">
      <c r="A48" s="100" t="s">
        <v>22</v>
      </c>
      <c r="B48" s="101"/>
    </row>
    <row r="49" spans="1:4" x14ac:dyDescent="0.3">
      <c r="A49" s="100" t="s">
        <v>23</v>
      </c>
      <c r="B49" s="101"/>
      <c r="C49" s="41"/>
    </row>
    <row r="50" spans="1:4" x14ac:dyDescent="0.3">
      <c r="A50" s="42"/>
      <c r="B50" s="15"/>
    </row>
    <row r="51" spans="1:4" x14ac:dyDescent="0.3">
      <c r="A51" s="100" t="s">
        <v>24</v>
      </c>
      <c r="B51" s="101"/>
    </row>
    <row r="52" spans="1:4" x14ac:dyDescent="0.3">
      <c r="A52" s="100" t="s">
        <v>21</v>
      </c>
      <c r="B52" s="101"/>
      <c r="C52" s="40"/>
      <c r="D52" s="40"/>
    </row>
    <row r="53" spans="1:4" x14ac:dyDescent="0.3">
      <c r="A53" s="100" t="s">
        <v>22</v>
      </c>
      <c r="B53" s="101"/>
    </row>
    <row r="54" spans="1:4" x14ac:dyDescent="0.3">
      <c r="A54" s="100" t="s">
        <v>23</v>
      </c>
      <c r="B54" s="101"/>
    </row>
    <row r="55" spans="1:4" x14ac:dyDescent="0.3">
      <c r="B55" s="14"/>
    </row>
  </sheetData>
  <mergeCells count="11">
    <mergeCell ref="A2:E2"/>
    <mergeCell ref="A3:E3"/>
    <mergeCell ref="A4:E4"/>
    <mergeCell ref="A52:B52"/>
    <mergeCell ref="A53:B53"/>
    <mergeCell ref="A54:B54"/>
    <mergeCell ref="A46:B46"/>
    <mergeCell ref="A47:B47"/>
    <mergeCell ref="A48:B48"/>
    <mergeCell ref="A49:B49"/>
    <mergeCell ref="A51:B51"/>
  </mergeCells>
  <conditionalFormatting sqref="B10:B37">
    <cfRule type="cellIs" dxfId="21" priority="549" stopIfTrue="1" operator="equal">
      <formula>"NO ADMISIBLE"</formula>
    </cfRule>
  </conditionalFormatting>
  <conditionalFormatting sqref="C10 C33:C37 E33:E37">
    <cfRule type="expression" dxfId="20" priority="628" stopIfTrue="1">
      <formula>IF(#REF!-INT(#REF!)&gt;0,TRUE,FALSE)</formula>
    </cfRule>
  </conditionalFormatting>
  <conditionalFormatting sqref="C11">
    <cfRule type="expression" dxfId="19" priority="619" stopIfTrue="1">
      <formula>IF($A4-INT($A4)&gt;0,TRUE,FALSE)</formula>
    </cfRule>
  </conditionalFormatting>
  <conditionalFormatting sqref="C12:C13 C21:C23">
    <cfRule type="expression" dxfId="18" priority="616" stopIfTrue="1">
      <formula>IF($A7-INT($A7)&gt;0,TRUE,FALSE)</formula>
    </cfRule>
  </conditionalFormatting>
  <conditionalFormatting sqref="C14">
    <cfRule type="expression" dxfId="17" priority="630" stopIfTrue="1">
      <formula>IF(#REF!-INT(#REF!)&gt;0,TRUE,FALSE)</formula>
    </cfRule>
  </conditionalFormatting>
  <conditionalFormatting sqref="C15 C25">
    <cfRule type="expression" dxfId="16" priority="629" stopIfTrue="1">
      <formula>IF($A9-INT($A9)&gt;0,TRUE,FALSE)</formula>
    </cfRule>
  </conditionalFormatting>
  <conditionalFormatting sqref="C16 C26">
    <cfRule type="expression" dxfId="15" priority="635" stopIfTrue="1">
      <formula>IF(#REF!-INT(#REF!)&gt;0,TRUE,FALSE)</formula>
    </cfRule>
  </conditionalFormatting>
  <conditionalFormatting sqref="C17:C20">
    <cfRule type="expression" dxfId="14" priority="626" stopIfTrue="1">
      <formula>IF($A10-INT($A10)&gt;0,TRUE,FALSE)</formula>
    </cfRule>
  </conditionalFormatting>
  <conditionalFormatting sqref="C24">
    <cfRule type="expression" dxfId="13" priority="615" stopIfTrue="1">
      <formula>IF(#REF!-INT(#REF!)&gt;0,TRUE,FALSE)</formula>
    </cfRule>
  </conditionalFormatting>
  <conditionalFormatting sqref="C27:C30">
    <cfRule type="expression" dxfId="12" priority="610" stopIfTrue="1">
      <formula>IF($A20-INT($A20)&gt;0,TRUE,FALSE)</formula>
    </cfRule>
  </conditionalFormatting>
  <conditionalFormatting sqref="C31:C32">
    <cfRule type="expression" dxfId="11" priority="607" stopIfTrue="1">
      <formula>IF($A26-INT($A26)&gt;0,TRUE,FALSE)</formula>
    </cfRule>
  </conditionalFormatting>
  <conditionalFormatting sqref="E10:E32">
    <cfRule type="expression" dxfId="10" priority="608" stopIfTrue="1">
      <formula>IF(#REF!-INT(#REF!)&gt;0,TRUE,FALSE)</formula>
    </cfRule>
  </conditionalFormatting>
  <pageMargins left="0.70866141732283472" right="0.70866141732283472" top="0.74803149606299213" bottom="0.74803149606299213" header="0.31496062992125984" footer="0.31496062992125984"/>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E35"/>
  <sheetViews>
    <sheetView zoomScale="90" zoomScaleNormal="90" workbookViewId="0">
      <selection activeCell="H11" sqref="H11"/>
    </sheetView>
  </sheetViews>
  <sheetFormatPr baseColWidth="10" defaultColWidth="11.44140625" defaultRowHeight="13.8" x14ac:dyDescent="0.3"/>
  <cols>
    <col min="1" max="1" width="28.44140625" style="11" customWidth="1"/>
    <col min="2" max="3" width="20.33203125" style="11" customWidth="1"/>
    <col min="4" max="4" width="16.44140625" style="11" customWidth="1"/>
    <col min="5" max="16384" width="11.44140625" style="11"/>
  </cols>
  <sheetData>
    <row r="2" spans="1:5" x14ac:dyDescent="0.3">
      <c r="A2" s="77" t="s">
        <v>0</v>
      </c>
      <c r="B2" s="77"/>
      <c r="C2" s="77"/>
      <c r="D2" s="77"/>
      <c r="E2" s="77"/>
    </row>
    <row r="3" spans="1:5" x14ac:dyDescent="0.3">
      <c r="A3" s="77" t="s">
        <v>1</v>
      </c>
      <c r="B3" s="77"/>
      <c r="C3" s="77"/>
      <c r="D3" s="77"/>
      <c r="E3" s="77"/>
    </row>
    <row r="4" spans="1:5" ht="15" customHeight="1" x14ac:dyDescent="0.3">
      <c r="A4" s="78" t="s">
        <v>6</v>
      </c>
      <c r="B4" s="78"/>
      <c r="C4" s="78"/>
      <c r="D4" s="78"/>
      <c r="E4" s="78"/>
    </row>
    <row r="5" spans="1:5" x14ac:dyDescent="0.3">
      <c r="A5" s="22"/>
      <c r="B5" s="22"/>
      <c r="C5" s="22"/>
      <c r="D5" s="22"/>
      <c r="E5" s="22"/>
    </row>
    <row r="6" spans="1:5" x14ac:dyDescent="0.3">
      <c r="A6" s="13" t="s">
        <v>9</v>
      </c>
      <c r="B6" s="22"/>
      <c r="C6" s="22"/>
      <c r="D6" s="22"/>
      <c r="E6" s="22"/>
    </row>
    <row r="8" spans="1:5" ht="14.4" thickBot="1" x14ac:dyDescent="0.35"/>
    <row r="9" spans="1:5" ht="12.75" customHeight="1" x14ac:dyDescent="0.3">
      <c r="A9" s="102" t="s">
        <v>35</v>
      </c>
      <c r="B9" s="104" t="s">
        <v>36</v>
      </c>
      <c r="C9" s="104" t="s">
        <v>37</v>
      </c>
      <c r="D9" s="106" t="s">
        <v>38</v>
      </c>
    </row>
    <row r="10" spans="1:5" ht="15.75" customHeight="1" thickBot="1" x14ac:dyDescent="0.35">
      <c r="A10" s="103"/>
      <c r="B10" s="105"/>
      <c r="C10" s="105"/>
      <c r="D10" s="107"/>
    </row>
    <row r="11" spans="1:5" ht="30.75" customHeight="1" x14ac:dyDescent="0.3">
      <c r="A11" s="48"/>
      <c r="B11" s="7"/>
      <c r="C11" s="7"/>
      <c r="D11" s="1"/>
    </row>
    <row r="12" spans="1:5" x14ac:dyDescent="0.3">
      <c r="A12" s="48"/>
      <c r="B12" s="7"/>
      <c r="C12" s="7"/>
      <c r="D12" s="1"/>
    </row>
    <row r="13" spans="1:5" x14ac:dyDescent="0.3">
      <c r="A13" s="48"/>
      <c r="B13" s="7"/>
      <c r="C13" s="7"/>
      <c r="D13" s="1"/>
    </row>
    <row r="14" spans="1:5" x14ac:dyDescent="0.3">
      <c r="A14" s="48"/>
      <c r="B14" s="7"/>
      <c r="C14" s="7"/>
      <c r="D14" s="1"/>
    </row>
    <row r="15" spans="1:5" x14ac:dyDescent="0.3">
      <c r="A15" s="48"/>
      <c r="B15" s="7"/>
      <c r="C15" s="7"/>
      <c r="D15" s="1"/>
    </row>
    <row r="16" spans="1:5" x14ac:dyDescent="0.3">
      <c r="A16" s="48"/>
      <c r="B16" s="7"/>
      <c r="C16" s="7"/>
      <c r="D16" s="1"/>
    </row>
    <row r="17" spans="1:5" x14ac:dyDescent="0.3">
      <c r="A17" s="48"/>
      <c r="B17" s="7"/>
      <c r="C17" s="7"/>
      <c r="D17" s="1"/>
    </row>
    <row r="18" spans="1:5" x14ac:dyDescent="0.3">
      <c r="A18" s="48"/>
      <c r="B18" s="7"/>
      <c r="C18" s="7"/>
      <c r="D18" s="1"/>
    </row>
    <row r="19" spans="1:5" x14ac:dyDescent="0.3">
      <c r="A19" s="48"/>
      <c r="B19" s="7"/>
      <c r="C19" s="7"/>
      <c r="D19" s="1"/>
    </row>
    <row r="20" spans="1:5" ht="14.4" thickBot="1" x14ac:dyDescent="0.35">
      <c r="A20" s="49"/>
      <c r="B20" s="8"/>
      <c r="C20" s="8"/>
      <c r="D20" s="2"/>
    </row>
    <row r="22" spans="1:5" x14ac:dyDescent="0.3">
      <c r="A22" s="12" t="s">
        <v>19</v>
      </c>
      <c r="B22" s="12"/>
      <c r="C22" s="12"/>
      <c r="D22" s="12"/>
      <c r="E22" s="12"/>
    </row>
    <row r="23" spans="1:5" x14ac:dyDescent="0.3">
      <c r="A23" s="12"/>
      <c r="B23" s="12"/>
      <c r="C23" s="12"/>
      <c r="D23" s="12"/>
      <c r="E23" s="12"/>
    </row>
    <row r="24" spans="1:5" x14ac:dyDescent="0.3">
      <c r="A24" s="12" t="s">
        <v>65</v>
      </c>
      <c r="B24" s="12"/>
      <c r="C24" s="12"/>
      <c r="D24" s="12"/>
      <c r="E24" s="12"/>
    </row>
    <row r="25" spans="1:5" x14ac:dyDescent="0.3">
      <c r="A25" s="13"/>
      <c r="B25" s="13"/>
      <c r="C25" s="13"/>
      <c r="D25" s="13"/>
      <c r="E25" s="13"/>
    </row>
    <row r="26" spans="1:5" x14ac:dyDescent="0.3">
      <c r="A26" s="12"/>
    </row>
    <row r="27" spans="1:5" ht="15" customHeight="1" x14ac:dyDescent="0.3">
      <c r="A27" s="16" t="s">
        <v>20</v>
      </c>
    </row>
    <row r="28" spans="1:5" ht="15" customHeight="1" x14ac:dyDescent="0.3">
      <c r="A28" s="16" t="s">
        <v>21</v>
      </c>
      <c r="B28" s="40"/>
      <c r="C28" s="40"/>
    </row>
    <row r="29" spans="1:5" ht="15" customHeight="1" x14ac:dyDescent="0.3">
      <c r="A29" s="16" t="s">
        <v>22</v>
      </c>
    </row>
    <row r="30" spans="1:5" ht="15" customHeight="1" x14ac:dyDescent="0.3">
      <c r="A30" s="16" t="s">
        <v>23</v>
      </c>
      <c r="B30" s="41"/>
    </row>
    <row r="31" spans="1:5" x14ac:dyDescent="0.3">
      <c r="A31" s="42"/>
    </row>
    <row r="32" spans="1:5" ht="15" customHeight="1" x14ac:dyDescent="0.3">
      <c r="A32" s="16" t="s">
        <v>24</v>
      </c>
    </row>
    <row r="33" spans="1:3" ht="15" customHeight="1" x14ac:dyDescent="0.3">
      <c r="A33" s="16" t="s">
        <v>21</v>
      </c>
      <c r="B33" s="40"/>
      <c r="C33" s="40"/>
    </row>
    <row r="34" spans="1:3" ht="15" customHeight="1" x14ac:dyDescent="0.3">
      <c r="A34" s="16" t="s">
        <v>22</v>
      </c>
    </row>
    <row r="35" spans="1:3" ht="15" customHeight="1" x14ac:dyDescent="0.3">
      <c r="A35" s="16" t="s">
        <v>23</v>
      </c>
    </row>
  </sheetData>
  <mergeCells count="7">
    <mergeCell ref="A2:E2"/>
    <mergeCell ref="A3:E3"/>
    <mergeCell ref="A4:E4"/>
    <mergeCell ref="A9:A10"/>
    <mergeCell ref="B9:B10"/>
    <mergeCell ref="C9:C10"/>
    <mergeCell ref="D9:D10"/>
  </mergeCells>
  <conditionalFormatting sqref="A11:A20">
    <cfRule type="cellIs" dxfId="9" priority="417" stopIfTrue="1" operator="equal">
      <formula>"NO ADMISIBLE"</formula>
    </cfRule>
  </conditionalFormatting>
  <conditionalFormatting sqref="B11:D11">
    <cfRule type="expression" dxfId="8" priority="640" stopIfTrue="1">
      <formula>IF($A1-INT($A1)&gt;0,TRUE,FALSE)</formula>
    </cfRule>
  </conditionalFormatting>
  <conditionalFormatting sqref="B12:D12">
    <cfRule type="expression" dxfId="7" priority="641" stopIfTrue="1">
      <formula>IF($A4-INT($A4)&gt;0,TRUE,FALSE)</formula>
    </cfRule>
  </conditionalFormatting>
  <conditionalFormatting sqref="B13:D14">
    <cfRule type="expression" dxfId="6" priority="419" stopIfTrue="1">
      <formula>IF($A8-INT($A8)&gt;0,TRUE,FALSE)</formula>
    </cfRule>
  </conditionalFormatting>
  <conditionalFormatting sqref="B15:D20">
    <cfRule type="expression" dxfId="5" priority="415" stopIfTrue="1">
      <formula>IF(#REF!-INT(#REF!)&gt;0,TRUE,FALSE)</formula>
    </cfRule>
  </conditionalFormatting>
  <dataValidations disablePrompts="1" count="1">
    <dataValidation type="list" allowBlank="1" showInputMessage="1" showErrorMessage="1" sqref="A11:A20" xr:uid="{00000000-0002-0000-0200-000000000000}">
      <formula1>prueba</formula1>
    </dataValidation>
  </dataValidations>
  <pageMargins left="0.70866141732283472" right="0.70866141732283472" top="0.74803149606299213" bottom="0.74803149606299213" header="0.31496062992125984" footer="0.31496062992125984"/>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34"/>
  <sheetViews>
    <sheetView zoomScale="90" zoomScaleNormal="90" workbookViewId="0">
      <selection activeCell="D21" sqref="D21"/>
    </sheetView>
  </sheetViews>
  <sheetFormatPr baseColWidth="10" defaultColWidth="11.44140625" defaultRowHeight="13.8" x14ac:dyDescent="0.3"/>
  <cols>
    <col min="1" max="1" width="31" style="11" customWidth="1"/>
    <col min="2" max="2" width="27.33203125" style="11" customWidth="1"/>
    <col min="3" max="4" width="29.44140625" style="11" customWidth="1"/>
    <col min="5" max="5" width="26.109375" style="11" customWidth="1"/>
    <col min="6" max="16384" width="11.44140625" style="11"/>
  </cols>
  <sheetData>
    <row r="2" spans="1:6" x14ac:dyDescent="0.3">
      <c r="A2" s="77" t="s">
        <v>0</v>
      </c>
      <c r="B2" s="77"/>
      <c r="C2" s="77"/>
      <c r="D2" s="77"/>
      <c r="E2" s="77"/>
    </row>
    <row r="3" spans="1:6" x14ac:dyDescent="0.3">
      <c r="A3" s="77" t="s">
        <v>1</v>
      </c>
      <c r="B3" s="77"/>
      <c r="C3" s="77"/>
      <c r="D3" s="77"/>
      <c r="E3" s="77"/>
    </row>
    <row r="4" spans="1:6" x14ac:dyDescent="0.3">
      <c r="A4" s="78" t="s">
        <v>7</v>
      </c>
      <c r="B4" s="78"/>
      <c r="C4" s="78"/>
      <c r="D4" s="78"/>
      <c r="E4" s="78"/>
    </row>
    <row r="5" spans="1:6" x14ac:dyDescent="0.3">
      <c r="A5" s="22"/>
      <c r="B5" s="22"/>
      <c r="C5" s="22"/>
      <c r="D5" s="22"/>
      <c r="E5" s="22"/>
      <c r="F5" s="22"/>
    </row>
    <row r="6" spans="1:6" x14ac:dyDescent="0.3">
      <c r="A6" s="13" t="s">
        <v>9</v>
      </c>
      <c r="B6" s="13"/>
      <c r="C6" s="22"/>
      <c r="D6" s="22"/>
      <c r="E6" s="22"/>
      <c r="F6" s="22"/>
    </row>
    <row r="8" spans="1:6" ht="14.4" thickBot="1" x14ac:dyDescent="0.35"/>
    <row r="9" spans="1:6" ht="27.6" x14ac:dyDescent="0.3">
      <c r="A9" s="46" t="s">
        <v>39</v>
      </c>
      <c r="B9" s="43" t="s">
        <v>43</v>
      </c>
      <c r="C9" s="43" t="s">
        <v>40</v>
      </c>
      <c r="D9" s="43" t="s">
        <v>41</v>
      </c>
      <c r="E9" s="47" t="s">
        <v>42</v>
      </c>
    </row>
    <row r="10" spans="1:6" x14ac:dyDescent="0.3">
      <c r="A10" s="3"/>
      <c r="B10" s="50"/>
      <c r="C10" s="9"/>
      <c r="D10" s="52"/>
      <c r="E10" s="4"/>
    </row>
    <row r="11" spans="1:6" x14ac:dyDescent="0.3">
      <c r="A11" s="3"/>
      <c r="B11" s="50"/>
      <c r="C11" s="9"/>
      <c r="D11" s="52"/>
      <c r="E11" s="4"/>
    </row>
    <row r="12" spans="1:6" x14ac:dyDescent="0.3">
      <c r="A12" s="3"/>
      <c r="B12" s="50"/>
      <c r="C12" s="9"/>
      <c r="D12" s="52"/>
      <c r="E12" s="4"/>
    </row>
    <row r="13" spans="1:6" x14ac:dyDescent="0.3">
      <c r="A13" s="3"/>
      <c r="B13" s="50"/>
      <c r="C13" s="9"/>
      <c r="D13" s="52"/>
      <c r="E13" s="4"/>
    </row>
    <row r="14" spans="1:6" x14ac:dyDescent="0.3">
      <c r="A14" s="3"/>
      <c r="B14" s="50"/>
      <c r="C14" s="9"/>
      <c r="D14" s="52"/>
      <c r="E14" s="4"/>
    </row>
    <row r="15" spans="1:6" x14ac:dyDescent="0.3">
      <c r="A15" s="3"/>
      <c r="B15" s="50"/>
      <c r="C15" s="9"/>
      <c r="D15" s="52"/>
      <c r="E15" s="4"/>
    </row>
    <row r="16" spans="1:6" x14ac:dyDescent="0.3">
      <c r="A16" s="3"/>
      <c r="B16" s="50"/>
      <c r="C16" s="9"/>
      <c r="D16" s="52"/>
      <c r="E16" s="4"/>
    </row>
    <row r="17" spans="1:5" x14ac:dyDescent="0.3">
      <c r="A17" s="3"/>
      <c r="B17" s="50"/>
      <c r="C17" s="9"/>
      <c r="D17" s="52"/>
      <c r="E17" s="4"/>
    </row>
    <row r="18" spans="1:5" x14ac:dyDescent="0.3">
      <c r="A18" s="3"/>
      <c r="B18" s="50"/>
      <c r="C18" s="9"/>
      <c r="D18" s="52"/>
      <c r="E18" s="4"/>
    </row>
    <row r="19" spans="1:5" ht="14.4" thickBot="1" x14ac:dyDescent="0.35">
      <c r="A19" s="5"/>
      <c r="B19" s="51"/>
      <c r="C19" s="10"/>
      <c r="D19" s="53"/>
      <c r="E19" s="6"/>
    </row>
    <row r="21" spans="1:5" x14ac:dyDescent="0.3">
      <c r="A21" s="12" t="s">
        <v>19</v>
      </c>
      <c r="B21" s="12"/>
      <c r="C21" s="12"/>
      <c r="D21" s="12"/>
      <c r="E21" s="12"/>
    </row>
    <row r="22" spans="1:5" x14ac:dyDescent="0.3">
      <c r="A22" s="12"/>
      <c r="B22" s="12"/>
      <c r="C22" s="12"/>
      <c r="D22" s="12"/>
      <c r="E22" s="12"/>
    </row>
    <row r="23" spans="1:5" x14ac:dyDescent="0.3">
      <c r="A23" s="12" t="s">
        <v>65</v>
      </c>
      <c r="B23" s="12"/>
      <c r="C23" s="12"/>
      <c r="D23" s="12"/>
      <c r="E23" s="12"/>
    </row>
    <row r="24" spans="1:5" x14ac:dyDescent="0.3">
      <c r="A24" s="13"/>
      <c r="B24" s="13"/>
      <c r="C24" s="13"/>
      <c r="D24" s="13"/>
      <c r="E24" s="13"/>
    </row>
    <row r="25" spans="1:5" x14ac:dyDescent="0.3">
      <c r="A25" s="12"/>
    </row>
    <row r="26" spans="1:5" x14ac:dyDescent="0.3">
      <c r="A26" s="16" t="s">
        <v>20</v>
      </c>
    </row>
    <row r="27" spans="1:5" x14ac:dyDescent="0.3">
      <c r="A27" s="16" t="s">
        <v>21</v>
      </c>
      <c r="B27" s="40"/>
      <c r="C27" s="40"/>
    </row>
    <row r="28" spans="1:5" x14ac:dyDescent="0.3">
      <c r="A28" s="16" t="s">
        <v>22</v>
      </c>
    </row>
    <row r="29" spans="1:5" x14ac:dyDescent="0.3">
      <c r="A29" s="16" t="s">
        <v>23</v>
      </c>
      <c r="B29" s="41"/>
    </row>
    <row r="30" spans="1:5" x14ac:dyDescent="0.3">
      <c r="A30" s="42"/>
    </row>
    <row r="31" spans="1:5" x14ac:dyDescent="0.3">
      <c r="A31" s="16" t="s">
        <v>24</v>
      </c>
    </row>
    <row r="32" spans="1:5" x14ac:dyDescent="0.3">
      <c r="A32" s="16" t="s">
        <v>21</v>
      </c>
      <c r="B32" s="40"/>
      <c r="C32" s="40"/>
    </row>
    <row r="33" spans="1:1" x14ac:dyDescent="0.3">
      <c r="A33" s="16" t="s">
        <v>22</v>
      </c>
    </row>
    <row r="34" spans="1:1" x14ac:dyDescent="0.3">
      <c r="A34" s="16" t="s">
        <v>23</v>
      </c>
    </row>
  </sheetData>
  <mergeCells count="3">
    <mergeCell ref="A2:E2"/>
    <mergeCell ref="A3:E3"/>
    <mergeCell ref="A4:E4"/>
  </mergeCells>
  <conditionalFormatting sqref="C10:D19">
    <cfRule type="expression" dxfId="4" priority="211" stopIfTrue="1">
      <formula>IF(#REF!-INT(#REF!)&gt;0,TRUE,FALSE)</formula>
    </cfRule>
  </conditionalFormatting>
  <conditionalFormatting sqref="E10:E13">
    <cfRule type="expression" dxfId="3" priority="642" stopIfTrue="1">
      <formula>IF($A1-INT($A1)&gt;0,TRUE,FALSE)</formula>
    </cfRule>
  </conditionalFormatting>
  <conditionalFormatting sqref="E14:E16">
    <cfRule type="expression" dxfId="2" priority="643" stopIfTrue="1">
      <formula>IF($A8-INT($A8)&gt;0,TRUE,FALSE)</formula>
    </cfRule>
  </conditionalFormatting>
  <conditionalFormatting sqref="E17">
    <cfRule type="expression" dxfId="1" priority="645" stopIfTrue="1">
      <formula>IF(#REF!-INT(#REF!)&gt;0,TRUE,FALSE)</formula>
    </cfRule>
  </conditionalFormatting>
  <conditionalFormatting sqref="E18:E19">
    <cfRule type="expression" dxfId="0" priority="209" stopIfTrue="1">
      <formula>IF($A10-INT($A10)&gt;0,TRUE,FALSE)</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33"/>
  <sheetViews>
    <sheetView zoomScale="90" zoomScaleNormal="90" workbookViewId="0">
      <selection activeCell="E32" sqref="E32"/>
    </sheetView>
  </sheetViews>
  <sheetFormatPr baseColWidth="10" defaultColWidth="11.44140625" defaultRowHeight="13.8" x14ac:dyDescent="0.3"/>
  <cols>
    <col min="1" max="1" width="9.6640625" style="11" customWidth="1"/>
    <col min="2" max="2" width="10.77734375" style="73" customWidth="1"/>
    <col min="3" max="3" width="16.77734375" style="73" customWidth="1"/>
    <col min="4" max="4" width="10.44140625" style="11" bestFit="1" customWidth="1"/>
    <col min="5" max="5" width="14.109375" style="11" customWidth="1"/>
    <col min="6" max="6" width="14.109375" style="73" customWidth="1"/>
    <col min="7" max="7" width="16.6640625" style="11" customWidth="1"/>
    <col min="8" max="8" width="12.109375" style="11" customWidth="1"/>
    <col min="9" max="9" width="10.44140625" style="11" customWidth="1"/>
    <col min="10" max="10" width="13" style="11" customWidth="1"/>
    <col min="11" max="11" width="10.109375" style="11" customWidth="1"/>
    <col min="12" max="12" width="13.44140625" style="11" customWidth="1"/>
    <col min="13" max="13" width="13.33203125" style="11" customWidth="1"/>
    <col min="14" max="14" width="12" style="11" customWidth="1"/>
    <col min="15" max="16384" width="11.44140625" style="11"/>
  </cols>
  <sheetData>
    <row r="1" spans="1:14" x14ac:dyDescent="0.3">
      <c r="A1" s="77" t="s">
        <v>0</v>
      </c>
      <c r="B1" s="77"/>
      <c r="C1" s="77"/>
      <c r="D1" s="77"/>
      <c r="E1" s="77"/>
      <c r="F1" s="77"/>
      <c r="G1" s="77"/>
      <c r="H1" s="77"/>
      <c r="I1" s="77"/>
      <c r="J1" s="77"/>
      <c r="K1" s="77"/>
      <c r="L1" s="77"/>
      <c r="M1" s="77"/>
    </row>
    <row r="2" spans="1:14" x14ac:dyDescent="0.3">
      <c r="A2" s="77" t="s">
        <v>1</v>
      </c>
      <c r="B2" s="77"/>
      <c r="C2" s="77"/>
      <c r="D2" s="77"/>
      <c r="E2" s="77"/>
      <c r="F2" s="77"/>
      <c r="G2" s="77"/>
      <c r="H2" s="77"/>
      <c r="I2" s="77"/>
      <c r="J2" s="77"/>
      <c r="K2" s="77"/>
      <c r="L2" s="77"/>
      <c r="M2" s="77"/>
    </row>
    <row r="3" spans="1:14" x14ac:dyDescent="0.3">
      <c r="A3" s="77" t="s">
        <v>8</v>
      </c>
      <c r="B3" s="77"/>
      <c r="C3" s="77"/>
      <c r="D3" s="77"/>
      <c r="E3" s="77"/>
      <c r="F3" s="77"/>
      <c r="G3" s="77"/>
      <c r="H3" s="77"/>
      <c r="I3" s="77"/>
      <c r="J3" s="77"/>
      <c r="K3" s="77"/>
      <c r="L3" s="77"/>
      <c r="M3" s="77"/>
    </row>
    <row r="4" spans="1:14" x14ac:dyDescent="0.3">
      <c r="A4" s="13" t="s">
        <v>9</v>
      </c>
      <c r="B4" s="13"/>
      <c r="C4" s="13"/>
      <c r="D4" s="22"/>
      <c r="E4" s="22"/>
      <c r="F4" s="72"/>
      <c r="G4" s="22"/>
      <c r="H4" s="22"/>
    </row>
    <row r="5" spans="1:14" ht="14.4" thickBot="1" x14ac:dyDescent="0.35"/>
    <row r="6" spans="1:14" ht="57.75" customHeight="1" x14ac:dyDescent="0.3">
      <c r="A6" s="120" t="s">
        <v>59</v>
      </c>
      <c r="B6" s="117" t="s">
        <v>60</v>
      </c>
      <c r="C6" s="117" t="s">
        <v>61</v>
      </c>
      <c r="D6" s="117" t="s">
        <v>54</v>
      </c>
      <c r="E6" s="117" t="s">
        <v>53</v>
      </c>
      <c r="F6" s="117" t="s">
        <v>63</v>
      </c>
      <c r="G6" s="117" t="s">
        <v>62</v>
      </c>
      <c r="H6" s="117" t="s">
        <v>55</v>
      </c>
      <c r="I6" s="117" t="s">
        <v>45</v>
      </c>
      <c r="J6" s="117" t="s">
        <v>46</v>
      </c>
      <c r="K6" s="117" t="s">
        <v>47</v>
      </c>
      <c r="L6" s="117" t="s">
        <v>56</v>
      </c>
      <c r="M6" s="119" t="s">
        <v>57</v>
      </c>
      <c r="N6" s="110" t="s">
        <v>58</v>
      </c>
    </row>
    <row r="7" spans="1:14" ht="67.2" customHeight="1" thickBot="1" x14ac:dyDescent="0.35">
      <c r="A7" s="121"/>
      <c r="B7" s="122"/>
      <c r="C7" s="122"/>
      <c r="D7" s="118"/>
      <c r="E7" s="118"/>
      <c r="F7" s="122"/>
      <c r="G7" s="118"/>
      <c r="H7" s="118"/>
      <c r="I7" s="118"/>
      <c r="J7" s="118"/>
      <c r="K7" s="118"/>
      <c r="L7" s="118"/>
      <c r="M7" s="118"/>
      <c r="N7" s="111"/>
    </row>
    <row r="8" spans="1:14" x14ac:dyDescent="0.3">
      <c r="A8" s="59"/>
      <c r="B8" s="74"/>
      <c r="C8" s="74"/>
      <c r="D8" s="60"/>
      <c r="E8" s="61"/>
      <c r="F8" s="61"/>
      <c r="G8" s="61"/>
      <c r="H8" s="62"/>
      <c r="I8" s="63"/>
      <c r="J8" s="64"/>
      <c r="K8" s="65"/>
      <c r="L8" s="66"/>
      <c r="M8" s="71" t="e">
        <f>E8/(D8*30)</f>
        <v>#DIV/0!</v>
      </c>
      <c r="N8" s="67" t="e">
        <f>(+M8*L8*I8)</f>
        <v>#DIV/0!</v>
      </c>
    </row>
    <row r="9" spans="1:14" x14ac:dyDescent="0.3">
      <c r="A9" s="59"/>
      <c r="B9" s="74"/>
      <c r="C9" s="74"/>
      <c r="D9" s="60"/>
      <c r="E9" s="61"/>
      <c r="F9" s="61"/>
      <c r="G9" s="61"/>
      <c r="H9" s="62"/>
      <c r="I9" s="63"/>
      <c r="J9" s="64"/>
      <c r="K9" s="65"/>
      <c r="L9" s="66"/>
      <c r="M9" s="71" t="e">
        <f t="shared" ref="M9:M13" si="0">E9/(D9*30)</f>
        <v>#DIV/0!</v>
      </c>
      <c r="N9" s="67" t="e">
        <f t="shared" ref="N9:N13" si="1">(+M9*L9*I9)</f>
        <v>#DIV/0!</v>
      </c>
    </row>
    <row r="10" spans="1:14" x14ac:dyDescent="0.3">
      <c r="A10" s="59"/>
      <c r="B10" s="74"/>
      <c r="C10" s="74"/>
      <c r="D10" s="60"/>
      <c r="E10" s="61"/>
      <c r="F10" s="61"/>
      <c r="G10" s="61"/>
      <c r="H10" s="62"/>
      <c r="I10" s="63"/>
      <c r="J10" s="64"/>
      <c r="K10" s="65"/>
      <c r="L10" s="66"/>
      <c r="M10" s="71" t="e">
        <f t="shared" si="0"/>
        <v>#DIV/0!</v>
      </c>
      <c r="N10" s="67" t="e">
        <f t="shared" si="1"/>
        <v>#DIV/0!</v>
      </c>
    </row>
    <row r="11" spans="1:14" x14ac:dyDescent="0.3">
      <c r="A11" s="59"/>
      <c r="B11" s="74"/>
      <c r="C11" s="74"/>
      <c r="D11" s="60"/>
      <c r="E11" s="61"/>
      <c r="F11" s="61"/>
      <c r="G11" s="61"/>
      <c r="H11" s="62"/>
      <c r="I11" s="63"/>
      <c r="J11" s="64"/>
      <c r="K11" s="65"/>
      <c r="L11" s="66"/>
      <c r="M11" s="71" t="e">
        <f t="shared" si="0"/>
        <v>#DIV/0!</v>
      </c>
      <c r="N11" s="67" t="e">
        <f t="shared" si="1"/>
        <v>#DIV/0!</v>
      </c>
    </row>
    <row r="12" spans="1:14" x14ac:dyDescent="0.3">
      <c r="A12" s="59"/>
      <c r="B12" s="74"/>
      <c r="C12" s="74"/>
      <c r="D12" s="60"/>
      <c r="E12" s="61"/>
      <c r="F12" s="61"/>
      <c r="G12" s="61"/>
      <c r="H12" s="62"/>
      <c r="I12" s="63"/>
      <c r="J12" s="64"/>
      <c r="K12" s="65"/>
      <c r="L12" s="66"/>
      <c r="M12" s="71" t="e">
        <f t="shared" si="0"/>
        <v>#DIV/0!</v>
      </c>
      <c r="N12" s="67" t="e">
        <f t="shared" si="1"/>
        <v>#DIV/0!</v>
      </c>
    </row>
    <row r="13" spans="1:14" x14ac:dyDescent="0.3">
      <c r="A13" s="59"/>
      <c r="B13" s="74"/>
      <c r="C13" s="74"/>
      <c r="D13" s="60"/>
      <c r="E13" s="61"/>
      <c r="F13" s="61"/>
      <c r="G13" s="61"/>
      <c r="H13" s="62"/>
      <c r="I13" s="63"/>
      <c r="J13" s="64"/>
      <c r="K13" s="65"/>
      <c r="L13" s="66"/>
      <c r="M13" s="71" t="e">
        <f t="shared" si="0"/>
        <v>#DIV/0!</v>
      </c>
      <c r="N13" s="67" t="e">
        <f t="shared" si="1"/>
        <v>#DIV/0!</v>
      </c>
    </row>
    <row r="14" spans="1:14" ht="15" thickBot="1" x14ac:dyDescent="0.35">
      <c r="A14" s="112" t="s">
        <v>48</v>
      </c>
      <c r="B14" s="113"/>
      <c r="C14" s="113"/>
      <c r="D14" s="114"/>
      <c r="E14" s="114"/>
      <c r="F14" s="114"/>
      <c r="G14" s="114"/>
      <c r="H14" s="114"/>
      <c r="I14" s="114"/>
      <c r="J14" s="114"/>
      <c r="K14" s="114"/>
      <c r="L14" s="114"/>
      <c r="M14" s="115"/>
      <c r="N14" s="68" t="e">
        <f>SUM(N8:N13)</f>
        <v>#DIV/0!</v>
      </c>
    </row>
    <row r="15" spans="1:14" x14ac:dyDescent="0.3">
      <c r="A15" s="70" t="s">
        <v>49</v>
      </c>
      <c r="B15" s="70"/>
      <c r="C15" s="70"/>
      <c r="M15" s="69"/>
      <c r="N15" s="69"/>
    </row>
    <row r="16" spans="1:14" ht="14.4" x14ac:dyDescent="0.3">
      <c r="A16" s="116" t="s">
        <v>50</v>
      </c>
      <c r="B16" s="116"/>
      <c r="C16" s="116"/>
      <c r="D16" s="109"/>
      <c r="E16" s="109"/>
      <c r="F16" s="109"/>
      <c r="G16" s="109"/>
      <c r="H16" s="109"/>
      <c r="I16" s="109"/>
      <c r="J16" s="109"/>
      <c r="K16" s="109"/>
      <c r="L16" s="109"/>
      <c r="M16" s="109"/>
      <c r="N16" s="109"/>
    </row>
    <row r="17" spans="1:14" ht="14.4" x14ac:dyDescent="0.3">
      <c r="A17" s="116" t="s">
        <v>51</v>
      </c>
      <c r="B17" s="116"/>
      <c r="C17" s="116"/>
      <c r="D17" s="109"/>
      <c r="E17" s="109"/>
      <c r="F17" s="109"/>
      <c r="G17" s="109"/>
      <c r="H17" s="109"/>
      <c r="I17" s="109"/>
      <c r="J17" s="109"/>
      <c r="K17" s="109"/>
      <c r="L17" s="109"/>
      <c r="M17" s="109"/>
      <c r="N17" s="109"/>
    </row>
    <row r="18" spans="1:14" ht="14.4" x14ac:dyDescent="0.3">
      <c r="A18" s="116" t="s">
        <v>52</v>
      </c>
      <c r="B18" s="116"/>
      <c r="C18" s="116"/>
      <c r="D18" s="109"/>
      <c r="E18" s="109"/>
      <c r="F18" s="109"/>
      <c r="G18" s="109"/>
      <c r="H18" s="109"/>
      <c r="I18" s="109"/>
      <c r="J18" s="109"/>
      <c r="K18" s="109"/>
      <c r="L18" s="109"/>
      <c r="M18" s="109"/>
      <c r="N18" s="109"/>
    </row>
    <row r="19" spans="1:14" ht="33.6" customHeight="1" x14ac:dyDescent="0.3">
      <c r="A19" s="108" t="s">
        <v>64</v>
      </c>
      <c r="B19" s="108"/>
      <c r="C19" s="108"/>
      <c r="D19" s="109"/>
      <c r="E19" s="109"/>
      <c r="F19" s="109"/>
      <c r="G19" s="109"/>
      <c r="H19" s="109"/>
      <c r="I19" s="109"/>
      <c r="J19" s="109"/>
      <c r="K19" s="109"/>
      <c r="L19" s="109"/>
      <c r="M19" s="109"/>
      <c r="N19" s="109"/>
    </row>
    <row r="21" spans="1:14" x14ac:dyDescent="0.3">
      <c r="A21" s="12" t="s">
        <v>19</v>
      </c>
      <c r="B21" s="12"/>
      <c r="C21" s="12"/>
      <c r="D21" s="12"/>
      <c r="E21" s="12"/>
      <c r="F21" s="12"/>
    </row>
    <row r="22" spans="1:14" x14ac:dyDescent="0.3">
      <c r="A22" s="12"/>
      <c r="B22" s="12"/>
      <c r="C22" s="12"/>
      <c r="D22" s="12"/>
      <c r="E22" s="12"/>
      <c r="F22" s="12"/>
    </row>
    <row r="23" spans="1:14" x14ac:dyDescent="0.3">
      <c r="A23" s="12" t="s">
        <v>67</v>
      </c>
      <c r="B23" s="12"/>
      <c r="C23" s="12"/>
      <c r="D23" s="12"/>
      <c r="E23" s="12"/>
      <c r="F23" s="12"/>
    </row>
    <row r="24" spans="1:14" x14ac:dyDescent="0.3">
      <c r="A24" s="12"/>
      <c r="B24" s="12"/>
      <c r="C24" s="12"/>
    </row>
    <row r="25" spans="1:14" x14ac:dyDescent="0.3">
      <c r="A25" s="16" t="s">
        <v>20</v>
      </c>
      <c r="B25" s="16"/>
      <c r="C25" s="16"/>
    </row>
    <row r="26" spans="1:14" x14ac:dyDescent="0.3">
      <c r="A26" s="16" t="s">
        <v>21</v>
      </c>
      <c r="B26" s="16"/>
      <c r="C26" s="16"/>
      <c r="G26" s="40"/>
      <c r="H26" s="40"/>
    </row>
    <row r="27" spans="1:14" x14ac:dyDescent="0.3">
      <c r="A27" s="16" t="s">
        <v>22</v>
      </c>
      <c r="B27" s="16"/>
      <c r="C27" s="16"/>
    </row>
    <row r="28" spans="1:14" x14ac:dyDescent="0.3">
      <c r="A28" s="16" t="s">
        <v>23</v>
      </c>
      <c r="B28" s="16"/>
      <c r="C28" s="16"/>
      <c r="G28" s="41"/>
    </row>
    <row r="29" spans="1:14" x14ac:dyDescent="0.3">
      <c r="A29" s="42"/>
      <c r="B29" s="42"/>
      <c r="C29" s="42"/>
    </row>
    <row r="30" spans="1:14" x14ac:dyDescent="0.3">
      <c r="A30" s="16" t="s">
        <v>24</v>
      </c>
      <c r="B30" s="16"/>
      <c r="C30" s="16"/>
    </row>
    <row r="31" spans="1:14" x14ac:dyDescent="0.3">
      <c r="A31" s="16" t="s">
        <v>21</v>
      </c>
      <c r="B31" s="16"/>
      <c r="C31" s="16"/>
      <c r="G31" s="40"/>
      <c r="H31" s="40"/>
    </row>
    <row r="32" spans="1:14" x14ac:dyDescent="0.3">
      <c r="A32" s="16" t="s">
        <v>22</v>
      </c>
      <c r="B32" s="16"/>
      <c r="C32" s="16"/>
    </row>
    <row r="33" spans="1:3" x14ac:dyDescent="0.3">
      <c r="A33" s="16" t="s">
        <v>23</v>
      </c>
      <c r="B33" s="16"/>
      <c r="C33" s="16"/>
    </row>
  </sheetData>
  <mergeCells count="22">
    <mergeCell ref="E6:E7"/>
    <mergeCell ref="G6:G7"/>
    <mergeCell ref="H6:H7"/>
    <mergeCell ref="A1:M1"/>
    <mergeCell ref="A2:M2"/>
    <mergeCell ref="A3:M3"/>
    <mergeCell ref="A19:N19"/>
    <mergeCell ref="N6:N7"/>
    <mergeCell ref="A14:M14"/>
    <mergeCell ref="A16:N16"/>
    <mergeCell ref="A17:N17"/>
    <mergeCell ref="A18:N18"/>
    <mergeCell ref="I6:I7"/>
    <mergeCell ref="J6:J7"/>
    <mergeCell ref="K6:K7"/>
    <mergeCell ref="L6:L7"/>
    <mergeCell ref="M6:M7"/>
    <mergeCell ref="A6:A7"/>
    <mergeCell ref="D6:D7"/>
    <mergeCell ref="B6:B7"/>
    <mergeCell ref="C6:C7"/>
    <mergeCell ref="F6:F7"/>
  </mergeCells>
  <pageMargins left="0.70866141732283472" right="0.70866141732283472" top="0.74803149606299213" bottom="0.74803149606299213" header="0.31496062992125984" footer="0.31496062992125984"/>
  <pageSetup scale="9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3FB5C8-5A56-4A1A-B736-001F042D6DFF}">
  <ds:schemaRefs>
    <ds:schemaRef ds:uri="http://purl.org/dc/dcmitype/"/>
    <ds:schemaRef ds:uri="http://www.w3.org/XML/1998/namespace"/>
    <ds:schemaRef ds:uri="http://schemas.microsoft.com/office/2006/documentManagement/types"/>
    <ds:schemaRef ds:uri="http://purl.org/dc/elements/1.1/"/>
    <ds:schemaRef ds:uri="0033108c-f638-4e4e-bc69-b116b72b9cb4"/>
    <ds:schemaRef ds:uri="http://schemas.microsoft.com/office/2006/metadata/properties"/>
    <ds:schemaRef ds:uri="http://schemas.microsoft.com/office/infopath/2007/PartnerControls"/>
    <ds:schemaRef ds:uri="http://schemas.openxmlformats.org/package/2006/metadata/core-properties"/>
    <ds:schemaRef ds:uri="787fcdbf-a93d-4a23-8d8c-d078da368c7f"/>
    <ds:schemaRef ds:uri="http://purl.org/dc/terms/"/>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855A5A44-83DF-49A0-BBA2-073292D48D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A. CAPACIDAD ORGANIZACIÓN</vt:lpstr>
      <vt:lpstr>B. EXPERIENCIA</vt:lpstr>
      <vt:lpstr>C. CAPACIDAD FINANCIERA</vt:lpstr>
      <vt:lpstr>D. CAPACIDAD TÉCNICA</vt:lpstr>
      <vt:lpstr>E. CONTRATOS EN EJECUCIÓN</vt:lpstr>
      <vt:lpstr>'B. EXPERIENCIA'!Títulos_a_imprimir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Fernanda Lora Navarro</dc:creator>
  <cp:lastModifiedBy>USUARIO</cp:lastModifiedBy>
  <cp:revision/>
  <cp:lastPrinted>2025-04-06T18:01:26Z</cp:lastPrinted>
  <dcterms:created xsi:type="dcterms:W3CDTF">2018-04-18T13:08:10Z</dcterms:created>
  <dcterms:modified xsi:type="dcterms:W3CDTF">2026-05-19T17:31:57Z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