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any\OneDrive\Escritorio\EMPRESAS\ICA\PROCESOS\2026\PIC 2026 - MÍNIMA-OK INFORME (1ER RADICADO)- 2do radicado devuelto 19-06-26- OK INFORME ACT (1ER RADICADO)\Radicado 3\"/>
    </mc:Choice>
  </mc:AlternateContent>
  <xr:revisionPtr revIDLastSave="0" documentId="13_ncr:1_{7CE7DA97-A14D-474D-B037-EE03CF9A8D9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" i="1" l="1"/>
  <c r="M11" i="1" s="1"/>
  <c r="J11" i="1"/>
  <c r="K11" i="1" s="1"/>
  <c r="H11" i="1"/>
  <c r="I11" i="1" s="1"/>
  <c r="L17" i="1"/>
  <c r="M17" i="1" s="1"/>
  <c r="L16" i="1"/>
  <c r="M16" i="1" s="1"/>
  <c r="L15" i="1"/>
  <c r="M15" i="1" s="1"/>
  <c r="L14" i="1"/>
  <c r="M14" i="1" s="1"/>
  <c r="L13" i="1"/>
  <c r="M13" i="1" s="1"/>
  <c r="L12" i="1"/>
  <c r="M12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</calcChain>
</file>

<file path=xl/sharedStrings.xml><?xml version="1.0" encoding="utf-8"?>
<sst xmlns="http://schemas.openxmlformats.org/spreadsheetml/2006/main" count="27" uniqueCount="22">
  <si>
    <t>OBJETO: PRESTAR LOS SERVICIOS DE CAPACITACIÓN DE EDUCACIÓN INFORMAL A LOS FUNCIONARIOS DEL INSTITUTO COLOMBIANO AGROPECUARIO, VIGENCIA 2026</t>
  </si>
  <si>
    <t xml:space="preserve">No. </t>
  </si>
  <si>
    <t>Curso</t>
  </si>
  <si>
    <t>N° de Participantes</t>
  </si>
  <si>
    <t>N° de horas</t>
  </si>
  <si>
    <t>Cantidad
(cursos)</t>
  </si>
  <si>
    <t>Valor Unitario Ofrecido incluido IVA</t>
  </si>
  <si>
    <t>Diseño de Prompts y Contenidos con IA</t>
  </si>
  <si>
    <t>Fundamentos de Estadística y Programación en Python</t>
  </si>
  <si>
    <t>Inspección, vigilancia y control en puntos de frontera</t>
  </si>
  <si>
    <t>Gestión del Riesgo en Sistemas Integrados de Gestión con Enfoque en la NTC ISO 31000:2018</t>
  </si>
  <si>
    <t>Argumentacion Juridica</t>
  </si>
  <si>
    <t>Procesamiento y análisis de datos</t>
  </si>
  <si>
    <t>Norma ISO/IEC 17043:2023</t>
  </si>
  <si>
    <t>PROMEDIO</t>
  </si>
  <si>
    <t>MEDIANA</t>
  </si>
  <si>
    <t>MEDIA GEOMETRICA</t>
  </si>
  <si>
    <t>ANEXO DE OFERTA ECONÓMICA</t>
  </si>
  <si>
    <t>VALORES OFERTADOS</t>
  </si>
  <si>
    <t>VALOR TOTAL</t>
  </si>
  <si>
    <t>Valor Unitario  incluido IVA</t>
  </si>
  <si>
    <t>Valor Total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</si>
</sst>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 &quot;#,##0.00"/>
    <numFmt numFmtId="165" formatCode="_-&quot;$&quot;\ * #,##0_-;\-&quot;$&quot;\ * #,##0_-;_-&quot;$&quot;\ * &quot;-&quot;??_-;_-@_-"/>
    <numFmt numFmtId="166" formatCode="&quot;$&quot;\ #,##0"/>
  </numFmts>
  <fonts count="7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sz val="11"/>
      <name val="Calibri"/>
      <family val="2"/>
    </font>
    <font>
      <b/>
      <sz val="16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/>
    <xf numFmtId="164" fontId="5" fillId="0" borderId="0" xfId="0" applyNumberFormat="1" applyFont="1" applyAlignment="1">
      <alignment horizontal="right" vertical="center"/>
    </xf>
    <xf numFmtId="165" fontId="0" fillId="0" borderId="0" xfId="0" applyNumberFormat="1"/>
    <xf numFmtId="0" fontId="5" fillId="3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164" fontId="5" fillId="3" borderId="2" xfId="0" applyNumberFormat="1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164" fontId="5" fillId="3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6" fontId="5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1213139</xdr:colOff>
      <xdr:row>0</xdr:row>
      <xdr:rowOff>0</xdr:rowOff>
    </xdr:from>
    <xdr:ext cx="7362806" cy="788843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179246" y="0"/>
          <a:ext cx="7362806" cy="788843"/>
          <a:chOff x="1664588" y="3376920"/>
          <a:chExt cx="7362806" cy="788843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664588" y="3376920"/>
            <a:ext cx="7362806" cy="788843"/>
            <a:chOff x="3007080" y="-8151"/>
            <a:chExt cx="7785700" cy="797631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3007080" y="9360"/>
              <a:ext cx="7785700" cy="7801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 l="73694" t="-22447"/>
            <a:stretch>
              <a:fillRect/>
            </a:stretch>
          </xdr:blipFill>
          <xdr:spPr>
            <a:xfrm>
              <a:off x="4636010" y="-8151"/>
              <a:ext cx="2347711" cy="797631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74"/>
  <sheetViews>
    <sheetView showGridLines="0" tabSelected="1" zoomScale="70" zoomScaleNormal="70" workbookViewId="0">
      <pane ySplit="1" topLeftCell="A4" activePane="bottomLeft" state="frozen"/>
      <selection pane="bottomLeft" activeCell="N10" sqref="N10"/>
    </sheetView>
  </sheetViews>
  <sheetFormatPr baseColWidth="10" defaultColWidth="14.42578125" defaultRowHeight="15" customHeight="1" x14ac:dyDescent="0.25"/>
  <cols>
    <col min="1" max="1" width="3.7109375" customWidth="1"/>
    <col min="2" max="2" width="4.28515625" customWidth="1"/>
    <col min="3" max="3" width="6.42578125" customWidth="1"/>
    <col min="4" max="4" width="49.28515625" customWidth="1"/>
    <col min="5" max="5" width="17.5703125" customWidth="1"/>
    <col min="6" max="7" width="14.28515625" customWidth="1"/>
    <col min="8" max="8" width="18.7109375" hidden="1" customWidth="1"/>
    <col min="9" max="9" width="18.5703125" hidden="1" customWidth="1"/>
    <col min="10" max="12" width="15.7109375" hidden="1" customWidth="1"/>
    <col min="13" max="13" width="18.5703125" hidden="1" customWidth="1"/>
    <col min="14" max="14" width="19.5703125" customWidth="1"/>
    <col min="15" max="15" width="18.7109375" bestFit="1" customWidth="1"/>
    <col min="16" max="16" width="14.85546875" bestFit="1" customWidth="1"/>
  </cols>
  <sheetData>
    <row r="1" spans="1:16" ht="63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4.2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9.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6.25" customHeight="1" x14ac:dyDescent="0.25">
      <c r="A4" s="2"/>
      <c r="B4" s="21" t="s">
        <v>17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"/>
    </row>
    <row r="5" spans="1:16" ht="19.5" customHeight="1" x14ac:dyDescent="0.25">
      <c r="A5" s="2"/>
      <c r="B5" s="2"/>
      <c r="C5" s="3"/>
      <c r="D5" s="3"/>
      <c r="E5" s="3"/>
      <c r="F5" s="3"/>
      <c r="G5" s="3"/>
      <c r="H5" s="2"/>
      <c r="I5" s="2"/>
      <c r="J5" s="2"/>
      <c r="K5" s="2"/>
      <c r="L5" s="2"/>
      <c r="M5" s="2"/>
      <c r="N5" s="2"/>
      <c r="O5" s="2"/>
      <c r="P5" s="2"/>
    </row>
    <row r="6" spans="1:16" ht="19.5" customHeight="1" x14ac:dyDescent="0.25">
      <c r="A6" s="2"/>
      <c r="B6" s="22" t="s">
        <v>0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"/>
    </row>
    <row r="7" spans="1:16" ht="19.5" customHeight="1" x14ac:dyDescent="0.25">
      <c r="A7" s="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"/>
    </row>
    <row r="8" spans="1:16" ht="1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ht="53.45" customHeight="1" x14ac:dyDescent="0.25">
      <c r="A9" s="2"/>
      <c r="B9" s="2"/>
      <c r="C9" s="15"/>
      <c r="D9" s="16"/>
      <c r="E9" s="16"/>
      <c r="F9" s="16"/>
      <c r="G9" s="17"/>
      <c r="H9" s="14" t="s">
        <v>14</v>
      </c>
      <c r="I9" s="14"/>
      <c r="J9" s="14" t="s">
        <v>15</v>
      </c>
      <c r="K9" s="14"/>
      <c r="L9" s="14" t="s">
        <v>16</v>
      </c>
      <c r="M9" s="14"/>
      <c r="N9" s="14" t="s">
        <v>18</v>
      </c>
      <c r="O9" s="14"/>
    </row>
    <row r="10" spans="1:16" ht="65.25" customHeight="1" x14ac:dyDescent="0.25">
      <c r="A10" s="2"/>
      <c r="B10" s="2"/>
      <c r="C10" s="5" t="s">
        <v>1</v>
      </c>
      <c r="D10" s="5" t="s">
        <v>2</v>
      </c>
      <c r="E10" s="6" t="s">
        <v>3</v>
      </c>
      <c r="F10" s="6" t="s">
        <v>4</v>
      </c>
      <c r="G10" s="6" t="s">
        <v>5</v>
      </c>
      <c r="H10" s="6" t="s">
        <v>6</v>
      </c>
      <c r="I10" s="6" t="s">
        <v>6</v>
      </c>
      <c r="J10" s="6" t="s">
        <v>6</v>
      </c>
      <c r="K10" s="6" t="s">
        <v>6</v>
      </c>
      <c r="L10" s="6" t="s">
        <v>6</v>
      </c>
      <c r="M10" s="6" t="s">
        <v>6</v>
      </c>
      <c r="N10" s="6" t="s">
        <v>20</v>
      </c>
      <c r="O10" s="6" t="s">
        <v>21</v>
      </c>
    </row>
    <row r="11" spans="1:16" ht="32.25" customHeight="1" x14ac:dyDescent="0.25">
      <c r="A11" s="2"/>
      <c r="B11" s="2"/>
      <c r="C11" s="7">
        <v>1</v>
      </c>
      <c r="D11" s="8" t="s">
        <v>7</v>
      </c>
      <c r="E11" s="9">
        <v>5</v>
      </c>
      <c r="F11" s="10">
        <v>24</v>
      </c>
      <c r="G11" s="10">
        <v>1</v>
      </c>
      <c r="H11" s="11" t="e">
        <f>+AVERAGE(#REF!,#REF!,#REF!,#REF!)</f>
        <v>#REF!</v>
      </c>
      <c r="I11" s="11" t="e">
        <f>+H11</f>
        <v>#REF!</v>
      </c>
      <c r="J11" s="11" t="e">
        <f>+MEDIAN(#REF!,#REF!,#REF!,#REF!)</f>
        <v>#REF!</v>
      </c>
      <c r="K11" s="11" t="e">
        <f>+J11</f>
        <v>#REF!</v>
      </c>
      <c r="L11" s="11" t="e">
        <f>+GEOMEAN(#REF!,#REF!,#REF!,#REF!)</f>
        <v>#REF!</v>
      </c>
      <c r="M11" s="11" t="e">
        <f>+L11</f>
        <v>#REF!</v>
      </c>
      <c r="N11" s="11"/>
      <c r="O11" s="11"/>
      <c r="P11" s="13"/>
    </row>
    <row r="12" spans="1:16" ht="30.75" customHeight="1" x14ac:dyDescent="0.25">
      <c r="A12" s="2"/>
      <c r="B12" s="2"/>
      <c r="C12" s="7">
        <v>2</v>
      </c>
      <c r="D12" s="8" t="s">
        <v>8</v>
      </c>
      <c r="E12" s="9">
        <v>10</v>
      </c>
      <c r="F12" s="10">
        <v>40</v>
      </c>
      <c r="G12" s="10">
        <v>1</v>
      </c>
      <c r="H12" s="11" t="e">
        <f>+AVERAGE(#REF!,#REF!,#REF!,#REF!)</f>
        <v>#REF!</v>
      </c>
      <c r="I12" s="11" t="e">
        <f t="shared" ref="I12:I17" si="0">+H12</f>
        <v>#REF!</v>
      </c>
      <c r="J12" s="11" t="e">
        <f>+MEDIAN(#REF!,#REF!,#REF!,#REF!)</f>
        <v>#REF!</v>
      </c>
      <c r="K12" s="11" t="e">
        <f t="shared" ref="K12:K17" si="1">+J12</f>
        <v>#REF!</v>
      </c>
      <c r="L12" s="11" t="e">
        <f>+GEOMEAN(#REF!,#REF!,#REF!,#REF!)</f>
        <v>#REF!</v>
      </c>
      <c r="M12" s="11" t="e">
        <f t="shared" ref="M12:M17" si="2">+L12</f>
        <v>#REF!</v>
      </c>
      <c r="N12" s="11"/>
      <c r="O12" s="11"/>
    </row>
    <row r="13" spans="1:16" ht="30.75" customHeight="1" x14ac:dyDescent="0.25">
      <c r="A13" s="2"/>
      <c r="B13" s="2"/>
      <c r="C13" s="7">
        <v>3</v>
      </c>
      <c r="D13" s="8" t="s">
        <v>11</v>
      </c>
      <c r="E13" s="9">
        <v>3</v>
      </c>
      <c r="F13" s="10">
        <v>20</v>
      </c>
      <c r="G13" s="10">
        <v>1</v>
      </c>
      <c r="H13" s="11" t="e">
        <f>+AVERAGE(#REF!,#REF!,#REF!,#REF!)</f>
        <v>#REF!</v>
      </c>
      <c r="I13" s="11" t="e">
        <f t="shared" si="0"/>
        <v>#REF!</v>
      </c>
      <c r="J13" s="11" t="e">
        <f>+MEDIAN(#REF!,#REF!,#REF!,#REF!)</f>
        <v>#REF!</v>
      </c>
      <c r="K13" s="11" t="e">
        <f t="shared" si="1"/>
        <v>#REF!</v>
      </c>
      <c r="L13" s="11" t="e">
        <f>+GEOMEAN(#REF!,#REF!,#REF!,#REF!)</f>
        <v>#REF!</v>
      </c>
      <c r="M13" s="11" t="e">
        <f t="shared" si="2"/>
        <v>#REF!</v>
      </c>
      <c r="N13" s="11"/>
      <c r="O13" s="11"/>
    </row>
    <row r="14" spans="1:16" ht="46.5" customHeight="1" x14ac:dyDescent="0.25">
      <c r="A14" s="2"/>
      <c r="B14" s="2"/>
      <c r="C14" s="7">
        <v>4</v>
      </c>
      <c r="D14" s="8" t="s">
        <v>12</v>
      </c>
      <c r="E14" s="9">
        <v>5</v>
      </c>
      <c r="F14" s="10">
        <v>40</v>
      </c>
      <c r="G14" s="10">
        <v>1</v>
      </c>
      <c r="H14" s="11" t="e">
        <f>+AVERAGE(#REF!,#REF!,#REF!,#REF!)</f>
        <v>#REF!</v>
      </c>
      <c r="I14" s="11" t="e">
        <f t="shared" si="0"/>
        <v>#REF!</v>
      </c>
      <c r="J14" s="11" t="e">
        <f>+MEDIAN(#REF!,#REF!,#REF!,#REF!)</f>
        <v>#REF!</v>
      </c>
      <c r="K14" s="11" t="e">
        <f t="shared" si="1"/>
        <v>#REF!</v>
      </c>
      <c r="L14" s="11" t="e">
        <f>+GEOMEAN(#REF!,#REF!,#REF!,#REF!)</f>
        <v>#REF!</v>
      </c>
      <c r="M14" s="11" t="e">
        <f t="shared" si="2"/>
        <v>#REF!</v>
      </c>
      <c r="N14" s="11"/>
      <c r="O14" s="11"/>
    </row>
    <row r="15" spans="1:16" ht="30.75" customHeight="1" x14ac:dyDescent="0.25">
      <c r="A15" s="2"/>
      <c r="B15" s="2"/>
      <c r="C15" s="7">
        <v>5</v>
      </c>
      <c r="D15" s="8" t="s">
        <v>9</v>
      </c>
      <c r="E15" s="9">
        <v>10</v>
      </c>
      <c r="F15" s="10">
        <v>24</v>
      </c>
      <c r="G15" s="10">
        <v>1</v>
      </c>
      <c r="H15" s="11" t="e">
        <f>+AVERAGE(#REF!,#REF!,#REF!,#REF!)</f>
        <v>#REF!</v>
      </c>
      <c r="I15" s="11" t="e">
        <f t="shared" si="0"/>
        <v>#REF!</v>
      </c>
      <c r="J15" s="11" t="e">
        <f>+MEDIAN(#REF!,#REF!,#REF!,#REF!)</f>
        <v>#REF!</v>
      </c>
      <c r="K15" s="11" t="e">
        <f t="shared" si="1"/>
        <v>#REF!</v>
      </c>
      <c r="L15" s="11" t="e">
        <f>+GEOMEAN(#REF!,#REF!,#REF!,#REF!)</f>
        <v>#REF!</v>
      </c>
      <c r="M15" s="11" t="e">
        <f t="shared" si="2"/>
        <v>#REF!</v>
      </c>
      <c r="N15" s="11"/>
      <c r="O15" s="11"/>
    </row>
    <row r="16" spans="1:16" ht="30.75" customHeight="1" x14ac:dyDescent="0.25">
      <c r="A16" s="2"/>
      <c r="B16" s="2"/>
      <c r="C16" s="7">
        <v>6</v>
      </c>
      <c r="D16" s="8" t="s">
        <v>13</v>
      </c>
      <c r="E16" s="9">
        <v>5</v>
      </c>
      <c r="F16" s="10">
        <v>40</v>
      </c>
      <c r="G16" s="10">
        <v>1</v>
      </c>
      <c r="H16" s="11" t="e">
        <f>+AVERAGE(#REF!,#REF!,#REF!,#REF!)</f>
        <v>#REF!</v>
      </c>
      <c r="I16" s="11" t="e">
        <f t="shared" si="0"/>
        <v>#REF!</v>
      </c>
      <c r="J16" s="11" t="e">
        <f>+MEDIAN(#REF!,#REF!,#REF!,#REF!)</f>
        <v>#REF!</v>
      </c>
      <c r="K16" s="11" t="e">
        <f t="shared" si="1"/>
        <v>#REF!</v>
      </c>
      <c r="L16" s="11" t="e">
        <f>+GEOMEAN(#REF!,#REF!,#REF!,#REF!)</f>
        <v>#REF!</v>
      </c>
      <c r="M16" s="11" t="e">
        <f t="shared" si="2"/>
        <v>#REF!</v>
      </c>
      <c r="N16" s="11"/>
      <c r="O16" s="11"/>
    </row>
    <row r="17" spans="1:16" ht="30.75" customHeight="1" x14ac:dyDescent="0.25">
      <c r="A17" s="2"/>
      <c r="B17" s="2"/>
      <c r="C17" s="7">
        <v>7</v>
      </c>
      <c r="D17" s="8" t="s">
        <v>10</v>
      </c>
      <c r="E17" s="9">
        <v>5</v>
      </c>
      <c r="F17" s="10">
        <v>32</v>
      </c>
      <c r="G17" s="10">
        <v>1</v>
      </c>
      <c r="H17" s="11" t="e">
        <f>+AVERAGE(#REF!,#REF!,#REF!,#REF!)</f>
        <v>#REF!</v>
      </c>
      <c r="I17" s="11" t="e">
        <f t="shared" si="0"/>
        <v>#REF!</v>
      </c>
      <c r="J17" s="11" t="e">
        <f>+MEDIAN(#REF!,#REF!,#REF!,#REF!)</f>
        <v>#REF!</v>
      </c>
      <c r="K17" s="11" t="e">
        <f t="shared" si="1"/>
        <v>#REF!</v>
      </c>
      <c r="L17" s="11" t="e">
        <f>+GEOMEAN(#REF!,#REF!,#REF!,#REF!)</f>
        <v>#REF!</v>
      </c>
      <c r="M17" s="11" t="e">
        <f t="shared" si="2"/>
        <v>#REF!</v>
      </c>
      <c r="N17" s="11"/>
      <c r="O17" s="11"/>
    </row>
    <row r="18" spans="1:16" ht="19.5" customHeight="1" x14ac:dyDescent="0.25">
      <c r="A18" s="2"/>
      <c r="B18" s="2"/>
      <c r="C18" s="18" t="s">
        <v>19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20"/>
      <c r="O18" s="23"/>
    </row>
    <row r="19" spans="1:16" ht="19.5" customHeight="1" x14ac:dyDescent="0.25">
      <c r="A19" s="2"/>
      <c r="B19" s="2"/>
      <c r="C19" s="12"/>
      <c r="D19" s="4"/>
      <c r="E19" s="4"/>
      <c r="F19" s="4"/>
      <c r="G19" s="4"/>
      <c r="H19" s="2"/>
      <c r="I19" s="2"/>
      <c r="J19" s="2"/>
      <c r="K19" s="2"/>
      <c r="L19" s="2"/>
      <c r="M19" s="2"/>
      <c r="N19" s="2"/>
      <c r="O19" s="2"/>
      <c r="P19" s="2"/>
    </row>
    <row r="20" spans="1:1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ht="14.2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ht="14.2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14.2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ht="14.2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14.2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14.2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ht="14.2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14.2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14.2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4.2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14.2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4.2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14.2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4.2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14.2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14.2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14.2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14.2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ht="14.2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 ht="14.2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ht="14.2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ht="14.2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4.2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4.2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14.2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14.2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14.2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14.2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ht="14.2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14.2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ht="14.2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14.2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14.2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14.2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ht="14.2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14.2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14.2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 ht="14.2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14.2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4.2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4.2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14.2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14.2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14.2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14.2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14.2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4.2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14.2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14.2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14.2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4.2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14.2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14.2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14.2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14.2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14.2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14.2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14.2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14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14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14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14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14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4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14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14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ht="14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14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14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14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14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14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14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14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14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4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 ht="14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 ht="14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ht="14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 ht="14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ht="14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ht="14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ht="14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 ht="14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 ht="14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 ht="14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 ht="14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ht="14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ht="14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1:16" ht="14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 ht="14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 ht="14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1:16" ht="14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1:16" ht="14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 ht="14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 ht="14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1:16" ht="14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1:16" ht="14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1:16" ht="14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1:16" ht="14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 ht="14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 ht="14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 ht="14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 ht="14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 ht="14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 ht="14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 ht="14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1:16" ht="14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1:16" ht="14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1:16" ht="14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1:16" ht="14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1:16" ht="14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1:16" ht="14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1:16" ht="14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1:16" ht="14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1:16" ht="14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1:16" ht="14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1:16" ht="14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1:16" ht="14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1:16" ht="14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1:16" ht="14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1:16" ht="14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1:16" ht="14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1:16" ht="14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1:16" ht="14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1:16" ht="14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1:16" ht="14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 ht="14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1:16" ht="14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 ht="14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ht="14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1:16" ht="14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1:16" ht="14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1:16" ht="14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1:16" ht="14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1:16" ht="14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1:16" ht="14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1:16" ht="14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1:16" ht="14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1:16" ht="14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1:16" ht="14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1:16" ht="14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1:16" ht="14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1:16" ht="14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1:16" ht="14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1:16" ht="14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1:16" ht="14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1:16" ht="14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1:16" ht="14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1:16" ht="14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1:16" ht="14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1:16" ht="14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1:16" ht="14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1:16" ht="14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1:16" ht="14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1:16" ht="14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1:16" ht="14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1:16" ht="14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 spans="1:16" ht="14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1:16" ht="14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1:16" ht="14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1:16" ht="14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1:16" ht="14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1:16" ht="14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1:16" ht="14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1:16" ht="14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1:16" ht="14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1:16" ht="14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</row>
    <row r="189" spans="1:16" ht="14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1:16" ht="14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1:16" ht="14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1:16" ht="14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1:16" ht="14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1:16" ht="14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1:16" ht="14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1:16" ht="14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1:16" ht="14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</row>
    <row r="198" spans="1:16" ht="14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</row>
    <row r="199" spans="1:16" ht="14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1:16" ht="14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1:16" ht="14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1:16" ht="14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1:16" ht="14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1:16" ht="14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1:16" ht="14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1:16" ht="14.2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1:16" ht="14.2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</row>
    <row r="208" spans="1:16" ht="14.2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 spans="1:16" ht="14.2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1:16" ht="14.2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</row>
    <row r="211" spans="1:16" ht="14.2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1:16" ht="14.2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1:16" ht="14.2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1:16" ht="14.2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1:16" ht="14.2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1:16" ht="14.2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1:16" ht="14.2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1:16" ht="14.2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1:16" ht="14.2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1:16" ht="14.2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1:16" ht="14.2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1:16" ht="14.2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1:16" ht="14.2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1:16" ht="14.2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</row>
    <row r="225" spans="1:16" ht="14.2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ht="14.2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ht="14.2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ht="14.2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ht="14.2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ht="14.2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ht="14.2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ht="14.2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ht="14.2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14.2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ht="14.2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ht="14.2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1:16" ht="14.2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1:16" ht="14.2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1:16" ht="14.2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ht="14.2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1:16" ht="14.2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1:16" ht="14.2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1:16" ht="14.2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1:16" ht="14.2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</row>
    <row r="245" spans="1:16" ht="14.2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1:16" ht="14.2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1:16" ht="14.2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1:16" ht="14.2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1:16" ht="14.2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1:16" ht="14.2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1:16" ht="14.2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1:16" ht="14.2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1:16" ht="14.2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1:16" ht="14.2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1:16" ht="14.2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1:16" ht="14.2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1:16" ht="14.2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1:16" ht="14.2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</row>
    <row r="259" spans="1:16" ht="14.2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1:16" ht="14.2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1:16" ht="14.2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1:16" ht="14.2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1:16" ht="14.2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1:16" ht="14.2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1:16" ht="14.2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1:16" ht="14.2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1:16" ht="14.2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1:16" ht="14.2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</row>
    <row r="269" spans="1:16" ht="14.2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1:16" ht="14.2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1:16" ht="14.2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1:16" ht="14.2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1:16" ht="14.2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1:16" ht="14.2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</row>
    <row r="275" spans="1:16" ht="14.2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</row>
    <row r="276" spans="1:16" ht="14.2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</row>
    <row r="277" spans="1:16" ht="14.2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1:16" ht="14.2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1:16" ht="14.2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1:16" ht="14.2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1:16" ht="14.2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1:16" ht="14.2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1:16" ht="14.2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1:16" ht="14.2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</row>
    <row r="285" spans="1:16" ht="14.2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1:16" ht="14.2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1:16" ht="14.2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1:16" ht="14.2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1:16" ht="14.2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1:16" ht="14.2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1:16" ht="14.2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1:16" ht="14.2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1:16" ht="14.2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1:16" ht="14.2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1:16" ht="14.2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</row>
    <row r="296" spans="1:16" ht="14.2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1:16" ht="14.2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</row>
    <row r="298" spans="1:16" ht="14.2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1:16" ht="14.2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1:16" ht="14.2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1:16" ht="14.2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</row>
    <row r="302" spans="1:16" ht="14.2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1:16" ht="14.2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1:16" ht="14.2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</row>
    <row r="305" spans="1:16" ht="14.2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1:16" ht="14.2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</row>
    <row r="307" spans="1:16" ht="14.2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</row>
    <row r="308" spans="1:16" ht="14.2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</row>
    <row r="309" spans="1:16" ht="14.2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1:16" ht="14.2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1:16" ht="14.2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1:16" ht="14.2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1:16" ht="14.2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1:16" ht="14.2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1:16" ht="14.2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1:16" ht="14.2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1:16" ht="14.2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1:16" ht="14.2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1:16" ht="14.2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1:16" ht="14.2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1:16" ht="14.2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1:16" ht="14.2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1:16" ht="14.2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1:16" ht="14.2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1:16" ht="14.2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1:16" ht="14.2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1:16" ht="14.2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</row>
    <row r="328" spans="1:16" ht="14.2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1:16" ht="14.2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1:16" ht="14.2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1:16" ht="14.2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</row>
    <row r="332" spans="1:16" ht="14.2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</row>
    <row r="333" spans="1:16" ht="14.2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</row>
    <row r="334" spans="1:16" ht="14.2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1:16" ht="14.2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1:16" ht="14.2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1:16" ht="14.2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1:16" ht="14.2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1:16" ht="14.2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1:16" ht="14.2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1:16" ht="14.2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1:16" ht="14.2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1:16" ht="14.2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1:16" ht="14.2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1:16" ht="14.2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1:16" ht="14.2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1:16" ht="14.2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1:16" ht="14.2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1:16" ht="14.2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1:16" ht="14.2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1:16" ht="14.2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</row>
    <row r="352" spans="1:16" ht="14.2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</row>
    <row r="353" spans="1:16" ht="14.2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1:16" ht="14.2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1:16" ht="14.2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1:16" ht="14.2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1:16" ht="14.2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</row>
    <row r="358" spans="1:16" ht="14.2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1:16" ht="14.2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1:16" ht="14.2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1:16" ht="14.2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1:16" ht="14.2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1:16" ht="14.2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1:16" ht="14.2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1:16" ht="14.2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1:16" ht="14.2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1:16" ht="14.2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1:16" ht="14.2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1:16" ht="14.2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1:16" ht="14.2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1:16" ht="14.2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1:16" ht="14.2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1:16" ht="14.2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</row>
    <row r="374" spans="1:16" ht="14.2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</row>
    <row r="375" spans="1:16" ht="14.2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</row>
    <row r="376" spans="1:16" ht="14.2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</row>
    <row r="377" spans="1:16" ht="14.2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</row>
    <row r="378" spans="1:16" ht="14.2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</row>
    <row r="379" spans="1:16" ht="14.2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</row>
    <row r="380" spans="1:16" ht="14.2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</row>
    <row r="381" spans="1:16" ht="14.2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</row>
    <row r="382" spans="1:16" ht="14.2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</row>
    <row r="383" spans="1:16" ht="14.2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</row>
    <row r="384" spans="1:16" ht="14.2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</row>
    <row r="385" spans="1:16" ht="14.2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</row>
    <row r="386" spans="1:16" ht="14.2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</row>
    <row r="387" spans="1:16" ht="14.2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</row>
    <row r="388" spans="1:16" ht="14.2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</row>
    <row r="389" spans="1:16" ht="14.2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</row>
    <row r="390" spans="1:16" ht="14.2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</row>
    <row r="391" spans="1:16" ht="14.2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</row>
    <row r="392" spans="1:16" ht="14.2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</row>
    <row r="393" spans="1:16" ht="14.2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</row>
    <row r="394" spans="1:16" ht="14.2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</row>
    <row r="395" spans="1:16" ht="14.2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</row>
    <row r="396" spans="1:16" ht="14.2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</row>
    <row r="397" spans="1:16" ht="14.2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</row>
    <row r="398" spans="1:16" ht="14.2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</row>
    <row r="399" spans="1:16" ht="14.2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</row>
    <row r="400" spans="1:16" ht="14.2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</row>
    <row r="401" spans="1:16" ht="14.2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</row>
    <row r="402" spans="1:16" ht="14.2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</row>
    <row r="403" spans="1:16" ht="14.2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</row>
    <row r="404" spans="1:16" ht="14.2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</row>
    <row r="405" spans="1:16" ht="14.2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</row>
    <row r="406" spans="1:16" ht="14.2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</row>
    <row r="407" spans="1:16" ht="14.2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</row>
    <row r="408" spans="1:16" ht="14.2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</row>
    <row r="409" spans="1:16" ht="14.2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</row>
    <row r="410" spans="1:16" ht="14.2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</row>
    <row r="411" spans="1:16" ht="14.2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</row>
    <row r="412" spans="1:16" ht="14.2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</row>
    <row r="413" spans="1:16" ht="14.2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</row>
    <row r="414" spans="1:16" ht="14.2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</row>
    <row r="415" spans="1:16" ht="14.2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</row>
    <row r="416" spans="1:16" ht="14.2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</row>
    <row r="417" spans="1:16" ht="14.2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</row>
    <row r="418" spans="1:16" ht="14.2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</row>
    <row r="419" spans="1:16" ht="14.2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</row>
    <row r="420" spans="1:16" ht="14.2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</row>
    <row r="421" spans="1:16" ht="14.2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</row>
    <row r="422" spans="1:16" ht="14.2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</row>
    <row r="423" spans="1:16" ht="14.2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</row>
    <row r="424" spans="1:16" ht="14.2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</row>
    <row r="425" spans="1:16" ht="14.2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</row>
    <row r="426" spans="1:16" ht="14.2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</row>
    <row r="427" spans="1:16" ht="14.2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</row>
    <row r="428" spans="1:16" ht="14.2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</row>
    <row r="429" spans="1:16" ht="14.2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</row>
    <row r="430" spans="1:16" ht="14.2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</row>
    <row r="431" spans="1:16" ht="14.2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</row>
    <row r="432" spans="1:16" ht="14.2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</row>
    <row r="433" spans="1:16" ht="14.2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</row>
    <row r="434" spans="1:16" ht="14.2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</row>
    <row r="435" spans="1:16" ht="14.2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</row>
    <row r="436" spans="1:16" ht="14.2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</row>
    <row r="437" spans="1:16" ht="14.2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</row>
    <row r="438" spans="1:16" ht="14.2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</row>
    <row r="439" spans="1:16" ht="14.2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</row>
    <row r="440" spans="1:16" ht="14.2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</row>
    <row r="441" spans="1:16" ht="14.2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</row>
    <row r="442" spans="1:16" ht="14.2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</row>
    <row r="443" spans="1:16" ht="14.2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</row>
    <row r="444" spans="1:16" ht="14.2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</row>
    <row r="445" spans="1:16" ht="14.2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</row>
    <row r="446" spans="1:16" ht="14.2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</row>
    <row r="447" spans="1:16" ht="14.2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</row>
    <row r="448" spans="1:16" ht="14.2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</row>
    <row r="449" spans="1:16" ht="14.2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</row>
    <row r="450" spans="1:16" ht="14.2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</row>
    <row r="451" spans="1:16" ht="14.2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</row>
    <row r="452" spans="1:16" ht="14.2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</row>
    <row r="453" spans="1:16" ht="14.2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</row>
    <row r="454" spans="1:16" ht="14.2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</row>
    <row r="455" spans="1:16" ht="14.2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</row>
    <row r="456" spans="1:16" ht="14.2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</row>
    <row r="457" spans="1:16" ht="14.2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</row>
    <row r="458" spans="1:16" ht="14.2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</row>
    <row r="459" spans="1:16" ht="14.2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</row>
    <row r="460" spans="1:16" ht="14.2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</row>
    <row r="461" spans="1:16" ht="14.2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</row>
    <row r="462" spans="1:16" ht="14.2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</row>
    <row r="463" spans="1:16" ht="14.2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</row>
    <row r="464" spans="1:16" ht="14.2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</row>
    <row r="465" spans="1:16" ht="14.2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</row>
    <row r="466" spans="1:16" ht="14.2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</row>
    <row r="467" spans="1:16" ht="14.2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</row>
    <row r="468" spans="1:16" ht="14.2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</row>
    <row r="469" spans="1:16" ht="14.2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</row>
    <row r="470" spans="1:16" ht="14.2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</row>
    <row r="471" spans="1:16" ht="14.2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</row>
    <row r="472" spans="1:16" ht="14.2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</row>
    <row r="473" spans="1:16" ht="14.2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</row>
    <row r="474" spans="1:16" ht="14.2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</row>
    <row r="475" spans="1:16" ht="14.2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</row>
    <row r="476" spans="1:16" ht="14.2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</row>
    <row r="477" spans="1:16" ht="14.2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</row>
    <row r="478" spans="1:16" ht="14.2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</row>
    <row r="479" spans="1:16" ht="14.2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</row>
    <row r="480" spans="1:16" ht="14.2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</row>
    <row r="481" spans="1:16" ht="14.2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</row>
    <row r="482" spans="1:16" ht="14.2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</row>
    <row r="483" spans="1:16" ht="14.2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</row>
    <row r="484" spans="1:16" ht="14.2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</row>
    <row r="485" spans="1:16" ht="14.2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</row>
    <row r="486" spans="1:16" ht="14.2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</row>
    <row r="487" spans="1:16" ht="14.2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</row>
    <row r="488" spans="1:16" ht="14.2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</row>
    <row r="489" spans="1:16" ht="14.2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</row>
    <row r="490" spans="1:16" ht="14.2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</row>
    <row r="491" spans="1:16" ht="14.2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</row>
    <row r="492" spans="1:16" ht="14.2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</row>
    <row r="493" spans="1:16" ht="14.2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</row>
    <row r="494" spans="1:16" ht="14.2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</row>
    <row r="495" spans="1:16" ht="14.2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</row>
    <row r="496" spans="1:16" ht="14.2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</row>
    <row r="497" spans="1:16" ht="14.2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</row>
    <row r="498" spans="1:16" ht="14.2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</row>
    <row r="499" spans="1:16" ht="14.2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</row>
    <row r="500" spans="1:16" ht="14.2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</row>
    <row r="501" spans="1:16" ht="14.2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</row>
    <row r="502" spans="1:16" ht="14.2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</row>
    <row r="503" spans="1:16" ht="14.2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</row>
    <row r="504" spans="1:16" ht="14.2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</row>
    <row r="505" spans="1:16" ht="14.2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</row>
    <row r="506" spans="1:16" ht="14.2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</row>
    <row r="507" spans="1:16" ht="14.2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</row>
    <row r="508" spans="1:16" ht="14.2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</row>
    <row r="509" spans="1:16" ht="14.2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</row>
    <row r="510" spans="1:16" ht="14.2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</row>
    <row r="511" spans="1:16" ht="14.2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</row>
    <row r="512" spans="1:16" ht="14.2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</row>
    <row r="513" spans="1:16" ht="14.2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</row>
    <row r="514" spans="1:16" ht="14.2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</row>
    <row r="515" spans="1:16" ht="14.2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</row>
    <row r="516" spans="1:16" ht="14.2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</row>
    <row r="517" spans="1:16" ht="14.2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</row>
    <row r="518" spans="1:16" ht="14.2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</row>
    <row r="519" spans="1:16" ht="14.2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</row>
    <row r="520" spans="1:16" ht="14.2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</row>
    <row r="521" spans="1:16" ht="14.2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</row>
    <row r="522" spans="1:16" ht="14.2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</row>
    <row r="523" spans="1:16" ht="14.2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</row>
    <row r="524" spans="1:16" ht="14.2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</row>
    <row r="525" spans="1:16" ht="14.2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</row>
    <row r="526" spans="1:16" ht="14.2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</row>
    <row r="527" spans="1:16" ht="14.2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</row>
    <row r="528" spans="1:16" ht="14.2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</row>
    <row r="529" spans="1:16" ht="14.2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</row>
    <row r="530" spans="1:16" ht="14.2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</row>
    <row r="531" spans="1:16" ht="14.2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</row>
    <row r="532" spans="1:16" ht="14.2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</row>
    <row r="533" spans="1:16" ht="14.2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</row>
    <row r="534" spans="1:16" ht="14.2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</row>
    <row r="535" spans="1:16" ht="14.2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</row>
    <row r="536" spans="1:16" ht="14.2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</row>
    <row r="537" spans="1:16" ht="14.2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</row>
    <row r="538" spans="1:16" ht="14.2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</row>
    <row r="539" spans="1:16" ht="14.2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</row>
    <row r="540" spans="1:16" ht="14.2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</row>
    <row r="541" spans="1:16" ht="14.2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</row>
    <row r="542" spans="1:16" ht="14.2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</row>
    <row r="543" spans="1:16" ht="14.2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</row>
    <row r="544" spans="1:16" ht="14.2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</row>
    <row r="545" spans="1:16" ht="14.2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</row>
    <row r="546" spans="1:16" ht="14.2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</row>
    <row r="547" spans="1:16" ht="14.2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</row>
    <row r="548" spans="1:16" ht="14.2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</row>
    <row r="549" spans="1:16" ht="14.2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</row>
    <row r="550" spans="1:16" ht="14.2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</row>
    <row r="551" spans="1:16" ht="14.2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</row>
    <row r="552" spans="1:16" ht="14.2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</row>
    <row r="553" spans="1:16" ht="14.2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</row>
    <row r="554" spans="1:16" ht="14.2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</row>
    <row r="555" spans="1:16" ht="14.2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</row>
    <row r="556" spans="1:16" ht="14.2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</row>
    <row r="557" spans="1:16" ht="14.2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</row>
    <row r="558" spans="1:16" ht="14.2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</row>
    <row r="559" spans="1:16" ht="14.2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</row>
    <row r="560" spans="1:16" ht="14.2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</row>
    <row r="561" spans="1:16" ht="14.2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</row>
    <row r="562" spans="1:16" ht="14.2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</row>
    <row r="563" spans="1:16" ht="14.2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</row>
    <row r="564" spans="1:16" ht="14.2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</row>
    <row r="565" spans="1:16" ht="14.2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</row>
    <row r="566" spans="1:16" ht="14.2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</row>
    <row r="567" spans="1:16" ht="14.2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</row>
    <row r="568" spans="1:16" ht="14.2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</row>
    <row r="569" spans="1:16" ht="14.2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</row>
    <row r="570" spans="1:16" ht="14.2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</row>
    <row r="571" spans="1:16" ht="14.2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</row>
    <row r="572" spans="1:16" ht="14.2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</row>
    <row r="573" spans="1:16" ht="14.2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</row>
    <row r="574" spans="1:16" ht="14.2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</row>
    <row r="575" spans="1:16" ht="14.2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</row>
    <row r="576" spans="1:16" ht="14.2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</row>
    <row r="577" spans="1:16" ht="14.2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</row>
    <row r="578" spans="1:16" ht="14.2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</row>
    <row r="579" spans="1:16" ht="14.2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</row>
    <row r="580" spans="1:16" ht="14.2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</row>
    <row r="581" spans="1:16" ht="14.2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</row>
    <row r="582" spans="1:16" ht="14.2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</row>
    <row r="583" spans="1:16" ht="14.2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</row>
    <row r="584" spans="1:16" ht="14.2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</row>
    <row r="585" spans="1:16" ht="14.2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</row>
    <row r="586" spans="1:16" ht="14.2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</row>
    <row r="587" spans="1:16" ht="14.2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</row>
    <row r="588" spans="1:16" ht="14.2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</row>
    <row r="589" spans="1:16" ht="14.2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</row>
    <row r="590" spans="1:16" ht="14.2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</row>
    <row r="591" spans="1:16" ht="14.2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</row>
    <row r="592" spans="1:16" ht="14.2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</row>
    <row r="593" spans="1:16" ht="14.2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</row>
    <row r="594" spans="1:16" ht="14.2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</row>
    <row r="595" spans="1:16" ht="14.2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</row>
    <row r="596" spans="1:16" ht="14.2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</row>
    <row r="597" spans="1:16" ht="14.2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</row>
    <row r="598" spans="1:16" ht="14.2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</row>
    <row r="599" spans="1:16" ht="14.2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</row>
    <row r="600" spans="1:16" ht="14.2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</row>
    <row r="601" spans="1:16" ht="14.2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</row>
    <row r="602" spans="1:16" ht="14.2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</row>
    <row r="603" spans="1:16" ht="14.2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</row>
    <row r="604" spans="1:16" ht="14.2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</row>
    <row r="605" spans="1:16" ht="14.2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</row>
    <row r="606" spans="1:16" ht="14.2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</row>
    <row r="607" spans="1:16" ht="14.2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</row>
    <row r="608" spans="1:16" ht="14.2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</row>
    <row r="609" spans="1:16" ht="14.2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</row>
    <row r="610" spans="1:16" ht="14.2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</row>
    <row r="611" spans="1:16" ht="14.2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</row>
    <row r="612" spans="1:16" ht="14.2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</row>
    <row r="613" spans="1:16" ht="14.2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</row>
    <row r="614" spans="1:16" ht="14.2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</row>
    <row r="615" spans="1:16" ht="14.2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</row>
    <row r="616" spans="1:16" ht="14.2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</row>
    <row r="617" spans="1:16" ht="14.2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</row>
    <row r="618" spans="1:16" ht="14.2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</row>
    <row r="619" spans="1:16" ht="14.2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</row>
    <row r="620" spans="1:16" ht="14.2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</row>
    <row r="621" spans="1:16" ht="14.2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</row>
    <row r="622" spans="1:16" ht="14.2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</row>
    <row r="623" spans="1:16" ht="14.2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</row>
    <row r="624" spans="1:16" ht="14.2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</row>
    <row r="625" spans="1:16" ht="14.2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</row>
    <row r="626" spans="1:16" ht="14.2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</row>
    <row r="627" spans="1:16" ht="14.2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</row>
    <row r="628" spans="1:16" ht="14.2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</row>
    <row r="629" spans="1:16" ht="14.2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</row>
    <row r="630" spans="1:16" ht="14.2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</row>
    <row r="631" spans="1:16" ht="14.2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</row>
    <row r="632" spans="1:16" ht="14.2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</row>
    <row r="633" spans="1:16" ht="14.2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</row>
    <row r="634" spans="1:16" ht="14.2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</row>
    <row r="635" spans="1:16" ht="14.2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</row>
    <row r="636" spans="1:16" ht="14.2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</row>
    <row r="637" spans="1:16" ht="14.2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</row>
    <row r="638" spans="1:16" ht="14.2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</row>
    <row r="639" spans="1:16" ht="14.2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</row>
    <row r="640" spans="1:16" ht="14.2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</row>
    <row r="641" spans="1:16" ht="14.2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</row>
    <row r="642" spans="1:16" ht="14.2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</row>
    <row r="643" spans="1:16" ht="14.2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</row>
    <row r="644" spans="1:16" ht="14.2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</row>
    <row r="645" spans="1:16" ht="14.2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</row>
    <row r="646" spans="1:16" ht="14.2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</row>
    <row r="647" spans="1:16" ht="14.2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</row>
    <row r="648" spans="1:16" ht="14.2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</row>
    <row r="649" spans="1:16" ht="14.2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</row>
    <row r="650" spans="1:16" ht="14.2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</row>
    <row r="651" spans="1:16" ht="14.2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</row>
    <row r="652" spans="1:16" ht="14.2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</row>
    <row r="653" spans="1:16" ht="14.2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</row>
    <row r="654" spans="1:16" ht="14.2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</row>
    <row r="655" spans="1:16" ht="14.2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</row>
    <row r="656" spans="1:16" ht="14.2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</row>
    <row r="657" spans="1:16" ht="14.2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</row>
    <row r="658" spans="1:16" ht="14.2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</row>
    <row r="659" spans="1:16" ht="14.2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</row>
    <row r="660" spans="1:16" ht="14.2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</row>
    <row r="661" spans="1:16" ht="14.2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</row>
    <row r="662" spans="1:16" ht="14.2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</row>
    <row r="663" spans="1:16" ht="14.2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</row>
    <row r="664" spans="1:16" ht="14.2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</row>
    <row r="665" spans="1:16" ht="14.2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</row>
    <row r="666" spans="1:16" ht="14.2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</row>
    <row r="667" spans="1:16" ht="14.2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</row>
    <row r="668" spans="1:16" ht="14.2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</row>
    <row r="669" spans="1:16" ht="14.2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</row>
    <row r="670" spans="1:16" ht="14.2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</row>
    <row r="671" spans="1:16" ht="14.2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</row>
    <row r="672" spans="1:16" ht="14.2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</row>
    <row r="673" spans="1:16" ht="14.2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</row>
    <row r="674" spans="1:16" ht="14.2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</row>
    <row r="675" spans="1:16" ht="14.2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</row>
    <row r="676" spans="1:16" ht="14.2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</row>
    <row r="677" spans="1:16" ht="14.2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</row>
    <row r="678" spans="1:16" ht="14.2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</row>
    <row r="679" spans="1:16" ht="14.2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</row>
    <row r="680" spans="1:16" ht="14.2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</row>
    <row r="681" spans="1:16" ht="14.2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</row>
    <row r="682" spans="1:16" ht="14.2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</row>
    <row r="683" spans="1:16" ht="14.2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</row>
    <row r="684" spans="1:16" ht="14.2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</row>
    <row r="685" spans="1:16" ht="14.2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</row>
    <row r="686" spans="1:16" ht="14.2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</row>
    <row r="687" spans="1:16" ht="14.2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</row>
    <row r="688" spans="1:16" ht="14.2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</row>
    <row r="689" spans="1:16" ht="14.2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</row>
    <row r="690" spans="1:16" ht="14.2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</row>
    <row r="691" spans="1:16" ht="14.2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</row>
    <row r="692" spans="1:16" ht="14.2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</row>
    <row r="693" spans="1:16" ht="14.2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</row>
    <row r="694" spans="1:16" ht="14.2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</row>
    <row r="695" spans="1:16" ht="14.2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</row>
    <row r="696" spans="1:16" ht="14.2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</row>
    <row r="697" spans="1:16" ht="14.2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</row>
    <row r="698" spans="1:16" ht="14.2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</row>
    <row r="699" spans="1:16" ht="14.2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</row>
    <row r="700" spans="1:16" ht="14.2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</row>
    <row r="701" spans="1:16" ht="14.2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</row>
    <row r="702" spans="1:16" ht="14.2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</row>
    <row r="703" spans="1:16" ht="14.2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</row>
    <row r="704" spans="1:16" ht="14.2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</row>
    <row r="705" spans="1:16" ht="14.2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</row>
    <row r="706" spans="1:16" ht="14.2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</row>
    <row r="707" spans="1:16" ht="14.2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</row>
    <row r="708" spans="1:16" ht="14.2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</row>
    <row r="709" spans="1:16" ht="14.2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</row>
    <row r="710" spans="1:16" ht="14.2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</row>
    <row r="711" spans="1:16" ht="14.2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</row>
    <row r="712" spans="1:16" ht="14.2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</row>
    <row r="713" spans="1:16" ht="14.2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</row>
    <row r="714" spans="1:16" ht="14.2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</row>
    <row r="715" spans="1:16" ht="14.2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</row>
    <row r="716" spans="1:16" ht="14.2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</row>
    <row r="717" spans="1:16" ht="14.2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</row>
    <row r="718" spans="1:16" ht="14.2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</row>
    <row r="719" spans="1:16" ht="14.2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</row>
    <row r="720" spans="1:16" ht="14.2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</row>
    <row r="721" spans="1:16" ht="14.2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</row>
    <row r="722" spans="1:16" ht="14.2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</row>
    <row r="723" spans="1:16" ht="14.2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</row>
    <row r="724" spans="1:16" ht="14.2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</row>
    <row r="725" spans="1:16" ht="14.2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</row>
    <row r="726" spans="1:16" ht="14.2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</row>
    <row r="727" spans="1:16" ht="14.2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</row>
    <row r="728" spans="1:16" ht="14.2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</row>
    <row r="729" spans="1:16" ht="14.2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</row>
    <row r="730" spans="1:16" ht="14.2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</row>
    <row r="731" spans="1:16" ht="14.2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</row>
    <row r="732" spans="1:16" ht="14.2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</row>
    <row r="733" spans="1:16" ht="14.2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</row>
    <row r="734" spans="1:16" ht="14.2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</row>
    <row r="735" spans="1:16" ht="14.2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</row>
    <row r="736" spans="1:16" ht="14.2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</row>
    <row r="737" spans="1:16" ht="14.2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</row>
    <row r="738" spans="1:16" ht="14.2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</row>
    <row r="739" spans="1:16" ht="14.2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</row>
    <row r="740" spans="1:16" ht="14.2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</row>
    <row r="741" spans="1:16" ht="14.2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</row>
    <row r="742" spans="1:16" ht="14.2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</row>
    <row r="743" spans="1:16" ht="14.2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</row>
    <row r="744" spans="1:16" ht="14.2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</row>
    <row r="745" spans="1:16" ht="14.2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</row>
    <row r="746" spans="1:16" ht="14.2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</row>
    <row r="747" spans="1:16" ht="14.2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</row>
    <row r="748" spans="1:16" ht="14.2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</row>
    <row r="749" spans="1:16" ht="14.2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</row>
    <row r="750" spans="1:16" ht="14.2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</row>
    <row r="751" spans="1:16" ht="14.2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</row>
    <row r="752" spans="1:16" ht="14.2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</row>
    <row r="753" spans="1:16" ht="14.2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</row>
    <row r="754" spans="1:16" ht="14.2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</row>
    <row r="755" spans="1:16" ht="14.2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</row>
    <row r="756" spans="1:16" ht="14.2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</row>
    <row r="757" spans="1:16" ht="14.2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</row>
    <row r="758" spans="1:16" ht="14.2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</row>
    <row r="759" spans="1:16" ht="14.2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</row>
    <row r="760" spans="1:16" ht="14.2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</row>
    <row r="761" spans="1:16" ht="14.2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</row>
    <row r="762" spans="1:16" ht="14.2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</row>
    <row r="763" spans="1:16" ht="14.2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</row>
    <row r="764" spans="1:16" ht="14.2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</row>
    <row r="765" spans="1:16" ht="14.2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</row>
    <row r="766" spans="1:16" ht="14.2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</row>
    <row r="767" spans="1:16" ht="14.2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</row>
    <row r="768" spans="1:16" ht="14.2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</row>
    <row r="769" spans="1:16" ht="14.2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</row>
    <row r="770" spans="1:16" ht="14.2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</row>
    <row r="771" spans="1:16" ht="14.2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</row>
    <row r="772" spans="1:16" ht="14.2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</row>
    <row r="773" spans="1:16" ht="14.2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</row>
    <row r="774" spans="1:16" ht="14.2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</row>
    <row r="775" spans="1:16" ht="14.2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</row>
    <row r="776" spans="1:16" ht="14.2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</row>
    <row r="777" spans="1:16" ht="14.2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</row>
    <row r="778" spans="1:16" ht="14.2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</row>
    <row r="779" spans="1:16" ht="14.2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</row>
    <row r="780" spans="1:16" ht="14.2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</row>
    <row r="781" spans="1:16" ht="14.2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</row>
    <row r="782" spans="1:16" ht="14.2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</row>
    <row r="783" spans="1:16" ht="14.2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</row>
    <row r="784" spans="1:16" ht="14.2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</row>
    <row r="785" spans="1:16" ht="14.2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</row>
    <row r="786" spans="1:16" ht="14.2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</row>
    <row r="787" spans="1:16" ht="14.2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</row>
    <row r="788" spans="1:16" ht="14.2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</row>
    <row r="789" spans="1:16" ht="14.2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</row>
    <row r="790" spans="1:16" ht="14.2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</row>
    <row r="791" spans="1:16" ht="14.2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</row>
    <row r="792" spans="1:16" ht="14.2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</row>
    <row r="793" spans="1:16" ht="14.2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</row>
    <row r="794" spans="1:16" ht="14.2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</row>
    <row r="795" spans="1:16" ht="14.2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</row>
    <row r="796" spans="1:16" ht="14.2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</row>
    <row r="797" spans="1:16" ht="14.2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</row>
    <row r="798" spans="1:16" ht="14.2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</row>
    <row r="799" spans="1:16" ht="14.2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</row>
    <row r="800" spans="1:16" ht="14.2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</row>
    <row r="801" spans="1:16" ht="14.2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</row>
    <row r="802" spans="1:16" ht="14.2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</row>
    <row r="803" spans="1:16" ht="14.2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</row>
    <row r="804" spans="1:16" ht="14.2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</row>
    <row r="805" spans="1:16" ht="14.2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</row>
    <row r="806" spans="1:16" ht="14.2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</row>
    <row r="807" spans="1:16" ht="14.2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</row>
    <row r="808" spans="1:16" ht="14.2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</row>
    <row r="809" spans="1:16" ht="14.2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</row>
    <row r="810" spans="1:16" ht="14.2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</row>
    <row r="811" spans="1:16" ht="14.2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</row>
    <row r="812" spans="1:16" ht="14.2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</row>
    <row r="813" spans="1:16" ht="14.2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</row>
    <row r="814" spans="1:16" ht="14.2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</row>
    <row r="815" spans="1:16" ht="14.2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</row>
    <row r="816" spans="1:16" ht="14.2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</row>
    <row r="817" spans="1:16" ht="14.2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</row>
    <row r="818" spans="1:16" ht="14.2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</row>
    <row r="819" spans="1:16" ht="14.2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</row>
    <row r="820" spans="1:16" ht="14.2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</row>
    <row r="821" spans="1:16" ht="14.2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</row>
    <row r="822" spans="1:16" ht="14.2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</row>
    <row r="823" spans="1:16" ht="14.2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</row>
    <row r="824" spans="1:16" ht="14.2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</row>
    <row r="825" spans="1:16" ht="14.2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</row>
    <row r="826" spans="1:16" ht="14.2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</row>
    <row r="827" spans="1:16" ht="14.2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</row>
    <row r="828" spans="1:16" ht="14.2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</row>
    <row r="829" spans="1:16" ht="14.2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</row>
    <row r="830" spans="1:16" ht="14.2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</row>
    <row r="831" spans="1:16" ht="14.2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</row>
    <row r="832" spans="1:16" ht="14.2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</row>
    <row r="833" spans="1:16" ht="14.2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</row>
    <row r="834" spans="1:16" ht="14.2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</row>
    <row r="835" spans="1:16" ht="14.2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</row>
    <row r="836" spans="1:16" ht="14.2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</row>
    <row r="837" spans="1:16" ht="14.2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</row>
    <row r="838" spans="1:16" ht="14.2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</row>
    <row r="839" spans="1:16" ht="14.2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</row>
    <row r="840" spans="1:16" ht="14.2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</row>
    <row r="841" spans="1:16" ht="14.2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</row>
    <row r="842" spans="1:16" ht="14.2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</row>
    <row r="843" spans="1:16" ht="14.2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</row>
    <row r="844" spans="1:16" ht="14.2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</row>
    <row r="845" spans="1:16" ht="14.2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</row>
    <row r="846" spans="1:16" ht="14.2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</row>
    <row r="847" spans="1:16" ht="14.2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</row>
    <row r="848" spans="1:16" ht="14.2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</row>
    <row r="849" spans="1:16" ht="14.2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</row>
    <row r="850" spans="1:16" ht="14.2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</row>
    <row r="851" spans="1:16" ht="14.2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</row>
    <row r="852" spans="1:16" ht="14.2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</row>
    <row r="853" spans="1:16" ht="14.2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</row>
    <row r="854" spans="1:16" ht="14.2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</row>
    <row r="855" spans="1:16" ht="14.2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</row>
    <row r="856" spans="1:16" ht="14.2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</row>
    <row r="857" spans="1:16" ht="14.2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</row>
    <row r="858" spans="1:16" ht="14.2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</row>
    <row r="859" spans="1:16" ht="14.2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</row>
    <row r="860" spans="1:16" ht="14.2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</row>
    <row r="861" spans="1:16" ht="14.2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</row>
    <row r="862" spans="1:16" ht="14.2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</row>
    <row r="863" spans="1:16" ht="14.2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</row>
    <row r="864" spans="1:16" ht="14.2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</row>
    <row r="865" spans="1:16" ht="14.2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</row>
    <row r="866" spans="1:16" ht="14.2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</row>
    <row r="867" spans="1:16" ht="14.2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</row>
    <row r="868" spans="1:16" ht="14.2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</row>
    <row r="869" spans="1:16" ht="14.2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</row>
    <row r="870" spans="1:16" ht="14.2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</row>
    <row r="871" spans="1:16" ht="14.2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</row>
    <row r="872" spans="1:16" ht="14.2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</row>
    <row r="873" spans="1:16" ht="14.2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</row>
    <row r="874" spans="1:16" ht="14.2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</row>
    <row r="875" spans="1:16" ht="14.2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</row>
    <row r="876" spans="1:16" ht="14.2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</row>
    <row r="877" spans="1:16" ht="14.2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</row>
    <row r="878" spans="1:16" ht="14.2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</row>
    <row r="879" spans="1:16" ht="14.2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</row>
    <row r="880" spans="1:16" ht="14.2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</row>
    <row r="881" spans="1:16" ht="14.2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</row>
    <row r="882" spans="1:16" ht="14.2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</row>
    <row r="883" spans="1:16" ht="14.2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</row>
    <row r="884" spans="1:16" ht="14.2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</row>
    <row r="885" spans="1:16" ht="14.2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</row>
    <row r="886" spans="1:16" ht="14.2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</row>
    <row r="887" spans="1:16" ht="14.2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</row>
    <row r="888" spans="1:16" ht="14.2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</row>
    <row r="889" spans="1:16" ht="14.2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</row>
    <row r="890" spans="1:16" ht="14.2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</row>
    <row r="891" spans="1:16" ht="14.2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</row>
    <row r="892" spans="1:16" ht="14.2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</row>
    <row r="893" spans="1:16" ht="14.2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</row>
    <row r="894" spans="1:16" ht="14.2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</row>
    <row r="895" spans="1:16" ht="14.2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</row>
    <row r="896" spans="1:16" ht="14.2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</row>
    <row r="897" spans="1:16" ht="14.2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</row>
    <row r="898" spans="1:16" ht="14.2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</row>
    <row r="899" spans="1:16" ht="14.2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</row>
    <row r="900" spans="1:16" ht="14.2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</row>
    <row r="901" spans="1:16" ht="14.2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</row>
    <row r="902" spans="1:16" ht="14.2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</row>
    <row r="903" spans="1:16" ht="14.2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</row>
    <row r="904" spans="1:16" ht="14.2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</row>
    <row r="905" spans="1:16" ht="14.2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</row>
    <row r="906" spans="1:16" ht="14.2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</row>
    <row r="907" spans="1:16" ht="14.2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</row>
    <row r="908" spans="1:16" ht="14.2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</row>
    <row r="909" spans="1:16" ht="14.2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</row>
    <row r="910" spans="1:16" ht="14.2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</row>
    <row r="911" spans="1:16" ht="14.2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</row>
    <row r="912" spans="1:16" ht="14.2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</row>
    <row r="913" spans="1:16" ht="14.2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</row>
    <row r="914" spans="1:16" ht="14.2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</row>
    <row r="915" spans="1:16" ht="14.2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</row>
    <row r="916" spans="1:16" ht="14.2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</row>
    <row r="917" spans="1:16" ht="14.2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</row>
    <row r="918" spans="1:16" ht="14.2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</row>
    <row r="919" spans="1:16" ht="14.2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</row>
    <row r="920" spans="1:16" ht="14.2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</row>
    <row r="921" spans="1:16" ht="14.2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</row>
    <row r="922" spans="1:16" ht="14.2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</row>
    <row r="923" spans="1:16" ht="14.2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</row>
    <row r="924" spans="1:16" ht="14.2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</row>
    <row r="925" spans="1:16" ht="14.2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</row>
    <row r="926" spans="1:16" ht="14.2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</row>
    <row r="927" spans="1:16" ht="14.2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</row>
    <row r="928" spans="1:16" ht="14.2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</row>
    <row r="929" spans="1:16" ht="14.2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</row>
    <row r="930" spans="1:16" ht="14.2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</row>
    <row r="931" spans="1:16" ht="14.2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</row>
    <row r="932" spans="1:16" ht="14.2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</row>
    <row r="933" spans="1:16" ht="14.2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</row>
    <row r="934" spans="1:16" ht="14.2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</row>
    <row r="935" spans="1:16" ht="14.2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</row>
    <row r="936" spans="1:16" ht="14.2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</row>
    <row r="937" spans="1:16" ht="14.2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</row>
    <row r="938" spans="1:16" ht="14.2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</row>
    <row r="939" spans="1:16" ht="14.2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</row>
    <row r="940" spans="1:16" ht="14.2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</row>
    <row r="941" spans="1:16" ht="14.2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</row>
    <row r="942" spans="1:16" ht="14.2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</row>
    <row r="943" spans="1:16" ht="14.2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</row>
    <row r="944" spans="1:16" ht="14.2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</row>
    <row r="945" spans="1:16" ht="14.2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</row>
    <row r="946" spans="1:16" ht="14.2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</row>
    <row r="947" spans="1:16" ht="14.2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</row>
    <row r="948" spans="1:16" ht="14.2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</row>
    <row r="949" spans="1:16" ht="14.2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</row>
    <row r="950" spans="1:16" ht="14.2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</row>
    <row r="951" spans="1:16" ht="14.2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</row>
    <row r="952" spans="1:16" ht="14.2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</row>
    <row r="953" spans="1:16" ht="14.2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</row>
    <row r="954" spans="1:16" ht="14.2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</row>
    <row r="955" spans="1:16" ht="14.2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</row>
    <row r="956" spans="1:16" ht="14.2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</row>
    <row r="957" spans="1:16" ht="14.2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</row>
    <row r="958" spans="1:16" ht="14.2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</row>
    <row r="959" spans="1:16" ht="14.2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</row>
    <row r="960" spans="1:16" ht="14.2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</row>
    <row r="961" spans="1:16" ht="14.2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</row>
    <row r="962" spans="1:16" ht="14.2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</row>
    <row r="963" spans="1:16" ht="14.2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</row>
    <row r="964" spans="1:16" ht="14.2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</row>
    <row r="965" spans="1:16" ht="14.2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</row>
    <row r="966" spans="1:16" ht="14.2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</row>
    <row r="967" spans="1:16" ht="14.2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</row>
    <row r="968" spans="1:16" ht="14.2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</row>
    <row r="969" spans="1:16" ht="14.2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</row>
    <row r="970" spans="1:16" ht="14.2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</row>
    <row r="971" spans="1:16" ht="14.2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</row>
    <row r="972" spans="1:16" ht="14.2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</row>
    <row r="973" spans="1:16" ht="14.2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</row>
    <row r="974" spans="1:16" ht="14.2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</row>
  </sheetData>
  <mergeCells count="8">
    <mergeCell ref="B4:O4"/>
    <mergeCell ref="B6:O7"/>
    <mergeCell ref="C9:G9"/>
    <mergeCell ref="C18:N18"/>
    <mergeCell ref="H9:I9"/>
    <mergeCell ref="J9:K9"/>
    <mergeCell ref="L9:M9"/>
    <mergeCell ref="N9:O9"/>
  </mergeCells>
  <printOptions horizontalCentered="1"/>
  <pageMargins left="0.23611111111111099" right="0.23611111111111099" top="0.74791666666666701" bottom="0.74791666666666701" header="0" footer="0"/>
  <pageSetup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Edwin Ortiz Bedoya</dc:creator>
  <cp:lastModifiedBy>Eilin Daniela Garzon Torres</cp:lastModifiedBy>
  <dcterms:created xsi:type="dcterms:W3CDTF">2026-07-09T19:42:12Z</dcterms:created>
  <dcterms:modified xsi:type="dcterms:W3CDTF">2026-08-31T21:00:08Z</dcterms:modified>
</cp:coreProperties>
</file>