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externalLinks/externalLink113.xml" ContentType="application/vnd.openxmlformats-officedocument.spreadsheetml.externalLink+xml"/>
  <Override PartName="/xl/externalLinks/externalLink11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5225"/>
  <workbookPr codeName="ThisWorkbook"/>
  <mc:AlternateContent xmlns:mc="http://schemas.openxmlformats.org/markup-compatibility/2006">
    <mc:Choice Requires="x15">
      <x15ac:absPath xmlns:x15ac="http://schemas.microsoft.com/office/spreadsheetml/2010/11/ac" url="C:\Nueva carpeta\Documents\REFORMARQ\2026\CONTRATACION ALCALDIA TEUSAQUILLO\PROYECTOS\JARDIN INFANTIL ORIXAS\FORMATOS FINALES AGOSTO 27 2026\"/>
    </mc:Choice>
  </mc:AlternateContent>
  <xr:revisionPtr revIDLastSave="0" documentId="13_ncr:20001_{DE03F893-52C2-49A3-9C2C-5DC4630428D1}" xr6:coauthVersionLast="47" xr6:coauthVersionMax="47" xr10:uidLastSave="{00000000-0000-0000-0000-000000000000}"/>
  <bookViews>
    <workbookView xWindow="-108" yWindow="-108" windowWidth="23256" windowHeight="12456" tabRatio="906" xr2:uid="{00000000-000D-0000-FFFF-FFFF00000000}"/>
  </bookViews>
  <sheets>
    <sheet name="PRESUPUESTO OFICIAL (Entidad)" sheetId="265" r:id="rId1"/>
    <sheet name="PROPUESTA ECONOMICA(Proponente)" sheetId="269" r:id="rId2"/>
    <sheet name="INDICAR CÓDIGO DEL ITEM DE PAGO" sheetId="268" r:id="rId3"/>
  </sheets>
  <externalReferences>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 r:id="rId117"/>
  </externalReferences>
  <definedNames>
    <definedName name="\0">#REF!</definedName>
    <definedName name="\00">#REF!</definedName>
    <definedName name="\a" localSheetId="2">#REF!</definedName>
    <definedName name="\a">#REF!</definedName>
    <definedName name="\AA">[1]LIQUIDACION!#REF!</definedName>
    <definedName name="\b">[2]STRSUMM0!#REF!</definedName>
    <definedName name="\bb">[2]STRSUMM0!#REF!</definedName>
    <definedName name="\E">#REF!</definedName>
    <definedName name="\EE">#REF!</definedName>
    <definedName name="\G">#REF!</definedName>
    <definedName name="\k">'[3]7422CW00'!#REF!</definedName>
    <definedName name="\l">[4]STRSUMM0!#REF!</definedName>
    <definedName name="\M">#REF!</definedName>
    <definedName name="\ñ">'[5]7422CW00'!#REF!</definedName>
    <definedName name="\P">#REF!</definedName>
    <definedName name="\R">#REF!</definedName>
    <definedName name="\s" localSheetId="2">#REF!</definedName>
    <definedName name="\s">#REF!</definedName>
    <definedName name="\V">#REF!</definedName>
    <definedName name="\X" localSheetId="2">'INDICAR CÓDIGO DEL ITEM DE PAGO'!ERR</definedName>
    <definedName name="\X">[0]!ERR</definedName>
    <definedName name="\Z" localSheetId="2">'INDICAR CÓDIGO DEL ITEM DE PAGO'!ERR</definedName>
    <definedName name="\Z">[0]!ERR</definedName>
    <definedName name="_________AFC1">[6]INV!$A$25:$D$28</definedName>
    <definedName name="_________AFC3">[6]INV!$F$25:$I$28</definedName>
    <definedName name="_________AFC5">[6]INV!$K$25:$N$28</definedName>
    <definedName name="_________BGC1">[6]INV!$A$5:$D$8</definedName>
    <definedName name="_________BGC3">[6]INV!$F$5:$I$8</definedName>
    <definedName name="_________BGC5">[6]INV!$K$5:$N$8</definedName>
    <definedName name="_________CAC1">[6]INV!$A$19:$D$22</definedName>
    <definedName name="_________CAC3">[6]INV!$F$19:$I$22</definedName>
    <definedName name="_________CAC5">[6]INV!$K$19:$N$22</definedName>
    <definedName name="_________key2" hidden="1">[7]INST!#REF!</definedName>
    <definedName name="_________PJ50" localSheetId="2">#REF!</definedName>
    <definedName name="_________PJ50">#REF!</definedName>
    <definedName name="_________SBC1">[6]INV!$A$12:$D$15</definedName>
    <definedName name="_________SBC3">[6]INV!$F$12:$I$15</definedName>
    <definedName name="_________SBC5">[6]INV!$K$12:$N$15</definedName>
    <definedName name="________AFC1">[6]INV!$A$25:$D$28</definedName>
    <definedName name="________AFC3">[6]INV!$F$25:$I$28</definedName>
    <definedName name="________AFC5">[6]INV!$K$25:$N$28</definedName>
    <definedName name="________BGC1">[6]INV!$A$5:$D$8</definedName>
    <definedName name="________BGC3">[6]INV!$F$5:$I$8</definedName>
    <definedName name="________BGC5">[6]INV!$K$5:$N$8</definedName>
    <definedName name="________CAC1">[6]INV!$A$19:$D$22</definedName>
    <definedName name="________CAC3">[6]INV!$F$19:$I$22</definedName>
    <definedName name="________CAC5">[6]INV!$K$19:$N$22</definedName>
    <definedName name="________key2" hidden="1">[8]INST!#REF!</definedName>
    <definedName name="________key3" hidden="1">#REF!</definedName>
    <definedName name="________MA2" localSheetId="2">#REF!</definedName>
    <definedName name="________MA2">#REF!</definedName>
    <definedName name="________PJ50" localSheetId="2">#REF!</definedName>
    <definedName name="________PJ50">#REF!</definedName>
    <definedName name="________SBC1">[6]INV!$A$12:$D$15</definedName>
    <definedName name="________SBC3">[6]INV!$F$12:$I$15</definedName>
    <definedName name="________SBC5">[6]INV!$K$12:$N$15</definedName>
    <definedName name="_______AFC1">[6]INV!$A$25:$D$28</definedName>
    <definedName name="_______AFC3">[6]INV!$F$25:$I$28</definedName>
    <definedName name="_______AFC5">[6]INV!$K$25:$N$28</definedName>
    <definedName name="_______BGC1">[6]INV!$A$5:$D$8</definedName>
    <definedName name="_______BGC3">[6]INV!$F$5:$I$8</definedName>
    <definedName name="_______BGC5">[6]INV!$K$5:$N$8</definedName>
    <definedName name="_______CAC1">[6]INV!$A$19:$D$22</definedName>
    <definedName name="_______CAC3">[6]INV!$F$19:$I$22</definedName>
    <definedName name="_______CAC5">[6]INV!$K$19:$N$22</definedName>
    <definedName name="_______MA2" localSheetId="2">#REF!</definedName>
    <definedName name="_______MA2">#REF!</definedName>
    <definedName name="_______PJ50" localSheetId="2">#REF!</definedName>
    <definedName name="_______PJ50">#REF!</definedName>
    <definedName name="_______SBC1">[6]INV!$A$12:$D$15</definedName>
    <definedName name="_______SBC3">[6]INV!$F$12:$I$15</definedName>
    <definedName name="_______SBC5">[6]INV!$K$12:$N$15</definedName>
    <definedName name="______AFC1">[6]INV!$A$25:$D$28</definedName>
    <definedName name="______AFC3">[6]INV!$F$25:$I$28</definedName>
    <definedName name="______AFC5">[6]INV!$K$25:$N$28</definedName>
    <definedName name="______BGC1">[6]INV!$A$5:$D$8</definedName>
    <definedName name="______BGC3">[6]INV!$F$5:$I$8</definedName>
    <definedName name="______BGC5">[6]INV!$K$5:$N$8</definedName>
    <definedName name="______CAC1">[6]INV!$A$19:$D$22</definedName>
    <definedName name="______CAC3">[6]INV!$F$19:$I$22</definedName>
    <definedName name="______CAC5">[6]INV!$K$19:$N$22</definedName>
    <definedName name="______MA2" localSheetId="2">#REF!</definedName>
    <definedName name="______MA2">#REF!</definedName>
    <definedName name="______PJ50" localSheetId="2">#REF!</definedName>
    <definedName name="______PJ50">#REF!</definedName>
    <definedName name="______pr01">#REF!</definedName>
    <definedName name="______pr02">#REF!</definedName>
    <definedName name="______pr03">#REF!</definedName>
    <definedName name="______pr04">#REF!</definedName>
    <definedName name="______pr05">#REF!</definedName>
    <definedName name="______pr06">#REF!</definedName>
    <definedName name="______pr07">#REF!</definedName>
    <definedName name="______pr08">#REF!</definedName>
    <definedName name="______pr09">#REF!</definedName>
    <definedName name="______pr10">#REF!</definedName>
    <definedName name="______pr11">#REF!</definedName>
    <definedName name="______pr12">#REF!</definedName>
    <definedName name="______pr13">#REF!</definedName>
    <definedName name="______pr14">#REF!</definedName>
    <definedName name="______pr15">#REF!</definedName>
    <definedName name="______pr16">#REF!</definedName>
    <definedName name="______pr17">#REF!</definedName>
    <definedName name="______pr18">#REF!</definedName>
    <definedName name="______pr19">#REF!</definedName>
    <definedName name="______pr20">#REF!</definedName>
    <definedName name="______pr21">#REF!</definedName>
    <definedName name="______pr22">#REF!</definedName>
    <definedName name="______pr23">#REF!</definedName>
    <definedName name="______pr24">#REF!</definedName>
    <definedName name="______pr25">#REF!</definedName>
    <definedName name="______pr26">#REF!</definedName>
    <definedName name="______pr27">#REF!</definedName>
    <definedName name="______pr28">#REF!</definedName>
    <definedName name="______pr29">#REF!</definedName>
    <definedName name="______pr30">#REF!</definedName>
    <definedName name="______pr31">#REF!</definedName>
    <definedName name="______pr32">#REF!</definedName>
    <definedName name="______pr33">#REF!</definedName>
    <definedName name="______pr34">#REF!</definedName>
    <definedName name="______pr35">#REF!</definedName>
    <definedName name="______pr36">#REF!</definedName>
    <definedName name="______pr37">#REF!</definedName>
    <definedName name="______pr38">#REF!</definedName>
    <definedName name="______pr39">#REF!</definedName>
    <definedName name="______pr40">#REF!</definedName>
    <definedName name="______pr41">#REF!</definedName>
    <definedName name="______pr42">#REF!</definedName>
    <definedName name="______pr43">#REF!</definedName>
    <definedName name="______pr44">#REF!</definedName>
    <definedName name="______pr45">#REF!</definedName>
    <definedName name="______pr46">#REF!</definedName>
    <definedName name="______pr47">#REF!</definedName>
    <definedName name="______pr48">#REF!</definedName>
    <definedName name="______pr49">#REF!</definedName>
    <definedName name="______pr50">#REF!</definedName>
    <definedName name="______pr51">#REF!</definedName>
    <definedName name="______pr52">#REF!</definedName>
    <definedName name="______pr53">#REF!</definedName>
    <definedName name="______pr54">#REF!</definedName>
    <definedName name="______pr55">#REF!</definedName>
    <definedName name="______pr56">#REF!</definedName>
    <definedName name="______pr57">#REF!</definedName>
    <definedName name="______pr58">#REF!</definedName>
    <definedName name="______pr59">#REF!</definedName>
    <definedName name="______pr60">#REF!</definedName>
    <definedName name="______pr61">#REF!</definedName>
    <definedName name="______pr62">#REF!</definedName>
    <definedName name="______pr63">#REF!</definedName>
    <definedName name="______pr64">#REF!</definedName>
    <definedName name="______pr65">#REF!</definedName>
    <definedName name="______pr66">#REF!</definedName>
    <definedName name="______pr67">#REF!</definedName>
    <definedName name="______pr68">#REF!</definedName>
    <definedName name="______pr69">#REF!</definedName>
    <definedName name="______pr70">#REF!</definedName>
    <definedName name="______pr71">#REF!</definedName>
    <definedName name="______pr72">#REF!</definedName>
    <definedName name="______SBC1">[6]INV!$A$12:$D$15</definedName>
    <definedName name="______SBC3">[6]INV!$F$12:$I$15</definedName>
    <definedName name="______SBC5">[6]INV!$K$12:$N$15</definedName>
    <definedName name="_____AFC1">[6]INV!$A$25:$D$28</definedName>
    <definedName name="_____AFC3">[6]INV!$F$25:$I$28</definedName>
    <definedName name="_____AFC5">[6]INV!$K$25:$N$28</definedName>
    <definedName name="_____ane7" localSheetId="1">[9]!_xlbgnm.ane7</definedName>
    <definedName name="_____ane7">[9]!_xlbgnm.ane7</definedName>
    <definedName name="_____ane8" localSheetId="1">[9]!_xlbgnm.ane8</definedName>
    <definedName name="_____ane8">[9]!_xlbgnm.ane8</definedName>
    <definedName name="_____Atp2">[10]EMPRESA!$F$22</definedName>
    <definedName name="_____BGC1">[6]INV!$A$5:$D$8</definedName>
    <definedName name="_____BGC3">[6]INV!$F$5:$I$8</definedName>
    <definedName name="_____BGC5">[6]INV!$K$5:$N$8</definedName>
    <definedName name="_____CAC1">[6]INV!$A$19:$D$22</definedName>
    <definedName name="_____CAC3">[6]INV!$F$19:$I$22</definedName>
    <definedName name="_____CAC5">[6]INV!$K$19:$N$22</definedName>
    <definedName name="_____DCI1">[11]Tablas!#REF!</definedName>
    <definedName name="_____DDS1">[11]Tablas!#REF!</definedName>
    <definedName name="_____DGO1">[11]Tablas!#REF!</definedName>
    <definedName name="_____DGP1">[11]Tablas!#REF!</definedName>
    <definedName name="_____DIJ1">[11]Tablas!#REF!</definedName>
    <definedName name="_____DPI1">[11]Tablas!#REF!</definedName>
    <definedName name="_____DPY1">[11]Tablas!#REF!</definedName>
    <definedName name="_____DRI1">[11]Tablas!#REF!</definedName>
    <definedName name="_____DRL1">[11]Tablas!#REF!</definedName>
    <definedName name="_____DSP1">[11]Tablas!#REF!</definedName>
    <definedName name="_____ECP1">[11]Tablas!#REF!</definedName>
    <definedName name="_____ICP1">[11]Tablas!#REF!</definedName>
    <definedName name="_____MA2" localSheetId="2">#REF!</definedName>
    <definedName name="_____MA2">#REF!</definedName>
    <definedName name="_____OCD1">[11]Tablas!#REF!</definedName>
    <definedName name="_____OCI1">[11]Tablas!#REF!</definedName>
    <definedName name="_____PJ50" localSheetId="2">#REF!</definedName>
    <definedName name="_____PJ50">#REF!</definedName>
    <definedName name="_____pr01">#REF!</definedName>
    <definedName name="_____pr02">#REF!</definedName>
    <definedName name="_____pr03">#REF!</definedName>
    <definedName name="_____pr04">#REF!</definedName>
    <definedName name="_____pr05">#REF!</definedName>
    <definedName name="_____pr06">#REF!</definedName>
    <definedName name="_____pr07">#REF!</definedName>
    <definedName name="_____pr08">#REF!</definedName>
    <definedName name="_____pr09">#REF!</definedName>
    <definedName name="_____pr10">#REF!</definedName>
    <definedName name="_____pr11">#REF!</definedName>
    <definedName name="_____pr12">#REF!</definedName>
    <definedName name="_____pr13">#REF!</definedName>
    <definedName name="_____pr14">#REF!</definedName>
    <definedName name="_____pr15">#REF!</definedName>
    <definedName name="_____pr16">#REF!</definedName>
    <definedName name="_____pr17">#REF!</definedName>
    <definedName name="_____pr18">#REF!</definedName>
    <definedName name="_____pr19">#REF!</definedName>
    <definedName name="_____pr20">#REF!</definedName>
    <definedName name="_____pr21">#REF!</definedName>
    <definedName name="_____pr22">#REF!</definedName>
    <definedName name="_____pr23">#REF!</definedName>
    <definedName name="_____pr24">#REF!</definedName>
    <definedName name="_____pr25">#REF!</definedName>
    <definedName name="_____pr26">#REF!</definedName>
    <definedName name="_____pr27">#REF!</definedName>
    <definedName name="_____pr28">#REF!</definedName>
    <definedName name="_____pr29">#REF!</definedName>
    <definedName name="_____pr30">#REF!</definedName>
    <definedName name="_____pr31">#REF!</definedName>
    <definedName name="_____pr32">#REF!</definedName>
    <definedName name="_____pr33">#REF!</definedName>
    <definedName name="_____pr34">#REF!</definedName>
    <definedName name="_____pr35">#REF!</definedName>
    <definedName name="_____pr36">#REF!</definedName>
    <definedName name="_____pr37">#REF!</definedName>
    <definedName name="_____pr38">#REF!</definedName>
    <definedName name="_____pr39">#REF!</definedName>
    <definedName name="_____pr40">#REF!</definedName>
    <definedName name="_____pr41">#REF!</definedName>
    <definedName name="_____pr42">#REF!</definedName>
    <definedName name="_____pr43">#REF!</definedName>
    <definedName name="_____pr44">#REF!</definedName>
    <definedName name="_____pr45">#REF!</definedName>
    <definedName name="_____pr46">#REF!</definedName>
    <definedName name="_____pr47">#REF!</definedName>
    <definedName name="_____pr48">#REF!</definedName>
    <definedName name="_____pr49">#REF!</definedName>
    <definedName name="_____pr50">#REF!</definedName>
    <definedName name="_____pr51">#REF!</definedName>
    <definedName name="_____pr52">#REF!</definedName>
    <definedName name="_____pr53">#REF!</definedName>
    <definedName name="_____pr54">#REF!</definedName>
    <definedName name="_____pr55">#REF!</definedName>
    <definedName name="_____pr56">#REF!</definedName>
    <definedName name="_____pr57">#REF!</definedName>
    <definedName name="_____pr58">#REF!</definedName>
    <definedName name="_____pr59">#REF!</definedName>
    <definedName name="_____pr60">#REF!</definedName>
    <definedName name="_____pr61">#REF!</definedName>
    <definedName name="_____pr62">#REF!</definedName>
    <definedName name="_____pr63">#REF!</definedName>
    <definedName name="_____pr64">#REF!</definedName>
    <definedName name="_____pr65">#REF!</definedName>
    <definedName name="_____pr66">#REF!</definedName>
    <definedName name="_____pr67">#REF!</definedName>
    <definedName name="_____pr68">#REF!</definedName>
    <definedName name="_____pr69">#REF!</definedName>
    <definedName name="_____pr70">#REF!</definedName>
    <definedName name="_____pr71">#REF!</definedName>
    <definedName name="_____pr72">#REF!</definedName>
    <definedName name="_____SBC1">[6]INV!$A$12:$D$15</definedName>
    <definedName name="_____SBC3">[6]INV!$F$12:$I$15</definedName>
    <definedName name="_____SBC5">[6]INV!$K$12:$N$15</definedName>
    <definedName name="_____VEX1">[11]Tablas!#REF!</definedName>
    <definedName name="_____VFA1">[11]Tablas!#REF!</definedName>
    <definedName name="_____VIT1">[11]Tablas!#REF!</definedName>
    <definedName name="_____VPR1">[11]Tablas!#REF!</definedName>
    <definedName name="_____VPR2">[12]Tablas!#REF!</definedName>
    <definedName name="_____VRP1">[11]Tablas!#REF!</definedName>
    <definedName name="_____VSM1">[11]Tablas!#REF!</definedName>
    <definedName name="____AFC1">[6]INV!$A$25:$D$28</definedName>
    <definedName name="____AFC3">[6]INV!$F$25:$I$28</definedName>
    <definedName name="____AFC5">[6]INV!$K$25:$N$28</definedName>
    <definedName name="____ane7" localSheetId="1">[13]!_xlbgnm.ane7</definedName>
    <definedName name="____ane7">[13]!_xlbgnm.ane7</definedName>
    <definedName name="____ane8" localSheetId="1">[13]!_xlbgnm.ane8</definedName>
    <definedName name="____ane8">[13]!_xlbgnm.ane8</definedName>
    <definedName name="____Atp2">[14]EMPRESA!$F$22</definedName>
    <definedName name="____BGC1">[6]INV!$A$5:$D$8</definedName>
    <definedName name="____BGC3">[6]INV!$F$5:$I$8</definedName>
    <definedName name="____BGC5">[6]INV!$K$5:$N$8</definedName>
    <definedName name="____CAC1">[6]INV!$A$19:$D$22</definedName>
    <definedName name="____CAC3">[6]INV!$F$19:$I$22</definedName>
    <definedName name="____CAC5">[6]INV!$K$19:$N$22</definedName>
    <definedName name="____COM1">#REF!</definedName>
    <definedName name="____COM10">#REF!</definedName>
    <definedName name="____COM11">#REF!</definedName>
    <definedName name="____COM12">#REF!</definedName>
    <definedName name="____COM13">#REF!</definedName>
    <definedName name="____COM14">#REF!</definedName>
    <definedName name="____COM15">#REF!</definedName>
    <definedName name="____COM16">#REF!</definedName>
    <definedName name="____COM17">#REF!</definedName>
    <definedName name="____COM18">#REF!</definedName>
    <definedName name="____COM19">#REF!</definedName>
    <definedName name="____COM2">#REF!</definedName>
    <definedName name="____COM20">#REF!</definedName>
    <definedName name="____COM21">#REF!</definedName>
    <definedName name="____COM3">#REF!</definedName>
    <definedName name="____COM4">#REF!</definedName>
    <definedName name="____COM5">#REF!</definedName>
    <definedName name="____COM6">#REF!</definedName>
    <definedName name="____COM7">#REF!</definedName>
    <definedName name="____COM8">#REF!</definedName>
    <definedName name="____COM9">#REF!</definedName>
    <definedName name="____DCI1">[11]Tablas!#REF!</definedName>
    <definedName name="____DDS1">[11]Tablas!#REF!</definedName>
    <definedName name="____DGO1">[11]Tablas!#REF!</definedName>
    <definedName name="____DGP1">[11]Tablas!#REF!</definedName>
    <definedName name="____DIJ1">[11]Tablas!#REF!</definedName>
    <definedName name="____DPI1">[11]Tablas!#REF!</definedName>
    <definedName name="____DPY1">[11]Tablas!#REF!</definedName>
    <definedName name="____DRI1">[11]Tablas!#REF!</definedName>
    <definedName name="____DRL1">[11]Tablas!#REF!</definedName>
    <definedName name="____DSP1">[11]Tablas!#REF!</definedName>
    <definedName name="____ECP1">[11]Tablas!#REF!</definedName>
    <definedName name="____ICP1">[11]Tablas!#REF!</definedName>
    <definedName name="____LEY80">#REF!</definedName>
    <definedName name="____MA2" localSheetId="2">#REF!</definedName>
    <definedName name="____MA2">#REF!</definedName>
    <definedName name="____OCD1">[11]Tablas!#REF!</definedName>
    <definedName name="____OCI1">[11]Tablas!#REF!</definedName>
    <definedName name="____PJ50" localSheetId="2">#REF!</definedName>
    <definedName name="____PJ50">#REF!</definedName>
    <definedName name="____pj51" localSheetId="2">#REF!</definedName>
    <definedName name="____pj51">#REF!</definedName>
    <definedName name="____pr01">#REF!</definedName>
    <definedName name="____pr02">#REF!</definedName>
    <definedName name="____pr03">#REF!</definedName>
    <definedName name="____pr04">#REF!</definedName>
    <definedName name="____pr05">#REF!</definedName>
    <definedName name="____pr06">#REF!</definedName>
    <definedName name="____pr07">#REF!</definedName>
    <definedName name="____pr08">#REF!</definedName>
    <definedName name="____pr09">#REF!</definedName>
    <definedName name="____pr10">#REF!</definedName>
    <definedName name="____pr11">#REF!</definedName>
    <definedName name="____pr12">#REF!</definedName>
    <definedName name="____pr13">#REF!</definedName>
    <definedName name="____pr14">#REF!</definedName>
    <definedName name="____pr15">#REF!</definedName>
    <definedName name="____pr16">#REF!</definedName>
    <definedName name="____pr17">#REF!</definedName>
    <definedName name="____pr18">#REF!</definedName>
    <definedName name="____pr19">#REF!</definedName>
    <definedName name="____pr20">#REF!</definedName>
    <definedName name="____pr21">#REF!</definedName>
    <definedName name="____pr22">#REF!</definedName>
    <definedName name="____pr23">#REF!</definedName>
    <definedName name="____pr24">#REF!</definedName>
    <definedName name="____pr25">#REF!</definedName>
    <definedName name="____pr26">#REF!</definedName>
    <definedName name="____pr27">#REF!</definedName>
    <definedName name="____pr28">#REF!</definedName>
    <definedName name="____pr29">#REF!</definedName>
    <definedName name="____pr30">#REF!</definedName>
    <definedName name="____pr31">#REF!</definedName>
    <definedName name="____pr32">#REF!</definedName>
    <definedName name="____pr33">#REF!</definedName>
    <definedName name="____pr34">#REF!</definedName>
    <definedName name="____pr35">#REF!</definedName>
    <definedName name="____pr36">#REF!</definedName>
    <definedName name="____pr37">#REF!</definedName>
    <definedName name="____pr38">#REF!</definedName>
    <definedName name="____pr39">#REF!</definedName>
    <definedName name="____pr40">#REF!</definedName>
    <definedName name="____pr41">#REF!</definedName>
    <definedName name="____pr42">#REF!</definedName>
    <definedName name="____pr43">#REF!</definedName>
    <definedName name="____pr44">#REF!</definedName>
    <definedName name="____pr45">#REF!</definedName>
    <definedName name="____pr46">#REF!</definedName>
    <definedName name="____pr47">#REF!</definedName>
    <definedName name="____pr48">#REF!</definedName>
    <definedName name="____pr49">#REF!</definedName>
    <definedName name="____pr50">#REF!</definedName>
    <definedName name="____pr51">#REF!</definedName>
    <definedName name="____pr52">#REF!</definedName>
    <definedName name="____pr53">#REF!</definedName>
    <definedName name="____pr54">#REF!</definedName>
    <definedName name="____pr55">#REF!</definedName>
    <definedName name="____pr56">#REF!</definedName>
    <definedName name="____pr57">#REF!</definedName>
    <definedName name="____pr58">#REF!</definedName>
    <definedName name="____pr59">#REF!</definedName>
    <definedName name="____pr60">#REF!</definedName>
    <definedName name="____pr61">#REF!</definedName>
    <definedName name="____pr62">#REF!</definedName>
    <definedName name="____pr63">#REF!</definedName>
    <definedName name="____pr64">#REF!</definedName>
    <definedName name="____pr65">#REF!</definedName>
    <definedName name="____pr66">#REF!</definedName>
    <definedName name="____pr67">#REF!</definedName>
    <definedName name="____pr68">#REF!</definedName>
    <definedName name="____pr69">#REF!</definedName>
    <definedName name="____pr70">#REF!</definedName>
    <definedName name="____pr71">#REF!</definedName>
    <definedName name="____pr72">#REF!</definedName>
    <definedName name="____SBC1">[6]INV!$A$12:$D$15</definedName>
    <definedName name="____SBC3">[6]INV!$F$12:$I$15</definedName>
    <definedName name="____SBC5">[6]INV!$K$12:$N$15</definedName>
    <definedName name="____TOP1">#REF!</definedName>
    <definedName name="____TOP10">#REF!</definedName>
    <definedName name="____TOP2">#REF!</definedName>
    <definedName name="____TOP3">#REF!</definedName>
    <definedName name="____TOP4">#REF!</definedName>
    <definedName name="____TOP5">#REF!</definedName>
    <definedName name="____TOP6">#REF!</definedName>
    <definedName name="____TOP7">#REF!</definedName>
    <definedName name="____TOP8">#REF!</definedName>
    <definedName name="____TOP9">#REF!</definedName>
    <definedName name="____VEX1">[11]Tablas!#REF!</definedName>
    <definedName name="____VFA1">[11]Tablas!#REF!</definedName>
    <definedName name="____VIT1">[11]Tablas!#REF!</definedName>
    <definedName name="____VPR1">[11]Tablas!#REF!</definedName>
    <definedName name="____VPR2">#REF!</definedName>
    <definedName name="____VRP1">[11]Tablas!#REF!</definedName>
    <definedName name="____VSM1">[11]Tablas!#REF!</definedName>
    <definedName name="___AFC1">[6]INV!$A$25:$D$28</definedName>
    <definedName name="___AFC3">[6]INV!$F$25:$I$28</definedName>
    <definedName name="___AFC5">[6]INV!$K$25:$N$28</definedName>
    <definedName name="___ane7" localSheetId="1">[15]!_xlbgnm.ane7</definedName>
    <definedName name="___ane7">[15]!_xlbgnm.ane7</definedName>
    <definedName name="___ane8" localSheetId="1">[15]!_xlbgnm.ane8</definedName>
    <definedName name="___ane8">[15]!_xlbgnm.ane8</definedName>
    <definedName name="___Atp2">[16]EMPRESA!$F$22</definedName>
    <definedName name="___BGC1">[6]INV!$A$5:$D$8</definedName>
    <definedName name="___BGC3">[6]INV!$F$5:$I$8</definedName>
    <definedName name="___BGC5">[6]INV!$K$5:$N$8</definedName>
    <definedName name="___CAC1">[6]INV!$A$19:$D$22</definedName>
    <definedName name="___CAC3">[6]INV!$F$19:$I$22</definedName>
    <definedName name="___CAC5">[6]INV!$K$19:$N$22</definedName>
    <definedName name="___COM1">#REF!</definedName>
    <definedName name="___COM10">#REF!</definedName>
    <definedName name="___COM11">#REF!</definedName>
    <definedName name="___COM12">#REF!</definedName>
    <definedName name="___COM13">#REF!</definedName>
    <definedName name="___COM14">#REF!</definedName>
    <definedName name="___COM15">#REF!</definedName>
    <definedName name="___COM16">#REF!</definedName>
    <definedName name="___COM17">#REF!</definedName>
    <definedName name="___COM18">#REF!</definedName>
    <definedName name="___COM19">#REF!</definedName>
    <definedName name="___COM2">#REF!</definedName>
    <definedName name="___COM20">#REF!</definedName>
    <definedName name="___COM21">#REF!</definedName>
    <definedName name="___COM3">#REF!</definedName>
    <definedName name="___COM4">#REF!</definedName>
    <definedName name="___COM5">#REF!</definedName>
    <definedName name="___COM6">#REF!</definedName>
    <definedName name="___COM7">#REF!</definedName>
    <definedName name="___COM8">#REF!</definedName>
    <definedName name="___COM9">#REF!</definedName>
    <definedName name="___DCI1">[11]Tablas!#REF!</definedName>
    <definedName name="___DDS1">[11]Tablas!#REF!</definedName>
    <definedName name="___DGO1">[11]Tablas!#REF!</definedName>
    <definedName name="___DGP1">[11]Tablas!#REF!</definedName>
    <definedName name="___DIJ1">[11]Tablas!#REF!</definedName>
    <definedName name="___DPI1">[11]Tablas!#REF!</definedName>
    <definedName name="___DPY1">[11]Tablas!#REF!</definedName>
    <definedName name="___DRI1">[11]Tablas!#REF!</definedName>
    <definedName name="___DRL1">[11]Tablas!#REF!</definedName>
    <definedName name="___DSP1">[11]Tablas!#REF!</definedName>
    <definedName name="___ECP1">[11]Tablas!#REF!</definedName>
    <definedName name="___ICP1">[11]Tablas!#REF!</definedName>
    <definedName name="___key2" hidden="1">[8]INST!#REF!</definedName>
    <definedName name="___key3" hidden="1">#REF!</definedName>
    <definedName name="___key31" hidden="1">#REF!</definedName>
    <definedName name="___LEY80">#REF!</definedName>
    <definedName name="___MA2" localSheetId="2">#REF!</definedName>
    <definedName name="___MA2">#REF!</definedName>
    <definedName name="___OCD1">[11]Tablas!#REF!</definedName>
    <definedName name="___OCI1">[11]Tablas!#REF!</definedName>
    <definedName name="___PJ50" localSheetId="2">#REF!</definedName>
    <definedName name="___PJ50">#REF!</definedName>
    <definedName name="___pj51" localSheetId="2">#REF!</definedName>
    <definedName name="___pj51">#REF!</definedName>
    <definedName name="___pr01">#REF!</definedName>
    <definedName name="___pr02">#REF!</definedName>
    <definedName name="___pr03">#REF!</definedName>
    <definedName name="___pr04">#REF!</definedName>
    <definedName name="___pr05">#REF!</definedName>
    <definedName name="___pr06">#REF!</definedName>
    <definedName name="___pr07">#REF!</definedName>
    <definedName name="___pr08">#REF!</definedName>
    <definedName name="___pr09">#REF!</definedName>
    <definedName name="___pr10">#REF!</definedName>
    <definedName name="___pr11">#REF!</definedName>
    <definedName name="___pr12">#REF!</definedName>
    <definedName name="___pr13">#REF!</definedName>
    <definedName name="___pr14">#REF!</definedName>
    <definedName name="___pr15">#REF!</definedName>
    <definedName name="___pr16">#REF!</definedName>
    <definedName name="___pr17">#REF!</definedName>
    <definedName name="___pr18">#REF!</definedName>
    <definedName name="___pr19">#REF!</definedName>
    <definedName name="___pr20">#REF!</definedName>
    <definedName name="___pr21">#REF!</definedName>
    <definedName name="___pr22">#REF!</definedName>
    <definedName name="___pr23">#REF!</definedName>
    <definedName name="___pr24">#REF!</definedName>
    <definedName name="___pr25">#REF!</definedName>
    <definedName name="___pr26">#REF!</definedName>
    <definedName name="___pr27">#REF!</definedName>
    <definedName name="___pr28">#REF!</definedName>
    <definedName name="___pr29">#REF!</definedName>
    <definedName name="___pr30">#REF!</definedName>
    <definedName name="___pr31">#REF!</definedName>
    <definedName name="___pr32">#REF!</definedName>
    <definedName name="___pr33">#REF!</definedName>
    <definedName name="___pr34">#REF!</definedName>
    <definedName name="___pr35">#REF!</definedName>
    <definedName name="___pr36">#REF!</definedName>
    <definedName name="___pr37">#REF!</definedName>
    <definedName name="___pr38">#REF!</definedName>
    <definedName name="___pr39">#REF!</definedName>
    <definedName name="___pr40">#REF!</definedName>
    <definedName name="___pr41">#REF!</definedName>
    <definedName name="___pr42">#REF!</definedName>
    <definedName name="___pr43">#REF!</definedName>
    <definedName name="___pr44">#REF!</definedName>
    <definedName name="___pr45">#REF!</definedName>
    <definedName name="___pr46">#REF!</definedName>
    <definedName name="___pr47">#REF!</definedName>
    <definedName name="___pr48">#REF!</definedName>
    <definedName name="___pr49">#REF!</definedName>
    <definedName name="___pr50">#REF!</definedName>
    <definedName name="___pr51">#REF!</definedName>
    <definedName name="___pr52">#REF!</definedName>
    <definedName name="___pr53">#REF!</definedName>
    <definedName name="___pr54">#REF!</definedName>
    <definedName name="___pr55">#REF!</definedName>
    <definedName name="___pr56">#REF!</definedName>
    <definedName name="___pr57">#REF!</definedName>
    <definedName name="___pr58">#REF!</definedName>
    <definedName name="___pr59">#REF!</definedName>
    <definedName name="___pr60">#REF!</definedName>
    <definedName name="___pr61">#REF!</definedName>
    <definedName name="___pr62">#REF!</definedName>
    <definedName name="___pr63">#REF!</definedName>
    <definedName name="___pr64">#REF!</definedName>
    <definedName name="___pr65">#REF!</definedName>
    <definedName name="___pr66">#REF!</definedName>
    <definedName name="___pr67">#REF!</definedName>
    <definedName name="___pr68">#REF!</definedName>
    <definedName name="___pr69">#REF!</definedName>
    <definedName name="___pr70">#REF!</definedName>
    <definedName name="___pr71">#REF!</definedName>
    <definedName name="___pr72">#REF!</definedName>
    <definedName name="___SBC1">[6]INV!$A$12:$D$15</definedName>
    <definedName name="___SBC3">[6]INV!$F$12:$I$15</definedName>
    <definedName name="___SBC5">[6]INV!$K$12:$N$15</definedName>
    <definedName name="___TOP1">#REF!</definedName>
    <definedName name="___TOP10">#REF!</definedName>
    <definedName name="___TOP2">#REF!</definedName>
    <definedName name="___TOP3">#REF!</definedName>
    <definedName name="___TOP4">#REF!</definedName>
    <definedName name="___TOP5">#REF!</definedName>
    <definedName name="___TOP6">#REF!</definedName>
    <definedName name="___TOP7">#REF!</definedName>
    <definedName name="___TOP8">#REF!</definedName>
    <definedName name="___TOP9">#REF!</definedName>
    <definedName name="___VEX1">[11]Tablas!#REF!</definedName>
    <definedName name="___VFA1">[11]Tablas!#REF!</definedName>
    <definedName name="___VIT1">[11]Tablas!#REF!</definedName>
    <definedName name="___VPR1">[11]Tablas!#REF!</definedName>
    <definedName name="___VPR2">#REF!</definedName>
    <definedName name="___VRP1">[11]Tablas!#REF!</definedName>
    <definedName name="___VSM1">[11]Tablas!#REF!</definedName>
    <definedName name="__123Graph_A" hidden="1">#REF!</definedName>
    <definedName name="__123Graph_B" hidden="1">#REF!</definedName>
    <definedName name="__AFC1">[6]INV!$A$25:$D$28</definedName>
    <definedName name="__AFC3">[6]INV!$F$25:$I$28</definedName>
    <definedName name="__AFC5">[6]INV!$K$25:$N$28</definedName>
    <definedName name="__ane7" localSheetId="1">[13]!_xlbgnm.ane7</definedName>
    <definedName name="__ane7">[13]!_xlbgnm.ane7</definedName>
    <definedName name="__ane8" localSheetId="1">[13]!_xlbgnm.ane8</definedName>
    <definedName name="__ane8">[13]!_xlbgnm.ane8</definedName>
    <definedName name="__Atp2">[17]EMPRESA!$F$22</definedName>
    <definedName name="__BGC1">[6]INV!$A$5:$D$8</definedName>
    <definedName name="__BGC3">[6]INV!$F$5:$I$8</definedName>
    <definedName name="__BGC5">[6]INV!$K$5:$N$8</definedName>
    <definedName name="__CAC1">[6]INV!$A$19:$D$22</definedName>
    <definedName name="__CAC3">[6]INV!$F$19:$I$22</definedName>
    <definedName name="__CAC5">[6]INV!$K$19:$N$22</definedName>
    <definedName name="__Cod1">#REF!</definedName>
    <definedName name="__COM1">#REF!</definedName>
    <definedName name="__COM10">#REF!</definedName>
    <definedName name="__COM11">#REF!</definedName>
    <definedName name="__COM12">#REF!</definedName>
    <definedName name="__COM13">#REF!</definedName>
    <definedName name="__COM14">#REF!</definedName>
    <definedName name="__COM15">#REF!</definedName>
    <definedName name="__COM16">#REF!</definedName>
    <definedName name="__COM17">#REF!</definedName>
    <definedName name="__COM18">#REF!</definedName>
    <definedName name="__COM19">#REF!</definedName>
    <definedName name="__COM2">#REF!</definedName>
    <definedName name="__COM20">#REF!</definedName>
    <definedName name="__COM21">#REF!</definedName>
    <definedName name="__COM3">#REF!</definedName>
    <definedName name="__COM4">#REF!</definedName>
    <definedName name="__COM5">#REF!</definedName>
    <definedName name="__COM6">#REF!</definedName>
    <definedName name="__COM7">#REF!</definedName>
    <definedName name="__COM8">#REF!</definedName>
    <definedName name="__COM9">#REF!</definedName>
    <definedName name="__DCI1">[11]Tablas!#REF!</definedName>
    <definedName name="__DDS1">[11]Tablas!#REF!</definedName>
    <definedName name="__DGO1">[11]Tablas!#REF!</definedName>
    <definedName name="__DGP1">[11]Tablas!#REF!</definedName>
    <definedName name="__DIJ1">[11]Tablas!#REF!</definedName>
    <definedName name="__DPI1">[11]Tablas!#REF!</definedName>
    <definedName name="__DPY1">[11]Tablas!#REF!</definedName>
    <definedName name="__DRI1">[11]Tablas!#REF!</definedName>
    <definedName name="__DRL1">[11]Tablas!#REF!</definedName>
    <definedName name="__DSP1">[11]Tablas!#REF!</definedName>
    <definedName name="__ECP1">[11]Tablas!#REF!</definedName>
    <definedName name="__F" localSheetId="2">'INDICAR CÓDIGO DEL ITEM DE PAGO'!ERR</definedName>
    <definedName name="__F">[0]!ERR</definedName>
    <definedName name="__FS01" localSheetId="2">'INDICAR CÓDIGO DEL ITEM DE PAGO'!ERR</definedName>
    <definedName name="__FS01">[0]!ERR</definedName>
    <definedName name="__ICP1">[11]Tablas!#REF!</definedName>
    <definedName name="__key2" hidden="1">[18]INST!#REF!</definedName>
    <definedName name="__key21" hidden="1">[8]INST!#REF!</definedName>
    <definedName name="__key3" hidden="1">#REF!</definedName>
    <definedName name="__key31" hidden="1">#REF!</definedName>
    <definedName name="__LEY80">#REF!</definedName>
    <definedName name="__MA2" localSheetId="2">#REF!</definedName>
    <definedName name="__MA2">#REF!</definedName>
    <definedName name="__mun2" localSheetId="2">[19]PESOS!#REF!</definedName>
    <definedName name="__mun2">[19]PESOS!#REF!</definedName>
    <definedName name="__num10" localSheetId="2">#REF!</definedName>
    <definedName name="__num10">#REF!</definedName>
    <definedName name="__num2" localSheetId="2">#REF!</definedName>
    <definedName name="__num2">#REF!</definedName>
    <definedName name="__num3" localSheetId="2">#REF!</definedName>
    <definedName name="__num3">#REF!</definedName>
    <definedName name="__num4" localSheetId="2">#REF!</definedName>
    <definedName name="__num4">#REF!</definedName>
    <definedName name="__num5" localSheetId="2">#REF!</definedName>
    <definedName name="__num5">#REF!</definedName>
    <definedName name="__num6" localSheetId="2">#REF!</definedName>
    <definedName name="__num6">#REF!</definedName>
    <definedName name="__num7" localSheetId="2">#REF!</definedName>
    <definedName name="__num7">#REF!</definedName>
    <definedName name="__num8" localSheetId="2">#REF!</definedName>
    <definedName name="__num8">#REF!</definedName>
    <definedName name="__num9" localSheetId="2">#REF!</definedName>
    <definedName name="__num9">#REF!</definedName>
    <definedName name="__OCD1">[11]Tablas!#REF!</definedName>
    <definedName name="__OCI1">[11]Tablas!#REF!</definedName>
    <definedName name="__Pa1">'[20]Paral. 1'!$E$1:$E$65536</definedName>
    <definedName name="__Pa2">'[20]Paral. 2'!$E$1:$E$65536</definedName>
    <definedName name="__Pa3">'[20]Paral. 3'!$E$1:$E$65536</definedName>
    <definedName name="__Pa4">[20]Paral.4!$E$1:$E$65536</definedName>
    <definedName name="__PJ50" localSheetId="2">#REF!</definedName>
    <definedName name="__PJ50">#REF!</definedName>
    <definedName name="__pj51" localSheetId="2">#REF!</definedName>
    <definedName name="__pj51">#REF!</definedName>
    <definedName name="__pr01">#REF!</definedName>
    <definedName name="__pr02">#REF!</definedName>
    <definedName name="__pr03">#REF!</definedName>
    <definedName name="__pr04">#REF!</definedName>
    <definedName name="__pr05">#REF!</definedName>
    <definedName name="__pr06">#REF!</definedName>
    <definedName name="__pr07">#REF!</definedName>
    <definedName name="__pr08">#REF!</definedName>
    <definedName name="__pr09">#REF!</definedName>
    <definedName name="__pr10">#REF!</definedName>
    <definedName name="__pr11">#REF!</definedName>
    <definedName name="__pr12">#REF!</definedName>
    <definedName name="__pr13">#REF!</definedName>
    <definedName name="__pr14">#REF!</definedName>
    <definedName name="__pr15">#REF!</definedName>
    <definedName name="__pr16">#REF!</definedName>
    <definedName name="__pr17">#REF!</definedName>
    <definedName name="__pr18">#REF!</definedName>
    <definedName name="__pr19">#REF!</definedName>
    <definedName name="__pr20">#REF!</definedName>
    <definedName name="__pr21">#REF!</definedName>
    <definedName name="__pr22">#REF!</definedName>
    <definedName name="__pr23">#REF!</definedName>
    <definedName name="__pr24">#REF!</definedName>
    <definedName name="__pr25">#REF!</definedName>
    <definedName name="__pr26">#REF!</definedName>
    <definedName name="__pr27">#REF!</definedName>
    <definedName name="__pr28">#REF!</definedName>
    <definedName name="__pr29">#REF!</definedName>
    <definedName name="__pr30">#REF!</definedName>
    <definedName name="__pr31">#REF!</definedName>
    <definedName name="__pr32">#REF!</definedName>
    <definedName name="__pr33">#REF!</definedName>
    <definedName name="__pr34">#REF!</definedName>
    <definedName name="__pr35">#REF!</definedName>
    <definedName name="__pr36">#REF!</definedName>
    <definedName name="__pr37">#REF!</definedName>
    <definedName name="__pr38">#REF!</definedName>
    <definedName name="__pr39">#REF!</definedName>
    <definedName name="__pr40">#REF!</definedName>
    <definedName name="__pr41">#REF!</definedName>
    <definedName name="__pr42">#REF!</definedName>
    <definedName name="__pr43">#REF!</definedName>
    <definedName name="__pr44">#REF!</definedName>
    <definedName name="__pr45">#REF!</definedName>
    <definedName name="__pr46">#REF!</definedName>
    <definedName name="__pr47">#REF!</definedName>
    <definedName name="__pr48">#REF!</definedName>
    <definedName name="__pr49">#REF!</definedName>
    <definedName name="__pr50">#REF!</definedName>
    <definedName name="__pr51">#REF!</definedName>
    <definedName name="__pr52">#REF!</definedName>
    <definedName name="__pr53">#REF!</definedName>
    <definedName name="__pr54">#REF!</definedName>
    <definedName name="__pr55">#REF!</definedName>
    <definedName name="__pr56">#REF!</definedName>
    <definedName name="__pr57">#REF!</definedName>
    <definedName name="__pr58">#REF!</definedName>
    <definedName name="__pr59">#REF!</definedName>
    <definedName name="__pr60">#REF!</definedName>
    <definedName name="__pr61">#REF!</definedName>
    <definedName name="__pr62">#REF!</definedName>
    <definedName name="__pr63">#REF!</definedName>
    <definedName name="__pr64">#REF!</definedName>
    <definedName name="__pr65">#REF!</definedName>
    <definedName name="__pr66">#REF!</definedName>
    <definedName name="__pr67">#REF!</definedName>
    <definedName name="__pr68">#REF!</definedName>
    <definedName name="__pr69">#REF!</definedName>
    <definedName name="__pr70">#REF!</definedName>
    <definedName name="__pr71">#REF!</definedName>
    <definedName name="__pr72">#REF!</definedName>
    <definedName name="__ref4" localSheetId="2">#REF!</definedName>
    <definedName name="__ref4">#REF!</definedName>
    <definedName name="__SBC1">[6]INV!$A$12:$D$15</definedName>
    <definedName name="__SBC3">[6]INV!$F$12:$I$15</definedName>
    <definedName name="__SBC5">[6]INV!$K$12:$N$15</definedName>
    <definedName name="__TOP1">#REF!</definedName>
    <definedName name="__TOP10">#REF!</definedName>
    <definedName name="__TOP2">#REF!</definedName>
    <definedName name="__TOP3">#REF!</definedName>
    <definedName name="__TOP4">#REF!</definedName>
    <definedName name="__TOP5">#REF!</definedName>
    <definedName name="__TOP6">#REF!</definedName>
    <definedName name="__TOP7">#REF!</definedName>
    <definedName name="__TOP8">#REF!</definedName>
    <definedName name="__TOP9">#REF!</definedName>
    <definedName name="__TOT1">#REF!</definedName>
    <definedName name="__VEX1">[11]Tablas!#REF!</definedName>
    <definedName name="__VFA1">[11]Tablas!#REF!</definedName>
    <definedName name="__VIT1">[11]Tablas!#REF!</definedName>
    <definedName name="__VPR1">[11]Tablas!#REF!</definedName>
    <definedName name="__VPR2">[12]Tablas!#REF!</definedName>
    <definedName name="__VRP1">[11]Tablas!#REF!</definedName>
    <definedName name="__VSM1">[11]Tablas!#REF!</definedName>
    <definedName name="_1">#REF!</definedName>
    <definedName name="_1_25">[12]Tablas!#REF!</definedName>
    <definedName name="_116B">#REF!</definedName>
    <definedName name="_117A">#REF!</definedName>
    <definedName name="_117B">#REF!</definedName>
    <definedName name="_120A">#REF!</definedName>
    <definedName name="_120B">#REF!</definedName>
    <definedName name="_121A">#REF!</definedName>
    <definedName name="_121B">#REF!</definedName>
    <definedName name="_122A">#REF!</definedName>
    <definedName name="_122B">#REF!</definedName>
    <definedName name="_123A">#REF!</definedName>
    <definedName name="_123B">#REF!</definedName>
    <definedName name="_124A">#REF!</definedName>
    <definedName name="_124B">#REF!</definedName>
    <definedName name="_125A">#REF!</definedName>
    <definedName name="_125B">#REF!</definedName>
    <definedName name="_126A">#REF!</definedName>
    <definedName name="_126B">#REF!</definedName>
    <definedName name="_130A">#REF!</definedName>
    <definedName name="_130B">#REF!</definedName>
    <definedName name="_131A">#REF!</definedName>
    <definedName name="_131B">#REF!</definedName>
    <definedName name="_132A">#REF!</definedName>
    <definedName name="_132B">#REF!</definedName>
    <definedName name="_133A">#REF!</definedName>
    <definedName name="_133B">#REF!</definedName>
    <definedName name="_134A">#REF!</definedName>
    <definedName name="_134B">#REF!</definedName>
    <definedName name="_150A">#REF!</definedName>
    <definedName name="_150B">#REF!</definedName>
    <definedName name="_151A">#REF!</definedName>
    <definedName name="_151B">#REF!</definedName>
    <definedName name="_152A">#REF!</definedName>
    <definedName name="_152B">#REF!</definedName>
    <definedName name="_153A">#REF!</definedName>
    <definedName name="_153B">#REF!</definedName>
    <definedName name="_154A">#REF!</definedName>
    <definedName name="_154B">#REF!</definedName>
    <definedName name="_160A">#REF!</definedName>
    <definedName name="_160B">#REF!</definedName>
    <definedName name="_161A">#REF!</definedName>
    <definedName name="_161B">#REF!</definedName>
    <definedName name="_162A">#REF!</definedName>
    <definedName name="_162B">#REF!</definedName>
    <definedName name="_163A">#REF!</definedName>
    <definedName name="_163B">#REF!</definedName>
    <definedName name="_164A">#REF!</definedName>
    <definedName name="_164B">#REF!</definedName>
    <definedName name="_165A">#REF!</definedName>
    <definedName name="_165B">#REF!</definedName>
    <definedName name="_166A">#REF!</definedName>
    <definedName name="_166B">#REF!</definedName>
    <definedName name="_167A">#REF!</definedName>
    <definedName name="_167B">#REF!</definedName>
    <definedName name="_170A">#REF!</definedName>
    <definedName name="_170B">#REF!</definedName>
    <definedName name="_171A">#REF!</definedName>
    <definedName name="_171B">#REF!</definedName>
    <definedName name="_172A">#REF!</definedName>
    <definedName name="_172B">#REF!</definedName>
    <definedName name="_173A">#REF!</definedName>
    <definedName name="_173B">#REF!</definedName>
    <definedName name="_174A">#REF!</definedName>
    <definedName name="_174B">#REF!</definedName>
    <definedName name="_175A">#REF!</definedName>
    <definedName name="_175B">#REF!</definedName>
    <definedName name="_18_Dic">#REF!</definedName>
    <definedName name="_180A">#REF!</definedName>
    <definedName name="_180B">#REF!</definedName>
    <definedName name="_181A">#REF!</definedName>
    <definedName name="_181B">#REF!</definedName>
    <definedName name="_182A">#REF!</definedName>
    <definedName name="_182B">#REF!</definedName>
    <definedName name="_183A">#REF!</definedName>
    <definedName name="_183B">#REF!</definedName>
    <definedName name="_184A">#REF!</definedName>
    <definedName name="_184B">#REF!</definedName>
    <definedName name="_185A">#REF!</definedName>
    <definedName name="_185B">#REF!</definedName>
    <definedName name="_190A">#REF!</definedName>
    <definedName name="_190B">#REF!</definedName>
    <definedName name="_191A">#REF!</definedName>
    <definedName name="_191B">#REF!</definedName>
    <definedName name="_192A">#REF!</definedName>
    <definedName name="_192B">#REF!</definedName>
    <definedName name="_193A">#REF!</definedName>
    <definedName name="_193B">#REF!</definedName>
    <definedName name="_194A">#REF!</definedName>
    <definedName name="_194B">#REF!</definedName>
    <definedName name="_195A">#REF!</definedName>
    <definedName name="_195B">#REF!</definedName>
    <definedName name="_196A">#REF!</definedName>
    <definedName name="_196B">#REF!</definedName>
    <definedName name="_197A">#REF!</definedName>
    <definedName name="_197B">#REF!</definedName>
    <definedName name="_1ane_o10">#REF!</definedName>
    <definedName name="_2_5__TOTAL_DE_MATERIALES_A_EXPORTAR">#REF!</definedName>
    <definedName name="_200A">#REF!</definedName>
    <definedName name="_200B">#REF!</definedName>
    <definedName name="_201A">#REF!</definedName>
    <definedName name="_201B">#REF!</definedName>
    <definedName name="_202A">#REF!</definedName>
    <definedName name="_202B">#REF!</definedName>
    <definedName name="_203A">#REF!</definedName>
    <definedName name="_203B">#REF!</definedName>
    <definedName name="_204A">#REF!</definedName>
    <definedName name="_204B">#REF!</definedName>
    <definedName name="_205A">#REF!</definedName>
    <definedName name="_205B">#REF!</definedName>
    <definedName name="_210A">#REF!</definedName>
    <definedName name="_210B">#REF!</definedName>
    <definedName name="_211A">#REF!</definedName>
    <definedName name="_211B">#REF!</definedName>
    <definedName name="_212A">#REF!</definedName>
    <definedName name="_212B">#REF!</definedName>
    <definedName name="_213A">#REF!</definedName>
    <definedName name="_213B">#REF!</definedName>
    <definedName name="_214A">#REF!</definedName>
    <definedName name="_214B">#REF!</definedName>
    <definedName name="_215A">#REF!</definedName>
    <definedName name="_215B">#REF!</definedName>
    <definedName name="_216A">#REF!</definedName>
    <definedName name="_216B">#REF!</definedName>
    <definedName name="_217A">#REF!</definedName>
    <definedName name="_217B">#REF!</definedName>
    <definedName name="_220A">#REF!</definedName>
    <definedName name="_220B">#REF!</definedName>
    <definedName name="_221A">#REF!</definedName>
    <definedName name="_221B">#REF!</definedName>
    <definedName name="_222A">#REF!</definedName>
    <definedName name="_222B">#REF!</definedName>
    <definedName name="_223A">#REF!</definedName>
    <definedName name="_223B">#REF!</definedName>
    <definedName name="_224A">#REF!</definedName>
    <definedName name="_224B">#REF!</definedName>
    <definedName name="_240A">#REF!</definedName>
    <definedName name="_240B">#REF!</definedName>
    <definedName name="_241A">#REF!</definedName>
    <definedName name="_241B">#REF!</definedName>
    <definedName name="_242A">#REF!</definedName>
    <definedName name="_242B">#REF!</definedName>
    <definedName name="_243A">#REF!</definedName>
    <definedName name="_243B">#REF!</definedName>
    <definedName name="_244A">#REF!</definedName>
    <definedName name="_244B">#REF!</definedName>
    <definedName name="_250A">#REF!</definedName>
    <definedName name="_250B">#REF!</definedName>
    <definedName name="_251A">#REF!</definedName>
    <definedName name="_251B">#REF!</definedName>
    <definedName name="_252A">#REF!</definedName>
    <definedName name="_252B">#REF!</definedName>
    <definedName name="_253A">#REF!</definedName>
    <definedName name="_253B">#REF!</definedName>
    <definedName name="_254A">#REF!</definedName>
    <definedName name="_254B">#REF!</definedName>
    <definedName name="_255A">#REF!</definedName>
    <definedName name="_255B">#REF!</definedName>
    <definedName name="_260A">#REF!</definedName>
    <definedName name="_260B">#REF!</definedName>
    <definedName name="_261A">#REF!</definedName>
    <definedName name="_261B">#REF!</definedName>
    <definedName name="_262A">#REF!</definedName>
    <definedName name="_262B">#REF!</definedName>
    <definedName name="_263A">#REF!</definedName>
    <definedName name="_263B">#REF!</definedName>
    <definedName name="_264A">#REF!</definedName>
    <definedName name="_264B">#REF!</definedName>
    <definedName name="_265A">#REF!</definedName>
    <definedName name="_265B">#REF!</definedName>
    <definedName name="_266A">#REF!</definedName>
    <definedName name="_266B">#REF!</definedName>
    <definedName name="_270A">#REF!</definedName>
    <definedName name="_270B">#REF!</definedName>
    <definedName name="_271A">#REF!</definedName>
    <definedName name="_271B">#REF!</definedName>
    <definedName name="_272A">#REF!</definedName>
    <definedName name="_272B">#REF!</definedName>
    <definedName name="_273A">#REF!</definedName>
    <definedName name="_273B">#REF!</definedName>
    <definedName name="_274A">#REF!</definedName>
    <definedName name="_274B">#REF!</definedName>
    <definedName name="_275A">#REF!</definedName>
    <definedName name="_275B">#REF!</definedName>
    <definedName name="_280A">#REF!</definedName>
    <definedName name="_280B">#REF!</definedName>
    <definedName name="_281A">#REF!</definedName>
    <definedName name="_281B">#REF!</definedName>
    <definedName name="_282A">#REF!</definedName>
    <definedName name="_282B">#REF!</definedName>
    <definedName name="_283A">#REF!</definedName>
    <definedName name="_283B">#REF!</definedName>
    <definedName name="_284A">#REF!</definedName>
    <definedName name="_284B">#REF!</definedName>
    <definedName name="_285A">#REF!</definedName>
    <definedName name="_285B">#REF!</definedName>
    <definedName name="_290A">#REF!</definedName>
    <definedName name="_290B">#REF!</definedName>
    <definedName name="_291A">#REF!</definedName>
    <definedName name="_291B">#REF!</definedName>
    <definedName name="_292A">#REF!</definedName>
    <definedName name="_292B">#REF!</definedName>
    <definedName name="_293A">#REF!</definedName>
    <definedName name="_293B">#REF!</definedName>
    <definedName name="_3ane_o10">#REF!</definedName>
    <definedName name="_4201A">#REF!</definedName>
    <definedName name="_4201B">#REF!</definedName>
    <definedName name="_4202A">#REF!</definedName>
    <definedName name="_4202B">#REF!</definedName>
    <definedName name="_4203A">#REF!</definedName>
    <definedName name="_4203B">#REF!</definedName>
    <definedName name="_4204A">#REF!</definedName>
    <definedName name="_4204B">#REF!</definedName>
    <definedName name="_4206A">#REF!</definedName>
    <definedName name="_4206B">#REF!</definedName>
    <definedName name="_4207A">#REF!</definedName>
    <definedName name="_4207B">#REF!</definedName>
    <definedName name="_4208A">#REF!</definedName>
    <definedName name="_4208B">#REF!</definedName>
    <definedName name="_4209A">#REF!</definedName>
    <definedName name="_4209B">#REF!</definedName>
    <definedName name="_4210A">#REF!</definedName>
    <definedName name="_4210B">#REF!</definedName>
    <definedName name="_4211A">#REF!</definedName>
    <definedName name="_4211B">#REF!</definedName>
    <definedName name="_4212A">#REF!</definedName>
    <definedName name="_4212B">#REF!</definedName>
    <definedName name="_4221A">#REF!</definedName>
    <definedName name="_4221B">#REF!</definedName>
    <definedName name="_4222A">#REF!</definedName>
    <definedName name="_4222B">#REF!</definedName>
    <definedName name="_4231A">#REF!</definedName>
    <definedName name="_4231B">#REF!</definedName>
    <definedName name="_4232A">#REF!</definedName>
    <definedName name="_4232B">#REF!</definedName>
    <definedName name="_4234A">#REF!</definedName>
    <definedName name="_4234B">#REF!</definedName>
    <definedName name="_4235A">#REF!</definedName>
    <definedName name="_4235B">#REF!</definedName>
    <definedName name="_4236A">#REF!</definedName>
    <definedName name="_4236B">#REF!</definedName>
    <definedName name="_4240A">#REF!</definedName>
    <definedName name="_4240B">#REF!</definedName>
    <definedName name="_4243A">#REF!</definedName>
    <definedName name="_4245A">#REF!</definedName>
    <definedName name="_4245B">#REF!</definedName>
    <definedName name="_4246A">#REF!</definedName>
    <definedName name="_4246B">#REF!</definedName>
    <definedName name="_4251A">#REF!</definedName>
    <definedName name="_4251B">#REF!</definedName>
    <definedName name="_4251C">#REF!</definedName>
    <definedName name="_4252A">#REF!</definedName>
    <definedName name="_4252B">#REF!</definedName>
    <definedName name="_4255A">#REF!</definedName>
    <definedName name="_4255B">#REF!</definedName>
    <definedName name="_4257A">#REF!</definedName>
    <definedName name="_4257B">#REF!</definedName>
    <definedName name="_4262A">#REF!</definedName>
    <definedName name="_4262B">#REF!</definedName>
    <definedName name="_4265A">#REF!</definedName>
    <definedName name="_4265B">#REF!</definedName>
    <definedName name="_4270A">#REF!</definedName>
    <definedName name="_4270B">#REF!</definedName>
    <definedName name="_4283A">#REF!</definedName>
    <definedName name="_4283B">#REF!</definedName>
    <definedName name="_4290A">#REF!</definedName>
    <definedName name="_4290B">#REF!</definedName>
    <definedName name="_4294A">#REF!</definedName>
    <definedName name="_4294B">#REF!</definedName>
    <definedName name="_4298A">#REF!</definedName>
    <definedName name="_4298B">#REF!</definedName>
    <definedName name="_911A">#REF!</definedName>
    <definedName name="_912A">#REF!</definedName>
    <definedName name="_921A">#REF!</definedName>
    <definedName name="_922A">#REF!</definedName>
    <definedName name="_a1" localSheetId="2" hidden="1">{"TAB1",#N/A,TRUE,"GENERAL";"TAB2",#N/A,TRUE,"GENERAL";"TAB3",#N/A,TRUE,"GENERAL";"TAB4",#N/A,TRUE,"GENERAL";"TAB5",#N/A,TRUE,"GENERAL"}</definedName>
    <definedName name="_a1" hidden="1">{"TAB1",#N/A,TRUE,"GENERAL";"TAB2",#N/A,TRUE,"GENERAL";"TAB3",#N/A,TRUE,"GENERAL";"TAB4",#N/A,TRUE,"GENERAL";"TAB5",#N/A,TRUE,"GENERAL"}</definedName>
    <definedName name="_a3" localSheetId="2" hidden="1">{"TAB1",#N/A,TRUE,"GENERAL";"TAB2",#N/A,TRUE,"GENERAL";"TAB3",#N/A,TRUE,"GENERAL";"TAB4",#N/A,TRUE,"GENERAL";"TAB5",#N/A,TRUE,"GENERAL"}</definedName>
    <definedName name="_a3" hidden="1">{"TAB1",#N/A,TRUE,"GENERAL";"TAB2",#N/A,TRUE,"GENERAL";"TAB3",#N/A,TRUE,"GENERAL";"TAB4",#N/A,TRUE,"GENERAL";"TAB5",#N/A,TRUE,"GENERAL"}</definedName>
    <definedName name="_a4" localSheetId="2" hidden="1">{"via1",#N/A,TRUE,"general";"via2",#N/A,TRUE,"general";"via3",#N/A,TRUE,"general"}</definedName>
    <definedName name="_a4" hidden="1">{"via1",#N/A,TRUE,"general";"via2",#N/A,TRUE,"general";"via3",#N/A,TRUE,"general"}</definedName>
    <definedName name="_a5" localSheetId="2" hidden="1">{"TAB1",#N/A,TRUE,"GENERAL";"TAB2",#N/A,TRUE,"GENERAL";"TAB3",#N/A,TRUE,"GENERAL";"TAB4",#N/A,TRUE,"GENERAL";"TAB5",#N/A,TRUE,"GENERAL"}</definedName>
    <definedName name="_a5" hidden="1">{"TAB1",#N/A,TRUE,"GENERAL";"TAB2",#N/A,TRUE,"GENERAL";"TAB3",#N/A,TRUE,"GENERAL";"TAB4",#N/A,TRUE,"GENERAL";"TAB5",#N/A,TRUE,"GENERAL"}</definedName>
    <definedName name="_a6" localSheetId="2" hidden="1">{"TAB1",#N/A,TRUE,"GENERAL";"TAB2",#N/A,TRUE,"GENERAL";"TAB3",#N/A,TRUE,"GENERAL";"TAB4",#N/A,TRUE,"GENERAL";"TAB5",#N/A,TRUE,"GENERAL"}</definedName>
    <definedName name="_a6" hidden="1">{"TAB1",#N/A,TRUE,"GENERAL";"TAB2",#N/A,TRUE,"GENERAL";"TAB3",#N/A,TRUE,"GENERAL";"TAB4",#N/A,TRUE,"GENERAL";"TAB5",#N/A,TRUE,"GENERAL"}</definedName>
    <definedName name="_AAS1" hidden="1">{#N/A,#N/A,TRUE,"INGENIERIA";#N/A,#N/A,TRUE,"COMPRAS";#N/A,#N/A,TRUE,"DIRECCION";#N/A,#N/A,TRUE,"RESUMEN"}</definedName>
    <definedName name="_ABC1" hidden="1">{#N/A,#N/A,TRUE,"1842CWN0"}</definedName>
    <definedName name="_abc2" hidden="1">{#N/A,#N/A,TRUE,"1842CWN0"}</definedName>
    <definedName name="_AFC1">[6]INV!$A$25:$D$28</definedName>
    <definedName name="_AFC3">[6]INV!$F$25:$I$28</definedName>
    <definedName name="_AFC5">[6]INV!$K$25:$N$28</definedName>
    <definedName name="_ALM1">#REF!</definedName>
    <definedName name="_AND1">#REF!</definedName>
    <definedName name="_ane7" localSheetId="1">[13]!_xlbgnm.ane7</definedName>
    <definedName name="_ane7">[13]!_xlbgnm.ane7</definedName>
    <definedName name="_ane8" localSheetId="1">[13]!_xlbgnm.ane8</definedName>
    <definedName name="_ane8">[13]!_xlbgnm.ane8</definedName>
    <definedName name="_APU221" localSheetId="2">#REF!</definedName>
    <definedName name="_APU221">#REF!</definedName>
    <definedName name="_APU465" localSheetId="1">[21]!absc</definedName>
    <definedName name="_APU465">[21]!absc</definedName>
    <definedName name="_Atp2">[17]EMPRESA!$F$22</definedName>
    <definedName name="_b2" localSheetId="2" hidden="1">{"TAB1",#N/A,TRUE,"GENERAL";"TAB2",#N/A,TRUE,"GENERAL";"TAB3",#N/A,TRUE,"GENERAL";"TAB4",#N/A,TRUE,"GENERAL";"TAB5",#N/A,TRUE,"GENERAL"}</definedName>
    <definedName name="_b2" hidden="1">{"TAB1",#N/A,TRUE,"GENERAL";"TAB2",#N/A,TRUE,"GENERAL";"TAB3",#N/A,TRUE,"GENERAL";"TAB4",#N/A,TRUE,"GENERAL";"TAB5",#N/A,TRUE,"GENERAL"}</definedName>
    <definedName name="_b3" localSheetId="2" hidden="1">{"TAB1",#N/A,TRUE,"GENERAL";"TAB2",#N/A,TRUE,"GENERAL";"TAB3",#N/A,TRUE,"GENERAL";"TAB4",#N/A,TRUE,"GENERAL";"TAB5",#N/A,TRUE,"GENERAL"}</definedName>
    <definedName name="_b3" hidden="1">{"TAB1",#N/A,TRUE,"GENERAL";"TAB2",#N/A,TRUE,"GENERAL";"TAB3",#N/A,TRUE,"GENERAL";"TAB4",#N/A,TRUE,"GENERAL";"TAB5",#N/A,TRUE,"GENERAL"}</definedName>
    <definedName name="_b4" localSheetId="2" hidden="1">{"TAB1",#N/A,TRUE,"GENERAL";"TAB2",#N/A,TRUE,"GENERAL";"TAB3",#N/A,TRUE,"GENERAL";"TAB4",#N/A,TRUE,"GENERAL";"TAB5",#N/A,TRUE,"GENERAL"}</definedName>
    <definedName name="_b4" hidden="1">{"TAB1",#N/A,TRUE,"GENERAL";"TAB2",#N/A,TRUE,"GENERAL";"TAB3",#N/A,TRUE,"GENERAL";"TAB4",#N/A,TRUE,"GENERAL";"TAB5",#N/A,TRUE,"GENERAL"}</definedName>
    <definedName name="_b5" localSheetId="2" hidden="1">{"TAB1",#N/A,TRUE,"GENERAL";"TAB2",#N/A,TRUE,"GENERAL";"TAB3",#N/A,TRUE,"GENERAL";"TAB4",#N/A,TRUE,"GENERAL";"TAB5",#N/A,TRUE,"GENERAL"}</definedName>
    <definedName name="_b5" hidden="1">{"TAB1",#N/A,TRUE,"GENERAL";"TAB2",#N/A,TRUE,"GENERAL";"TAB3",#N/A,TRUE,"GENERAL";"TAB4",#N/A,TRUE,"GENERAL";"TAB5",#N/A,TRUE,"GENERAL"}</definedName>
    <definedName name="_b6" localSheetId="2" hidden="1">{"TAB1",#N/A,TRUE,"GENERAL";"TAB2",#N/A,TRUE,"GENERAL";"TAB3",#N/A,TRUE,"GENERAL";"TAB4",#N/A,TRUE,"GENERAL";"TAB5",#N/A,TRUE,"GENERAL"}</definedName>
    <definedName name="_b6" hidden="1">{"TAB1",#N/A,TRUE,"GENERAL";"TAB2",#N/A,TRUE,"GENERAL";"TAB3",#N/A,TRUE,"GENERAL";"TAB4",#N/A,TRUE,"GENERAL";"TAB5",#N/A,TRUE,"GENERAL"}</definedName>
    <definedName name="_b7" localSheetId="2" hidden="1">{"via1",#N/A,TRUE,"general";"via2",#N/A,TRUE,"general";"via3",#N/A,TRUE,"general"}</definedName>
    <definedName name="_b7" hidden="1">{"via1",#N/A,TRUE,"general";"via2",#N/A,TRUE,"general";"via3",#N/A,TRUE,"general"}</definedName>
    <definedName name="_b8" localSheetId="2" hidden="1">{"via1",#N/A,TRUE,"general";"via2",#N/A,TRUE,"general";"via3",#N/A,TRUE,"general"}</definedName>
    <definedName name="_b8" hidden="1">{"via1",#N/A,TRUE,"general";"via2",#N/A,TRUE,"general";"via3",#N/A,TRUE,"general"}</definedName>
    <definedName name="_bb9" localSheetId="2" hidden="1">{"TAB1",#N/A,TRUE,"GENERAL";"TAB2",#N/A,TRUE,"GENERAL";"TAB3",#N/A,TRUE,"GENERAL";"TAB4",#N/A,TRUE,"GENERAL";"TAB5",#N/A,TRUE,"GENERAL"}</definedName>
    <definedName name="_bb9" hidden="1">{"TAB1",#N/A,TRUE,"GENERAL";"TAB2",#N/A,TRUE,"GENERAL";"TAB3",#N/A,TRUE,"GENERAL";"TAB4",#N/A,TRUE,"GENERAL";"TAB5",#N/A,TRUE,"GENERAL"}</definedName>
    <definedName name="_bgb5" localSheetId="2" hidden="1">{"TAB1",#N/A,TRUE,"GENERAL";"TAB2",#N/A,TRUE,"GENERAL";"TAB3",#N/A,TRUE,"GENERAL";"TAB4",#N/A,TRUE,"GENERAL";"TAB5",#N/A,TRUE,"GENERAL"}</definedName>
    <definedName name="_bgb5" hidden="1">{"TAB1",#N/A,TRUE,"GENERAL";"TAB2",#N/A,TRUE,"GENERAL";"TAB3",#N/A,TRUE,"GENERAL";"TAB4",#N/A,TRUE,"GENERAL";"TAB5",#N/A,TRUE,"GENERAL"}</definedName>
    <definedName name="_BGC1">[6]INV!$A$5:$D$8</definedName>
    <definedName name="_BGC3">[6]INV!$F$5:$I$8</definedName>
    <definedName name="_BGC5">[6]INV!$K$5:$N$8</definedName>
    <definedName name="_CAC1">[6]INV!$A$19:$D$22</definedName>
    <definedName name="_CAC3">[6]INV!$F$19:$I$22</definedName>
    <definedName name="_CAC5">[6]INV!$K$19:$N$22</definedName>
    <definedName name="_Cod1">#REF!</definedName>
    <definedName name="_COM1">#REF!</definedName>
    <definedName name="_COM10">#REF!</definedName>
    <definedName name="_COM11">#REF!</definedName>
    <definedName name="_COM12">#REF!</definedName>
    <definedName name="_COM13">#REF!</definedName>
    <definedName name="_COM14">#REF!</definedName>
    <definedName name="_COM15">#REF!</definedName>
    <definedName name="_COM16">#REF!</definedName>
    <definedName name="_COM17">#REF!</definedName>
    <definedName name="_COM18">#REF!</definedName>
    <definedName name="_COM19">#REF!</definedName>
    <definedName name="_COM2">#REF!</definedName>
    <definedName name="_COM20">#REF!</definedName>
    <definedName name="_COM21">#REF!</definedName>
    <definedName name="_COM3">#REF!</definedName>
    <definedName name="_COM4">#REF!</definedName>
    <definedName name="_COM5">#REF!</definedName>
    <definedName name="_COM6">#REF!</definedName>
    <definedName name="_COM7">#REF!</definedName>
    <definedName name="_COM8">#REF!</definedName>
    <definedName name="_COM9">#REF!</definedName>
    <definedName name="_DCI1">[11]Tablas!#REF!</definedName>
    <definedName name="_DDS1">[11]Tablas!#REF!</definedName>
    <definedName name="_DGO1">[11]Tablas!#REF!</definedName>
    <definedName name="_DGP1">[11]Tablas!#REF!</definedName>
    <definedName name="_DIJ1">[11]Tablas!#REF!</definedName>
    <definedName name="_DPI1">[11]Tablas!#REF!</definedName>
    <definedName name="_DPY1">[11]Tablas!#REF!</definedName>
    <definedName name="_DRI1">[11]Tablas!#REF!</definedName>
    <definedName name="_DRL1">[11]Tablas!#REF!</definedName>
    <definedName name="_DSP1">[11]Tablas!#REF!</definedName>
    <definedName name="_ECP1">[11]Tablas!#REF!</definedName>
    <definedName name="_EST1" localSheetId="2">#REF!</definedName>
    <definedName name="_EST1">#REF!</definedName>
    <definedName name="_EST10" localSheetId="2">#REF!</definedName>
    <definedName name="_EST10">#REF!</definedName>
    <definedName name="_EST11" localSheetId="2">#REF!</definedName>
    <definedName name="_EST11">#REF!</definedName>
    <definedName name="_EST12" localSheetId="2">#REF!</definedName>
    <definedName name="_EST12">#REF!</definedName>
    <definedName name="_EST13" localSheetId="2">#REF!</definedName>
    <definedName name="_EST13">#REF!</definedName>
    <definedName name="_EST14" localSheetId="2">#REF!</definedName>
    <definedName name="_EST14">#REF!</definedName>
    <definedName name="_EST15" localSheetId="2">#REF!</definedName>
    <definedName name="_EST15">#REF!</definedName>
    <definedName name="_EST16" localSheetId="2">#REF!</definedName>
    <definedName name="_EST16">#REF!</definedName>
    <definedName name="_EST17" localSheetId="2">#REF!</definedName>
    <definedName name="_EST17">#REF!</definedName>
    <definedName name="_EST18" localSheetId="2">#REF!</definedName>
    <definedName name="_EST18">#REF!</definedName>
    <definedName name="_EST19" localSheetId="2">#REF!</definedName>
    <definedName name="_EST19">#REF!</definedName>
    <definedName name="_EST2" localSheetId="2">#REF!</definedName>
    <definedName name="_EST2">#REF!</definedName>
    <definedName name="_EST3" localSheetId="2">#REF!</definedName>
    <definedName name="_EST3">#REF!</definedName>
    <definedName name="_EST4" localSheetId="2">#REF!</definedName>
    <definedName name="_EST4">#REF!</definedName>
    <definedName name="_EST5" localSheetId="2">#REF!</definedName>
    <definedName name="_EST5">#REF!</definedName>
    <definedName name="_EST6" localSheetId="2">#REF!</definedName>
    <definedName name="_EST6">#REF!</definedName>
    <definedName name="_EST7" localSheetId="2">#REF!</definedName>
    <definedName name="_EST7">#REF!</definedName>
    <definedName name="_EST8" localSheetId="2">#REF!</definedName>
    <definedName name="_EST8">#REF!</definedName>
    <definedName name="_EST9" localSheetId="2">#REF!</definedName>
    <definedName name="_EST9">#REF!</definedName>
    <definedName name="_EXC1" localSheetId="2">#REF!</definedName>
    <definedName name="_EXC1">#REF!</definedName>
    <definedName name="_EXC10" localSheetId="2">#REF!</definedName>
    <definedName name="_EXC10">#REF!</definedName>
    <definedName name="_EXC11" localSheetId="2">#REF!</definedName>
    <definedName name="_EXC11">#REF!</definedName>
    <definedName name="_EXC12" localSheetId="2">#REF!</definedName>
    <definedName name="_EXC12">#REF!</definedName>
    <definedName name="_EXC2" localSheetId="2">#REF!</definedName>
    <definedName name="_EXC2">#REF!</definedName>
    <definedName name="_EXC3" localSheetId="2">#REF!</definedName>
    <definedName name="_EXC3">#REF!</definedName>
    <definedName name="_EXC4" localSheetId="2">#REF!</definedName>
    <definedName name="_EXC4">#REF!</definedName>
    <definedName name="_EXC5" localSheetId="2">#REF!</definedName>
    <definedName name="_EXC5">#REF!</definedName>
    <definedName name="_EXC6" localSheetId="2">#REF!</definedName>
    <definedName name="_EXC6">#REF!</definedName>
    <definedName name="_EXC7" localSheetId="2">#REF!</definedName>
    <definedName name="_EXC7">#REF!</definedName>
    <definedName name="_EXC8" localSheetId="2">#REF!</definedName>
    <definedName name="_EXC8">#REF!</definedName>
    <definedName name="_EXC9" localSheetId="2">#REF!</definedName>
    <definedName name="_EXC9">#REF!</definedName>
    <definedName name="_F" localSheetId="2">'INDICAR CÓDIGO DEL ITEM DE PAGO'!ERR</definedName>
    <definedName name="_F">[0]!ERR</definedName>
    <definedName name="_F10">#REF!</definedName>
    <definedName name="_FC">#REF!</definedName>
    <definedName name="_Fill" localSheetId="2" hidden="1">#REF!</definedName>
    <definedName name="_Fill" hidden="1">#REF!</definedName>
    <definedName name="_xlnm._FilterDatabase" localSheetId="0" hidden="1">'PRESUPUESTO OFICIAL (Entidad)'!$I$11:$I$45</definedName>
    <definedName name="_xlnm._FilterDatabase" localSheetId="1" hidden="1">'PROPUESTA ECONOMICA(Proponente)'!$I$11:$I$45</definedName>
    <definedName name="_FS01" localSheetId="2">'INDICAR CÓDIGO DEL ITEM DE PAGO'!ERR</definedName>
    <definedName name="_FS01">[0]!ERR</definedName>
    <definedName name="_g2" localSheetId="2" hidden="1">{"TAB1",#N/A,TRUE,"GENERAL";"TAB2",#N/A,TRUE,"GENERAL";"TAB3",#N/A,TRUE,"GENERAL";"TAB4",#N/A,TRUE,"GENERAL";"TAB5",#N/A,TRUE,"GENERAL"}</definedName>
    <definedName name="_g2" hidden="1">{"TAB1",#N/A,TRUE,"GENERAL";"TAB2",#N/A,TRUE,"GENERAL";"TAB3",#N/A,TRUE,"GENERAL";"TAB4",#N/A,TRUE,"GENERAL";"TAB5",#N/A,TRUE,"GENERAL"}</definedName>
    <definedName name="_g3" localSheetId="2" hidden="1">{"via1",#N/A,TRUE,"general";"via2",#N/A,TRUE,"general";"via3",#N/A,TRUE,"general"}</definedName>
    <definedName name="_g3" hidden="1">{"via1",#N/A,TRUE,"general";"via2",#N/A,TRUE,"general";"via3",#N/A,TRUE,"general"}</definedName>
    <definedName name="_g4" localSheetId="2" hidden="1">{"via1",#N/A,TRUE,"general";"via2",#N/A,TRUE,"general";"via3",#N/A,TRUE,"general"}</definedName>
    <definedName name="_g4" hidden="1">{"via1",#N/A,TRUE,"general";"via2",#N/A,TRUE,"general";"via3",#N/A,TRUE,"general"}</definedName>
    <definedName name="_g5" localSheetId="2" hidden="1">{"via1",#N/A,TRUE,"general";"via2",#N/A,TRUE,"general";"via3",#N/A,TRUE,"general"}</definedName>
    <definedName name="_g5" hidden="1">{"via1",#N/A,TRUE,"general";"via2",#N/A,TRUE,"general";"via3",#N/A,TRUE,"general"}</definedName>
    <definedName name="_g6" localSheetId="2" hidden="1">{"via1",#N/A,TRUE,"general";"via2",#N/A,TRUE,"general";"via3",#N/A,TRUE,"general"}</definedName>
    <definedName name="_g6" hidden="1">{"via1",#N/A,TRUE,"general";"via2",#N/A,TRUE,"general";"via3",#N/A,TRUE,"general"}</definedName>
    <definedName name="_g7" localSheetId="2" hidden="1">{"TAB1",#N/A,TRUE,"GENERAL";"TAB2",#N/A,TRUE,"GENERAL";"TAB3",#N/A,TRUE,"GENERAL";"TAB4",#N/A,TRUE,"GENERAL";"TAB5",#N/A,TRUE,"GENERAL"}</definedName>
    <definedName name="_g7" hidden="1">{"TAB1",#N/A,TRUE,"GENERAL";"TAB2",#N/A,TRUE,"GENERAL";"TAB3",#N/A,TRUE,"GENERAL";"TAB4",#N/A,TRUE,"GENERAL";"TAB5",#N/A,TRUE,"GENERAL"}</definedName>
    <definedName name="_GoBack">'PROPUESTA ECONOMICA(Proponente)'!$F$3</definedName>
    <definedName name="_GR1" localSheetId="2" hidden="1">{"TAB1",#N/A,TRUE,"GENERAL";"TAB2",#N/A,TRUE,"GENERAL";"TAB3",#N/A,TRUE,"GENERAL";"TAB4",#N/A,TRUE,"GENERAL";"TAB5",#N/A,TRUE,"GENERAL"}</definedName>
    <definedName name="_GR1" hidden="1">{"TAB1",#N/A,TRUE,"GENERAL";"TAB2",#N/A,TRUE,"GENERAL";"TAB3",#N/A,TRUE,"GENERAL";"TAB4",#N/A,TRUE,"GENERAL";"TAB5",#N/A,TRUE,"GENERAL"}</definedName>
    <definedName name="_gtr4" localSheetId="2" hidden="1">{"via1",#N/A,TRUE,"general";"via2",#N/A,TRUE,"general";"via3",#N/A,TRUE,"general"}</definedName>
    <definedName name="_gtr4" hidden="1">{"via1",#N/A,TRUE,"general";"via2",#N/A,TRUE,"general";"via3",#N/A,TRUE,"general"}</definedName>
    <definedName name="_h2" localSheetId="2" hidden="1">{"via1",#N/A,TRUE,"general";"via2",#N/A,TRUE,"general";"via3",#N/A,TRUE,"general"}</definedName>
    <definedName name="_h2" hidden="1">{"via1",#N/A,TRUE,"general";"via2",#N/A,TRUE,"general";"via3",#N/A,TRUE,"general"}</definedName>
    <definedName name="_h3" localSheetId="2" hidden="1">{"via1",#N/A,TRUE,"general";"via2",#N/A,TRUE,"general";"via3",#N/A,TRUE,"general"}</definedName>
    <definedName name="_h3" hidden="1">{"via1",#N/A,TRUE,"general";"via2",#N/A,TRUE,"general";"via3",#N/A,TRUE,"general"}</definedName>
    <definedName name="_h4" localSheetId="2" hidden="1">{"TAB1",#N/A,TRUE,"GENERAL";"TAB2",#N/A,TRUE,"GENERAL";"TAB3",#N/A,TRUE,"GENERAL";"TAB4",#N/A,TRUE,"GENERAL";"TAB5",#N/A,TRUE,"GENERAL"}</definedName>
    <definedName name="_h4" hidden="1">{"TAB1",#N/A,TRUE,"GENERAL";"TAB2",#N/A,TRUE,"GENERAL";"TAB3",#N/A,TRUE,"GENERAL";"TAB4",#N/A,TRUE,"GENERAL";"TAB5",#N/A,TRUE,"GENERAL"}</definedName>
    <definedName name="_h5" localSheetId="2" hidden="1">{"TAB1",#N/A,TRUE,"GENERAL";"TAB2",#N/A,TRUE,"GENERAL";"TAB3",#N/A,TRUE,"GENERAL";"TAB4",#N/A,TRUE,"GENERAL";"TAB5",#N/A,TRUE,"GENERAL"}</definedName>
    <definedName name="_h5" hidden="1">{"TAB1",#N/A,TRUE,"GENERAL";"TAB2",#N/A,TRUE,"GENERAL";"TAB3",#N/A,TRUE,"GENERAL";"TAB4",#N/A,TRUE,"GENERAL";"TAB5",#N/A,TRUE,"GENERAL"}</definedName>
    <definedName name="_h6" localSheetId="2" hidden="1">{"via1",#N/A,TRUE,"general";"via2",#N/A,TRUE,"general";"via3",#N/A,TRUE,"general"}</definedName>
    <definedName name="_h6" hidden="1">{"via1",#N/A,TRUE,"general";"via2",#N/A,TRUE,"general";"via3",#N/A,TRUE,"general"}</definedName>
    <definedName name="_h7" localSheetId="2" hidden="1">{"TAB1",#N/A,TRUE,"GENERAL";"TAB2",#N/A,TRUE,"GENERAL";"TAB3",#N/A,TRUE,"GENERAL";"TAB4",#N/A,TRUE,"GENERAL";"TAB5",#N/A,TRUE,"GENERAL"}</definedName>
    <definedName name="_h7" hidden="1">{"TAB1",#N/A,TRUE,"GENERAL";"TAB2",#N/A,TRUE,"GENERAL";"TAB3",#N/A,TRUE,"GENERAL";"TAB4",#N/A,TRUE,"GENERAL";"TAB5",#N/A,TRUE,"GENERAL"}</definedName>
    <definedName name="_h8" localSheetId="2" hidden="1">{"via1",#N/A,TRUE,"general";"via2",#N/A,TRUE,"general";"via3",#N/A,TRUE,"general"}</definedName>
    <definedName name="_h8" hidden="1">{"via1",#N/A,TRUE,"general";"via2",#N/A,TRUE,"general";"via3",#N/A,TRUE,"general"}</definedName>
    <definedName name="_hfh7" localSheetId="2" hidden="1">{"via1",#N/A,TRUE,"general";"via2",#N/A,TRUE,"general";"via3",#N/A,TRUE,"general"}</definedName>
    <definedName name="_hfh7" hidden="1">{"via1",#N/A,TRUE,"general";"via2",#N/A,TRUE,"general";"via3",#N/A,TRUE,"general"}</definedName>
    <definedName name="_hhg1" hidden="1">{#N/A,#N/A,TRUE,"1842CWN0"}</definedName>
    <definedName name="_i4" localSheetId="2" hidden="1">{"via1",#N/A,TRUE,"general";"via2",#N/A,TRUE,"general";"via3",#N/A,TRUE,"general"}</definedName>
    <definedName name="_i4" hidden="1">{"via1",#N/A,TRUE,"general";"via2",#N/A,TRUE,"general";"via3",#N/A,TRUE,"general"}</definedName>
    <definedName name="_i5" localSheetId="2" hidden="1">{"TAB1",#N/A,TRUE,"GENERAL";"TAB2",#N/A,TRUE,"GENERAL";"TAB3",#N/A,TRUE,"GENERAL";"TAB4",#N/A,TRUE,"GENERAL";"TAB5",#N/A,TRUE,"GENERAL"}</definedName>
    <definedName name="_i5" hidden="1">{"TAB1",#N/A,TRUE,"GENERAL";"TAB2",#N/A,TRUE,"GENERAL";"TAB3",#N/A,TRUE,"GENERAL";"TAB4",#N/A,TRUE,"GENERAL";"TAB5",#N/A,TRUE,"GENERAL"}</definedName>
    <definedName name="_i6" localSheetId="2" hidden="1">{"TAB1",#N/A,TRUE,"GENERAL";"TAB2",#N/A,TRUE,"GENERAL";"TAB3",#N/A,TRUE,"GENERAL";"TAB4",#N/A,TRUE,"GENERAL";"TAB5",#N/A,TRUE,"GENERAL"}</definedName>
    <definedName name="_i6" hidden="1">{"TAB1",#N/A,TRUE,"GENERAL";"TAB2",#N/A,TRUE,"GENERAL";"TAB3",#N/A,TRUE,"GENERAL";"TAB4",#N/A,TRUE,"GENERAL";"TAB5",#N/A,TRUE,"GENERAL"}</definedName>
    <definedName name="_i7" localSheetId="2" hidden="1">{"via1",#N/A,TRUE,"general";"via2",#N/A,TRUE,"general";"via3",#N/A,TRUE,"general"}</definedName>
    <definedName name="_i7" hidden="1">{"via1",#N/A,TRUE,"general";"via2",#N/A,TRUE,"general";"via3",#N/A,TRUE,"general"}</definedName>
    <definedName name="_i77" localSheetId="2" hidden="1">{"TAB1",#N/A,TRUE,"GENERAL";"TAB2",#N/A,TRUE,"GENERAL";"TAB3",#N/A,TRUE,"GENERAL";"TAB4",#N/A,TRUE,"GENERAL";"TAB5",#N/A,TRUE,"GENERAL"}</definedName>
    <definedName name="_i77" hidden="1">{"TAB1",#N/A,TRUE,"GENERAL";"TAB2",#N/A,TRUE,"GENERAL";"TAB3",#N/A,TRUE,"GENERAL";"TAB4",#N/A,TRUE,"GENERAL";"TAB5",#N/A,TRUE,"GENERAL"}</definedName>
    <definedName name="_i8" localSheetId="2" hidden="1">{"via1",#N/A,TRUE,"general";"via2",#N/A,TRUE,"general";"via3",#N/A,TRUE,"general"}</definedName>
    <definedName name="_i8" hidden="1">{"via1",#N/A,TRUE,"general";"via2",#N/A,TRUE,"general";"via3",#N/A,TRUE,"general"}</definedName>
    <definedName name="_i9" localSheetId="2" hidden="1">{"TAB1",#N/A,TRUE,"GENERAL";"TAB2",#N/A,TRUE,"GENERAL";"TAB3",#N/A,TRUE,"GENERAL";"TAB4",#N/A,TRUE,"GENERAL";"TAB5",#N/A,TRUE,"GENERAL"}</definedName>
    <definedName name="_i9" hidden="1">{"TAB1",#N/A,TRUE,"GENERAL";"TAB2",#N/A,TRUE,"GENERAL";"TAB3",#N/A,TRUE,"GENERAL";"TAB4",#N/A,TRUE,"GENERAL";"TAB5",#N/A,TRUE,"GENERAL"}</definedName>
    <definedName name="_ICP1">[11]Tablas!#REF!</definedName>
    <definedName name="_IMP1">#REF!</definedName>
    <definedName name="_IPC2002" localSheetId="2">#REF!</definedName>
    <definedName name="_IPC2002">#REF!</definedName>
    <definedName name="_IVA1">#REF!</definedName>
    <definedName name="_k3" localSheetId="2" hidden="1">{"TAB1",#N/A,TRUE,"GENERAL";"TAB2",#N/A,TRUE,"GENERAL";"TAB3",#N/A,TRUE,"GENERAL";"TAB4",#N/A,TRUE,"GENERAL";"TAB5",#N/A,TRUE,"GENERAL"}</definedName>
    <definedName name="_k3" hidden="1">{"TAB1",#N/A,TRUE,"GENERAL";"TAB2",#N/A,TRUE,"GENERAL";"TAB3",#N/A,TRUE,"GENERAL";"TAB4",#N/A,TRUE,"GENERAL";"TAB5",#N/A,TRUE,"GENERAL"}</definedName>
    <definedName name="_k4" localSheetId="2" hidden="1">{"via1",#N/A,TRUE,"general";"via2",#N/A,TRUE,"general";"via3",#N/A,TRUE,"general"}</definedName>
    <definedName name="_k4" hidden="1">{"via1",#N/A,TRUE,"general";"via2",#N/A,TRUE,"general";"via3",#N/A,TRUE,"general"}</definedName>
    <definedName name="_k5" localSheetId="2" hidden="1">{"via1",#N/A,TRUE,"general";"via2",#N/A,TRUE,"general";"via3",#N/A,TRUE,"general"}</definedName>
    <definedName name="_k5" hidden="1">{"via1",#N/A,TRUE,"general";"via2",#N/A,TRUE,"general";"via3",#N/A,TRUE,"general"}</definedName>
    <definedName name="_k6" localSheetId="2" hidden="1">{"TAB1",#N/A,TRUE,"GENERAL";"TAB2",#N/A,TRUE,"GENERAL";"TAB3",#N/A,TRUE,"GENERAL";"TAB4",#N/A,TRUE,"GENERAL";"TAB5",#N/A,TRUE,"GENERAL"}</definedName>
    <definedName name="_k6" hidden="1">{"TAB1",#N/A,TRUE,"GENERAL";"TAB2",#N/A,TRUE,"GENERAL";"TAB3",#N/A,TRUE,"GENERAL";"TAB4",#N/A,TRUE,"GENERAL";"TAB5",#N/A,TRUE,"GENERAL"}</definedName>
    <definedName name="_k7" localSheetId="2" hidden="1">{"via1",#N/A,TRUE,"general";"via2",#N/A,TRUE,"general";"via3",#N/A,TRUE,"general"}</definedName>
    <definedName name="_k7" hidden="1">{"via1",#N/A,TRUE,"general";"via2",#N/A,TRUE,"general";"via3",#N/A,TRUE,"general"}</definedName>
    <definedName name="_k8" localSheetId="2" hidden="1">{"via1",#N/A,TRUE,"general";"via2",#N/A,TRUE,"general";"via3",#N/A,TRUE,"general"}</definedName>
    <definedName name="_k8" hidden="1">{"via1",#N/A,TRUE,"general";"via2",#N/A,TRUE,"general";"via3",#N/A,TRUE,"general"}</definedName>
    <definedName name="_k9" localSheetId="2" hidden="1">{"TAB1",#N/A,TRUE,"GENERAL";"TAB2",#N/A,TRUE,"GENERAL";"TAB3",#N/A,TRUE,"GENERAL";"TAB4",#N/A,TRUE,"GENERAL";"TAB5",#N/A,TRUE,"GENERAL"}</definedName>
    <definedName name="_k9" hidden="1">{"TAB1",#N/A,TRUE,"GENERAL";"TAB2",#N/A,TRUE,"GENERAL";"TAB3",#N/A,TRUE,"GENERAL";"TAB4",#N/A,TRUE,"GENERAL";"TAB5",#N/A,TRUE,"GENERAL"}</definedName>
    <definedName name="_Key1" localSheetId="2" hidden="1">#REF!</definedName>
    <definedName name="_Key1" hidden="1">#REF!</definedName>
    <definedName name="_Key11" hidden="1">[22]INST!#REF!</definedName>
    <definedName name="_Key2" hidden="1">#REF!</definedName>
    <definedName name="_Key21" hidden="1">#REF!</definedName>
    <definedName name="_key3" hidden="1">#REF!</definedName>
    <definedName name="_key31" hidden="1">#REF!</definedName>
    <definedName name="_kjk6" localSheetId="2" hidden="1">{"TAB1",#N/A,TRUE,"GENERAL";"TAB2",#N/A,TRUE,"GENERAL";"TAB3",#N/A,TRUE,"GENERAL";"TAB4",#N/A,TRUE,"GENERAL";"TAB5",#N/A,TRUE,"GENERAL"}</definedName>
    <definedName name="_kjk6" hidden="1">{"TAB1",#N/A,TRUE,"GENERAL";"TAB2",#N/A,TRUE,"GENERAL";"TAB3",#N/A,TRUE,"GENERAL";"TAB4",#N/A,TRUE,"GENERAL";"TAB5",#N/A,TRUE,"GENERAL"}</definedName>
    <definedName name="_lar03" localSheetId="2">#REF!</definedName>
    <definedName name="_lar03">#REF!</definedName>
    <definedName name="_LEY80">#REF!</definedName>
    <definedName name="_m3" localSheetId="2" hidden="1">{"via1",#N/A,TRUE,"general";"via2",#N/A,TRUE,"general";"via3",#N/A,TRUE,"general"}</definedName>
    <definedName name="_m3" hidden="1">{"via1",#N/A,TRUE,"general";"via2",#N/A,TRUE,"general";"via3",#N/A,TRUE,"general"}</definedName>
    <definedName name="_m4" localSheetId="2" hidden="1">{"TAB1",#N/A,TRUE,"GENERAL";"TAB2",#N/A,TRUE,"GENERAL";"TAB3",#N/A,TRUE,"GENERAL";"TAB4",#N/A,TRUE,"GENERAL";"TAB5",#N/A,TRUE,"GENERAL"}</definedName>
    <definedName name="_m4" hidden="1">{"TAB1",#N/A,TRUE,"GENERAL";"TAB2",#N/A,TRUE,"GENERAL";"TAB3",#N/A,TRUE,"GENERAL";"TAB4",#N/A,TRUE,"GENERAL";"TAB5",#N/A,TRUE,"GENERAL"}</definedName>
    <definedName name="_m5" localSheetId="2" hidden="1">{"via1",#N/A,TRUE,"general";"via2",#N/A,TRUE,"general";"via3",#N/A,TRUE,"general"}</definedName>
    <definedName name="_m5" hidden="1">{"via1",#N/A,TRUE,"general";"via2",#N/A,TRUE,"general";"via3",#N/A,TRUE,"general"}</definedName>
    <definedName name="_m6" localSheetId="2" hidden="1">{"TAB1",#N/A,TRUE,"GENERAL";"TAB2",#N/A,TRUE,"GENERAL";"TAB3",#N/A,TRUE,"GENERAL";"TAB4",#N/A,TRUE,"GENERAL";"TAB5",#N/A,TRUE,"GENERAL"}</definedName>
    <definedName name="_m6" hidden="1">{"TAB1",#N/A,TRUE,"GENERAL";"TAB2",#N/A,TRUE,"GENERAL";"TAB3",#N/A,TRUE,"GENERAL";"TAB4",#N/A,TRUE,"GENERAL";"TAB5",#N/A,TRUE,"GENERAL"}</definedName>
    <definedName name="_m7" localSheetId="2" hidden="1">{"TAB1",#N/A,TRUE,"GENERAL";"TAB2",#N/A,TRUE,"GENERAL";"TAB3",#N/A,TRUE,"GENERAL";"TAB4",#N/A,TRUE,"GENERAL";"TAB5",#N/A,TRUE,"GENERAL"}</definedName>
    <definedName name="_m7" hidden="1">{"TAB1",#N/A,TRUE,"GENERAL";"TAB2",#N/A,TRUE,"GENERAL";"TAB3",#N/A,TRUE,"GENERAL";"TAB4",#N/A,TRUE,"GENERAL";"TAB5",#N/A,TRUE,"GENERAL"}</definedName>
    <definedName name="_m8" localSheetId="2" hidden="1">{"via1",#N/A,TRUE,"general";"via2",#N/A,TRUE,"general";"via3",#N/A,TRUE,"general"}</definedName>
    <definedName name="_m8" hidden="1">{"via1",#N/A,TRUE,"general";"via2",#N/A,TRUE,"general";"via3",#N/A,TRUE,"general"}</definedName>
    <definedName name="_m9" localSheetId="2" hidden="1">{"via1",#N/A,TRUE,"general";"via2",#N/A,TRUE,"general";"via3",#N/A,TRUE,"general"}</definedName>
    <definedName name="_m9" hidden="1">{"via1",#N/A,TRUE,"general";"via2",#N/A,TRUE,"general";"via3",#N/A,TRUE,"general"}</definedName>
    <definedName name="_MA2" localSheetId="2">#REF!</definedName>
    <definedName name="_MA2">#REF!</definedName>
    <definedName name="_MAT1">#REF!</definedName>
    <definedName name="_MOD1">#REF!</definedName>
    <definedName name="_mun2" localSheetId="2">[19]PESOS!#REF!</definedName>
    <definedName name="_mun2">[19]PESOS!#REF!</definedName>
    <definedName name="_n3" localSheetId="2" hidden="1">{"TAB1",#N/A,TRUE,"GENERAL";"TAB2",#N/A,TRUE,"GENERAL";"TAB3",#N/A,TRUE,"GENERAL";"TAB4",#N/A,TRUE,"GENERAL";"TAB5",#N/A,TRUE,"GENERAL"}</definedName>
    <definedName name="_n3" hidden="1">{"TAB1",#N/A,TRUE,"GENERAL";"TAB2",#N/A,TRUE,"GENERAL";"TAB3",#N/A,TRUE,"GENERAL";"TAB4",#N/A,TRUE,"GENERAL";"TAB5",#N/A,TRUE,"GENERAL"}</definedName>
    <definedName name="_n4" localSheetId="2" hidden="1">{"via1",#N/A,TRUE,"general";"via2",#N/A,TRUE,"general";"via3",#N/A,TRUE,"general"}</definedName>
    <definedName name="_n4" hidden="1">{"via1",#N/A,TRUE,"general";"via2",#N/A,TRUE,"general";"via3",#N/A,TRUE,"general"}</definedName>
    <definedName name="_n5" localSheetId="2" hidden="1">{"TAB1",#N/A,TRUE,"GENERAL";"TAB2",#N/A,TRUE,"GENERAL";"TAB3",#N/A,TRUE,"GENERAL";"TAB4",#N/A,TRUE,"GENERAL";"TAB5",#N/A,TRUE,"GENERAL"}</definedName>
    <definedName name="_n5" hidden="1">{"TAB1",#N/A,TRUE,"GENERAL";"TAB2",#N/A,TRUE,"GENERAL";"TAB3",#N/A,TRUE,"GENERAL";"TAB4",#N/A,TRUE,"GENERAL";"TAB5",#N/A,TRUE,"GENERAL"}</definedName>
    <definedName name="_nrf10">#REF!</definedName>
    <definedName name="_num10" localSheetId="2">#REF!</definedName>
    <definedName name="_num10">#REF!</definedName>
    <definedName name="_num2" localSheetId="2">#REF!</definedName>
    <definedName name="_num2">#REF!</definedName>
    <definedName name="_num3" localSheetId="2">#REF!</definedName>
    <definedName name="_num3">#REF!</definedName>
    <definedName name="_num4" localSheetId="2">#REF!</definedName>
    <definedName name="_num4">#REF!</definedName>
    <definedName name="_num5" localSheetId="2">#REF!</definedName>
    <definedName name="_num5">#REF!</definedName>
    <definedName name="_num6" localSheetId="2">#REF!</definedName>
    <definedName name="_num6">#REF!</definedName>
    <definedName name="_num7" localSheetId="2">#REF!</definedName>
    <definedName name="_num7">#REF!</definedName>
    <definedName name="_num8" localSheetId="2">#REF!</definedName>
    <definedName name="_num8">#REF!</definedName>
    <definedName name="_num9" localSheetId="2">#REF!</definedName>
    <definedName name="_num9">#REF!</definedName>
    <definedName name="_nyn7" localSheetId="2" hidden="1">{"via1",#N/A,TRUE,"general";"via2",#N/A,TRUE,"general";"via3",#N/A,TRUE,"general"}</definedName>
    <definedName name="_nyn7" hidden="1">{"via1",#N/A,TRUE,"general";"via2",#N/A,TRUE,"general";"via3",#N/A,TRUE,"general"}</definedName>
    <definedName name="_o4" localSheetId="2" hidden="1">{"via1",#N/A,TRUE,"general";"via2",#N/A,TRUE,"general";"via3",#N/A,TRUE,"general"}</definedName>
    <definedName name="_o4" hidden="1">{"via1",#N/A,TRUE,"general";"via2",#N/A,TRUE,"general";"via3",#N/A,TRUE,"general"}</definedName>
    <definedName name="_o5" localSheetId="2" hidden="1">{"TAB1",#N/A,TRUE,"GENERAL";"TAB2",#N/A,TRUE,"GENERAL";"TAB3",#N/A,TRUE,"GENERAL";"TAB4",#N/A,TRUE,"GENERAL";"TAB5",#N/A,TRUE,"GENERAL"}</definedName>
    <definedName name="_o5" hidden="1">{"TAB1",#N/A,TRUE,"GENERAL";"TAB2",#N/A,TRUE,"GENERAL";"TAB3",#N/A,TRUE,"GENERAL";"TAB4",#N/A,TRUE,"GENERAL";"TAB5",#N/A,TRUE,"GENERAL"}</definedName>
    <definedName name="_o6" localSheetId="2" hidden="1">{"TAB1",#N/A,TRUE,"GENERAL";"TAB2",#N/A,TRUE,"GENERAL";"TAB3",#N/A,TRUE,"GENERAL";"TAB4",#N/A,TRUE,"GENERAL";"TAB5",#N/A,TRUE,"GENERAL"}</definedName>
    <definedName name="_o6" hidden="1">{"TAB1",#N/A,TRUE,"GENERAL";"TAB2",#N/A,TRUE,"GENERAL";"TAB3",#N/A,TRUE,"GENERAL";"TAB4",#N/A,TRUE,"GENERAL";"TAB5",#N/A,TRUE,"GENERAL"}</definedName>
    <definedName name="_o7" localSheetId="2" hidden="1">{"TAB1",#N/A,TRUE,"GENERAL";"TAB2",#N/A,TRUE,"GENERAL";"TAB3",#N/A,TRUE,"GENERAL";"TAB4",#N/A,TRUE,"GENERAL";"TAB5",#N/A,TRUE,"GENERAL"}</definedName>
    <definedName name="_o7" hidden="1">{"TAB1",#N/A,TRUE,"GENERAL";"TAB2",#N/A,TRUE,"GENERAL";"TAB3",#N/A,TRUE,"GENERAL";"TAB4",#N/A,TRUE,"GENERAL";"TAB5",#N/A,TRUE,"GENERAL"}</definedName>
    <definedName name="_o8" localSheetId="2" hidden="1">{"via1",#N/A,TRUE,"general";"via2",#N/A,TRUE,"general";"via3",#N/A,TRUE,"general"}</definedName>
    <definedName name="_o8" hidden="1">{"via1",#N/A,TRUE,"general";"via2",#N/A,TRUE,"general";"via3",#N/A,TRUE,"general"}</definedName>
    <definedName name="_o9" localSheetId="2" hidden="1">{"TAB1",#N/A,TRUE,"GENERAL";"TAB2",#N/A,TRUE,"GENERAL";"TAB3",#N/A,TRUE,"GENERAL";"TAB4",#N/A,TRUE,"GENERAL";"TAB5",#N/A,TRUE,"GENERAL"}</definedName>
    <definedName name="_o9" hidden="1">{"TAB1",#N/A,TRUE,"GENERAL";"TAB2",#N/A,TRUE,"GENERAL";"TAB3",#N/A,TRUE,"GENERAL";"TAB4",#N/A,TRUE,"GENERAL";"TAB5",#N/A,TRUE,"GENERAL"}</definedName>
    <definedName name="_OCD1">[11]Tablas!#REF!</definedName>
    <definedName name="_OCI1">[11]Tablas!#REF!</definedName>
    <definedName name="_Order1" hidden="1">0</definedName>
    <definedName name="_Order2" hidden="1">255</definedName>
    <definedName name="_p6" localSheetId="2" hidden="1">{"via1",#N/A,TRUE,"general";"via2",#N/A,TRUE,"general";"via3",#N/A,TRUE,"general"}</definedName>
    <definedName name="_p6" hidden="1">{"via1",#N/A,TRUE,"general";"via2",#N/A,TRUE,"general";"via3",#N/A,TRUE,"general"}</definedName>
    <definedName name="_p7" localSheetId="2" hidden="1">{"via1",#N/A,TRUE,"general";"via2",#N/A,TRUE,"general";"via3",#N/A,TRUE,"general"}</definedName>
    <definedName name="_p7" hidden="1">{"via1",#N/A,TRUE,"general";"via2",#N/A,TRUE,"general";"via3",#N/A,TRUE,"general"}</definedName>
    <definedName name="_p8" localSheetId="2" hidden="1">{"TAB1",#N/A,TRUE,"GENERAL";"TAB2",#N/A,TRUE,"GENERAL";"TAB3",#N/A,TRUE,"GENERAL";"TAB4",#N/A,TRUE,"GENERAL";"TAB5",#N/A,TRUE,"GENERAL"}</definedName>
    <definedName name="_p8" hidden="1">{"TAB1",#N/A,TRUE,"GENERAL";"TAB2",#N/A,TRUE,"GENERAL";"TAB3",#N/A,TRUE,"GENERAL";"TAB4",#N/A,TRUE,"GENERAL";"TAB5",#N/A,TRUE,"GENERAL"}</definedName>
    <definedName name="_Pa1">'[20]Paral. 1'!$E$1:$E$65536</definedName>
    <definedName name="_Pa2">'[20]Paral. 2'!$E$1:$E$65536</definedName>
    <definedName name="_Pa3">'[20]Paral. 3'!$E$1:$E$65536</definedName>
    <definedName name="_Pa4">[20]Paral.4!$E$1:$E$65536</definedName>
    <definedName name="_Parse_Out" hidden="1">'[3]7422CW00'!#REF!</definedName>
    <definedName name="_PJ50" localSheetId="2">#REF!</definedName>
    <definedName name="_PJ50">#REF!</definedName>
    <definedName name="_pj51" localSheetId="2">#REF!</definedName>
    <definedName name="_pj51">#REF!</definedName>
    <definedName name="_pr01">#REF!</definedName>
    <definedName name="_pr02">#REF!</definedName>
    <definedName name="_pr03">#REF!</definedName>
    <definedName name="_pr04">#REF!</definedName>
    <definedName name="_pr05">#REF!</definedName>
    <definedName name="_pr06">#REF!</definedName>
    <definedName name="_pr07">#REF!</definedName>
    <definedName name="_pr08">#REF!</definedName>
    <definedName name="_pr09">#REF!</definedName>
    <definedName name="_pr10">#REF!</definedName>
    <definedName name="_pr11">#REF!</definedName>
    <definedName name="_pr12">#REF!</definedName>
    <definedName name="_pr13">#REF!</definedName>
    <definedName name="_pr14">#REF!</definedName>
    <definedName name="_pr15">#REF!</definedName>
    <definedName name="_pr16">#REF!</definedName>
    <definedName name="_pr17">#REF!</definedName>
    <definedName name="_pr18">#REF!</definedName>
    <definedName name="_pr19">#REF!</definedName>
    <definedName name="_pr20">#REF!</definedName>
    <definedName name="_pr21">#REF!</definedName>
    <definedName name="_pr22">#REF!</definedName>
    <definedName name="_pr23">#REF!</definedName>
    <definedName name="_pr24">#REF!</definedName>
    <definedName name="_pr25">#REF!</definedName>
    <definedName name="_pr26">#REF!</definedName>
    <definedName name="_pr27">#REF!</definedName>
    <definedName name="_pr28">#REF!</definedName>
    <definedName name="_pr29">#REF!</definedName>
    <definedName name="_pr30">#REF!</definedName>
    <definedName name="_pr31">#REF!</definedName>
    <definedName name="_pr32">#REF!</definedName>
    <definedName name="_pr33">#REF!</definedName>
    <definedName name="_pr34">#REF!</definedName>
    <definedName name="_pr35">#REF!</definedName>
    <definedName name="_pr36">#REF!</definedName>
    <definedName name="_pr37">#REF!</definedName>
    <definedName name="_pr38">#REF!</definedName>
    <definedName name="_pr39">#REF!</definedName>
    <definedName name="_pr40">#REF!</definedName>
    <definedName name="_pr41">#REF!</definedName>
    <definedName name="_pr42">#REF!</definedName>
    <definedName name="_pr43">#REF!</definedName>
    <definedName name="_pr44">#REF!</definedName>
    <definedName name="_pr45">#REF!</definedName>
    <definedName name="_pr46">#REF!</definedName>
    <definedName name="_pr47">#REF!</definedName>
    <definedName name="_pr48">#REF!</definedName>
    <definedName name="_pr49">#REF!</definedName>
    <definedName name="_pr50">#REF!</definedName>
    <definedName name="_pr51">#REF!</definedName>
    <definedName name="_pr52">#REF!</definedName>
    <definedName name="_pr53">#REF!</definedName>
    <definedName name="_pr54">#REF!</definedName>
    <definedName name="_pr55">#REF!</definedName>
    <definedName name="_pr56">#REF!</definedName>
    <definedName name="_pr57">#REF!</definedName>
    <definedName name="_pr58">#REF!</definedName>
    <definedName name="_pr59">#REF!</definedName>
    <definedName name="_pr60">#REF!</definedName>
    <definedName name="_pr61">#REF!</definedName>
    <definedName name="_pr62">#REF!</definedName>
    <definedName name="_pr63">#REF!</definedName>
    <definedName name="_pr64">#REF!</definedName>
    <definedName name="_pr65">#REF!</definedName>
    <definedName name="_pr66">#REF!</definedName>
    <definedName name="_pr67">#REF!</definedName>
    <definedName name="_pr68">#REF!</definedName>
    <definedName name="_pr69">#REF!</definedName>
    <definedName name="_pr70">#REF!</definedName>
    <definedName name="_pr71">#REF!</definedName>
    <definedName name="_pr72">#REF!</definedName>
    <definedName name="_PRE1" localSheetId="2">#REF!</definedName>
    <definedName name="_PRE1">#REF!</definedName>
    <definedName name="_PTO97">#REF!</definedName>
    <definedName name="_PW2">#REF!</definedName>
    <definedName name="_QTY1">#REF!</definedName>
    <definedName name="_r" localSheetId="2" hidden="1">{"TAB1",#N/A,TRUE,"GENERAL";"TAB2",#N/A,TRUE,"GENERAL";"TAB3",#N/A,TRUE,"GENERAL";"TAB4",#N/A,TRUE,"GENERAL";"TAB5",#N/A,TRUE,"GENERAL"}</definedName>
    <definedName name="_r" hidden="1">{"TAB1",#N/A,TRUE,"GENERAL";"TAB2",#N/A,TRUE,"GENERAL";"TAB3",#N/A,TRUE,"GENERAL";"TAB4",#N/A,TRUE,"GENERAL";"TAB5",#N/A,TRUE,"GENERAL"}</definedName>
    <definedName name="_r4r" localSheetId="2" hidden="1">{"via1",#N/A,TRUE,"general";"via2",#N/A,TRUE,"general";"via3",#N/A,TRUE,"general"}</definedName>
    <definedName name="_r4r" hidden="1">{"via1",#N/A,TRUE,"general";"via2",#N/A,TRUE,"general";"via3",#N/A,TRUE,"general"}</definedName>
    <definedName name="_REC1">"Rectángulo 31"</definedName>
    <definedName name="_ref4" localSheetId="2">#REF!</definedName>
    <definedName name="_ref4">#REF!</definedName>
    <definedName name="_RET1">'[3]7422CW00'!#REF!</definedName>
    <definedName name="_RET2">'[3]7422CW00'!#REF!</definedName>
    <definedName name="_RET3">'[3]7422CW00'!#REF!</definedName>
    <definedName name="_RET4">'[3]7422CW00'!#REF!</definedName>
    <definedName name="_RET5">'[3]7422CW00'!#REF!</definedName>
    <definedName name="_RET6">'[3]7422CW00'!#REF!</definedName>
    <definedName name="_rtu6" localSheetId="2" hidden="1">{"via1",#N/A,TRUE,"general";"via2",#N/A,TRUE,"general";"via3",#N/A,TRUE,"general"}</definedName>
    <definedName name="_rtu6" hidden="1">{"via1",#N/A,TRUE,"general";"via2",#N/A,TRUE,"general";"via3",#N/A,TRUE,"general"}</definedName>
    <definedName name="_s1" localSheetId="2" hidden="1">{"via1",#N/A,TRUE,"general";"via2",#N/A,TRUE,"general";"via3",#N/A,TRUE,"general"}</definedName>
    <definedName name="_s1" hidden="1">{"via1",#N/A,TRUE,"general";"via2",#N/A,TRUE,"general";"via3",#N/A,TRUE,"general"}</definedName>
    <definedName name="_s2" localSheetId="2" hidden="1">{"TAB1",#N/A,TRUE,"GENERAL";"TAB2",#N/A,TRUE,"GENERAL";"TAB3",#N/A,TRUE,"GENERAL";"TAB4",#N/A,TRUE,"GENERAL";"TAB5",#N/A,TRUE,"GENERAL"}</definedName>
    <definedName name="_s2" hidden="1">{"TAB1",#N/A,TRUE,"GENERAL";"TAB2",#N/A,TRUE,"GENERAL";"TAB3",#N/A,TRUE,"GENERAL";"TAB4",#N/A,TRUE,"GENERAL";"TAB5",#N/A,TRUE,"GENERAL"}</definedName>
    <definedName name="_s3" localSheetId="2" hidden="1">{"TAB1",#N/A,TRUE,"GENERAL";"TAB2",#N/A,TRUE,"GENERAL";"TAB3",#N/A,TRUE,"GENERAL";"TAB4",#N/A,TRUE,"GENERAL";"TAB5",#N/A,TRUE,"GENERAL"}</definedName>
    <definedName name="_s3" hidden="1">{"TAB1",#N/A,TRUE,"GENERAL";"TAB2",#N/A,TRUE,"GENERAL";"TAB3",#N/A,TRUE,"GENERAL";"TAB4",#N/A,TRUE,"GENERAL";"TAB5",#N/A,TRUE,"GENERAL"}</definedName>
    <definedName name="_s4" localSheetId="2" hidden="1">{"via1",#N/A,TRUE,"general";"via2",#N/A,TRUE,"general";"via3",#N/A,TRUE,"general"}</definedName>
    <definedName name="_s4" hidden="1">{"via1",#N/A,TRUE,"general";"via2",#N/A,TRUE,"general";"via3",#N/A,TRUE,"general"}</definedName>
    <definedName name="_s5" localSheetId="2" hidden="1">{"via1",#N/A,TRUE,"general";"via2",#N/A,TRUE,"general";"via3",#N/A,TRUE,"general"}</definedName>
    <definedName name="_s5" hidden="1">{"via1",#N/A,TRUE,"general";"via2",#N/A,TRUE,"general";"via3",#N/A,TRUE,"general"}</definedName>
    <definedName name="_s6" localSheetId="2" hidden="1">{"TAB1",#N/A,TRUE,"GENERAL";"TAB2",#N/A,TRUE,"GENERAL";"TAB3",#N/A,TRUE,"GENERAL";"TAB4",#N/A,TRUE,"GENERAL";"TAB5",#N/A,TRUE,"GENERAL"}</definedName>
    <definedName name="_s6" hidden="1">{"TAB1",#N/A,TRUE,"GENERAL";"TAB2",#N/A,TRUE,"GENERAL";"TAB3",#N/A,TRUE,"GENERAL";"TAB4",#N/A,TRUE,"GENERAL";"TAB5",#N/A,TRUE,"GENERAL"}</definedName>
    <definedName name="_s7" localSheetId="2" hidden="1">{"via1",#N/A,TRUE,"general";"via2",#N/A,TRUE,"general";"via3",#N/A,TRUE,"general"}</definedName>
    <definedName name="_s7" hidden="1">{"via1",#N/A,TRUE,"general";"via2",#N/A,TRUE,"general";"via3",#N/A,TRUE,"general"}</definedName>
    <definedName name="_SBC1">[6]INV!$A$12:$D$15</definedName>
    <definedName name="_SBC3">[6]INV!$F$12:$I$15</definedName>
    <definedName name="_SBC5">[6]INV!$K$12:$N$15</definedName>
    <definedName name="_Sort" localSheetId="2" hidden="1">#REF!</definedName>
    <definedName name="_Sort" hidden="1">#REF!</definedName>
    <definedName name="_srn001" localSheetId="2">#REF!</definedName>
    <definedName name="_srn001">#REF!</definedName>
    <definedName name="_SUM1">#REF!</definedName>
    <definedName name="_SUM2">#REF!</definedName>
    <definedName name="_t3" localSheetId="2" hidden="1">{"TAB1",#N/A,TRUE,"GENERAL";"TAB2",#N/A,TRUE,"GENERAL";"TAB3",#N/A,TRUE,"GENERAL";"TAB4",#N/A,TRUE,"GENERAL";"TAB5",#N/A,TRUE,"GENERAL"}</definedName>
    <definedName name="_t3" hidden="1">{"TAB1",#N/A,TRUE,"GENERAL";"TAB2",#N/A,TRUE,"GENERAL";"TAB3",#N/A,TRUE,"GENERAL";"TAB4",#N/A,TRUE,"GENERAL";"TAB5",#N/A,TRUE,"GENERAL"}</definedName>
    <definedName name="_t4" localSheetId="2" hidden="1">{"via1",#N/A,TRUE,"general";"via2",#N/A,TRUE,"general";"via3",#N/A,TRUE,"general"}</definedName>
    <definedName name="_t4" hidden="1">{"via1",#N/A,TRUE,"general";"via2",#N/A,TRUE,"general";"via3",#N/A,TRUE,"general"}</definedName>
    <definedName name="_t5" localSheetId="2" hidden="1">{"TAB1",#N/A,TRUE,"GENERAL";"TAB2",#N/A,TRUE,"GENERAL";"TAB3",#N/A,TRUE,"GENERAL";"TAB4",#N/A,TRUE,"GENERAL";"TAB5",#N/A,TRUE,"GENERAL"}</definedName>
    <definedName name="_t5" hidden="1">{"TAB1",#N/A,TRUE,"GENERAL";"TAB2",#N/A,TRUE,"GENERAL";"TAB3",#N/A,TRUE,"GENERAL";"TAB4",#N/A,TRUE,"GENERAL";"TAB5",#N/A,TRUE,"GENERAL"}</definedName>
    <definedName name="_t6" localSheetId="2" hidden="1">{"via1",#N/A,TRUE,"general";"via2",#N/A,TRUE,"general";"via3",#N/A,TRUE,"general"}</definedName>
    <definedName name="_t6" hidden="1">{"via1",#N/A,TRUE,"general";"via2",#N/A,TRUE,"general";"via3",#N/A,TRUE,"general"}</definedName>
    <definedName name="_t66" localSheetId="2" hidden="1">{"TAB1",#N/A,TRUE,"GENERAL";"TAB2",#N/A,TRUE,"GENERAL";"TAB3",#N/A,TRUE,"GENERAL";"TAB4",#N/A,TRUE,"GENERAL";"TAB5",#N/A,TRUE,"GENERAL"}</definedName>
    <definedName name="_t66" hidden="1">{"TAB1",#N/A,TRUE,"GENERAL";"TAB2",#N/A,TRUE,"GENERAL";"TAB3",#N/A,TRUE,"GENERAL";"TAB4",#N/A,TRUE,"GENERAL";"TAB5",#N/A,TRUE,"GENERAL"}</definedName>
    <definedName name="_t7" localSheetId="2" hidden="1">{"via1",#N/A,TRUE,"general";"via2",#N/A,TRUE,"general";"via3",#N/A,TRUE,"general"}</definedName>
    <definedName name="_t7" hidden="1">{"via1",#N/A,TRUE,"general";"via2",#N/A,TRUE,"general";"via3",#N/A,TRUE,"general"}</definedName>
    <definedName name="_t77" localSheetId="2" hidden="1">{"TAB1",#N/A,TRUE,"GENERAL";"TAB2",#N/A,TRUE,"GENERAL";"TAB3",#N/A,TRUE,"GENERAL";"TAB4",#N/A,TRUE,"GENERAL";"TAB5",#N/A,TRUE,"GENERAL"}</definedName>
    <definedName name="_t77" hidden="1">{"TAB1",#N/A,TRUE,"GENERAL";"TAB2",#N/A,TRUE,"GENERAL";"TAB3",#N/A,TRUE,"GENERAL";"TAB4",#N/A,TRUE,"GENERAL";"TAB5",#N/A,TRUE,"GENERAL"}</definedName>
    <definedName name="_t8" localSheetId="2" hidden="1">{"TAB1",#N/A,TRUE,"GENERAL";"TAB2",#N/A,TRUE,"GENERAL";"TAB3",#N/A,TRUE,"GENERAL";"TAB4",#N/A,TRUE,"GENERAL";"TAB5",#N/A,TRUE,"GENERAL"}</definedName>
    <definedName name="_t8" hidden="1">{"TAB1",#N/A,TRUE,"GENERAL";"TAB2",#N/A,TRUE,"GENERAL";"TAB3",#N/A,TRUE,"GENERAL";"TAB4",#N/A,TRUE,"GENERAL";"TAB5",#N/A,TRUE,"GENERAL"}</definedName>
    <definedName name="_t88" localSheetId="2" hidden="1">{"via1",#N/A,TRUE,"general";"via2",#N/A,TRUE,"general";"via3",#N/A,TRUE,"general"}</definedName>
    <definedName name="_t88" hidden="1">{"via1",#N/A,TRUE,"general";"via2",#N/A,TRUE,"general";"via3",#N/A,TRUE,"general"}</definedName>
    <definedName name="_t9" localSheetId="2" hidden="1">{"TAB1",#N/A,TRUE,"GENERAL";"TAB2",#N/A,TRUE,"GENERAL";"TAB3",#N/A,TRUE,"GENERAL";"TAB4",#N/A,TRUE,"GENERAL";"TAB5",#N/A,TRUE,"GENERAL"}</definedName>
    <definedName name="_t9" hidden="1">{"TAB1",#N/A,TRUE,"GENERAL";"TAB2",#N/A,TRUE,"GENERAL";"TAB3",#N/A,TRUE,"GENERAL";"TAB4",#N/A,TRUE,"GENERAL";"TAB5",#N/A,TRUE,"GENERAL"}</definedName>
    <definedName name="_t99" localSheetId="2" hidden="1">{"via1",#N/A,TRUE,"general";"via2",#N/A,TRUE,"general";"via3",#N/A,TRUE,"general"}</definedName>
    <definedName name="_t99" hidden="1">{"via1",#N/A,TRUE,"general";"via2",#N/A,TRUE,"general";"via3",#N/A,TRUE,"general"}</definedName>
    <definedName name="_tax1">#REF!</definedName>
    <definedName name="_tax2">#REF!</definedName>
    <definedName name="_tax3">#REF!</definedName>
    <definedName name="_tax4">#REF!</definedName>
    <definedName name="_tc1">#REF!</definedName>
    <definedName name="_tc2">#REF!</definedName>
    <definedName name="_tc3">#REF!</definedName>
    <definedName name="_TOP1">#REF!</definedName>
    <definedName name="_TOP10">#REF!</definedName>
    <definedName name="_TOP2">#REF!</definedName>
    <definedName name="_TOP3">#REF!</definedName>
    <definedName name="_TOP4">#REF!</definedName>
    <definedName name="_TOP5">#REF!</definedName>
    <definedName name="_TOP6">#REF!</definedName>
    <definedName name="_TOP7">#REF!</definedName>
    <definedName name="_TOP8">#REF!</definedName>
    <definedName name="_TOP9">#REF!</definedName>
    <definedName name="_TOT1">#REF!</definedName>
    <definedName name="_u4" localSheetId="2" hidden="1">{"TAB1",#N/A,TRUE,"GENERAL";"TAB2",#N/A,TRUE,"GENERAL";"TAB3",#N/A,TRUE,"GENERAL";"TAB4",#N/A,TRUE,"GENERAL";"TAB5",#N/A,TRUE,"GENERAL"}</definedName>
    <definedName name="_u4" hidden="1">{"TAB1",#N/A,TRUE,"GENERAL";"TAB2",#N/A,TRUE,"GENERAL";"TAB3",#N/A,TRUE,"GENERAL";"TAB4",#N/A,TRUE,"GENERAL";"TAB5",#N/A,TRUE,"GENERAL"}</definedName>
    <definedName name="_u5" localSheetId="2" hidden="1">{"TAB1",#N/A,TRUE,"GENERAL";"TAB2",#N/A,TRUE,"GENERAL";"TAB3",#N/A,TRUE,"GENERAL";"TAB4",#N/A,TRUE,"GENERAL";"TAB5",#N/A,TRUE,"GENERAL"}</definedName>
    <definedName name="_u5" hidden="1">{"TAB1",#N/A,TRUE,"GENERAL";"TAB2",#N/A,TRUE,"GENERAL";"TAB3",#N/A,TRUE,"GENERAL";"TAB4",#N/A,TRUE,"GENERAL";"TAB5",#N/A,TRUE,"GENERAL"}</definedName>
    <definedName name="_u6" localSheetId="2" hidden="1">{"TAB1",#N/A,TRUE,"GENERAL";"TAB2",#N/A,TRUE,"GENERAL";"TAB3",#N/A,TRUE,"GENERAL";"TAB4",#N/A,TRUE,"GENERAL";"TAB5",#N/A,TRUE,"GENERAL"}</definedName>
    <definedName name="_u6" hidden="1">{"TAB1",#N/A,TRUE,"GENERAL";"TAB2",#N/A,TRUE,"GENERAL";"TAB3",#N/A,TRUE,"GENERAL";"TAB4",#N/A,TRUE,"GENERAL";"TAB5",#N/A,TRUE,"GENERAL"}</definedName>
    <definedName name="_u7" localSheetId="2" hidden="1">{"via1",#N/A,TRUE,"general";"via2",#N/A,TRUE,"general";"via3",#N/A,TRUE,"general"}</definedName>
    <definedName name="_u7" hidden="1">{"via1",#N/A,TRUE,"general";"via2",#N/A,TRUE,"general";"via3",#N/A,TRUE,"general"}</definedName>
    <definedName name="_u8" localSheetId="2" hidden="1">{"TAB1",#N/A,TRUE,"GENERAL";"TAB2",#N/A,TRUE,"GENERAL";"TAB3",#N/A,TRUE,"GENERAL";"TAB4",#N/A,TRUE,"GENERAL";"TAB5",#N/A,TRUE,"GENERAL"}</definedName>
    <definedName name="_u8" hidden="1">{"TAB1",#N/A,TRUE,"GENERAL";"TAB2",#N/A,TRUE,"GENERAL";"TAB3",#N/A,TRUE,"GENERAL";"TAB4",#N/A,TRUE,"GENERAL";"TAB5",#N/A,TRUE,"GENERAL"}</definedName>
    <definedName name="_u9" localSheetId="2" hidden="1">{"TAB1",#N/A,TRUE,"GENERAL";"TAB2",#N/A,TRUE,"GENERAL";"TAB3",#N/A,TRUE,"GENERAL";"TAB4",#N/A,TRUE,"GENERAL";"TAB5",#N/A,TRUE,"GENERAL"}</definedName>
    <definedName name="_u9" hidden="1">{"TAB1",#N/A,TRUE,"GENERAL";"TAB2",#N/A,TRUE,"GENERAL";"TAB3",#N/A,TRUE,"GENERAL";"TAB4",#N/A,TRUE,"GENERAL";"TAB5",#N/A,TRUE,"GENERAL"}</definedName>
    <definedName name="_unj1" hidden="1">[8]INST!#REF!</definedName>
    <definedName name="_ur7" localSheetId="2" hidden="1">{"TAB1",#N/A,TRUE,"GENERAL";"TAB2",#N/A,TRUE,"GENERAL";"TAB3",#N/A,TRUE,"GENERAL";"TAB4",#N/A,TRUE,"GENERAL";"TAB5",#N/A,TRUE,"GENERAL"}</definedName>
    <definedName name="_ur7" hidden="1">{"TAB1",#N/A,TRUE,"GENERAL";"TAB2",#N/A,TRUE,"GENERAL";"TAB3",#N/A,TRUE,"GENERAL";"TAB4",#N/A,TRUE,"GENERAL";"TAB5",#N/A,TRUE,"GENERAL"}</definedName>
    <definedName name="_v2" localSheetId="2" hidden="1">{"via1",#N/A,TRUE,"general";"via2",#N/A,TRUE,"general";"via3",#N/A,TRUE,"general"}</definedName>
    <definedName name="_v2" hidden="1">{"via1",#N/A,TRUE,"general";"via2",#N/A,TRUE,"general";"via3",#N/A,TRUE,"general"}</definedName>
    <definedName name="_v3" localSheetId="2" hidden="1">{"TAB1",#N/A,TRUE,"GENERAL";"TAB2",#N/A,TRUE,"GENERAL";"TAB3",#N/A,TRUE,"GENERAL";"TAB4",#N/A,TRUE,"GENERAL";"TAB5",#N/A,TRUE,"GENERAL"}</definedName>
    <definedName name="_v3" hidden="1">{"TAB1",#N/A,TRUE,"GENERAL";"TAB2",#N/A,TRUE,"GENERAL";"TAB3",#N/A,TRUE,"GENERAL";"TAB4",#N/A,TRUE,"GENERAL";"TAB5",#N/A,TRUE,"GENERAL"}</definedName>
    <definedName name="_v4" localSheetId="2" hidden="1">{"TAB1",#N/A,TRUE,"GENERAL";"TAB2",#N/A,TRUE,"GENERAL";"TAB3",#N/A,TRUE,"GENERAL";"TAB4",#N/A,TRUE,"GENERAL";"TAB5",#N/A,TRUE,"GENERAL"}</definedName>
    <definedName name="_v4" hidden="1">{"TAB1",#N/A,TRUE,"GENERAL";"TAB2",#N/A,TRUE,"GENERAL";"TAB3",#N/A,TRUE,"GENERAL";"TAB4",#N/A,TRUE,"GENERAL";"TAB5",#N/A,TRUE,"GENERAL"}</definedName>
    <definedName name="_v5" localSheetId="2" hidden="1">{"TAB1",#N/A,TRUE,"GENERAL";"TAB2",#N/A,TRUE,"GENERAL";"TAB3",#N/A,TRUE,"GENERAL";"TAB4",#N/A,TRUE,"GENERAL";"TAB5",#N/A,TRUE,"GENERAL"}</definedName>
    <definedName name="_v5" hidden="1">{"TAB1",#N/A,TRUE,"GENERAL";"TAB2",#N/A,TRUE,"GENERAL";"TAB3",#N/A,TRUE,"GENERAL";"TAB4",#N/A,TRUE,"GENERAL";"TAB5",#N/A,TRUE,"GENERAL"}</definedName>
    <definedName name="_v6" localSheetId="2" hidden="1">{"TAB1",#N/A,TRUE,"GENERAL";"TAB2",#N/A,TRUE,"GENERAL";"TAB3",#N/A,TRUE,"GENERAL";"TAB4",#N/A,TRUE,"GENERAL";"TAB5",#N/A,TRUE,"GENERAL"}</definedName>
    <definedName name="_v6" hidden="1">{"TAB1",#N/A,TRUE,"GENERAL";"TAB2",#N/A,TRUE,"GENERAL";"TAB3",#N/A,TRUE,"GENERAL";"TAB4",#N/A,TRUE,"GENERAL";"TAB5",#N/A,TRUE,"GENERAL"}</definedName>
    <definedName name="_v7" localSheetId="2" hidden="1">{"via1",#N/A,TRUE,"general";"via2",#N/A,TRUE,"general";"via3",#N/A,TRUE,"general"}</definedName>
    <definedName name="_v7" hidden="1">{"via1",#N/A,TRUE,"general";"via2",#N/A,TRUE,"general";"via3",#N/A,TRUE,"general"}</definedName>
    <definedName name="_v8" localSheetId="2" hidden="1">{"TAB1",#N/A,TRUE,"GENERAL";"TAB2",#N/A,TRUE,"GENERAL";"TAB3",#N/A,TRUE,"GENERAL";"TAB4",#N/A,TRUE,"GENERAL";"TAB5",#N/A,TRUE,"GENERAL"}</definedName>
    <definedName name="_v8" hidden="1">{"TAB1",#N/A,TRUE,"GENERAL";"TAB2",#N/A,TRUE,"GENERAL";"TAB3",#N/A,TRUE,"GENERAL";"TAB4",#N/A,TRUE,"GENERAL";"TAB5",#N/A,TRUE,"GENERAL"}</definedName>
    <definedName name="_v9" localSheetId="2" hidden="1">{"TAB1",#N/A,TRUE,"GENERAL";"TAB2",#N/A,TRUE,"GENERAL";"TAB3",#N/A,TRUE,"GENERAL";"TAB4",#N/A,TRUE,"GENERAL";"TAB5",#N/A,TRUE,"GENERAL"}</definedName>
    <definedName name="_v9" hidden="1">{"TAB1",#N/A,TRUE,"GENERAL";"TAB2",#N/A,TRUE,"GENERAL";"TAB3",#N/A,TRUE,"GENERAL";"TAB4",#N/A,TRUE,"GENERAL";"TAB5",#N/A,TRUE,"GENERAL"}</definedName>
    <definedName name="_VEX1">[11]Tablas!#REF!</definedName>
    <definedName name="_VFA1">[11]Tablas!#REF!</definedName>
    <definedName name="_vfv4" localSheetId="2" hidden="1">{"via1",#N/A,TRUE,"general";"via2",#N/A,TRUE,"general";"via3",#N/A,TRUE,"general"}</definedName>
    <definedName name="_vfv4" hidden="1">{"via1",#N/A,TRUE,"general";"via2",#N/A,TRUE,"general";"via3",#N/A,TRUE,"general"}</definedName>
    <definedName name="_VIT1">[11]Tablas!#REF!</definedName>
    <definedName name="_VPR1">[11]Tablas!#REF!</definedName>
    <definedName name="_VPR2">[12]Tablas!#REF!</definedName>
    <definedName name="_VRP1">[11]Tablas!#REF!</definedName>
    <definedName name="_VSM1">[11]Tablas!#REF!</definedName>
    <definedName name="_x1" localSheetId="2" hidden="1">{"TAB1",#N/A,TRUE,"GENERAL";"TAB2",#N/A,TRUE,"GENERAL";"TAB3",#N/A,TRUE,"GENERAL";"TAB4",#N/A,TRUE,"GENERAL";"TAB5",#N/A,TRUE,"GENERAL"}</definedName>
    <definedName name="_x1" hidden="1">{"TAB1",#N/A,TRUE,"GENERAL";"TAB2",#N/A,TRUE,"GENERAL";"TAB3",#N/A,TRUE,"GENERAL";"TAB4",#N/A,TRUE,"GENERAL";"TAB5",#N/A,TRUE,"GENERAL"}</definedName>
    <definedName name="_x2" localSheetId="2" hidden="1">{"via1",#N/A,TRUE,"general";"via2",#N/A,TRUE,"general";"via3",#N/A,TRUE,"general"}</definedName>
    <definedName name="_x2" hidden="1">{"via1",#N/A,TRUE,"general";"via2",#N/A,TRUE,"general";"via3",#N/A,TRUE,"general"}</definedName>
    <definedName name="_x3" localSheetId="2" hidden="1">{"via1",#N/A,TRUE,"general";"via2",#N/A,TRUE,"general";"via3",#N/A,TRUE,"general"}</definedName>
    <definedName name="_x3" hidden="1">{"via1",#N/A,TRUE,"general";"via2",#N/A,TRUE,"general";"via3",#N/A,TRUE,"general"}</definedName>
    <definedName name="_x4" localSheetId="2" hidden="1">{"via1",#N/A,TRUE,"general";"via2",#N/A,TRUE,"general";"via3",#N/A,TRUE,"general"}</definedName>
    <definedName name="_x4" hidden="1">{"via1",#N/A,TRUE,"general";"via2",#N/A,TRUE,"general";"via3",#N/A,TRUE,"general"}</definedName>
    <definedName name="_x5" localSheetId="2" hidden="1">{"TAB1",#N/A,TRUE,"GENERAL";"TAB2",#N/A,TRUE,"GENERAL";"TAB3",#N/A,TRUE,"GENERAL";"TAB4",#N/A,TRUE,"GENERAL";"TAB5",#N/A,TRUE,"GENERAL"}</definedName>
    <definedName name="_x5" hidden="1">{"TAB1",#N/A,TRUE,"GENERAL";"TAB2",#N/A,TRUE,"GENERAL";"TAB3",#N/A,TRUE,"GENERAL";"TAB4",#N/A,TRUE,"GENERAL";"TAB5",#N/A,TRUE,"GENERAL"}</definedName>
    <definedName name="_x6" localSheetId="2" hidden="1">{"TAB1",#N/A,TRUE,"GENERAL";"TAB2",#N/A,TRUE,"GENERAL";"TAB3",#N/A,TRUE,"GENERAL";"TAB4",#N/A,TRUE,"GENERAL";"TAB5",#N/A,TRUE,"GENERAL"}</definedName>
    <definedName name="_x6" hidden="1">{"TAB1",#N/A,TRUE,"GENERAL";"TAB2",#N/A,TRUE,"GENERAL";"TAB3",#N/A,TRUE,"GENERAL";"TAB4",#N/A,TRUE,"GENERAL";"TAB5",#N/A,TRUE,"GENERAL"}</definedName>
    <definedName name="_x7" localSheetId="2" hidden="1">{"TAB1",#N/A,TRUE,"GENERAL";"TAB2",#N/A,TRUE,"GENERAL";"TAB3",#N/A,TRUE,"GENERAL";"TAB4",#N/A,TRUE,"GENERAL";"TAB5",#N/A,TRUE,"GENERAL"}</definedName>
    <definedName name="_x7" hidden="1">{"TAB1",#N/A,TRUE,"GENERAL";"TAB2",#N/A,TRUE,"GENERAL";"TAB3",#N/A,TRUE,"GENERAL";"TAB4",#N/A,TRUE,"GENERAL";"TAB5",#N/A,TRUE,"GENERAL"}</definedName>
    <definedName name="_x8" localSheetId="2" hidden="1">{"via1",#N/A,TRUE,"general";"via2",#N/A,TRUE,"general";"via3",#N/A,TRUE,"general"}</definedName>
    <definedName name="_x8" hidden="1">{"via1",#N/A,TRUE,"general";"via2",#N/A,TRUE,"general";"via3",#N/A,TRUE,"general"}</definedName>
    <definedName name="_x9" localSheetId="2" hidden="1">{"TAB1",#N/A,TRUE,"GENERAL";"TAB2",#N/A,TRUE,"GENERAL";"TAB3",#N/A,TRUE,"GENERAL";"TAB4",#N/A,TRUE,"GENERAL";"TAB5",#N/A,TRUE,"GENERAL"}</definedName>
    <definedName name="_x9" hidden="1">{"TAB1",#N/A,TRUE,"GENERAL";"TAB2",#N/A,TRUE,"GENERAL";"TAB3",#N/A,TRUE,"GENERAL";"TAB4",#N/A,TRUE,"GENERAL";"TAB5",#N/A,TRUE,"GENERAL"}</definedName>
    <definedName name="_y2" localSheetId="2" hidden="1">{"TAB1",#N/A,TRUE,"GENERAL";"TAB2",#N/A,TRUE,"GENERAL";"TAB3",#N/A,TRUE,"GENERAL";"TAB4",#N/A,TRUE,"GENERAL";"TAB5",#N/A,TRUE,"GENERAL"}</definedName>
    <definedName name="_y2" hidden="1">{"TAB1",#N/A,TRUE,"GENERAL";"TAB2",#N/A,TRUE,"GENERAL";"TAB3",#N/A,TRUE,"GENERAL";"TAB4",#N/A,TRUE,"GENERAL";"TAB5",#N/A,TRUE,"GENERAL"}</definedName>
    <definedName name="_y3" localSheetId="2" hidden="1">{"via1",#N/A,TRUE,"general";"via2",#N/A,TRUE,"general";"via3",#N/A,TRUE,"general"}</definedName>
    <definedName name="_y3" hidden="1">{"via1",#N/A,TRUE,"general";"via2",#N/A,TRUE,"general";"via3",#N/A,TRUE,"general"}</definedName>
    <definedName name="_y4" localSheetId="2" hidden="1">{"via1",#N/A,TRUE,"general";"via2",#N/A,TRUE,"general";"via3",#N/A,TRUE,"general"}</definedName>
    <definedName name="_y4" hidden="1">{"via1",#N/A,TRUE,"general";"via2",#N/A,TRUE,"general";"via3",#N/A,TRUE,"general"}</definedName>
    <definedName name="_y5" localSheetId="2" hidden="1">{"TAB1",#N/A,TRUE,"GENERAL";"TAB2",#N/A,TRUE,"GENERAL";"TAB3",#N/A,TRUE,"GENERAL";"TAB4",#N/A,TRUE,"GENERAL";"TAB5",#N/A,TRUE,"GENERAL"}</definedName>
    <definedName name="_y5" hidden="1">{"TAB1",#N/A,TRUE,"GENERAL";"TAB2",#N/A,TRUE,"GENERAL";"TAB3",#N/A,TRUE,"GENERAL";"TAB4",#N/A,TRUE,"GENERAL";"TAB5",#N/A,TRUE,"GENERAL"}</definedName>
    <definedName name="_y6" localSheetId="2" hidden="1">{"via1",#N/A,TRUE,"general";"via2",#N/A,TRUE,"general";"via3",#N/A,TRUE,"general"}</definedName>
    <definedName name="_y6" hidden="1">{"via1",#N/A,TRUE,"general";"via2",#N/A,TRUE,"general";"via3",#N/A,TRUE,"general"}</definedName>
    <definedName name="_y7" localSheetId="2" hidden="1">{"via1",#N/A,TRUE,"general";"via2",#N/A,TRUE,"general";"via3",#N/A,TRUE,"general"}</definedName>
    <definedName name="_y7" hidden="1">{"via1",#N/A,TRUE,"general";"via2",#N/A,TRUE,"general";"via3",#N/A,TRUE,"general"}</definedName>
    <definedName name="_y8" localSheetId="2" hidden="1">{"via1",#N/A,TRUE,"general";"via2",#N/A,TRUE,"general";"via3",#N/A,TRUE,"general"}</definedName>
    <definedName name="_y8" hidden="1">{"via1",#N/A,TRUE,"general";"via2",#N/A,TRUE,"general";"via3",#N/A,TRUE,"general"}</definedName>
    <definedName name="_y9" localSheetId="2" hidden="1">{"TAB1",#N/A,TRUE,"GENERAL";"TAB2",#N/A,TRUE,"GENERAL";"TAB3",#N/A,TRUE,"GENERAL";"TAB4",#N/A,TRUE,"GENERAL";"TAB5",#N/A,TRUE,"GENERAL"}</definedName>
    <definedName name="_y9" hidden="1">{"TAB1",#N/A,TRUE,"GENERAL";"TAB2",#N/A,TRUE,"GENERAL";"TAB3",#N/A,TRUE,"GENERAL";"TAB4",#N/A,TRUE,"GENERAL";"TAB5",#N/A,TRUE,"GENERAL"}</definedName>
    <definedName name="_z1" localSheetId="2" hidden="1">{"TAB1",#N/A,TRUE,"GENERAL";"TAB2",#N/A,TRUE,"GENERAL";"TAB3",#N/A,TRUE,"GENERAL";"TAB4",#N/A,TRUE,"GENERAL";"TAB5",#N/A,TRUE,"GENERAL"}</definedName>
    <definedName name="_z1" hidden="1">{"TAB1",#N/A,TRUE,"GENERAL";"TAB2",#N/A,TRUE,"GENERAL";"TAB3",#N/A,TRUE,"GENERAL";"TAB4",#N/A,TRUE,"GENERAL";"TAB5",#N/A,TRUE,"GENERAL"}</definedName>
    <definedName name="_z2" localSheetId="2" hidden="1">{"via1",#N/A,TRUE,"general";"via2",#N/A,TRUE,"general";"via3",#N/A,TRUE,"general"}</definedName>
    <definedName name="_z2" hidden="1">{"via1",#N/A,TRUE,"general";"via2",#N/A,TRUE,"general";"via3",#N/A,TRUE,"general"}</definedName>
    <definedName name="_z3" localSheetId="2" hidden="1">{"via1",#N/A,TRUE,"general";"via2",#N/A,TRUE,"general";"via3",#N/A,TRUE,"general"}</definedName>
    <definedName name="_z3" hidden="1">{"via1",#N/A,TRUE,"general";"via2",#N/A,TRUE,"general";"via3",#N/A,TRUE,"general"}</definedName>
    <definedName name="_z4" localSheetId="2" hidden="1">{"TAB1",#N/A,TRUE,"GENERAL";"TAB2",#N/A,TRUE,"GENERAL";"TAB3",#N/A,TRUE,"GENERAL";"TAB4",#N/A,TRUE,"GENERAL";"TAB5",#N/A,TRUE,"GENERAL"}</definedName>
    <definedName name="_z4" hidden="1">{"TAB1",#N/A,TRUE,"GENERAL";"TAB2",#N/A,TRUE,"GENERAL";"TAB3",#N/A,TRUE,"GENERAL";"TAB4",#N/A,TRUE,"GENERAL";"TAB5",#N/A,TRUE,"GENERAL"}</definedName>
    <definedName name="_z5" localSheetId="2" hidden="1">{"via1",#N/A,TRUE,"general";"via2",#N/A,TRUE,"general";"via3",#N/A,TRUE,"general"}</definedName>
    <definedName name="_z5" hidden="1">{"via1",#N/A,TRUE,"general";"via2",#N/A,TRUE,"general";"via3",#N/A,TRUE,"general"}</definedName>
    <definedName name="_z6" localSheetId="2" hidden="1">{"TAB1",#N/A,TRUE,"GENERAL";"TAB2",#N/A,TRUE,"GENERAL";"TAB3",#N/A,TRUE,"GENERAL";"TAB4",#N/A,TRUE,"GENERAL";"TAB5",#N/A,TRUE,"GENERAL"}</definedName>
    <definedName name="_z6" hidden="1">{"TAB1",#N/A,TRUE,"GENERAL";"TAB2",#N/A,TRUE,"GENERAL";"TAB3",#N/A,TRUE,"GENERAL";"TAB4",#N/A,TRUE,"GENERAL";"TAB5",#N/A,TRUE,"GENERAL"}</definedName>
    <definedName name="a" localSheetId="2">'[23]DUB-823'!#REF!</definedName>
    <definedName name="a">'[23]DUB-823'!#REF!</definedName>
    <definedName name="A_1">#REF!</definedName>
    <definedName name="A_impresión_IM" localSheetId="2">#REF!</definedName>
    <definedName name="A_impresión_IM">#REF!</definedName>
    <definedName name="A18A200">[24]ESPEC!#REF!</definedName>
    <definedName name="a2a" localSheetId="2" hidden="1">{"TAB1",#N/A,TRUE,"GENERAL";"TAB2",#N/A,TRUE,"GENERAL";"TAB3",#N/A,TRUE,"GENERAL";"TAB4",#N/A,TRUE,"GENERAL";"TAB5",#N/A,TRUE,"GENERAL"}</definedName>
    <definedName name="a2a" hidden="1">{"TAB1",#N/A,TRUE,"GENERAL";"TAB2",#N/A,TRUE,"GENERAL";"TAB3",#N/A,TRUE,"GENERAL";"TAB4",#N/A,TRUE,"GENERAL";"TAB5",#N/A,TRUE,"GENERAL"}</definedName>
    <definedName name="aa" localSheetId="2">'INDICAR CÓDIGO DEL ITEM DE PAGO'!ERR</definedName>
    <definedName name="aa">[0]!ERR</definedName>
    <definedName name="AAA" localSheetId="2">'INDICAR CÓDIGO DEL ITEM DE PAGO'!ERR</definedName>
    <definedName name="AAA">[0]!ERR</definedName>
    <definedName name="aaaaaa">[25]otros!$C$5</definedName>
    <definedName name="aaaaas" localSheetId="2" hidden="1">{"TAB1",#N/A,TRUE,"GENERAL";"TAB2",#N/A,TRUE,"GENERAL";"TAB3",#N/A,TRUE,"GENERAL";"TAB4",#N/A,TRUE,"GENERAL";"TAB5",#N/A,TRUE,"GENERAL"}</definedName>
    <definedName name="aaaaas" hidden="1">{"TAB1",#N/A,TRUE,"GENERAL";"TAB2",#N/A,TRUE,"GENERAL";"TAB3",#N/A,TRUE,"GENERAL";"TAB4",#N/A,TRUE,"GENERAL";"TAB5",#N/A,TRUE,"GENERAL"}</definedName>
    <definedName name="AAC">[6]AASHTO!$A$14:$F$17</definedName>
    <definedName name="aas" localSheetId="2" hidden="1">{"TAB1",#N/A,TRUE,"GENERAL";"TAB2",#N/A,TRUE,"GENERAL";"TAB3",#N/A,TRUE,"GENERAL";"TAB4",#N/A,TRUE,"GENERAL";"TAB5",#N/A,TRUE,"GENERAL"}</definedName>
    <definedName name="aas" hidden="1">{"TAB1",#N/A,TRUE,"GENERAL";"TAB2",#N/A,TRUE,"GENERAL";"TAB3",#N/A,TRUE,"GENERAL";"TAB4",#N/A,TRUE,"GENERAL";"TAB5",#N/A,TRUE,"GENERAL"}</definedName>
    <definedName name="AB">#REF!</definedName>
    <definedName name="aba_1">#REF!</definedName>
    <definedName name="aba_2">#REF!</definedName>
    <definedName name="abc" localSheetId="2">#REF!</definedName>
    <definedName name="abc">#REF!</definedName>
    <definedName name="ABCD" hidden="1">#REF!</definedName>
    <definedName name="ABCDE" hidden="1">#REF!</definedName>
    <definedName name="ABG">[6]AASHTO!$A$2:$F$5</definedName>
    <definedName name="absc1" localSheetId="1">[26]!absc</definedName>
    <definedName name="absc1">[26]!absc</definedName>
    <definedName name="ac">#REF!</definedName>
    <definedName name="AccessDatabase" hidden="1">"C:\C-314\VOLUMENES\volfin4.mdb"</definedName>
    <definedName name="acpm">5000</definedName>
    <definedName name="ACT">#REF!</definedName>
    <definedName name="ACT_COMP">#REF!</definedName>
    <definedName name="ACT_COMP2">#REF!</definedName>
    <definedName name="ACT_CONT">#REF!</definedName>
    <definedName name="ACT_CONT2">#REF!</definedName>
    <definedName name="Actividades">#REF!</definedName>
    <definedName name="ACTV">#REF!</definedName>
    <definedName name="acumulado">'[27]Reservas de Petróleo'!$A$2,'[27]Reservas de Petróleo'!$A$1,'[27]Reservas de Petróleo'!$D$4,'[27]Reservas de Petróleo'!$E$1:$E$65536</definedName>
    <definedName name="ad" localSheetId="2">#REF!</definedName>
    <definedName name="ad">#REF!</definedName>
    <definedName name="adasd">#REF!</definedName>
    <definedName name="ADFGSDB" localSheetId="2" hidden="1">{"via1",#N/A,TRUE,"general";"via2",#N/A,TRUE,"general";"via3",#N/A,TRUE,"general"}</definedName>
    <definedName name="ADFGSDB" hidden="1">{"via1",#N/A,TRUE,"general";"via2",#N/A,TRUE,"general";"via3",#N/A,TRUE,"general"}</definedName>
    <definedName name="ADM">[25]otros!$C$2</definedName>
    <definedName name="administrador">[28]Informacion!$B$15</definedName>
    <definedName name="ADMON">#REF!</definedName>
    <definedName name="ADMON1">#REF!</definedName>
    <definedName name="adoc1" localSheetId="1">[26]!absc</definedName>
    <definedName name="adoc1">[26]!absc</definedName>
    <definedName name="ADOC125" localSheetId="1">[29]!absc</definedName>
    <definedName name="ADOC125">[29]!absc</definedName>
    <definedName name="adoq" localSheetId="1">[30]!absc</definedName>
    <definedName name="adoq">[30]!absc</definedName>
    <definedName name="ADSAD" localSheetId="2" hidden="1">{"TAB1",#N/A,TRUE,"GENERAL";"TAB2",#N/A,TRUE,"GENERAL";"TAB3",#N/A,TRUE,"GENERAL";"TAB4",#N/A,TRUE,"GENERAL";"TAB5",#N/A,TRUE,"GENERAL"}</definedName>
    <definedName name="ADSAD" hidden="1">{"TAB1",#N/A,TRUE,"GENERAL";"TAB2",#N/A,TRUE,"GENERAL";"TAB3",#N/A,TRUE,"GENERAL";"TAB4",#N/A,TRUE,"GENERAL";"TAB5",#N/A,TRUE,"GENERAL"}</definedName>
    <definedName name="aefa" localSheetId="2" hidden="1">{"via1",#N/A,TRUE,"general";"via2",#N/A,TRUE,"general";"via3",#N/A,TRUE,"general"}</definedName>
    <definedName name="aefa" hidden="1">{"via1",#N/A,TRUE,"general";"via2",#N/A,TRUE,"general";"via3",#N/A,TRUE,"general"}</definedName>
    <definedName name="afdsw" localSheetId="2" hidden="1">{"TAB1",#N/A,TRUE,"GENERAL";"TAB2",#N/A,TRUE,"GENERAL";"TAB3",#N/A,TRUE,"GENERAL";"TAB4",#N/A,TRUE,"GENERAL";"TAB5",#N/A,TRUE,"GENERAL"}</definedName>
    <definedName name="afdsw" hidden="1">{"TAB1",#N/A,TRUE,"GENERAL";"TAB2",#N/A,TRUE,"GENERAL";"TAB3",#N/A,TRUE,"GENERAL";"TAB4",#N/A,TRUE,"GENERAL";"TAB5",#N/A,TRUE,"GENERAL"}</definedName>
    <definedName name="agdsgg" localSheetId="2" hidden="1">{"via1",#N/A,TRUE,"general";"via2",#N/A,TRUE,"general";"via3",#N/A,TRUE,"general"}</definedName>
    <definedName name="agdsgg" hidden="1">{"via1",#N/A,TRUE,"general";"via2",#N/A,TRUE,"general";"via3",#N/A,TRUE,"general"}</definedName>
    <definedName name="aida">#REF!</definedName>
    <definedName name="aida1">#REF!</definedName>
    <definedName name="AIU" localSheetId="2">#REF!</definedName>
    <definedName name="AIU">#REF!</definedName>
    <definedName name="AIU_01">#REF!</definedName>
    <definedName name="AIU_1">#REF!</definedName>
    <definedName name="AIU_2">#REF!</definedName>
    <definedName name="AjustDelAIU" localSheetId="2">#REF!</definedName>
    <definedName name="AjustDelAIU">#REF!</definedName>
    <definedName name="alam">#REF!</definedName>
    <definedName name="alc" localSheetId="1">[31]!absc</definedName>
    <definedName name="alc">[31]!absc</definedName>
    <definedName name="AlcanceProyecto">#REF!</definedName>
    <definedName name="ALM">#REF!</definedName>
    <definedName name="ALTO">[32]Tabla!$A$1:$A$5</definedName>
    <definedName name="Amount">#REF!</definedName>
    <definedName name="ANCLAJE" localSheetId="2">'[33]MC SF GAVIONES'!#REF!</definedName>
    <definedName name="ANCLAJE">'[33]MC SF GAVIONES'!#REF!</definedName>
    <definedName name="AND">#REF!</definedName>
    <definedName name="anex7">#REF!</definedName>
    <definedName name="anex8">#REF!</definedName>
    <definedName name="anexo1">#REF!</definedName>
    <definedName name="anexo10">#REF!</definedName>
    <definedName name="anexo11">#REF!</definedName>
    <definedName name="anexo12">#REF!</definedName>
    <definedName name="anexo13">#REF!</definedName>
    <definedName name="anexo14">#REF!</definedName>
    <definedName name="anexo15">#REF!</definedName>
    <definedName name="anexo2">#REF!</definedName>
    <definedName name="anexo3">#REF!</definedName>
    <definedName name="anexo4">#REF!</definedName>
    <definedName name="anexo5">#REF!</definedName>
    <definedName name="anexo6">#REF!</definedName>
    <definedName name="anexo7">[34]COMPARATIVO!#REF!</definedName>
    <definedName name="anexo8">#REF!</definedName>
    <definedName name="anexo9">#REF!</definedName>
    <definedName name="anexů7">#REF!</definedName>
    <definedName name="Antic">[35]BASES!$B$33</definedName>
    <definedName name="ANTICIPO">[36]BASES!$B$33</definedName>
    <definedName name="AÑO">[25]PRESUPUESTO!$D$13</definedName>
    <definedName name="AÑOWUIE">'[37]Res-Accide-10'!$R$2:$R$7</definedName>
    <definedName name="apaiy">#REF!</definedName>
    <definedName name="APELLIDOS">#REF!</definedName>
    <definedName name="API">#REF!</definedName>
    <definedName name="APU" localSheetId="1">[38]!absc</definedName>
    <definedName name="APU">[38]!absc</definedName>
    <definedName name="APU_directos" localSheetId="2">#REF!</definedName>
    <definedName name="APU_directos">#REF!</definedName>
    <definedName name="APU221.1" localSheetId="2">#REF!</definedName>
    <definedName name="APU221.1">#REF!</definedName>
    <definedName name="APU221.2" localSheetId="2">#REF!</definedName>
    <definedName name="APU221.2">#REF!</definedName>
    <definedName name="aq" localSheetId="2">'INDICAR CÓDIGO DEL ITEM DE PAGO'!ERR</definedName>
    <definedName name="aq">[0]!ERR</definedName>
    <definedName name="aqaq" localSheetId="2" hidden="1">{"TAB1",#N/A,TRUE,"GENERAL";"TAB2",#N/A,TRUE,"GENERAL";"TAB3",#N/A,TRUE,"GENERAL";"TAB4",#N/A,TRUE,"GENERAL";"TAB5",#N/A,TRUE,"GENERAL"}</definedName>
    <definedName name="aqaq" hidden="1">{"TAB1",#N/A,TRUE,"GENERAL";"TAB2",#N/A,TRUE,"GENERAL";"TAB3",#N/A,TRUE,"GENERAL";"TAB4",#N/A,TRUE,"GENERAL";"TAB5",#N/A,TRUE,"GENERAL"}</definedName>
    <definedName name="AQW">#REF!</definedName>
    <definedName name="ARANCEL">#REF!</definedName>
    <definedName name="AREA">#REF!</definedName>
    <definedName name="_xlnm.Extract">#REF!</definedName>
    <definedName name="_xlnm.Print_Area" localSheetId="2">'INDICAR CÓDIGO DEL ITEM DE PAGO'!$A$1:$Q$93</definedName>
    <definedName name="_xlnm.Print_Area" localSheetId="0">'PRESUPUESTO OFICIAL (Entidad)'!$A$1:$M$64</definedName>
    <definedName name="_xlnm.Print_Area" localSheetId="1">'PROPUESTA ECONOMICA(Proponente)'!$A$1:$M$66</definedName>
    <definedName name="_xlnm.Print_Area">#REF!</definedName>
    <definedName name="AreaLimpiar">'[39]Info-Portaf'!$N$4,'[39]Info-Portaf'!$C$10:$AE$24,'[39]Info-Portaf'!$C$26:$AE$28,'[39]Info-Portaf'!$C$31:$AE$40,'[39]Info-Portaf'!$C$41:$H$41,'[39]Info-Portaf'!$C$42:$AE$51,'[39]Info-Portaf'!$C$53:$AE$54,'[39]Info-Portaf'!$C$57:$AE$57,'[39]Info-Portaf'!$C$59:$AE$59,'[39]Info-Portaf'!$B$10:$B$61</definedName>
    <definedName name="Areatotal">#REF!</definedName>
    <definedName name="Aref">#REF!</definedName>
    <definedName name="armuve" localSheetId="2">'INDICAR CÓDIGO DEL ITEM DE PAGO'!ERR</definedName>
    <definedName name="armuve">[0]!ERR</definedName>
    <definedName name="ARP">#REF!</definedName>
    <definedName name="ARS">#REF!</definedName>
    <definedName name="as" localSheetId="2">'INDICAR CÓDIGO DEL ITEM DE PAGO'!ERR</definedName>
    <definedName name="as">[0]!ERR</definedName>
    <definedName name="ASB">[6]AASHTO!$A$8:$F$11</definedName>
    <definedName name="ASD" localSheetId="2" hidden="1">{"via1",#N/A,TRUE,"general";"via2",#N/A,TRUE,"general";"via3",#N/A,TRUE,"general"}</definedName>
    <definedName name="ASD" hidden="1">{"via1",#N/A,TRUE,"general";"via2",#N/A,TRUE,"general";"via3",#N/A,TRUE,"general"}</definedName>
    <definedName name="ASDA" localSheetId="2" hidden="1">{"via1",#N/A,TRUE,"general";"via2",#N/A,TRUE,"general";"via3",#N/A,TRUE,"general"}</definedName>
    <definedName name="ASDA" hidden="1">{"via1",#N/A,TRUE,"general";"via2",#N/A,TRUE,"general";"via3",#N/A,TRUE,"general"}</definedName>
    <definedName name="asdasd" localSheetId="2" hidden="1">{"TAB1",#N/A,TRUE,"GENERAL";"TAB2",#N/A,TRUE,"GENERAL";"TAB3",#N/A,TRUE,"GENERAL";"TAB4",#N/A,TRUE,"GENERAL";"TAB5",#N/A,TRUE,"GENERAL"}</definedName>
    <definedName name="asdasd" hidden="1">{"TAB1",#N/A,TRUE,"GENERAL";"TAB2",#N/A,TRUE,"GENERAL";"TAB3",#N/A,TRUE,"GENERAL";"TAB4",#N/A,TRUE,"GENERAL";"TAB5",#N/A,TRUE,"GENERAL"}</definedName>
    <definedName name="asdf" localSheetId="2" hidden="1">{"via1",#N/A,TRUE,"general";"via2",#N/A,TRUE,"general";"via3",#N/A,TRUE,"general"}</definedName>
    <definedName name="asdf" hidden="1">{"via1",#N/A,TRUE,"general";"via2",#N/A,TRUE,"general";"via3",#N/A,TRUE,"general"}</definedName>
    <definedName name="asdfa" localSheetId="2" hidden="1">{"via1",#N/A,TRUE,"general";"via2",#N/A,TRUE,"general";"via3",#N/A,TRUE,"general"}</definedName>
    <definedName name="asdfa" hidden="1">{"via1",#N/A,TRUE,"general";"via2",#N/A,TRUE,"general";"via3",#N/A,TRUE,"general"}</definedName>
    <definedName name="ASDFGHJKLÑ" localSheetId="2">'INDICAR CÓDIGO DEL ITEM DE PAGO'!ERR</definedName>
    <definedName name="ASDFGHJKLÑ">[0]!ERR</definedName>
    <definedName name="asfasd" localSheetId="2" hidden="1">{"via1",#N/A,TRUE,"general";"via2",#N/A,TRUE,"general";"via3",#N/A,TRUE,"general"}</definedName>
    <definedName name="asfasd" hidden="1">{"via1",#N/A,TRUE,"general";"via2",#N/A,TRUE,"general";"via3",#N/A,TRUE,"general"}</definedName>
    <definedName name="asfasdl" localSheetId="2" hidden="1">{"via1",#N/A,TRUE,"general";"via2",#N/A,TRUE,"general";"via3",#N/A,TRUE,"general"}</definedName>
    <definedName name="asfasdl" hidden="1">{"via1",#N/A,TRUE,"general";"via2",#N/A,TRUE,"general";"via3",#N/A,TRUE,"general"}</definedName>
    <definedName name="asfdfe" hidden="1">{#N/A,#N/A,TRUE,"INGENIERIA";#N/A,#N/A,TRUE,"COMPRAS";#N/A,#N/A,TRUE,"DIRECCION";#N/A,#N/A,TRUE,"RESUMEN"}</definedName>
    <definedName name="asff" localSheetId="2" hidden="1">{"TAB1",#N/A,TRUE,"GENERAL";"TAB2",#N/A,TRUE,"GENERAL";"TAB3",#N/A,TRUE,"GENERAL";"TAB4",#N/A,TRUE,"GENERAL";"TAB5",#N/A,TRUE,"GENERAL"}</definedName>
    <definedName name="asff" hidden="1">{"TAB1",#N/A,TRUE,"GENERAL";"TAB2",#N/A,TRUE,"GENERAL";"TAB3",#N/A,TRUE,"GENERAL";"TAB4",#N/A,TRUE,"GENERAL";"TAB5",#N/A,TRUE,"GENERAL"}</definedName>
    <definedName name="asfghjoi" localSheetId="2" hidden="1">{"via1",#N/A,TRUE,"general";"via2",#N/A,TRUE,"general";"via3",#N/A,TRUE,"general"}</definedName>
    <definedName name="asfghjoi" hidden="1">{"via1",#N/A,TRUE,"general";"via2",#N/A,TRUE,"general";"via3",#N/A,TRUE,"general"}</definedName>
    <definedName name="asojkdr" localSheetId="2" hidden="1">{"TAB1",#N/A,TRUE,"GENERAL";"TAB2",#N/A,TRUE,"GENERAL";"TAB3",#N/A,TRUE,"GENERAL";"TAB4",#N/A,TRUE,"GENERAL";"TAB5",#N/A,TRUE,"GENERAL"}</definedName>
    <definedName name="asojkdr" hidden="1">{"TAB1",#N/A,TRUE,"GENERAL";"TAB2",#N/A,TRUE,"GENERAL";"TAB3",#N/A,TRUE,"GENERAL";"TAB4",#N/A,TRUE,"GENERAL";"TAB5",#N/A,TRUE,"GENERAL"}</definedName>
    <definedName name="Atp">[10]EMPRESA!$F$20</definedName>
    <definedName name="_xlnm.Auto_Open" localSheetId="1">MODULO10.auto_abrir</definedName>
    <definedName name="_xlnm.Auto_Open">MODULO10.auto_abrir</definedName>
    <definedName name="auto1" localSheetId="2">#REF!</definedName>
    <definedName name="auto1">#REF!</definedName>
    <definedName name="auto123" localSheetId="2">#REF!</definedName>
    <definedName name="auto123">#REF!</definedName>
    <definedName name="auto2" localSheetId="2">#REF!</definedName>
    <definedName name="auto2">#REF!</definedName>
    <definedName name="AUTOMOTOR">#REF!</definedName>
    <definedName name="AUTOMOTOR1">#REF!</definedName>
    <definedName name="AuxAlim">'[10]DATOS CONTRATO'!$E$18</definedName>
    <definedName name="auxalimentacion">[40]CONTRATO!$E$18</definedName>
    <definedName name="AuxCom">'[10]DATOS CONTRATO'!$I$16</definedName>
    <definedName name="auxcomisariato">[40]CONTRATO!$I$16</definedName>
    <definedName name="AuxDot">'[10]DATOS CONTRATO'!$I$17</definedName>
    <definedName name="auxdotacion">[40]CONTRATO!$I$17</definedName>
    <definedName name="AuxHab">'[10]DATOS CONTRATO'!$E$17</definedName>
    <definedName name="auxhabi">[41]CONTRATO!$E$17</definedName>
    <definedName name="auxhabitacion">[40]CONTRATO!$E$17</definedName>
    <definedName name="auxtransporte">[40]CONTRATO!$E$16</definedName>
    <definedName name="Avance_por_item">#REF!,#REF!,#REF!,#REF!,#REF!,#REF!,#REF!,#REF!,#REF!,#REF!,#REF!,#REF!,#REF!,#REF!,#REF!,#REF!,#REF!,#REF!</definedName>
    <definedName name="Avances_Totales">#REF!,#REF!,#REF!,#REF!,#REF!,#REF!,#REF!,#REF!,#REF!,#REF!,#REF!,#REF!,#REF!,#REF!,#REF!,#REF!,#REF!,#REF!</definedName>
    <definedName name="AW" localSheetId="2">#REF!</definedName>
    <definedName name="AW">#REF!</definedName>
    <definedName name="azaz" localSheetId="2" hidden="1">{"TAB1",#N/A,TRUE,"GENERAL";"TAB2",#N/A,TRUE,"GENERAL";"TAB3",#N/A,TRUE,"GENERAL";"TAB4",#N/A,TRUE,"GENERAL";"TAB5",#N/A,TRUE,"GENERAL"}</definedName>
    <definedName name="azaz" hidden="1">{"TAB1",#N/A,TRUE,"GENERAL";"TAB2",#N/A,TRUE,"GENERAL";"TAB3",#N/A,TRUE,"GENERAL";"TAB4",#N/A,TRUE,"GENERAL";"TAB5",#N/A,TRUE,"GENERAL"}</definedName>
    <definedName name="B" localSheetId="2" hidden="1">{"via1",#N/A,TRUE,"general";"via2",#N/A,TRUE,"general";"via3",#N/A,TRUE,"general"}</definedName>
    <definedName name="B" hidden="1">{"via1",#N/A,TRUE,"general";"via2",#N/A,TRUE,"general";"via3",#N/A,TRUE,"general"}</definedName>
    <definedName name="Bajo_L">[32]Tabla!$A$1:$A$5</definedName>
    <definedName name="bASE" localSheetId="2">#REF!</definedName>
    <definedName name="Base">#REF!</definedName>
    <definedName name="Base_datos_IM">#REF!</definedName>
    <definedName name="base1">#REF!</definedName>
    <definedName name="base2">#REF!</definedName>
    <definedName name="basedatos">[42]Hoja1!$A$4:$BZ$55</definedName>
    <definedName name="_xlnm.Database" localSheetId="2">#REF!</definedName>
    <definedName name="_xlnm.Database">#REF!</definedName>
    <definedName name="BaseDeDatos1">#REF!</definedName>
    <definedName name="basep">[43]PRESUPUESTAL!$A$4:$P$190</definedName>
    <definedName name="Basica_Centro_costo_2001">#REF!</definedName>
    <definedName name="Basica_Facturacion_2001">#REF!</definedName>
    <definedName name="Basica_Reserva_2001">#REF!</definedName>
    <definedName name="Básico">#REF!</definedName>
    <definedName name="BB" localSheetId="2">'INDICAR CÓDIGO DEL ITEM DE PAGO'!ERR</definedName>
    <definedName name="BB">[0]!ERR</definedName>
    <definedName name="bbbbbb" localSheetId="2" hidden="1">{"via1",#N/A,TRUE,"general";"via2",#N/A,TRUE,"general";"via3",#N/A,TRUE,"general"}</definedName>
    <definedName name="bbbbbb" hidden="1">{"via1",#N/A,TRUE,"general";"via2",#N/A,TRUE,"general";"via3",#N/A,TRUE,"general"}</definedName>
    <definedName name="bbbbbh" localSheetId="2" hidden="1">{"TAB1",#N/A,TRUE,"GENERAL";"TAB2",#N/A,TRUE,"GENERAL";"TAB3",#N/A,TRUE,"GENERAL";"TAB4",#N/A,TRUE,"GENERAL";"TAB5",#N/A,TRUE,"GENERAL"}</definedName>
    <definedName name="bbbbbh" hidden="1">{"TAB1",#N/A,TRUE,"GENERAL";"TAB2",#N/A,TRUE,"GENERAL";"TAB3",#N/A,TRUE,"GENERAL";"TAB4",#N/A,TRUE,"GENERAL";"TAB5",#N/A,TRUE,"GENERAL"}</definedName>
    <definedName name="bbd" localSheetId="2" hidden="1">{"TAB1",#N/A,TRUE,"GENERAL";"TAB2",#N/A,TRUE,"GENERAL";"TAB3",#N/A,TRUE,"GENERAL";"TAB4",#N/A,TRUE,"GENERAL";"TAB5",#N/A,TRUE,"GENERAL"}</definedName>
    <definedName name="bbd" hidden="1">{"TAB1",#N/A,TRUE,"GENERAL";"TAB2",#N/A,TRUE,"GENERAL";"TAB3",#N/A,TRUE,"GENERAL";"TAB4",#N/A,TRUE,"GENERAL";"TAB5",#N/A,TRUE,"GENERAL"}</definedName>
    <definedName name="BC">#REF!</definedName>
    <definedName name="BCXBDFG" localSheetId="2" hidden="1">{"TAB1",#N/A,TRUE,"GENERAL";"TAB2",#N/A,TRUE,"GENERAL";"TAB3",#N/A,TRUE,"GENERAL";"TAB4",#N/A,TRUE,"GENERAL";"TAB5",#N/A,TRUE,"GENERAL"}</definedName>
    <definedName name="BCXBDFG" hidden="1">{"TAB1",#N/A,TRUE,"GENERAL";"TAB2",#N/A,TRUE,"GENERAL";"TAB3",#N/A,TRUE,"GENERAL";"TAB4",#N/A,TRUE,"GENERAL";"TAB5",#N/A,TRUE,"GENERAL"}</definedName>
    <definedName name="BDD">#REF!</definedName>
    <definedName name="BDFB" localSheetId="2" hidden="1">{"via1",#N/A,TRUE,"general";"via2",#N/A,TRUE,"general";"via3",#N/A,TRUE,"general"}</definedName>
    <definedName name="BDFB" hidden="1">{"via1",#N/A,TRUE,"general";"via2",#N/A,TRUE,"general";"via3",#N/A,TRUE,"general"}</definedName>
    <definedName name="BDFGDG" localSheetId="2" hidden="1">{"TAB1",#N/A,TRUE,"GENERAL";"TAB2",#N/A,TRUE,"GENERAL";"TAB3",#N/A,TRUE,"GENERAL";"TAB4",#N/A,TRUE,"GENERAL";"TAB5",#N/A,TRUE,"GENERAL"}</definedName>
    <definedName name="BDFGDG" hidden="1">{"TAB1",#N/A,TRUE,"GENERAL";"TAB2",#N/A,TRUE,"GENERAL";"TAB3",#N/A,TRUE,"GENERAL";"TAB4",#N/A,TRUE,"GENERAL";"TAB5",#N/A,TRUE,"GENERAL"}</definedName>
    <definedName name="be" localSheetId="2" hidden="1">{"TAB1",#N/A,TRUE,"GENERAL";"TAB2",#N/A,TRUE,"GENERAL";"TAB3",#N/A,TRUE,"GENERAL";"TAB4",#N/A,TRUE,"GENERAL";"TAB5",#N/A,TRUE,"GENERAL"}</definedName>
    <definedName name="be" hidden="1">{"TAB1",#N/A,TRUE,"GENERAL";"TAB2",#N/A,TRUE,"GENERAL";"TAB3",#N/A,TRUE,"GENERAL";"TAB4",#N/A,TRUE,"GENERAL";"TAB5",#N/A,TRUE,"GENERAL"}</definedName>
    <definedName name="Beg_Bal">#REF!</definedName>
    <definedName name="BENEF.UNIT.">#REF!</definedName>
    <definedName name="bfnfv" localSheetId="2" hidden="1">{"TAB1",#N/A,TRUE,"GENERAL";"TAB2",#N/A,TRUE,"GENERAL";"TAB3",#N/A,TRUE,"GENERAL";"TAB4",#N/A,TRUE,"GENERAL";"TAB5",#N/A,TRUE,"GENERAL"}</definedName>
    <definedName name="bfnfv" hidden="1">{"TAB1",#N/A,TRUE,"GENERAL";"TAB2",#N/A,TRUE,"GENERAL";"TAB3",#N/A,TRUE,"GENERAL";"TAB4",#N/A,TRUE,"GENERAL";"TAB5",#N/A,TRUE,"GENERAL"}</definedName>
    <definedName name="bgb" localSheetId="2" hidden="1">{"TAB1",#N/A,TRUE,"GENERAL";"TAB2",#N/A,TRUE,"GENERAL";"TAB3",#N/A,TRUE,"GENERAL";"TAB4",#N/A,TRUE,"GENERAL";"TAB5",#N/A,TRUE,"GENERAL"}</definedName>
    <definedName name="bgb" hidden="1">{"TAB1",#N/A,TRUE,"GENERAL";"TAB2",#N/A,TRUE,"GENERAL";"TAB3",#N/A,TRUE,"GENERAL";"TAB4",#N/A,TRUE,"GENERAL";"TAB5",#N/A,TRUE,"GENERAL"}</definedName>
    <definedName name="BGDGFRT" localSheetId="2" hidden="1">{"via1",#N/A,TRUE,"general";"via2",#N/A,TRUE,"general";"via3",#N/A,TRUE,"general"}</definedName>
    <definedName name="BGDGFRT" hidden="1">{"via1",#N/A,TRUE,"general";"via2",#N/A,TRUE,"general";"via3",#N/A,TRUE,"general"}</definedName>
    <definedName name="BGFBFH" localSheetId="2" hidden="1">{"via1",#N/A,TRUE,"general";"via2",#N/A,TRUE,"general";"via3",#N/A,TRUE,"general"}</definedName>
    <definedName name="BGFBFH" hidden="1">{"via1",#N/A,TRUE,"general";"via2",#N/A,TRUE,"general";"via3",#N/A,TRUE,"general"}</definedName>
    <definedName name="BGT">#REF!</definedName>
    <definedName name="bgvfcdx" localSheetId="2" hidden="1">{"via1",#N/A,TRUE,"general";"via2",#N/A,TRUE,"general";"via3",#N/A,TRUE,"general"}</definedName>
    <definedName name="bgvfcdx" hidden="1">{"via1",#N/A,TRUE,"general";"via2",#N/A,TRUE,"general";"via3",#N/A,TRUE,"general"}</definedName>
    <definedName name="BHT_F">#REF!</definedName>
    <definedName name="bi">#REF!</definedName>
    <definedName name="blActividadesDiarias">#REF!</definedName>
    <definedName name="blCantidades">#REF!</definedName>
    <definedName name="blCantidades1">#REF!</definedName>
    <definedName name="blCantidades2">#REF!</definedName>
    <definedName name="blComentarioInf1">#REF!</definedName>
    <definedName name="blComentarioInf2">#REF!</definedName>
    <definedName name="blEjecutado">'[44]Ejecutado%'!#REF!</definedName>
    <definedName name="blEjecutadoPorcen">'[44]Ejecutado$'!$D$1:$CE$45</definedName>
    <definedName name="blEqCantiInf1">#REF!</definedName>
    <definedName name="blEqCantiInf2">#REF!</definedName>
    <definedName name="blEqClaseInf1">#REF!</definedName>
    <definedName name="blEqClaseInf2">#REF!</definedName>
    <definedName name="blEqTiemiInf1">#REF!</definedName>
    <definedName name="blEqTiemiInf2">#REF!</definedName>
    <definedName name="blFechaInforme">#REF!</definedName>
    <definedName name="blFechaInicio">#REF!</definedName>
    <definedName name="blFisico">#REF!</definedName>
    <definedName name="blHoraEqInf1">#REF!</definedName>
    <definedName name="blHoraEqInf2">#REF!</definedName>
    <definedName name="blHoraPerIntInf">#REF!</definedName>
    <definedName name="blHoraPerObraInf">#REF!</definedName>
    <definedName name="blHorasLluviaInf">#REF!</definedName>
    <definedName name="blImagen1">#REF!</definedName>
    <definedName name="blImagen2">#REF!</definedName>
    <definedName name="blNombreArchivo">#REF!</definedName>
    <definedName name="blObservacionesInf">#REF!</definedName>
    <definedName name="blPDT">#REF!</definedName>
    <definedName name="blPerAdmiCantInf">#REF!</definedName>
    <definedName name="blPerAdmiTiemInf">#REF!</definedName>
    <definedName name="blPerObraCantInf">#REF!</definedName>
    <definedName name="blPerObraTiemInf">#REF!</definedName>
    <definedName name="blPersonalAdminInf">#REF!</definedName>
    <definedName name="blPersonalObraInf">#REF!</definedName>
    <definedName name="BLPH1" hidden="1">#REF!</definedName>
    <definedName name="blProgramadoPesos">'[44]Programado$'!$I$1:$CK$45</definedName>
    <definedName name="blReferenciaInforme">#REF!</definedName>
    <definedName name="bn" localSheetId="2">#REF!</definedName>
    <definedName name="bn">#REF!</definedName>
    <definedName name="Bombas">#REF!</definedName>
    <definedName name="BONO">#REF!</definedName>
    <definedName name="BORDER1">[45]steel!#REF!</definedName>
    <definedName name="BORDET">#REF!</definedName>
    <definedName name="BORSHE">'[3]7422CW00'!#REF!</definedName>
    <definedName name="BORSUM">'[3]7422CW00'!#REF!</definedName>
    <definedName name="boxes">#REF!</definedName>
    <definedName name="BQ">#REF!</definedName>
    <definedName name="br" localSheetId="2" hidden="1">{"TAB1",#N/A,TRUE,"GENERAL";"TAB2",#N/A,TRUE,"GENERAL";"TAB3",#N/A,TRUE,"GENERAL";"TAB4",#N/A,TRUE,"GENERAL";"TAB5",#N/A,TRUE,"GENERAL"}</definedName>
    <definedName name="br" hidden="1">{"TAB1",#N/A,TRUE,"GENERAL";"TAB2",#N/A,TRUE,"GENERAL";"TAB3",#N/A,TRUE,"GENERAL";"TAB4",#N/A,TRUE,"GENERAL";"TAB5",#N/A,TRUE,"GENERAL"}</definedName>
    <definedName name="BREAKER">#REF!</definedName>
    <definedName name="BREAKERS">#REF!</definedName>
    <definedName name="Breakers_Switches">#REF!</definedName>
    <definedName name="Breakers_y_Switches">#REF!</definedName>
    <definedName name="bsb" localSheetId="2" hidden="1">{"via1",#N/A,TRUE,"general";"via2",#N/A,TRUE,"general";"via3",#N/A,TRUE,"general"}</definedName>
    <definedName name="bsb" hidden="1">{"via1",#N/A,TRUE,"general";"via2",#N/A,TRUE,"general";"via3",#N/A,TRUE,"general"}</definedName>
    <definedName name="bspoi" localSheetId="2" hidden="1">{"TAB1",#N/A,TRUE,"GENERAL";"TAB2",#N/A,TRUE,"GENERAL";"TAB3",#N/A,TRUE,"GENERAL";"TAB4",#N/A,TRUE,"GENERAL";"TAB5",#N/A,TRUE,"GENERAL"}</definedName>
    <definedName name="bspoi" hidden="1">{"TAB1",#N/A,TRUE,"GENERAL";"TAB2",#N/A,TRUE,"GENERAL";"TAB3",#N/A,TRUE,"GENERAL";"TAB4",#N/A,TRUE,"GENERAL";"TAB5",#N/A,TRUE,"GENERAL"}</definedName>
    <definedName name="BSW">[46]medelo!$D$37</definedName>
    <definedName name="bt" localSheetId="2" hidden="1">{"via1",#N/A,TRUE,"general";"via2",#N/A,TRUE,"general";"via3",#N/A,TRUE,"general"}</definedName>
    <definedName name="bt" hidden="1">{"via1",#N/A,TRUE,"general";"via2",#N/A,TRUE,"general";"via3",#N/A,TRUE,"general"}</definedName>
    <definedName name="BTYJHTR" localSheetId="2" hidden="1">{"TAB1",#N/A,TRUE,"GENERAL";"TAB2",#N/A,TRUE,"GENERAL";"TAB3",#N/A,TRUE,"GENERAL";"TAB4",#N/A,TRUE,"GENERAL";"TAB5",#N/A,TRUE,"GENERAL"}</definedName>
    <definedName name="BTYJHTR" hidden="1">{"TAB1",#N/A,TRUE,"GENERAL";"TAB2",#N/A,TRUE,"GENERAL";"TAB3",#N/A,TRUE,"GENERAL";"TAB4",#N/A,TRUE,"GENERAL";"TAB5",#N/A,TRUE,"GENERAL"}</definedName>
    <definedName name="BuiltIn_Print_Area">'[47]Form5 _Pág_ 1'!#REF!</definedName>
    <definedName name="BuiltIn_Print_Area___0">'[47]Form5 _Pág_ 2'!#REF!</definedName>
    <definedName name="bvbc" localSheetId="2" hidden="1">{"TAB1",#N/A,TRUE,"GENERAL";"TAB2",#N/A,TRUE,"GENERAL";"TAB3",#N/A,TRUE,"GENERAL";"TAB4",#N/A,TRUE,"GENERAL";"TAB5",#N/A,TRUE,"GENERAL"}</definedName>
    <definedName name="bvbc" hidden="1">{"TAB1",#N/A,TRUE,"GENERAL";"TAB2",#N/A,TRUE,"GENERAL";"TAB3",#N/A,TRUE,"GENERAL";"TAB4",#N/A,TRUE,"GENERAL";"TAB5",#N/A,TRUE,"GENERAL"}</definedName>
    <definedName name="bvcb" localSheetId="2" hidden="1">{"via1",#N/A,TRUE,"general";"via2",#N/A,TRUE,"general";"via3",#N/A,TRUE,"general"}</definedName>
    <definedName name="bvcb" hidden="1">{"via1",#N/A,TRUE,"general";"via2",#N/A,TRUE,"general";"via3",#N/A,TRUE,"general"}</definedName>
    <definedName name="bvn" localSheetId="2" hidden="1">{"via1",#N/A,TRUE,"general";"via2",#N/A,TRUE,"general";"via3",#N/A,TRUE,"general"}</definedName>
    <definedName name="bvn" hidden="1">{"via1",#N/A,TRUE,"general";"via2",#N/A,TRUE,"general";"via3",#N/A,TRUE,"general"}</definedName>
    <definedName name="by" localSheetId="2" hidden="1">{"via1",#N/A,TRUE,"general";"via2",#N/A,TRUE,"general";"via3",#N/A,TRUE,"general"}</definedName>
    <definedName name="by" hidden="1">{"via1",#N/A,TRUE,"general";"via2",#N/A,TRUE,"general";"via3",#N/A,TRUE,"general"}</definedName>
    <definedName name="C._C.">#REF!</definedName>
    <definedName name="C_" localSheetId="2">#REF!</definedName>
    <definedName name="C_">#REF!</definedName>
    <definedName name="CA">#REF!</definedName>
    <definedName name="Cableado">#REF!</definedName>
    <definedName name="CajDol1">#REF!</definedName>
    <definedName name="CajDol10">#REF!</definedName>
    <definedName name="CajDol11">#REF!</definedName>
    <definedName name="CajDol12">#REF!</definedName>
    <definedName name="CajDol2">#REF!</definedName>
    <definedName name="CajDol3">#REF!</definedName>
    <definedName name="CajDol4">#REF!</definedName>
    <definedName name="CajDol5">#REF!</definedName>
    <definedName name="CajDol6">#REF!</definedName>
    <definedName name="CajDol7">#REF!</definedName>
    <definedName name="CajDol8">#REF!</definedName>
    <definedName name="CajDol9">#REF!</definedName>
    <definedName name="CAMPO">#REF!</definedName>
    <definedName name="CANT" localSheetId="2">#REF!</definedName>
    <definedName name="CANT">#REF!</definedName>
    <definedName name="cantidad">'[48]TRAMO 03'!$F:$F,'[48]TRAMO 03'!$I:$I,'[48]TRAMO 03'!$K:$K,'[48]TRAMO 03'!#REF!,'[48]TRAMO 03'!#REF!,'[48]TRAMO 03'!#REF!,'[48]TRAMO 03'!#REF!,'[48]TRAMO 03'!#REF!,'[48]TRAMO 03'!#REF!,'[48]TRAMO 03'!#REF!,'[48]TRAMO 03'!#REF!,'[48]TRAMO 03'!#REF!,'[48]TRAMO 03'!#REF!,'[48]TRAMO 03'!#REF!,'[48]TRAMO 03'!#REF!,'[48]TRAMO 03'!#REF!</definedName>
    <definedName name="cap" localSheetId="2">#REF!</definedName>
    <definedName name="CAP">#REF!</definedName>
    <definedName name="CAPAC._HSE">#REF!</definedName>
    <definedName name="CARGA">#REF!</definedName>
    <definedName name="CARGOS">#REF!</definedName>
    <definedName name="carlos" localSheetId="1">MODULO10.auto_abrir</definedName>
    <definedName name="carlos">MODULO10.auto_abrir</definedName>
    <definedName name="CBLES">#REF!</definedName>
    <definedName name="CBLES1">#REF!</definedName>
    <definedName name="CBRDISEÑO">[49]SECTORIZACIÓN!$A$12:$G$20</definedName>
    <definedName name="CBWorkbookPriority" hidden="1">-1602700874</definedName>
    <definedName name="CC">[50]Personalizar!$G$22:$G$25</definedName>
    <definedName name="ccccc" localSheetId="2" hidden="1">{"TAB1",#N/A,TRUE,"GENERAL";"TAB2",#N/A,TRUE,"GENERAL";"TAB3",#N/A,TRUE,"GENERAL";"TAB4",#N/A,TRUE,"GENERAL";"TAB5",#N/A,TRUE,"GENERAL"}</definedName>
    <definedName name="ccccc" hidden="1">{"TAB1",#N/A,TRUE,"GENERAL";"TAB2",#N/A,TRUE,"GENERAL";"TAB3",#N/A,TRUE,"GENERAL";"TAB4",#N/A,TRUE,"GENERAL";"TAB5",#N/A,TRUE,"GENERAL"}</definedName>
    <definedName name="CCCCCC" localSheetId="2">'[51]A. P. U.'!#REF!</definedName>
    <definedName name="CCCCCC">'[51]A. P. U.'!#REF!</definedName>
    <definedName name="CCT">#REF!</definedName>
    <definedName name="ccto210" localSheetId="2">#REF!</definedName>
    <definedName name="ccto210">#REF!</definedName>
    <definedName name="cd">[52]Hoja1!$C$81</definedName>
    <definedName name="cdcdc" localSheetId="2" hidden="1">{"via1",#N/A,TRUE,"general";"via2",#N/A,TRUE,"general";"via3",#N/A,TRUE,"general"}</definedName>
    <definedName name="cdcdc" hidden="1">{"via1",#N/A,TRUE,"general";"via2",#N/A,TRUE,"general";"via3",#N/A,TRUE,"general"}</definedName>
    <definedName name="CDctrl">[35]CDItem!$G$8</definedName>
    <definedName name="CDE">#REF!</definedName>
    <definedName name="cdfgrtfd" hidden="1">#REF!</definedName>
    <definedName name="ceerf" localSheetId="2" hidden="1">{"TAB1",#N/A,TRUE,"GENERAL";"TAB2",#N/A,TRUE,"GENERAL";"TAB3",#N/A,TRUE,"GENERAL";"TAB4",#N/A,TRUE,"GENERAL";"TAB5",#N/A,TRUE,"GENERAL"}</definedName>
    <definedName name="ceerf" hidden="1">{"TAB1",#N/A,TRUE,"GENERAL";"TAB2",#N/A,TRUE,"GENERAL";"TAB3",#N/A,TRUE,"GENERAL";"TAB4",#N/A,TRUE,"GENERAL";"TAB5",#N/A,TRUE,"GENERAL"}</definedName>
    <definedName name="CEMENTO" localSheetId="2">[53]Insum!$A$3:$H$63</definedName>
    <definedName name="CEMENTO">[54]Insum!$A$3:$H$63</definedName>
    <definedName name="CGDI01">[11]Tablas!#REF!</definedName>
    <definedName name="CGDI02">[11]Tablas!#REF!</definedName>
    <definedName name="CGDI03">[11]Tablas!#REF!</definedName>
    <definedName name="CGDI04">[11]Tablas!#REF!</definedName>
    <definedName name="CGDI05">[11]Tablas!#REF!</definedName>
    <definedName name="CGDI06">[11]Tablas!#REF!</definedName>
    <definedName name="CGDI07">[11]Tablas!#REF!</definedName>
    <definedName name="CGDI08">[11]Tablas!#REF!</definedName>
    <definedName name="CGEX01">[11]Tablas!#REF!</definedName>
    <definedName name="CGEX02">[11]Tablas!#REF!</definedName>
    <definedName name="CGEX031">[11]Tablas!#REF!</definedName>
    <definedName name="CGEX04">[11]Tablas!#REF!</definedName>
    <definedName name="CGFI011">[11]Tablas!#REF!</definedName>
    <definedName name="CGFI012">[11]Tablas!#REF!</definedName>
    <definedName name="CGFI021">[11]Tablas!#REF!</definedName>
    <definedName name="CGFI022">[11]Tablas!#REF!</definedName>
    <definedName name="CGFI023">[11]Tablas!#REF!</definedName>
    <definedName name="CGFI024">[11]Tablas!#REF!</definedName>
    <definedName name="CGFI031">[11]Tablas!#REF!</definedName>
    <definedName name="CGFI032">[11]Tablas!#REF!</definedName>
    <definedName name="CGFI0331">[11]Tablas!#REF!</definedName>
    <definedName name="CGFI0332">[11]Tablas!#REF!</definedName>
    <definedName name="CGFI0333">[11]Tablas!#REF!</definedName>
    <definedName name="CGFI0334">[11]Tablas!#REF!</definedName>
    <definedName name="CGFI0335">[11]Tablas!#REF!</definedName>
    <definedName name="CGFI0341">[11]Tablas!#REF!</definedName>
    <definedName name="CGFI0343">[11]Tablas!#REF!</definedName>
    <definedName name="CGFI0344">[11]Tablas!#REF!</definedName>
    <definedName name="CGPR01">[11]Tablas!#REF!</definedName>
    <definedName name="CGPR021">[11]Tablas!#REF!</definedName>
    <definedName name="CGPR022">[11]Tablas!#REF!</definedName>
    <definedName name="CGPR023">[11]Tablas!#REF!</definedName>
    <definedName name="CGPR024">[11]Tablas!#REF!</definedName>
    <definedName name="CGPR031">[11]Tablas!#REF!</definedName>
    <definedName name="CGPR032">[11]Tablas!#REF!</definedName>
    <definedName name="CGPR0331">[11]Tablas!#REF!</definedName>
    <definedName name="CGPR0332">[11]Tablas!#REF!</definedName>
    <definedName name="CGPR0333">[11]Tablas!#REF!</definedName>
    <definedName name="CGPR041">[11]Tablas!#REF!</definedName>
    <definedName name="CGPR042">[11]Tablas!#REF!</definedName>
    <definedName name="CGPR043">[11]Tablas!#REF!</definedName>
    <definedName name="CGPR051">[11]Tablas!#REF!</definedName>
    <definedName name="CGPR052">[11]Tablas!#REF!</definedName>
    <definedName name="CGPR0531">[11]Tablas!#REF!</definedName>
    <definedName name="CGPR0532">[11]Tablas!#REF!</definedName>
    <definedName name="CGPR0533">[11]Tablas!#REF!</definedName>
    <definedName name="CGPR0534">[11]Tablas!#REF!</definedName>
    <definedName name="CGPR0541">[11]Tablas!#REF!</definedName>
    <definedName name="CGPR0542">[11]Tablas!#REF!</definedName>
    <definedName name="CGPR0543">[11]Tablas!#REF!</definedName>
    <definedName name="CGPR061">[11]Tablas!#REF!</definedName>
    <definedName name="CGPR062">[11]Tablas!#REF!</definedName>
    <definedName name="CGPR0621">[11]Tablas!#REF!</definedName>
    <definedName name="CGPR0622">[11]Tablas!#REF!</definedName>
    <definedName name="CGPR0631">[11]Tablas!#REF!</definedName>
    <definedName name="CGPR0632">[11]Tablas!#REF!</definedName>
    <definedName name="CGPR0633">[11]Tablas!#REF!</definedName>
    <definedName name="CGPR0641">[11]Tablas!#REF!</definedName>
    <definedName name="CGPR0642">[11]Tablas!#REF!</definedName>
    <definedName name="CGPR0643">[11]Tablas!#REF!</definedName>
    <definedName name="CGRF01">[11]Tablas!#REF!</definedName>
    <definedName name="CGRF02">[11]Tablas!#REF!</definedName>
    <definedName name="CGRF031">[11]Tablas!#REF!</definedName>
    <definedName name="CGRF032">[11]Tablas!#REF!</definedName>
    <definedName name="CGRF0331">[11]Tablas!#REF!</definedName>
    <definedName name="CGRF0332">[11]Tablas!#REF!</definedName>
    <definedName name="CGRF0333">[11]Tablas!#REF!</definedName>
    <definedName name="CGRF0334">[11]Tablas!#REF!</definedName>
    <definedName name="CGRF0335">[11]Tablas!#REF!</definedName>
    <definedName name="CGRF0336">[11]Tablas!#REF!</definedName>
    <definedName name="CGRF0337">[11]Tablas!#REF!</definedName>
    <definedName name="CGRF0338">[11]Tablas!#REF!</definedName>
    <definedName name="CGRF0341">[11]Tablas!#REF!</definedName>
    <definedName name="CGRF0342">[11]Tablas!#REF!</definedName>
    <definedName name="CGRF0343">[11]Tablas!#REF!</definedName>
    <definedName name="CGRF041">[11]Tablas!#REF!</definedName>
    <definedName name="CGRF042">[11]Tablas!#REF!</definedName>
    <definedName name="CGRF0431">[11]Tablas!#REF!</definedName>
    <definedName name="CGRF0432">[11]Tablas!#REF!</definedName>
    <definedName name="CGRF0433">[11]Tablas!#REF!</definedName>
    <definedName name="CGRF0441">[11]Tablas!#REF!</definedName>
    <definedName name="CGRF0442">[11]Tablas!#REF!</definedName>
    <definedName name="CGRF0443">[11]Tablas!#REF!</definedName>
    <definedName name="CGSM01">[11]Tablas!#REF!</definedName>
    <definedName name="CGSM02">[11]Tablas!#REF!</definedName>
    <definedName name="CGSM03">[11]Tablas!#REF!</definedName>
    <definedName name="CGSM04">[11]Tablas!#REF!</definedName>
    <definedName name="CGSM05">[11]Tablas!#REF!</definedName>
    <definedName name="CGSO011">[11]Tablas!#REF!</definedName>
    <definedName name="CGSO012">[11]Tablas!#REF!</definedName>
    <definedName name="CGSO013">[11]Tablas!#REF!</definedName>
    <definedName name="CGSO014">[11]Tablas!#REF!</definedName>
    <definedName name="CGSO02">[11]Tablas!#REF!</definedName>
    <definedName name="CGSO031">[11]Tablas!#REF!</definedName>
    <definedName name="CGSO032">[11]Tablas!#REF!</definedName>
    <definedName name="CGSO033">[11]Tablas!#REF!</definedName>
    <definedName name="CGSO034">[11]Tablas!#REF!</definedName>
    <definedName name="CGSO041">[11]Tablas!#REF!</definedName>
    <definedName name="CGSO042">[11]Tablas!#REF!</definedName>
    <definedName name="CGSO043">[11]Tablas!#REF!</definedName>
    <definedName name="CGSO044">[11]Tablas!#REF!</definedName>
    <definedName name="CGSO051">[11]Tablas!#REF!</definedName>
    <definedName name="CGSO052">[11]Tablas!#REF!</definedName>
    <definedName name="CGSO053">[11]Tablas!#REF!</definedName>
    <definedName name="CGSO054">[11]Tablas!#REF!</definedName>
    <definedName name="CGSO055">[11]Tablas!#REF!</definedName>
    <definedName name="CGSO061">[11]Tablas!#REF!</definedName>
    <definedName name="CGSO062">[11]Tablas!#REF!</definedName>
    <definedName name="CGSO063">[11]Tablas!#REF!</definedName>
    <definedName name="CGSO064">[11]Tablas!#REF!</definedName>
    <definedName name="CGTR011">[11]Tablas!#REF!</definedName>
    <definedName name="CGTR012">[11]Tablas!#REF!</definedName>
    <definedName name="CGTR021">[11]Tablas!#REF!</definedName>
    <definedName name="CGTR022">[11]Tablas!#REF!</definedName>
    <definedName name="CGTR023">[11]Tablas!#REF!</definedName>
    <definedName name="CGTR031">[11]Tablas!#REF!</definedName>
    <definedName name="CGTR032">[11]Tablas!#REF!</definedName>
    <definedName name="CGTR033">[11]Tablas!#REF!</definedName>
    <definedName name="CGTR034">[11]Tablas!#REF!</definedName>
    <definedName name="CGTR035">[11]Tablas!#REF!</definedName>
    <definedName name="CGTR036">[11]Tablas!#REF!</definedName>
    <definedName name="CGTR037">[11]Tablas!#REF!</definedName>
    <definedName name="CGTR038">[11]Tablas!#REF!</definedName>
    <definedName name="CGTR039">[11]Tablas!#REF!</definedName>
    <definedName name="CGTR041">[11]Tablas!#REF!</definedName>
    <definedName name="CGTR042">[11]Tablas!#REF!</definedName>
    <definedName name="CGTR043">[11]Tablas!#REF!</definedName>
    <definedName name="CGTR044">[11]Tablas!#REF!</definedName>
    <definedName name="CGTR051">[11]Tablas!#REF!</definedName>
    <definedName name="Ch">#REF!</definedName>
    <definedName name="CHK_PU">'[3]7422CW00'!#REF!</definedName>
    <definedName name="CHP">#REF!</definedName>
    <definedName name="CISNEROS">#REF!</definedName>
    <definedName name="cjsa" hidden="1">#REF!</definedName>
    <definedName name="CL">#REF!</definedName>
    <definedName name="cmf">[55]Hoja1!$C$27</definedName>
    <definedName name="CMIBLE">#REF!</definedName>
    <definedName name="CMIBLE1">#REF!</definedName>
    <definedName name="Cod">#REF!</definedName>
    <definedName name="CodActEco">[10]EMPRESA!$F$10</definedName>
    <definedName name="codigo">#REF!,#REF!</definedName>
    <definedName name="CodigoInversion">#REF!</definedName>
    <definedName name="CodigoProyecto">#REF!</definedName>
    <definedName name="Codigos">#REF!</definedName>
    <definedName name="CODOS">#REF!</definedName>
    <definedName name="cogvsiruj">[34]COMPARATIVO!#REF!</definedName>
    <definedName name="COLON">#REF!</definedName>
    <definedName name="ColTap">'[20]Coloc. e Interc. Tapones'!$E$1:$E$65536</definedName>
    <definedName name="Com">'[40]LIQUIDA-NOMINA'!$AL$4</definedName>
    <definedName name="COMIDA">#REF!</definedName>
    <definedName name="Compresores">#REF!</definedName>
    <definedName name="ConseqCat">0</definedName>
    <definedName name="ConseqForMitRisk">3</definedName>
    <definedName name="CONT">'[56]DATOS CONTRATO'!$G$13</definedName>
    <definedName name="Contratante">'[10]DATOS CONTRATO'!$E$6</definedName>
    <definedName name="CONTRATO">[40]CONTRATO!$E$8</definedName>
    <definedName name="COPIA" localSheetId="2">'INDICAR CÓDIGO DEL ITEM DE PAGO'!ERR</definedName>
    <definedName name="COPIA">[0]!ERR</definedName>
    <definedName name="COPIA1">#REF!</definedName>
    <definedName name="COPIA2">#REF!</definedName>
    <definedName name="copiao4" localSheetId="2">'INDICAR CÓDIGO DEL ITEM DE PAGO'!ERR</definedName>
    <definedName name="copiao4">[0]!ERR</definedName>
    <definedName name="corri" localSheetId="2">'INDICAR CÓDIGO DEL ITEM DE PAGO'!ERR</definedName>
    <definedName name="corri">[0]!ERR</definedName>
    <definedName name="COSTO_FRENTE">[57]BITACORA!$E$1:$E$65536</definedName>
    <definedName name="costo2" hidden="1">#REF!</definedName>
    <definedName name="COSTODIRECTO" localSheetId="2">#REF!</definedName>
    <definedName name="COSTODIRECTO">#REF!</definedName>
    <definedName name="COSTOS">[58]TARIFAS!$A$1:$F$52</definedName>
    <definedName name="CRIT">#REF!</definedName>
    <definedName name="CRIT_APIAY">#REF!</definedName>
    <definedName name="CRIT_CHICHI">#REF!</definedName>
    <definedName name="CRIT_CHICHI1">#REF!</definedName>
    <definedName name="CRIT_DOL">#REF!</definedName>
    <definedName name="CRIT_DOL1">#REF!</definedName>
    <definedName name="CRIT1">#REF!</definedName>
    <definedName name="Criteria_MI">[59]civ_roma!$C$803:$G$804</definedName>
    <definedName name="Criterios_IM">'[3]7422CW00'!#REF!</definedName>
    <definedName name="Criticidad">[60]Tabla!$A$1:$A$5</definedName>
    <definedName name="cs">#REF!</definedName>
    <definedName name="CS_AVG_SIZE">#REF!</definedName>
    <definedName name="CS_WELDING">#REF!</definedName>
    <definedName name="CTA" localSheetId="2">#REF!</definedName>
    <definedName name="CTA">#REF!</definedName>
    <definedName name="CTE">#REF!</definedName>
    <definedName name="CTR">'[3]7422CW00'!#REF!</definedName>
    <definedName name="CTRPAG">'[3]7422CW00'!#REF!</definedName>
    <definedName name="CUAL" localSheetId="2">'INDICAR CÓDIGO DEL ITEM DE PAGO'!ERR</definedName>
    <definedName name="CUAL">[0]!ERR</definedName>
    <definedName name="CUBS" localSheetId="2">#REF!</definedName>
    <definedName name="CUBS">#REF!</definedName>
    <definedName name="CUNET" localSheetId="2" hidden="1">{"via1",#N/A,TRUE,"general";"via2",#N/A,TRUE,"general";"via3",#N/A,TRUE,"general"}</definedName>
    <definedName name="CUNET" hidden="1">{"via1",#N/A,TRUE,"general";"via2",#N/A,TRUE,"general";"via3",#N/A,TRUE,"general"}</definedName>
    <definedName name="Customize" localSheetId="1">[50]!Customize</definedName>
    <definedName name="Customize">[50]!Customize</definedName>
    <definedName name="cv" localSheetId="2">#REF!</definedName>
    <definedName name="cv">#REF!</definedName>
    <definedName name="CVa">'[20]Cambio de Valv.'!$E$1:$E$65536</definedName>
    <definedName name="cvbcvbf" hidden="1">{#N/A,#N/A,TRUE,"INGENIERIA";#N/A,#N/A,TRUE,"COMPRAS";#N/A,#N/A,TRUE,"DIRECCION";#N/A,#N/A,TRUE,"RESUMEN"}</definedName>
    <definedName name="cvfvd" localSheetId="2" hidden="1">{"via1",#N/A,TRUE,"general";"via2",#N/A,TRUE,"general";"via3",#N/A,TRUE,"general"}</definedName>
    <definedName name="cvfvd" hidden="1">{"via1",#N/A,TRUE,"general";"via2",#N/A,TRUE,"general";"via3",#N/A,TRUE,"general"}</definedName>
    <definedName name="cvn" localSheetId="2" hidden="1">{"TAB1",#N/A,TRUE,"GENERAL";"TAB2",#N/A,TRUE,"GENERAL";"TAB3",#N/A,TRUE,"GENERAL";"TAB4",#N/A,TRUE,"GENERAL";"TAB5",#N/A,TRUE,"GENERAL"}</definedName>
    <definedName name="cvn" hidden="1">{"TAB1",#N/A,TRUE,"GENERAL";"TAB2",#N/A,TRUE,"GENERAL";"TAB3",#N/A,TRUE,"GENERAL";"TAB4",#N/A,TRUE,"GENERAL";"TAB5",#N/A,TRUE,"GENERAL"}</definedName>
    <definedName name="CVXC" localSheetId="2" hidden="1">{"via1",#N/A,TRUE,"general";"via2",#N/A,TRUE,"general";"via3",#N/A,TRUE,"general"}</definedName>
    <definedName name="CVXC" hidden="1">{"via1",#N/A,TRUE,"general";"via2",#N/A,TRUE,"general";"via3",#N/A,TRUE,"general"}</definedName>
    <definedName name="d" localSheetId="2" hidden="1">{"TAB1",#N/A,TRUE,"GENERAL";"TAB2",#N/A,TRUE,"GENERAL";"TAB3",#N/A,TRUE,"GENERAL";"TAB4",#N/A,TRUE,"GENERAL";"TAB5",#N/A,TRUE,"GENERAL"}</definedName>
    <definedName name="d" hidden="1">{"TAB1",#N/A,TRUE,"GENERAL";"TAB2",#N/A,TRUE,"GENERAL";"TAB3",#N/A,TRUE,"GENERAL";"TAB4",#N/A,TRUE,"GENERAL";"TAB5",#N/A,TRUE,"GENERAL"}</definedName>
    <definedName name="D_1">#REF!</definedName>
    <definedName name="DAFT">#REF!</definedName>
    <definedName name="DANODO">#REF!</definedName>
    <definedName name="DANODOF">#REF!</definedName>
    <definedName name="DANODOFT">#REF!</definedName>
    <definedName name="dario" localSheetId="2">'[23]GPI 526'!#REF!</definedName>
    <definedName name="dario">'[23]GPI 526'!#REF!</definedName>
    <definedName name="DASD" localSheetId="2" hidden="1">{"TAB1",#N/A,TRUE,"GENERAL";"TAB2",#N/A,TRUE,"GENERAL";"TAB3",#N/A,TRUE,"GENERAL";"TAB4",#N/A,TRUE,"GENERAL";"TAB5",#N/A,TRUE,"GENERAL"}</definedName>
    <definedName name="DASD" hidden="1">{"TAB1",#N/A,TRUE,"GENERAL";"TAB2",#N/A,TRUE,"GENERAL";"TAB3",#N/A,TRUE,"GENERAL";"TAB4",#N/A,TRUE,"GENERAL";"TAB5",#N/A,TRUE,"GENERAL"}</definedName>
    <definedName name="Data">#REF!</definedName>
    <definedName name="data1">#REF!</definedName>
    <definedName name="data10">#REF!</definedName>
    <definedName name="data11">#REF!</definedName>
    <definedName name="data12">#REF!</definedName>
    <definedName name="data13">#REF!</definedName>
    <definedName name="data14">#REF!</definedName>
    <definedName name="data15">#REF!</definedName>
    <definedName name="data16">#REF!</definedName>
    <definedName name="data17">#REF!</definedName>
    <definedName name="data18">#REF!</definedName>
    <definedName name="data19">#REF!</definedName>
    <definedName name="data2">#REF!</definedName>
    <definedName name="data20">#REF!</definedName>
    <definedName name="data21">#REF!</definedName>
    <definedName name="data22">#REF!</definedName>
    <definedName name="data23">#REF!</definedName>
    <definedName name="data24">#REF!</definedName>
    <definedName name="data25">#REF!</definedName>
    <definedName name="data26">#REF!</definedName>
    <definedName name="data27">#REF!</definedName>
    <definedName name="data28">#REF!</definedName>
    <definedName name="data29">#REF!</definedName>
    <definedName name="data3">#REF!</definedName>
    <definedName name="data30">#REF!</definedName>
    <definedName name="data31">#REF!</definedName>
    <definedName name="data32">#REF!</definedName>
    <definedName name="data33">#REF!</definedName>
    <definedName name="data34">#REF!</definedName>
    <definedName name="data35">#REF!</definedName>
    <definedName name="data36">#REF!</definedName>
    <definedName name="data37">#REF!</definedName>
    <definedName name="data38">#REF!</definedName>
    <definedName name="data39">#REF!</definedName>
    <definedName name="data4">#REF!</definedName>
    <definedName name="data40">#REF!</definedName>
    <definedName name="data41">#REF!</definedName>
    <definedName name="data42">#REF!</definedName>
    <definedName name="data43">#REF!</definedName>
    <definedName name="data44">#REF!</definedName>
    <definedName name="data45">#REF!</definedName>
    <definedName name="data46">#REF!</definedName>
    <definedName name="data47">#REF!</definedName>
    <definedName name="data48">#REF!</definedName>
    <definedName name="data49">#REF!</definedName>
    <definedName name="data5">#REF!</definedName>
    <definedName name="data50">#REF!</definedName>
    <definedName name="data51">#REF!</definedName>
    <definedName name="data52">#REF!</definedName>
    <definedName name="data53">#REF!</definedName>
    <definedName name="data54">#REF!</definedName>
    <definedName name="data55">#REF!</definedName>
    <definedName name="data56">#REF!</definedName>
    <definedName name="data57">#REF!</definedName>
    <definedName name="data58">#REF!</definedName>
    <definedName name="data59">#REF!</definedName>
    <definedName name="data6">#REF!</definedName>
    <definedName name="data60">#REF!</definedName>
    <definedName name="data61">#REF!</definedName>
    <definedName name="data62">#REF!</definedName>
    <definedName name="data63">#REF!</definedName>
    <definedName name="data64">#REF!</definedName>
    <definedName name="data65">#REF!</definedName>
    <definedName name="data66">#REF!</definedName>
    <definedName name="data67">#REF!</definedName>
    <definedName name="data68">#REF!</definedName>
    <definedName name="data69">#REF!</definedName>
    <definedName name="data7">#REF!</definedName>
    <definedName name="data70">#REF!</definedName>
    <definedName name="data8">#REF!</definedName>
    <definedName name="data9">#REF!</definedName>
    <definedName name="Database_MI">[59]civ_roma!$C$9:$G$799</definedName>
    <definedName name="DATO1">'[61]46'!$D$3:$CK$429</definedName>
    <definedName name="DATOS" localSheetId="2">#REF!</definedName>
    <definedName name="datos">#REF!</definedName>
    <definedName name="DBASE1">#REF!</definedName>
    <definedName name="DBASE2">#REF!</definedName>
    <definedName name="DBASE3">#REF!</definedName>
    <definedName name="dbfdfbi" localSheetId="2" hidden="1">{"TAB1",#N/A,TRUE,"GENERAL";"TAB2",#N/A,TRUE,"GENERAL";"TAB3",#N/A,TRUE,"GENERAL";"TAB4",#N/A,TRUE,"GENERAL";"TAB5",#N/A,TRUE,"GENERAL"}</definedName>
    <definedName name="dbfdfbi" hidden="1">{"TAB1",#N/A,TRUE,"GENERAL";"TAB2",#N/A,TRUE,"GENERAL";"TAB3",#N/A,TRUE,"GENERAL";"TAB4",#N/A,TRUE,"GENERAL";"TAB5",#N/A,TRUE,"GENERAL"}</definedName>
    <definedName name="Dbgcm" localSheetId="2">#REF!</definedName>
    <definedName name="Dbgcm">#REF!</definedName>
    <definedName name="dc">#REF!</definedName>
    <definedName name="Dcacm" localSheetId="2">#REF!</definedName>
    <definedName name="Dcacm">#REF!</definedName>
    <definedName name="DCI">[12]Tablas!#REF!</definedName>
    <definedName name="DCI1_1">[12]Tablas!#REF!</definedName>
    <definedName name="DCI1_1_1">[12]Tablas!#REF!</definedName>
    <definedName name="DCI1_1_2">[12]Tablas!#REF!</definedName>
    <definedName name="DCI1_1_3">[12]Tablas!#REF!</definedName>
    <definedName name="DCI1_1_4">[12]Tablas!#REF!</definedName>
    <definedName name="DCI1_2">[12]Tablas!#REF!</definedName>
    <definedName name="DCI1_3">[12]Tablas!#REF!</definedName>
    <definedName name="DCI1_4">[12]Tablas!#REF!</definedName>
    <definedName name="DCorriente">#REF!</definedName>
    <definedName name="Dcorriente1">'[62]Pta a tierra'!#REF!</definedName>
    <definedName name="DCSDCTV" localSheetId="2" hidden="1">{"via1",#N/A,TRUE,"general";"via2",#N/A,TRUE,"general";"via3",#N/A,TRUE,"general"}</definedName>
    <definedName name="DCSDCTV" hidden="1">{"via1",#N/A,TRUE,"general";"via2",#N/A,TRUE,"general";"via3",#N/A,TRUE,"general"}</definedName>
    <definedName name="dd" localSheetId="2">#REF!</definedName>
    <definedName name="dd">#REF!</definedName>
    <definedName name="ddd" localSheetId="2" hidden="1">{"via1",#N/A,TRUE,"general";"via2",#N/A,TRUE,"general";"via3",#N/A,TRUE,"general"}</definedName>
    <definedName name="ddd" hidden="1">{"via1",#N/A,TRUE,"general";"via2",#N/A,TRUE,"general";"via3",#N/A,TRUE,"general"}</definedName>
    <definedName name="DDDD" hidden="1">{#N/A,#N/A,FALSE,"Estatico";#N/A,#N/A,FALSE,"Tuberia";#N/A,#N/A,FALSE,"Instrumentación";#N/A,#N/A,FALSE,"Mecanica";#N/A,#N/A,FALSE,"Electrico";#N/A,#N/A,FALSE,"Ofic.Civiles"}</definedName>
    <definedName name="DDDDDDD" hidden="1">{#N/A,#N/A,FALSE,"orthoflow";#N/A,#N/A,FALSE,"Miscelaneos";#N/A,#N/A,FALSE,"Instrumentacio";#N/A,#N/A,FALSE,"Electrico";#N/A,#N/A,FALSE,"Valv. Seguridad"}</definedName>
    <definedName name="ddddt" localSheetId="2" hidden="1">{"via1",#N/A,TRUE,"general";"via2",#N/A,TRUE,"general";"via3",#N/A,TRUE,"general"}</definedName>
    <definedName name="ddddt" hidden="1">{"via1",#N/A,TRUE,"general";"via2",#N/A,TRUE,"general";"via3",#N/A,TRUE,"general"}</definedName>
    <definedName name="ddewdw" localSheetId="2" hidden="1">{"TAB1",#N/A,TRUE,"GENERAL";"TAB2",#N/A,TRUE,"GENERAL";"TAB3",#N/A,TRUE,"GENERAL";"TAB4",#N/A,TRUE,"GENERAL";"TAB5",#N/A,TRUE,"GENERAL"}</definedName>
    <definedName name="ddewdw" hidden="1">{"TAB1",#N/A,TRUE,"GENERAL";"TAB2",#N/A,TRUE,"GENERAL";"TAB3",#N/A,TRUE,"GENERAL";"TAB4",#N/A,TRUE,"GENERAL";"TAB5",#N/A,TRUE,"GENERAL"}</definedName>
    <definedName name="ddfdh" localSheetId="2" hidden="1">{"TAB1",#N/A,TRUE,"GENERAL";"TAB2",#N/A,TRUE,"GENERAL";"TAB3",#N/A,TRUE,"GENERAL";"TAB4",#N/A,TRUE,"GENERAL";"TAB5",#N/A,TRUE,"GENERAL"}</definedName>
    <definedName name="ddfdh" hidden="1">{"TAB1",#N/A,TRUE,"GENERAL";"TAB2",#N/A,TRUE,"GENERAL";"TAB3",#N/A,TRUE,"GENERAL";"TAB4",#N/A,TRUE,"GENERAL";"TAB5",#N/A,TRUE,"GENERAL"}</definedName>
    <definedName name="DDGSDP" localSheetId="2" hidden="1">{"TAB1",#N/A,TRUE,"GENERAL";"TAB2",#N/A,TRUE,"GENERAL";"TAB3",#N/A,TRUE,"GENERAL";"TAB4",#N/A,TRUE,"GENERAL";"TAB5",#N/A,TRUE,"GENERAL"}</definedName>
    <definedName name="DDGSDP" hidden="1">{"TAB1",#N/A,TRUE,"GENERAL";"TAB2",#N/A,TRUE,"GENERAL";"TAB3",#N/A,TRUE,"GENERAL";"TAB4",#N/A,TRUE,"GENERAL";"TAB5",#N/A,TRUE,"GENERAL"}</definedName>
    <definedName name="DDS">[12]Tablas!#REF!</definedName>
    <definedName name="DDS1_1">[12]Tablas!#REF!</definedName>
    <definedName name="DDS1_1_1">[12]Tablas!#REF!</definedName>
    <definedName name="deded" localSheetId="2" hidden="1">{"TAB1",#N/A,TRUE,"GENERAL";"TAB2",#N/A,TRUE,"GENERAL";"TAB3",#N/A,TRUE,"GENERAL";"TAB4",#N/A,TRUE,"GENERAL";"TAB5",#N/A,TRUE,"GENERAL"}</definedName>
    <definedName name="deded" hidden="1">{"TAB1",#N/A,TRUE,"GENERAL";"TAB2",#N/A,TRUE,"GENERAL";"TAB3",#N/A,TRUE,"GENERAL";"TAB4",#N/A,TRUE,"GENERAL";"TAB5",#N/A,TRUE,"GENERAL"}</definedName>
    <definedName name="defd" localSheetId="2" hidden="1">{"via1",#N/A,TRUE,"general";"via2",#N/A,TRUE,"general";"via3",#N/A,TRUE,"general"}</definedName>
    <definedName name="defd" hidden="1">{"via1",#N/A,TRUE,"general";"via2",#N/A,TRUE,"general";"via3",#N/A,TRUE,"general"}</definedName>
    <definedName name="demanto" localSheetId="2">#REF!</definedName>
    <definedName name="demanto">#REF!</definedName>
    <definedName name="DEMOLICIÓN">'[63]BASE-LISTAS'!$B$24:$B$29</definedName>
    <definedName name="DEP_VPR_GRM">#REF!</definedName>
    <definedName name="DEP_VPR_GRN">#REF!</definedName>
    <definedName name="DEP_VPR_GRS">#REF!</definedName>
    <definedName name="DEP_VPR_GTP">#REF!</definedName>
    <definedName name="DEP_VPR_NA">#REF!</definedName>
    <definedName name="DEPEND">[60]Tabla!$B$1:$B$397</definedName>
    <definedName name="DEPENDENCIA">[60]Tabla!$B$1:$B$397</definedName>
    <definedName name="DEPENDENCIAS">[60]Tabla!$B$1:$B$397</definedName>
    <definedName name="DERFE">#REF!</definedName>
    <definedName name="desarrolladas">'[27]Reservas de Petróleo'!$A$2,'[27]Reservas de Petróleo'!$A$1,'[27]Reservas de Petróleo'!$D$4,'[27]Reservas de Petróleo'!$F$1:$F$65536</definedName>
    <definedName name="DESCUNMI">#REF!</definedName>
    <definedName name="DEST_ART">[45]steel!#REF!</definedName>
    <definedName name="DESTCOD">'[3]7422CW00'!#REF!</definedName>
    <definedName name="DESTFG">'[3]7422CW00'!#REF!</definedName>
    <definedName name="DESTQTY">'[3]7422CW00'!#REF!</definedName>
    <definedName name="DETAIL">#REF!</definedName>
    <definedName name="Detalle_Reserva">#REF!</definedName>
    <definedName name="DEX" localSheetId="2">#REF!</definedName>
    <definedName name="DEX">#REF!</definedName>
    <definedName name="DF">[64]Cronograma!#REF!</definedName>
    <definedName name="dfa" localSheetId="2" hidden="1">{"TAB1",#N/A,TRUE,"GENERAL";"TAB2",#N/A,TRUE,"GENERAL";"TAB3",#N/A,TRUE,"GENERAL";"TAB4",#N/A,TRUE,"GENERAL";"TAB5",#N/A,TRUE,"GENERAL"}</definedName>
    <definedName name="dfa" hidden="1">{"TAB1",#N/A,TRUE,"GENERAL";"TAB2",#N/A,TRUE,"GENERAL";"TAB3",#N/A,TRUE,"GENERAL";"TAB4",#N/A,TRUE,"GENERAL";"TAB5",#N/A,TRUE,"GENERAL"}</definedName>
    <definedName name="dfasd" localSheetId="2" hidden="1">{"TAB1",#N/A,TRUE,"GENERAL";"TAB2",#N/A,TRUE,"GENERAL";"TAB3",#N/A,TRUE,"GENERAL";"TAB4",#N/A,TRUE,"GENERAL";"TAB5",#N/A,TRUE,"GENERAL"}</definedName>
    <definedName name="dfasd" hidden="1">{"TAB1",#N/A,TRUE,"GENERAL";"TAB2",#N/A,TRUE,"GENERAL";"TAB3",#N/A,TRUE,"GENERAL";"TAB4",#N/A,TRUE,"GENERAL";"TAB5",#N/A,TRUE,"GENERAL"}</definedName>
    <definedName name="DFBNJ" localSheetId="2" hidden="1">{"via1",#N/A,TRUE,"general";"via2",#N/A,TRUE,"general";"via3",#N/A,TRUE,"general"}</definedName>
    <definedName name="DFBNJ" hidden="1">{"via1",#N/A,TRUE,"general";"via2",#N/A,TRUE,"general";"via3",#N/A,TRUE,"general"}</definedName>
    <definedName name="dfds" localSheetId="2" hidden="1">{"TAB1",#N/A,TRUE,"GENERAL";"TAB2",#N/A,TRUE,"GENERAL";"TAB3",#N/A,TRUE,"GENERAL";"TAB4",#N/A,TRUE,"GENERAL";"TAB5",#N/A,TRUE,"GENERAL"}</definedName>
    <definedName name="dfds" hidden="1">{"TAB1",#N/A,TRUE,"GENERAL";"TAB2",#N/A,TRUE,"GENERAL";"TAB3",#N/A,TRUE,"GENERAL";"TAB4",#N/A,TRUE,"GENERAL";"TAB5",#N/A,TRUE,"GENERAL"}</definedName>
    <definedName name="dfdsfi" localSheetId="2" hidden="1">{"via1",#N/A,TRUE,"general";"via2",#N/A,TRUE,"general";"via3",#N/A,TRUE,"general"}</definedName>
    <definedName name="dfdsfi" hidden="1">{"via1",#N/A,TRUE,"general";"via2",#N/A,TRUE,"general";"via3",#N/A,TRUE,"general"}</definedName>
    <definedName name="dffffe" localSheetId="2" hidden="1">{"TAB1",#N/A,TRUE,"GENERAL";"TAB2",#N/A,TRUE,"GENERAL";"TAB3",#N/A,TRUE,"GENERAL";"TAB4",#N/A,TRUE,"GENERAL";"TAB5",#N/A,TRUE,"GENERAL"}</definedName>
    <definedName name="dffffe" hidden="1">{"TAB1",#N/A,TRUE,"GENERAL";"TAB2",#N/A,TRUE,"GENERAL";"TAB3",#N/A,TRUE,"GENERAL";"TAB4",#N/A,TRUE,"GENERAL";"TAB5",#N/A,TRUE,"GENERAL"}</definedName>
    <definedName name="DFG" localSheetId="2" hidden="1">{"via1",#N/A,TRUE,"general";"via2",#N/A,TRUE,"general";"via3",#N/A,TRUE,"general"}</definedName>
    <definedName name="DFG" hidden="1">{"via1",#N/A,TRUE,"general";"via2",#N/A,TRUE,"general";"via3",#N/A,TRUE,"general"}</definedName>
    <definedName name="DFGBHJ" localSheetId="2" hidden="1">{"via1",#N/A,TRUE,"general";"via2",#N/A,TRUE,"general";"via3",#N/A,TRUE,"general"}</definedName>
    <definedName name="DFGBHJ" hidden="1">{"via1",#N/A,TRUE,"general";"via2",#N/A,TRUE,"general";"via3",#N/A,TRUE,"general"}</definedName>
    <definedName name="DFGDFG" localSheetId="2" hidden="1">{"via1",#N/A,TRUE,"general";"via2",#N/A,TRUE,"general";"via3",#N/A,TRUE,"general"}</definedName>
    <definedName name="DFGDFG" hidden="1">{"via1",#N/A,TRUE,"general";"via2",#N/A,TRUE,"general";"via3",#N/A,TRUE,"general"}</definedName>
    <definedName name="DFGDYYB" localSheetId="2" hidden="1">{"TAB1",#N/A,TRUE,"GENERAL";"TAB2",#N/A,TRUE,"GENERAL";"TAB3",#N/A,TRUE,"GENERAL";"TAB4",#N/A,TRUE,"GENERAL";"TAB5",#N/A,TRUE,"GENERAL"}</definedName>
    <definedName name="DFGDYYB" hidden="1">{"TAB1",#N/A,TRUE,"GENERAL";"TAB2",#N/A,TRUE,"GENERAL";"TAB3",#N/A,TRUE,"GENERAL";"TAB4",#N/A,TRUE,"GENERAL";"TAB5",#N/A,TRUE,"GENERAL"}</definedName>
    <definedName name="dfgf" localSheetId="2" hidden="1">{"via1",#N/A,TRUE,"general";"via2",#N/A,TRUE,"general";"via3",#N/A,TRUE,"general"}</definedName>
    <definedName name="dfgf" hidden="1">{"via1",#N/A,TRUE,"general";"via2",#N/A,TRUE,"general";"via3",#N/A,TRUE,"general"}</definedName>
    <definedName name="DFGFBOP" localSheetId="2" hidden="1">{"TAB1",#N/A,TRUE,"GENERAL";"TAB2",#N/A,TRUE,"GENERAL";"TAB3",#N/A,TRUE,"GENERAL";"TAB4",#N/A,TRUE,"GENERAL";"TAB5",#N/A,TRUE,"GENERAL"}</definedName>
    <definedName name="DFGFBOP" hidden="1">{"TAB1",#N/A,TRUE,"GENERAL";"TAB2",#N/A,TRUE,"GENERAL";"TAB3",#N/A,TRUE,"GENERAL";"TAB4",#N/A,TRUE,"GENERAL";"TAB5",#N/A,TRUE,"GENERAL"}</definedName>
    <definedName name="DFGFDG" localSheetId="2" hidden="1">{"TAB1",#N/A,TRUE,"GENERAL";"TAB2",#N/A,TRUE,"GENERAL";"TAB3",#N/A,TRUE,"GENERAL";"TAB4",#N/A,TRUE,"GENERAL";"TAB5",#N/A,TRUE,"GENERAL"}</definedName>
    <definedName name="DFGFDG" hidden="1">{"TAB1",#N/A,TRUE,"GENERAL";"TAB2",#N/A,TRUE,"GENERAL";"TAB3",#N/A,TRUE,"GENERAL";"TAB4",#N/A,TRUE,"GENERAL";"TAB5",#N/A,TRUE,"GENERAL"}</definedName>
    <definedName name="DFGV" localSheetId="2" hidden="1">{"TAB1",#N/A,TRUE,"GENERAL";"TAB2",#N/A,TRUE,"GENERAL";"TAB3",#N/A,TRUE,"GENERAL";"TAB4",#N/A,TRUE,"GENERAL";"TAB5",#N/A,TRUE,"GENERAL"}</definedName>
    <definedName name="DFGV" hidden="1">{"TAB1",#N/A,TRUE,"GENERAL";"TAB2",#N/A,TRUE,"GENERAL";"TAB3",#N/A,TRUE,"GENERAL";"TAB4",#N/A,TRUE,"GENERAL";"TAB5",#N/A,TRUE,"GENERAL"}</definedName>
    <definedName name="dfgypuj" localSheetId="2" hidden="1">{"TAB1",#N/A,TRUE,"GENERAL";"TAB2",#N/A,TRUE,"GENERAL";"TAB3",#N/A,TRUE,"GENERAL";"TAB4",#N/A,TRUE,"GENERAL";"TAB5",#N/A,TRUE,"GENERAL"}</definedName>
    <definedName name="dfgypuj" hidden="1">{"TAB1",#N/A,TRUE,"GENERAL";"TAB2",#N/A,TRUE,"GENERAL";"TAB3",#N/A,TRUE,"GENERAL";"TAB4",#N/A,TRUE,"GENERAL";"TAB5",#N/A,TRUE,"GENERAL"}</definedName>
    <definedName name="dfh" localSheetId="2" hidden="1">{"TAB1",#N/A,TRUE,"GENERAL";"TAB2",#N/A,TRUE,"GENERAL";"TAB3",#N/A,TRUE,"GENERAL";"TAB4",#N/A,TRUE,"GENERAL";"TAB5",#N/A,TRUE,"GENERAL"}</definedName>
    <definedName name="dfh" hidden="1">{"TAB1",#N/A,TRUE,"GENERAL";"TAB2",#N/A,TRUE,"GENERAL";"TAB3",#N/A,TRUE,"GENERAL";"TAB4",#N/A,TRUE,"GENERAL";"TAB5",#N/A,TRUE,"GENERAL"}</definedName>
    <definedName name="dfhdr" localSheetId="2" hidden="1">{"via1",#N/A,TRUE,"general";"via2",#N/A,TRUE,"general";"via3",#N/A,TRUE,"general"}</definedName>
    <definedName name="dfhdr" hidden="1">{"via1",#N/A,TRUE,"general";"via2",#N/A,TRUE,"general";"via3",#N/A,TRUE,"general"}</definedName>
    <definedName name="dfhgh" localSheetId="2" hidden="1">{"via1",#N/A,TRUE,"general";"via2",#N/A,TRUE,"general";"via3",#N/A,TRUE,"general"}</definedName>
    <definedName name="dfhgh" hidden="1">{"via1",#N/A,TRUE,"general";"via2",#N/A,TRUE,"general";"via3",#N/A,TRUE,"general"}</definedName>
    <definedName name="dfj" localSheetId="2" hidden="1">{"via1",#N/A,TRUE,"general";"via2",#N/A,TRUE,"general";"via3",#N/A,TRUE,"general"}</definedName>
    <definedName name="dfj" hidden="1">{"via1",#N/A,TRUE,"general";"via2",#N/A,TRUE,"general";"via3",#N/A,TRUE,"general"}</definedName>
    <definedName name="dflt1">[50]Personalizar!$E$22</definedName>
    <definedName name="dflt2">[50]Personalizar!$E$23</definedName>
    <definedName name="dflt3">[50]Personalizar!$D$24</definedName>
    <definedName name="dflt4">[50]Personalizar!$E$26</definedName>
    <definedName name="dflt5">[50]Personalizar!$E$27</definedName>
    <definedName name="dflt6">[50]Personalizar!$D$28</definedName>
    <definedName name="dflt7">[50]Personalizar!$G$27</definedName>
    <definedName name="DFRFRF" localSheetId="2" hidden="1">{"via1",#N/A,TRUE,"general";"via2",#N/A,TRUE,"general";"via3",#N/A,TRUE,"general"}</definedName>
    <definedName name="DFRFRF" hidden="1">{"via1",#N/A,TRUE,"general";"via2",#N/A,TRUE,"general";"via3",#N/A,TRUE,"general"}</definedName>
    <definedName name="DFVUI" localSheetId="2" hidden="1">{"via1",#N/A,TRUE,"general";"via2",#N/A,TRUE,"general";"via3",#N/A,TRUE,"general"}</definedName>
    <definedName name="DFVUI" hidden="1">{"via1",#N/A,TRUE,"general";"via2",#N/A,TRUE,"general";"via3",#N/A,TRUE,"general"}</definedName>
    <definedName name="dg" localSheetId="2" hidden="1">{"via1",#N/A,TRUE,"general";"via2",#N/A,TRUE,"general";"via3",#N/A,TRUE,"general"}</definedName>
    <definedName name="dg" hidden="1">{"via1",#N/A,TRUE,"general";"via2",#N/A,TRUE,"general";"via3",#N/A,TRUE,"general"}</definedName>
    <definedName name="dgdgr" localSheetId="2" hidden="1">{"via1",#N/A,TRUE,"general";"via2",#N/A,TRUE,"general";"via3",#N/A,TRUE,"general"}</definedName>
    <definedName name="dgdgr" hidden="1">{"via1",#N/A,TRUE,"general";"via2",#N/A,TRUE,"general";"via3",#N/A,TRUE,"general"}</definedName>
    <definedName name="dgfd" localSheetId="2" hidden="1">{"TAB1",#N/A,TRUE,"GENERAL";"TAB2",#N/A,TRUE,"GENERAL";"TAB3",#N/A,TRUE,"GENERAL";"TAB4",#N/A,TRUE,"GENERAL";"TAB5",#N/A,TRUE,"GENERAL"}</definedName>
    <definedName name="dgfd" hidden="1">{"TAB1",#N/A,TRUE,"GENERAL";"TAB2",#N/A,TRUE,"GENERAL";"TAB3",#N/A,TRUE,"GENERAL";"TAB4",#N/A,TRUE,"GENERAL";"TAB5",#N/A,TRUE,"GENERAL"}</definedName>
    <definedName name="DGFDFVSDF" localSheetId="2" hidden="1">{"via1",#N/A,TRUE,"general";"via2",#N/A,TRUE,"general";"via3",#N/A,TRUE,"general"}</definedName>
    <definedName name="DGFDFVSDF" hidden="1">{"via1",#N/A,TRUE,"general";"via2",#N/A,TRUE,"general";"via3",#N/A,TRUE,"general"}</definedName>
    <definedName name="dgfdg" localSheetId="2" hidden="1">{"via1",#N/A,TRUE,"general";"via2",#N/A,TRUE,"general";"via3",#N/A,TRUE,"general"}</definedName>
    <definedName name="dgfdg" hidden="1">{"via1",#N/A,TRUE,"general";"via2",#N/A,TRUE,"general";"via3",#N/A,TRUE,"general"}</definedName>
    <definedName name="DGFG" localSheetId="2" hidden="1">{"via1",#N/A,TRUE,"general";"via2",#N/A,TRUE,"general";"via3",#N/A,TRUE,"general"}</definedName>
    <definedName name="DGFG" hidden="1">{"via1",#N/A,TRUE,"general";"via2",#N/A,TRUE,"general";"via3",#N/A,TRUE,"general"}</definedName>
    <definedName name="dgfsado" localSheetId="2" hidden="1">{"TAB1",#N/A,TRUE,"GENERAL";"TAB2",#N/A,TRUE,"GENERAL";"TAB3",#N/A,TRUE,"GENERAL";"TAB4",#N/A,TRUE,"GENERAL";"TAB5",#N/A,TRUE,"GENERAL"}</definedName>
    <definedName name="dgfsado" hidden="1">{"TAB1",#N/A,TRUE,"GENERAL";"TAB2",#N/A,TRUE,"GENERAL";"TAB3",#N/A,TRUE,"GENERAL";"TAB4",#N/A,TRUE,"GENERAL";"TAB5",#N/A,TRUE,"GENERAL"}</definedName>
    <definedName name="DGO">[12]Tablas!#REF!</definedName>
    <definedName name="DGO1_1">[12]Tablas!#REF!</definedName>
    <definedName name="DGO1_1_1">[12]Tablas!#REF!</definedName>
    <definedName name="DGP">[12]Tablas!#REF!</definedName>
    <definedName name="DGP1_1">[12]Tablas!#REF!</definedName>
    <definedName name="DGP1_1_1">[12]Tablas!#REF!</definedName>
    <definedName name="dgrdeb" localSheetId="2" hidden="1">{"TAB1",#N/A,TRUE,"GENERAL";"TAB2",#N/A,TRUE,"GENERAL";"TAB3",#N/A,TRUE,"GENERAL";"TAB4",#N/A,TRUE,"GENERAL";"TAB5",#N/A,TRUE,"GENERAL"}</definedName>
    <definedName name="dgrdeb" hidden="1">{"TAB1",#N/A,TRUE,"GENERAL";"TAB2",#N/A,TRUE,"GENERAL";"TAB3",#N/A,TRUE,"GENERAL";"TAB4",#N/A,TRUE,"GENERAL";"TAB5",#N/A,TRUE,"GENERAL"}</definedName>
    <definedName name="dgreg" localSheetId="2" hidden="1">{"via1",#N/A,TRUE,"general";"via2",#N/A,TRUE,"general";"via3",#N/A,TRUE,"general"}</definedName>
    <definedName name="dgreg" hidden="1">{"via1",#N/A,TRUE,"general";"via2",#N/A,TRUE,"general";"via3",#N/A,TRUE,"general"}</definedName>
    <definedName name="DH" localSheetId="2" hidden="1">{"via1",#N/A,TRUE,"general";"via2",#N/A,TRUE,"general";"via3",#N/A,TRUE,"general"}</definedName>
    <definedName name="DH" hidden="1">{"via1",#N/A,TRUE,"general";"via2",#N/A,TRUE,"general";"via3",#N/A,TRUE,"general"}</definedName>
    <definedName name="dhdth" localSheetId="2" hidden="1">{"TAB1",#N/A,TRUE,"GENERAL";"TAB2",#N/A,TRUE,"GENERAL";"TAB3",#N/A,TRUE,"GENERAL";"TAB4",#N/A,TRUE,"GENERAL";"TAB5",#N/A,TRUE,"GENERAL"}</definedName>
    <definedName name="dhdth" hidden="1">{"TAB1",#N/A,TRUE,"GENERAL";"TAB2",#N/A,TRUE,"GENERAL";"TAB3",#N/A,TRUE,"GENERAL";"TAB4",#N/A,TRUE,"GENERAL";"TAB5",#N/A,TRUE,"GENERAL"}</definedName>
    <definedName name="dhgh" localSheetId="2" hidden="1">{"via1",#N/A,TRUE,"general";"via2",#N/A,TRUE,"general";"via3",#N/A,TRUE,"general"}</definedName>
    <definedName name="dhgh" hidden="1">{"via1",#N/A,TRUE,"general";"via2",#N/A,TRUE,"general";"via3",#N/A,TRUE,"general"}</definedName>
    <definedName name="DIA">[25]PRESUPUESTO!$B$13</definedName>
    <definedName name="Diámetro">#REF!</definedName>
    <definedName name="diámetroft">#REF!</definedName>
    <definedName name="diametros">#REF!</definedName>
    <definedName name="diferencia">'[65]MEDIA GEOMETRICA'!$J$8,'[65]MEDIA GEOMETRICA'!$N$8,'[65]MEDIA GEOMETRICA'!$R$8,'[65]MEDIA GEOMETRICA'!$V$8,'[65]MEDIA GEOMETRICA'!$Z$8,'[65]MEDIA GEOMETRICA'!$AD$8,'[65]MEDIA GEOMETRICA'!$AH$8,'[65]MEDIA GEOMETRICA'!$AL$8,'[65]MEDIA GEOMETRICA'!#REF!,'[65]MEDIA GEOMETRICA'!#REF!</definedName>
    <definedName name="DIJ">[12]Tablas!#REF!</definedName>
    <definedName name="DIJ1_1">[12]Tablas!#REF!</definedName>
    <definedName name="DIJ1_1_1">[12]Tablas!#REF!</definedName>
    <definedName name="DIJ1_1_2">[12]Tablas!#REF!</definedName>
    <definedName name="DIJ1_1_3">[12]Tablas!#REF!</definedName>
    <definedName name="DIJ1_1_4">[12]Tablas!#REF!</definedName>
    <definedName name="DIJ1_1_5">[12]Tablas!#REF!</definedName>
    <definedName name="DIJ1_2">[12]Tablas!#REF!</definedName>
    <definedName name="DIJ1_3">[12]Tablas!#REF!</definedName>
    <definedName name="DIJ1_4">[12]Tablas!#REF!</definedName>
    <definedName name="DIJ1_5">[12]Tablas!#REF!</definedName>
    <definedName name="Direccion">[40]EMPRESA!$F$14</definedName>
    <definedName name="display_area_2">#REF!</definedName>
    <definedName name="djdytj" localSheetId="2" hidden="1">{"TAB1",#N/A,TRUE,"GENERAL";"TAB2",#N/A,TRUE,"GENERAL";"TAB3",#N/A,TRUE,"GENERAL";"TAB4",#N/A,TRUE,"GENERAL";"TAB5",#N/A,TRUE,"GENERAL"}</definedName>
    <definedName name="djdytj" hidden="1">{"TAB1",#N/A,TRUE,"GENERAL";"TAB2",#N/A,TRUE,"GENERAL";"TAB3",#N/A,TRUE,"GENERAL";"TAB4",#N/A,TRUE,"GENERAL";"TAB5",#N/A,TRUE,"GENERAL"}</definedName>
    <definedName name="DMxUS">#REF!</definedName>
    <definedName name="do">#REF!</definedName>
    <definedName name="dolar">#REF!</definedName>
    <definedName name="DOLLAR">[66]CÁLCULOS!$H$34</definedName>
    <definedName name="DOTACIÓN">#REF!</definedName>
    <definedName name="DPI">[12]Tablas!#REF!</definedName>
    <definedName name="DPI1_1">[12]Tablas!#REF!</definedName>
    <definedName name="DPI1_1_1">[12]Tablas!#REF!</definedName>
    <definedName name="DPY">[12]Tablas!#REF!</definedName>
    <definedName name="DPY1_1">[12]Tablas!#REF!</definedName>
    <definedName name="DPY1_1_1">[12]Tablas!#REF!</definedName>
    <definedName name="DRI">[12]Tablas!#REF!</definedName>
    <definedName name="DRI1_1">[12]Tablas!#REF!</definedName>
    <definedName name="DRI1_1_1">[12]Tablas!#REF!</definedName>
    <definedName name="DRI1_1_2">[12]Tablas!#REF!</definedName>
    <definedName name="DRI1_1_3">[12]Tablas!#REF!</definedName>
    <definedName name="DRI1_1_4">[12]Tablas!#REF!</definedName>
    <definedName name="DRI1_2">[12]Tablas!#REF!</definedName>
    <definedName name="DRI1_3">[12]Tablas!#REF!</definedName>
    <definedName name="DRI1_4">[12]Tablas!#REF!</definedName>
    <definedName name="DRL">[12]Tablas!#REF!</definedName>
    <definedName name="DRL1_1">[12]Tablas!#REF!</definedName>
    <definedName name="DRL1_1_1">[12]Tablas!#REF!</definedName>
    <definedName name="DRL1_1_2">[12]Tablas!#REF!</definedName>
    <definedName name="DRL1_1_3">[12]Tablas!#REF!</definedName>
    <definedName name="DRL1_1_4">[12]Tablas!#REF!</definedName>
    <definedName name="DRL1_2">[12]Tablas!#REF!</definedName>
    <definedName name="DRL1_3">[12]Tablas!#REF!</definedName>
    <definedName name="DRL1_4">[12]Tablas!#REF!</definedName>
    <definedName name="dry" localSheetId="2" hidden="1">{"via1",#N/A,TRUE,"general";"via2",#N/A,TRUE,"general";"via3",#N/A,TRUE,"general"}</definedName>
    <definedName name="dry" hidden="1">{"via1",#N/A,TRUE,"general";"via2",#N/A,TRUE,"general";"via3",#N/A,TRUE,"general"}</definedName>
    <definedName name="DS">[64]Cronograma!#REF!</definedName>
    <definedName name="DSAD" localSheetId="2" hidden="1">{"via1",#N/A,TRUE,"general";"via2",#N/A,TRUE,"general";"via3",#N/A,TRUE,"general"}</definedName>
    <definedName name="DSAD" hidden="1">{"via1",#N/A,TRUE,"general";"via2",#N/A,TRUE,"general";"via3",#N/A,TRUE,"general"}</definedName>
    <definedName name="dsadfp" localSheetId="2" hidden="1">{"TAB1",#N/A,TRUE,"GENERAL";"TAB2",#N/A,TRUE,"GENERAL";"TAB3",#N/A,TRUE,"GENERAL";"TAB4",#N/A,TRUE,"GENERAL";"TAB5",#N/A,TRUE,"GENERAL"}</definedName>
    <definedName name="dsadfp" hidden="1">{"TAB1",#N/A,TRUE,"GENERAL";"TAB2",#N/A,TRUE,"GENERAL";"TAB3",#N/A,TRUE,"GENERAL";"TAB4",#N/A,TRUE,"GENERAL";"TAB5",#N/A,TRUE,"GENERAL"}</definedName>
    <definedName name="Dsbcm" localSheetId="2">#REF!</definedName>
    <definedName name="Dsbcm">#REF!</definedName>
    <definedName name="DsctoFondo">[67]EMPRESA!$I$25</definedName>
    <definedName name="DsctoPension">[67]EMPRESA!$I$23</definedName>
    <definedName name="DsctoSalud">[67]EMPRESA!$I$24</definedName>
    <definedName name="DSD" localSheetId="2" hidden="1">{"via1",#N/A,TRUE,"general";"via2",#N/A,TRUE,"general";"via3",#N/A,TRUE,"general"}</definedName>
    <definedName name="DSD" hidden="1">{"via1",#N/A,TRUE,"general";"via2",#N/A,TRUE,"general";"via3",#N/A,TRUE,"general"}</definedName>
    <definedName name="dsdads4" localSheetId="2" hidden="1">{"TAB1",#N/A,TRUE,"GENERAL";"TAB2",#N/A,TRUE,"GENERAL";"TAB3",#N/A,TRUE,"GENERAL";"TAB4",#N/A,TRUE,"GENERAL";"TAB5",#N/A,TRUE,"GENERAL"}</definedName>
    <definedName name="dsdads4" hidden="1">{"TAB1",#N/A,TRUE,"GENERAL";"TAB2",#N/A,TRUE,"GENERAL";"TAB3",#N/A,TRUE,"GENERAL";"TAB4",#N/A,TRUE,"GENERAL";"TAB5",#N/A,TRUE,"GENERAL"}</definedName>
    <definedName name="DSF" localSheetId="2" hidden="1">{"via1",#N/A,TRUE,"general";"via2",#N/A,TRUE,"general";"via3",#N/A,TRUE,"general"}</definedName>
    <definedName name="DSF" hidden="1">{"via1",#N/A,TRUE,"general";"via2",#N/A,TRUE,"general";"via3",#N/A,TRUE,"general"}</definedName>
    <definedName name="DSFCVTY" localSheetId="2" hidden="1">{"TAB1",#N/A,TRUE,"GENERAL";"TAB2",#N/A,TRUE,"GENERAL";"TAB3",#N/A,TRUE,"GENERAL";"TAB4",#N/A,TRUE,"GENERAL";"TAB5",#N/A,TRUE,"GENERAL"}</definedName>
    <definedName name="DSFCVTY" hidden="1">{"TAB1",#N/A,TRUE,"GENERAL";"TAB2",#N/A,TRUE,"GENERAL";"TAB3",#N/A,TRUE,"GENERAL";"TAB4",#N/A,TRUE,"GENERAL";"TAB5",#N/A,TRUE,"GENERAL"}</definedName>
    <definedName name="dsfg" localSheetId="2" hidden="1">{"via1",#N/A,TRUE,"general";"via2",#N/A,TRUE,"general";"via3",#N/A,TRUE,"general"}</definedName>
    <definedName name="dsfg" hidden="1">{"via1",#N/A,TRUE,"general";"via2",#N/A,TRUE,"general";"via3",#N/A,TRUE,"general"}</definedName>
    <definedName name="dsfhgfdh" localSheetId="2" hidden="1">{"TAB1",#N/A,TRUE,"GENERAL";"TAB2",#N/A,TRUE,"GENERAL";"TAB3",#N/A,TRUE,"GENERAL";"TAB4",#N/A,TRUE,"GENERAL";"TAB5",#N/A,TRUE,"GENERAL"}</definedName>
    <definedName name="dsfhgfdh" hidden="1">{"TAB1",#N/A,TRUE,"GENERAL";"TAB2",#N/A,TRUE,"GENERAL";"TAB3",#N/A,TRUE,"GENERAL";"TAB4",#N/A,TRUE,"GENERAL";"TAB5",#N/A,TRUE,"GENERAL"}</definedName>
    <definedName name="dsfsdf" localSheetId="2" hidden="1">{"via1",#N/A,TRUE,"general";"via2",#N/A,TRUE,"general";"via3",#N/A,TRUE,"general"}</definedName>
    <definedName name="dsfsdf" hidden="1">{"via1",#N/A,TRUE,"general";"via2",#N/A,TRUE,"general";"via3",#N/A,TRUE,"general"}</definedName>
    <definedName name="DSFSDFCXV" localSheetId="2" hidden="1">{"TAB1",#N/A,TRUE,"GENERAL";"TAB2",#N/A,TRUE,"GENERAL";"TAB3",#N/A,TRUE,"GENERAL";"TAB4",#N/A,TRUE,"GENERAL";"TAB5",#N/A,TRUE,"GENERAL"}</definedName>
    <definedName name="DSFSDFCXV" hidden="1">{"TAB1",#N/A,TRUE,"GENERAL";"TAB2",#N/A,TRUE,"GENERAL";"TAB3",#N/A,TRUE,"GENERAL";"TAB4",#N/A,TRUE,"GENERAL";"TAB5",#N/A,TRUE,"GENERAL"}</definedName>
    <definedName name="dsfsvm" localSheetId="2" hidden="1">{"TAB1",#N/A,TRUE,"GENERAL";"TAB2",#N/A,TRUE,"GENERAL";"TAB3",#N/A,TRUE,"GENERAL";"TAB4",#N/A,TRUE,"GENERAL";"TAB5",#N/A,TRUE,"GENERAL"}</definedName>
    <definedName name="dsfsvm" hidden="1">{"TAB1",#N/A,TRUE,"GENERAL";"TAB2",#N/A,TRUE,"GENERAL";"TAB3",#N/A,TRUE,"GENERAL";"TAB4",#N/A,TRUE,"GENERAL";"TAB5",#N/A,TRUE,"GENERAL"}</definedName>
    <definedName name="dsftbv" localSheetId="2" hidden="1">{"via1",#N/A,TRUE,"general";"via2",#N/A,TRUE,"general";"via3",#N/A,TRUE,"general"}</definedName>
    <definedName name="dsftbv" hidden="1">{"via1",#N/A,TRUE,"general";"via2",#N/A,TRUE,"general";"via3",#N/A,TRUE,"general"}</definedName>
    <definedName name="DSP">[12]Tablas!#REF!</definedName>
    <definedName name="DSP1_1">[12]Tablas!#REF!</definedName>
    <definedName name="DSP1_1_1">[12]Tablas!#REF!</definedName>
    <definedName name="dt">#REF!</definedName>
    <definedName name="dtrhj" localSheetId="2" hidden="1">{"via1",#N/A,TRUE,"general";"via2",#N/A,TRUE,"general";"via3",#N/A,TRUE,"general"}</definedName>
    <definedName name="dtrhj" hidden="1">{"via1",#N/A,TRUE,"general";"via2",#N/A,TRUE,"general";"via3",#N/A,TRUE,"general"}</definedName>
    <definedName name="dxfgg" localSheetId="2" hidden="1">{"via1",#N/A,TRUE,"general";"via2",#N/A,TRUE,"general";"via3",#N/A,TRUE,"general"}</definedName>
    <definedName name="dxfgg" hidden="1">{"via1",#N/A,TRUE,"general";"via2",#N/A,TRUE,"general";"via3",#N/A,TRUE,"general"}</definedName>
    <definedName name="E">#REF!</definedName>
    <definedName name="e3e33" localSheetId="2" hidden="1">{"via1",#N/A,TRUE,"general";"via2",#N/A,TRUE,"general";"via3",#N/A,TRUE,"general"}</definedName>
    <definedName name="e3e33" hidden="1">{"via1",#N/A,TRUE,"general";"via2",#N/A,TRUE,"general";"via3",#N/A,TRUE,"general"}</definedName>
    <definedName name="ECP">[12]Tablas!#REF!</definedName>
    <definedName name="ECP1_1">[12]Tablas!#REF!</definedName>
    <definedName name="ECP1_1_1">[12]Tablas!#REF!</definedName>
    <definedName name="EDC">#REF!</definedName>
    <definedName name="EDEDWSWQA" localSheetId="2" hidden="1">{"TAB1",#N/A,TRUE,"GENERAL";"TAB2",#N/A,TRUE,"GENERAL";"TAB3",#N/A,TRUE,"GENERAL";"TAB4",#N/A,TRUE,"GENERAL";"TAB5",#N/A,TRUE,"GENERAL"}</definedName>
    <definedName name="EDEDWSWQA" hidden="1">{"TAB1",#N/A,TRUE,"GENERAL";"TAB2",#N/A,TRUE,"GENERAL";"TAB3",#N/A,TRUE,"GENERAL";"TAB4",#N/A,TRUE,"GENERAL";"TAB5",#N/A,TRUE,"GENERAL"}</definedName>
    <definedName name="edgfhmn" localSheetId="2" hidden="1">{"via1",#N/A,TRUE,"general";"via2",#N/A,TRUE,"general";"via3",#N/A,TRUE,"general"}</definedName>
    <definedName name="edgfhmn" hidden="1">{"via1",#N/A,TRUE,"general";"via2",#N/A,TRUE,"general";"via3",#N/A,TRUE,"general"}</definedName>
    <definedName name="EE" localSheetId="2">'INDICAR CÓDIGO DEL ITEM DE PAGO'!ERR</definedName>
    <definedName name="EE">[0]!ERR</definedName>
    <definedName name="eeedfr" localSheetId="2" hidden="1">{"TAB1",#N/A,TRUE,"GENERAL";"TAB2",#N/A,TRUE,"GENERAL";"TAB3",#N/A,TRUE,"GENERAL";"TAB4",#N/A,TRUE,"GENERAL";"TAB5",#N/A,TRUE,"GENERAL"}</definedName>
    <definedName name="eeedfr" hidden="1">{"TAB1",#N/A,TRUE,"GENERAL";"TAB2",#N/A,TRUE,"GENERAL";"TAB3",#N/A,TRUE,"GENERAL";"TAB4",#N/A,TRUE,"GENERAL";"TAB5",#N/A,TRUE,"GENERAL"}</definedName>
    <definedName name="eeeeer" localSheetId="2" hidden="1">{"TAB1",#N/A,TRUE,"GENERAL";"TAB2",#N/A,TRUE,"GENERAL";"TAB3",#N/A,TRUE,"GENERAL";"TAB4",#N/A,TRUE,"GENERAL";"TAB5",#N/A,TRUE,"GENERAL"}</definedName>
    <definedName name="eeeeer" hidden="1">{"TAB1",#N/A,TRUE,"GENERAL";"TAB2",#N/A,TRUE,"GENERAL";"TAB3",#N/A,TRUE,"GENERAL";"TAB4",#N/A,TRUE,"GENERAL";"TAB5",#N/A,TRUE,"GENERAL"}</definedName>
    <definedName name="eeerfd" localSheetId="2" hidden="1">{"via1",#N/A,TRUE,"general";"via2",#N/A,TRUE,"general";"via3",#N/A,TRUE,"general"}</definedName>
    <definedName name="eeerfd" hidden="1">{"via1",#N/A,TRUE,"general";"via2",#N/A,TRUE,"general";"via3",#N/A,TRUE,"general"}</definedName>
    <definedName name="EF">#REF!</definedName>
    <definedName name="EFA">#REF!</definedName>
    <definedName name="efef" localSheetId="2" hidden="1">{"TAB1",#N/A,TRUE,"GENERAL";"TAB2",#N/A,TRUE,"GENERAL";"TAB3",#N/A,TRUE,"GENERAL";"TAB4",#N/A,TRUE,"GENERAL";"TAB5",#N/A,TRUE,"GENERAL"}</definedName>
    <definedName name="efef" hidden="1">{"TAB1",#N/A,TRUE,"GENERAL";"TAB2",#N/A,TRUE,"GENERAL";"TAB3",#N/A,TRUE,"GENERAL";"TAB4",#N/A,TRUE,"GENERAL";"TAB5",#N/A,TRUE,"GENERAL"}</definedName>
    <definedName name="efer" localSheetId="2" hidden="1">{"via1",#N/A,TRUE,"general";"via2",#N/A,TRUE,"general";"via3",#N/A,TRUE,"general"}</definedName>
    <definedName name="efer" hidden="1">{"via1",#N/A,TRUE,"general";"via2",#N/A,TRUE,"general";"via3",#N/A,TRUE,"general"}</definedName>
    <definedName name="egeg" localSheetId="2" hidden="1">{"TAB1",#N/A,TRUE,"GENERAL";"TAB2",#N/A,TRUE,"GENERAL";"TAB3",#N/A,TRUE,"GENERAL";"TAB4",#N/A,TRUE,"GENERAL";"TAB5",#N/A,TRUE,"GENERAL"}</definedName>
    <definedName name="egeg" hidden="1">{"TAB1",#N/A,TRUE,"GENERAL";"TAB2",#N/A,TRUE,"GENERAL";"TAB3",#N/A,TRUE,"GENERAL";"TAB4",#N/A,TRUE,"GENERAL";"TAB5",#N/A,TRUE,"GENERAL"}</definedName>
    <definedName name="egtrgthrt" localSheetId="2" hidden="1">{"TAB1",#N/A,TRUE,"GENERAL";"TAB2",#N/A,TRUE,"GENERAL";"TAB3",#N/A,TRUE,"GENERAL";"TAB4",#N/A,TRUE,"GENERAL";"TAB5",#N/A,TRUE,"GENERAL"}</definedName>
    <definedName name="egtrgthrt" hidden="1">{"TAB1",#N/A,TRUE,"GENERAL";"TAB2",#N/A,TRUE,"GENERAL";"TAB3",#N/A,TRUE,"GENERAL";"TAB4",#N/A,TRUE,"GENERAL";"TAB5",#N/A,TRUE,"GENERAL"}</definedName>
    <definedName name="EJEC">[25]PRESUPUESTO!$E$7</definedName>
    <definedName name="Ejecutivo">'[68]Info Ejec'!$A$1:$AV$153</definedName>
    <definedName name="ELIMINACIONPROYC">#REF!</definedName>
    <definedName name="emanto" localSheetId="2">#REF!</definedName>
    <definedName name="emanto">#REF!</definedName>
    <definedName name="eme" localSheetId="2">'INDICAR CÓDIGO DEL ITEM DE PAGO'!ERR</definedName>
    <definedName name="eme">[0]!ERR</definedName>
    <definedName name="EMPLEADO">#REF!</definedName>
    <definedName name="Empresa">[40]EMPRESA!$F$6</definedName>
    <definedName name="EMULSION">#REF!</definedName>
    <definedName name="End_Bal">#REF!</definedName>
    <definedName name="ene">#REF!</definedName>
    <definedName name="Ensayos">#REF!</definedName>
    <definedName name="ENTRADASP" localSheetId="2">#REF!</definedName>
    <definedName name="ENTRADASP">#REF!</definedName>
    <definedName name="EPECIALIDAD_SIDOE">[12]Tablas!#REF!</definedName>
    <definedName name="equipo">[69]Equipo!$A$7:$A$65536</definedName>
    <definedName name="EQUIPO1">#REF!</definedName>
    <definedName name="EQUIPOS" localSheetId="2">'[70]TABLA EQUIPOS'!$A$3:$D$70</definedName>
    <definedName name="Equipos">#REF!</definedName>
    <definedName name="EQUIPOS1">#REF!</definedName>
    <definedName name="eqw" localSheetId="2" hidden="1">{"via1",#N/A,TRUE,"general";"via2",#N/A,TRUE,"general";"via3",#N/A,TRUE,"general"}</definedName>
    <definedName name="eqw" hidden="1">{"via1",#N/A,TRUE,"general";"via2",#N/A,TRUE,"general";"via3",#N/A,TRUE,"general"}</definedName>
    <definedName name="ERE_ART">[45]steel!$B$8:$B$47</definedName>
    <definedName name="erfg" hidden="1">{#N/A,#N/A,FALSE,"Hoja1";#N/A,#N/A,FALSE,"Hoja2"}</definedName>
    <definedName name="erg" localSheetId="2" hidden="1">{"TAB1",#N/A,TRUE,"GENERAL";"TAB2",#N/A,TRUE,"GENERAL";"TAB3",#N/A,TRUE,"GENERAL";"TAB4",#N/A,TRUE,"GENERAL";"TAB5",#N/A,TRUE,"GENERAL"}</definedName>
    <definedName name="erg" hidden="1">{"TAB1",#N/A,TRUE,"GENERAL";"TAB2",#N/A,TRUE,"GENERAL";"TAB3",#N/A,TRUE,"GENERAL";"TAB4",#N/A,TRUE,"GENERAL";"TAB5",#N/A,TRUE,"GENERAL"}</definedName>
    <definedName name="erger" localSheetId="2" hidden="1">{"via1",#N/A,TRUE,"general";"via2",#N/A,TRUE,"general";"via3",#N/A,TRUE,"general"}</definedName>
    <definedName name="erger" hidden="1">{"via1",#N/A,TRUE,"general";"via2",#N/A,TRUE,"general";"via3",#N/A,TRUE,"general"}</definedName>
    <definedName name="ergerg" localSheetId="2" hidden="1">{"via1",#N/A,TRUE,"general";"via2",#N/A,TRUE,"general";"via3",#N/A,TRUE,"general"}</definedName>
    <definedName name="ergerg" hidden="1">{"via1",#N/A,TRUE,"general";"via2",#N/A,TRUE,"general";"via3",#N/A,TRUE,"general"}</definedName>
    <definedName name="ergfegr" localSheetId="2" hidden="1">{"via1",#N/A,TRUE,"general";"via2",#N/A,TRUE,"general";"via3",#N/A,TRUE,"general"}</definedName>
    <definedName name="ergfegr" hidden="1">{"via1",#N/A,TRUE,"general";"via2",#N/A,TRUE,"general";"via3",#N/A,TRUE,"general"}</definedName>
    <definedName name="ergge" localSheetId="2" hidden="1">{"TAB1",#N/A,TRUE,"GENERAL";"TAB2",#N/A,TRUE,"GENERAL";"TAB3",#N/A,TRUE,"GENERAL";"TAB4",#N/A,TRUE,"GENERAL";"TAB5",#N/A,TRUE,"GENERAL"}</definedName>
    <definedName name="ergge" hidden="1">{"TAB1",#N/A,TRUE,"GENERAL";"TAB2",#N/A,TRUE,"GENERAL";"TAB3",#N/A,TRUE,"GENERAL";"TAB4",#N/A,TRUE,"GENERAL";"TAB5",#N/A,TRUE,"GENERAL"}</definedName>
    <definedName name="erggewg" localSheetId="2" hidden="1">{"via1",#N/A,TRUE,"general";"via2",#N/A,TRUE,"general";"via3",#N/A,TRUE,"general"}</definedName>
    <definedName name="erggewg" hidden="1">{"via1",#N/A,TRUE,"general";"via2",#N/A,TRUE,"general";"via3",#N/A,TRUE,"general"}</definedName>
    <definedName name="ergreg" localSheetId="2" hidden="1">{"TAB1",#N/A,TRUE,"GENERAL";"TAB2",#N/A,TRUE,"GENERAL";"TAB3",#N/A,TRUE,"GENERAL";"TAB4",#N/A,TRUE,"GENERAL";"TAB5",#N/A,TRUE,"GENERAL"}</definedName>
    <definedName name="ergreg" hidden="1">{"TAB1",#N/A,TRUE,"GENERAL";"TAB2",#N/A,TRUE,"GENERAL";"TAB3",#N/A,TRUE,"GENERAL";"TAB4",#N/A,TRUE,"GENERAL";"TAB5",#N/A,TRUE,"GENERAL"}</definedName>
    <definedName name="ergregerg" localSheetId="2" hidden="1">{"via1",#N/A,TRUE,"general";"via2",#N/A,TRUE,"general";"via3",#N/A,TRUE,"general"}</definedName>
    <definedName name="ergregerg" hidden="1">{"via1",#N/A,TRUE,"general";"via2",#N/A,TRUE,"general";"via3",#N/A,TRUE,"general"}</definedName>
    <definedName name="ergrg" localSheetId="2" hidden="1">{"TAB1",#N/A,TRUE,"GENERAL";"TAB2",#N/A,TRUE,"GENERAL";"TAB3",#N/A,TRUE,"GENERAL";"TAB4",#N/A,TRUE,"GENERAL";"TAB5",#N/A,TRUE,"GENERAL"}</definedName>
    <definedName name="ergrg" hidden="1">{"TAB1",#N/A,TRUE,"GENERAL";"TAB2",#N/A,TRUE,"GENERAL";"TAB3",#N/A,TRUE,"GENERAL";"TAB4",#N/A,TRUE,"GENERAL";"TAB5",#N/A,TRUE,"GENERAL"}</definedName>
    <definedName name="ergweg" localSheetId="2" hidden="1">{"TAB1",#N/A,TRUE,"GENERAL";"TAB2",#N/A,TRUE,"GENERAL";"TAB3",#N/A,TRUE,"GENERAL";"TAB4",#N/A,TRUE,"GENERAL";"TAB5",#N/A,TRUE,"GENERAL"}</definedName>
    <definedName name="ergweg" hidden="1">{"TAB1",#N/A,TRUE,"GENERAL";"TAB2",#N/A,TRUE,"GENERAL";"TAB3",#N/A,TRUE,"GENERAL";"TAB4",#N/A,TRUE,"GENERAL";"TAB5",#N/A,TRUE,"GENERAL"}</definedName>
    <definedName name="ergwreg" localSheetId="2" hidden="1">{"via1",#N/A,TRUE,"general";"via2",#N/A,TRUE,"general";"via3",#N/A,TRUE,"general"}</definedName>
    <definedName name="ergwreg" hidden="1">{"via1",#N/A,TRUE,"general";"via2",#N/A,TRUE,"general";"via3",#N/A,TRUE,"general"}</definedName>
    <definedName name="erheyh" localSheetId="2" hidden="1">{"TAB1",#N/A,TRUE,"GENERAL";"TAB2",#N/A,TRUE,"GENERAL";"TAB3",#N/A,TRUE,"GENERAL";"TAB4",#N/A,TRUE,"GENERAL";"TAB5",#N/A,TRUE,"GENERAL"}</definedName>
    <definedName name="erheyh" hidden="1">{"TAB1",#N/A,TRUE,"GENERAL";"TAB2",#N/A,TRUE,"GENERAL";"TAB3",#N/A,TRUE,"GENERAL";"TAB4",#N/A,TRUE,"GENERAL";"TAB5",#N/A,TRUE,"GENERAL"}</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 localSheetId="2">{"TAB1",#N/A,TRUE,"GENERAL";"TAB2",#N/A,TRUE,"GENERAL";"TAB3",#N/A,TRUE,"GENERAL";"TAB4",#N/A,TRUE,"GENERAL";"TAB5",#N/A,TRUE,"GENERAL"}</definedName>
    <definedName name="ERR">{"TAB1",#N/A,TRUE,"GENERAL";"TAB2",#N/A,TRUE,"GENERAL";"TAB3",#N/A,TRUE,"GENERAL";"TAB4",#N/A,TRUE,"GENERAL";"TAB5",#N/A,TRUE,"GENERAL"}</definedName>
    <definedName name="ERRORE">#REF!</definedName>
    <definedName name="ert" localSheetId="2" hidden="1">{"via1",#N/A,TRUE,"general";"via2",#N/A,TRUE,"general";"via3",#N/A,TRUE,"general"}</definedName>
    <definedName name="ert" hidden="1">{"via1",#N/A,TRUE,"general";"via2",#N/A,TRUE,"general";"via3",#N/A,TRUE,"general"}</definedName>
    <definedName name="erte" localSheetId="2" hidden="1">{"via1",#N/A,TRUE,"general";"via2",#N/A,TRUE,"general";"via3",#N/A,TRUE,"general"}</definedName>
    <definedName name="erte" hidden="1">{"via1",#N/A,TRUE,"general";"via2",#N/A,TRUE,"general";"via3",#N/A,TRUE,"general"}</definedName>
    <definedName name="erter" localSheetId="2" hidden="1">{"TAB1",#N/A,TRUE,"GENERAL";"TAB2",#N/A,TRUE,"GENERAL";"TAB3",#N/A,TRUE,"GENERAL";"TAB4",#N/A,TRUE,"GENERAL";"TAB5",#N/A,TRUE,"GENERAL"}</definedName>
    <definedName name="erter" hidden="1">{"TAB1",#N/A,TRUE,"GENERAL";"TAB2",#N/A,TRUE,"GENERAL";"TAB3",#N/A,TRUE,"GENERAL";"TAB4",#N/A,TRUE,"GENERAL";"TAB5",#N/A,TRUE,"GENERAL"}</definedName>
    <definedName name="ertert" localSheetId="2" hidden="1">{"via1",#N/A,TRUE,"general";"via2",#N/A,TRUE,"general";"via3",#N/A,TRUE,"general"}</definedName>
    <definedName name="ertert" hidden="1">{"via1",#N/A,TRUE,"general";"via2",#N/A,TRUE,"general";"via3",#N/A,TRUE,"general"}</definedName>
    <definedName name="ertgyhik" localSheetId="2" hidden="1">{"TAB1",#N/A,TRUE,"GENERAL";"TAB2",#N/A,TRUE,"GENERAL";"TAB3",#N/A,TRUE,"GENERAL";"TAB4",#N/A,TRUE,"GENERAL";"TAB5",#N/A,TRUE,"GENERAL"}</definedName>
    <definedName name="ertgyhik" hidden="1">{"TAB1",#N/A,TRUE,"GENERAL";"TAB2",#N/A,TRUE,"GENERAL";"TAB3",#N/A,TRUE,"GENERAL";"TAB4",#N/A,TRUE,"GENERAL";"TAB5",#N/A,TRUE,"GENERAL"}</definedName>
    <definedName name="ertreb" localSheetId="2" hidden="1">{"via1",#N/A,TRUE,"general";"via2",#N/A,TRUE,"general";"via3",#N/A,TRUE,"general"}</definedName>
    <definedName name="ertreb" hidden="1">{"via1",#N/A,TRUE,"general";"via2",#N/A,TRUE,"general";"via3",#N/A,TRUE,"general"}</definedName>
    <definedName name="ertret" localSheetId="2" hidden="1">{"TAB1",#N/A,TRUE,"GENERAL";"TAB2",#N/A,TRUE,"GENERAL";"TAB3",#N/A,TRUE,"GENERAL";"TAB4",#N/A,TRUE,"GENERAL";"TAB5",#N/A,TRUE,"GENERAL"}</definedName>
    <definedName name="ertret" hidden="1">{"TAB1",#N/A,TRUE,"GENERAL";"TAB2",#N/A,TRUE,"GENERAL";"TAB3",#N/A,TRUE,"GENERAL";"TAB4",#N/A,TRUE,"GENERAL";"TAB5",#N/A,TRUE,"GENERAL"}</definedName>
    <definedName name="erttret" localSheetId="2" hidden="1">{"via1",#N/A,TRUE,"general";"via2",#N/A,TRUE,"general";"via3",#N/A,TRUE,"general"}</definedName>
    <definedName name="erttret" hidden="1">{"via1",#N/A,TRUE,"general";"via2",#N/A,TRUE,"general";"via3",#N/A,TRUE,"general"}</definedName>
    <definedName name="ertuiy" localSheetId="2" hidden="1">{"via1",#N/A,TRUE,"general";"via2",#N/A,TRUE,"general";"via3",#N/A,TRUE,"general"}</definedName>
    <definedName name="ertuiy" hidden="1">{"via1",#N/A,TRUE,"general";"via2",#N/A,TRUE,"general";"via3",#N/A,TRUE,"general"}</definedName>
    <definedName name="ertwert" localSheetId="2" hidden="1">{"TAB1",#N/A,TRUE,"GENERAL";"TAB2",#N/A,TRUE,"GENERAL";"TAB3",#N/A,TRUE,"GENERAL";"TAB4",#N/A,TRUE,"GENERAL";"TAB5",#N/A,TRUE,"GENERAL"}</definedName>
    <definedName name="ertwert" hidden="1">{"TAB1",#N/A,TRUE,"GENERAL";"TAB2",#N/A,TRUE,"GENERAL";"TAB3",#N/A,TRUE,"GENERAL";"TAB4",#N/A,TRUE,"GENERAL";"TAB5",#N/A,TRUE,"GENERAL"}</definedName>
    <definedName name="eru" localSheetId="2" hidden="1">{"TAB1",#N/A,TRUE,"GENERAL";"TAB2",#N/A,TRUE,"GENERAL";"TAB3",#N/A,TRUE,"GENERAL";"TAB4",#N/A,TRUE,"GENERAL";"TAB5",#N/A,TRUE,"GENERAL"}</definedName>
    <definedName name="eru" hidden="1">{"TAB1",#N/A,TRUE,"GENERAL";"TAB2",#N/A,TRUE,"GENERAL";"TAB3",#N/A,TRUE,"GENERAL";"TAB4",#N/A,TRUE,"GENERAL";"TAB5",#N/A,TRUE,"GENERAL"}</definedName>
    <definedName name="ERV" localSheetId="2" hidden="1">{"via1",#N/A,TRUE,"general";"via2",#N/A,TRUE,"general";"via3",#N/A,TRUE,"general"}</definedName>
    <definedName name="ERV" hidden="1">{"via1",#N/A,TRUE,"general";"via2",#N/A,TRUE,"general";"via3",#N/A,TRUE,"general"}</definedName>
    <definedName name="erware" localSheetId="2" hidden="1">{"via1",#N/A,TRUE,"general";"via2",#N/A,TRUE,"general";"via3",#N/A,TRUE,"general"}</definedName>
    <definedName name="erware" hidden="1">{"via1",#N/A,TRUE,"general";"via2",#N/A,TRUE,"general";"via3",#N/A,TRUE,"general"}</definedName>
    <definedName name="ERWER" localSheetId="2" hidden="1">{"via1",#N/A,TRUE,"general";"via2",#N/A,TRUE,"general";"via3",#N/A,TRUE,"general"}</definedName>
    <definedName name="ERWER" hidden="1">{"via1",#N/A,TRUE,"general";"via2",#N/A,TRUE,"general";"via3",#N/A,TRUE,"general"}</definedName>
    <definedName name="erwertd" localSheetId="2" hidden="1">{"TAB1",#N/A,TRUE,"GENERAL";"TAB2",#N/A,TRUE,"GENERAL";"TAB3",#N/A,TRUE,"GENERAL";"TAB4",#N/A,TRUE,"GENERAL";"TAB5",#N/A,TRUE,"GENERAL"}</definedName>
    <definedName name="erwertd" hidden="1">{"TAB1",#N/A,TRUE,"GENERAL";"TAB2",#N/A,TRUE,"GENERAL";"TAB3",#N/A,TRUE,"GENERAL";"TAB4",#N/A,TRUE,"GENERAL";"TAB5",#N/A,TRUE,"GENERAL"}</definedName>
    <definedName name="erwr" localSheetId="2" hidden="1">{"TAB1",#N/A,TRUE,"GENERAL";"TAB2",#N/A,TRUE,"GENERAL";"TAB3",#N/A,TRUE,"GENERAL";"TAB4",#N/A,TRUE,"GENERAL";"TAB5",#N/A,TRUE,"GENERAL"}</definedName>
    <definedName name="erwr" hidden="1">{"TAB1",#N/A,TRUE,"GENERAL";"TAB2",#N/A,TRUE,"GENERAL";"TAB3",#N/A,TRUE,"GENERAL";"TAB4",#N/A,TRUE,"GENERAL";"TAB5",#N/A,TRUE,"GENERAL"}</definedName>
    <definedName name="ERWRL" localSheetId="2" hidden="1">{"via1",#N/A,TRUE,"general";"via2",#N/A,TRUE,"general";"via3",#N/A,TRUE,"general"}</definedName>
    <definedName name="ERWRL" hidden="1">{"via1",#N/A,TRUE,"general";"via2",#N/A,TRUE,"general";"via3",#N/A,TRUE,"general"}</definedName>
    <definedName name="ery" localSheetId="2" hidden="1">{"via1",#N/A,TRUE,"general";"via2",#N/A,TRUE,"general";"via3",#N/A,TRUE,"general"}</definedName>
    <definedName name="ery" hidden="1">{"via1",#N/A,TRUE,"general";"via2",#N/A,TRUE,"general";"via3",#N/A,TRUE,"general"}</definedName>
    <definedName name="eryhd" localSheetId="2" hidden="1">{"via1",#N/A,TRUE,"general";"via2",#N/A,TRUE,"general";"via3",#N/A,TRUE,"general"}</definedName>
    <definedName name="eryhd" hidden="1">{"via1",#N/A,TRUE,"general";"via2",#N/A,TRUE,"general";"via3",#N/A,TRUE,"general"}</definedName>
    <definedName name="eryhdf" localSheetId="2" hidden="1">{"TAB1",#N/A,TRUE,"GENERAL";"TAB2",#N/A,TRUE,"GENERAL";"TAB3",#N/A,TRUE,"GENERAL";"TAB4",#N/A,TRUE,"GENERAL";"TAB5",#N/A,TRUE,"GENERAL"}</definedName>
    <definedName name="eryhdf" hidden="1">{"TAB1",#N/A,TRUE,"GENERAL";"TAB2",#N/A,TRUE,"GENERAL";"TAB3",#N/A,TRUE,"GENERAL";"TAB4",#N/A,TRUE,"GENERAL";"TAB5",#N/A,TRUE,"GENERAL"}</definedName>
    <definedName name="eryhk" localSheetId="2" hidden="1">{"TAB1",#N/A,TRUE,"GENERAL";"TAB2",#N/A,TRUE,"GENERAL";"TAB3",#N/A,TRUE,"GENERAL";"TAB4",#N/A,TRUE,"GENERAL";"TAB5",#N/A,TRUE,"GENERAL"}</definedName>
    <definedName name="eryhk" hidden="1">{"TAB1",#N/A,TRUE,"GENERAL";"TAB2",#N/A,TRUE,"GENERAL";"TAB3",#N/A,TRUE,"GENERAL";"TAB4",#N/A,TRUE,"GENERAL";"TAB5",#N/A,TRUE,"GENERAL"}</definedName>
    <definedName name="eryhrf" localSheetId="2" hidden="1">{"TAB1",#N/A,TRUE,"GENERAL";"TAB2",#N/A,TRUE,"GENERAL";"TAB3",#N/A,TRUE,"GENERAL";"TAB4",#N/A,TRUE,"GENERAL";"TAB5",#N/A,TRUE,"GENERAL"}</definedName>
    <definedName name="eryhrf" hidden="1">{"TAB1",#N/A,TRUE,"GENERAL";"TAB2",#N/A,TRUE,"GENERAL";"TAB3",#N/A,TRUE,"GENERAL";"TAB4",#N/A,TRUE,"GENERAL";"TAB5",#N/A,TRUE,"GENERAL"}</definedName>
    <definedName name="eryre" localSheetId="2" hidden="1">{"TAB1",#N/A,TRUE,"GENERAL";"TAB2",#N/A,TRUE,"GENERAL";"TAB3",#N/A,TRUE,"GENERAL";"TAB4",#N/A,TRUE,"GENERAL";"TAB5",#N/A,TRUE,"GENERAL"}</definedName>
    <definedName name="eryre" hidden="1">{"TAB1",#N/A,TRUE,"GENERAL";"TAB2",#N/A,TRUE,"GENERAL";"TAB3",#N/A,TRUE,"GENERAL";"TAB4",#N/A,TRUE,"GENERAL";"TAB5",#N/A,TRUE,"GENERAL"}</definedName>
    <definedName name="erytd" localSheetId="2" hidden="1">{"via1",#N/A,TRUE,"general";"via2",#N/A,TRUE,"general";"via3",#N/A,TRUE,"general"}</definedName>
    <definedName name="erytd" hidden="1">{"via1",#N/A,TRUE,"general";"via2",#N/A,TRUE,"general";"via3",#N/A,TRUE,"general"}</definedName>
    <definedName name="eryty" localSheetId="2" hidden="1">{"via1",#N/A,TRUE,"general";"via2",#N/A,TRUE,"general";"via3",#N/A,TRUE,"general"}</definedName>
    <definedName name="eryty" hidden="1">{"via1",#N/A,TRUE,"general";"via2",#N/A,TRUE,"general";"via3",#N/A,TRUE,"general"}</definedName>
    <definedName name="eryy" localSheetId="2" hidden="1">{"via1",#N/A,TRUE,"general";"via2",#N/A,TRUE,"general";"via3",#N/A,TRUE,"general"}</definedName>
    <definedName name="eryy" hidden="1">{"via1",#N/A,TRUE,"general";"via2",#N/A,TRUE,"general";"via3",#N/A,TRUE,"general"}</definedName>
    <definedName name="ES" localSheetId="2">'INDICAR CÓDIGO DEL ITEM DE PAGO'!ERR</definedName>
    <definedName name="ES">[0]!ERR</definedName>
    <definedName name="ESA">#REF!</definedName>
    <definedName name="ESE">#REF!</definedName>
    <definedName name="ESPE">#REF!</definedName>
    <definedName name="ESPECIFICACION" localSheetId="2">#REF!</definedName>
    <definedName name="ESPECIFICACION">#REF!</definedName>
    <definedName name="Especificación" localSheetId="2">#REF!</definedName>
    <definedName name="Especificación">#REF!</definedName>
    <definedName name="ESTA">#REF!</definedName>
    <definedName name="Estados">#REF!</definedName>
    <definedName name="Estimate_Factor">1</definedName>
    <definedName name="ESTRAE">'[3]7422CW00'!#REF!</definedName>
    <definedName name="ESTRU">[71]Estructura!$C$7:$E$2570</definedName>
    <definedName name="ESTRUCTURA" hidden="1">{#N/A,#N/A,TRUE,"INGENIERIA";#N/A,#N/A,TRUE,"COMPRAS";#N/A,#N/A,TRUE,"DIRECCION";#N/A,#N/A,TRUE,"RESUMEN"}</definedName>
    <definedName name="ESTRUCTURAS">[72]Hoja3!$B$7:$B$15</definedName>
    <definedName name="ETAP">#REF!</definedName>
    <definedName name="ETAPA_PACC">#REF!</definedName>
    <definedName name="etertgg" localSheetId="2" hidden="1">{"via1",#N/A,TRUE,"general";"via2",#N/A,TRUE,"general";"via3",#N/A,TRUE,"general"}</definedName>
    <definedName name="etertgg" hidden="1">{"via1",#N/A,TRUE,"general";"via2",#N/A,TRUE,"general";"via3",#N/A,TRUE,"general"}</definedName>
    <definedName name="etertt" hidden="1">{#N/A,#N/A,TRUE,"1842CWN0"}</definedName>
    <definedName name="etewt" localSheetId="2" hidden="1">{"TAB1",#N/A,TRUE,"GENERAL";"TAB2",#N/A,TRUE,"GENERAL";"TAB3",#N/A,TRUE,"GENERAL";"TAB4",#N/A,TRUE,"GENERAL";"TAB5",#N/A,TRUE,"GENERAL"}</definedName>
    <definedName name="etewt" hidden="1">{"TAB1",#N/A,TRUE,"GENERAL";"TAB2",#N/A,TRUE,"GENERAL";"TAB3",#N/A,TRUE,"GENERAL";"TAB4",#N/A,TRUE,"GENERAL";"TAB5",#N/A,TRUE,"GENERAL"}</definedName>
    <definedName name="etu" localSheetId="2" hidden="1">{"via1",#N/A,TRUE,"general";"via2",#N/A,TRUE,"general";"via3",#N/A,TRUE,"general"}</definedName>
    <definedName name="etu" hidden="1">{"via1",#N/A,TRUE,"general";"via2",#N/A,TRUE,"general";"via3",#N/A,TRUE,"general"}</definedName>
    <definedName name="etueh" localSheetId="2" hidden="1">{"via1",#N/A,TRUE,"general";"via2",#N/A,TRUE,"general";"via3",#N/A,TRUE,"general"}</definedName>
    <definedName name="etueh" hidden="1">{"via1",#N/A,TRUE,"general";"via2",#N/A,TRUE,"general";"via3",#N/A,TRUE,"general"}</definedName>
    <definedName name="etyty" localSheetId="2" hidden="1">{"via1",#N/A,TRUE,"general";"via2",#N/A,TRUE,"general";"via3",#N/A,TRUE,"general"}</definedName>
    <definedName name="etyty" hidden="1">{"via1",#N/A,TRUE,"general";"via2",#N/A,TRUE,"general";"via3",#N/A,TRUE,"general"}</definedName>
    <definedName name="etyu" localSheetId="2" hidden="1">{"TAB1",#N/A,TRUE,"GENERAL";"TAB2",#N/A,TRUE,"GENERAL";"TAB3",#N/A,TRUE,"GENERAL";"TAB4",#N/A,TRUE,"GENERAL";"TAB5",#N/A,TRUE,"GENERAL"}</definedName>
    <definedName name="etyu" hidden="1">{"TAB1",#N/A,TRUE,"GENERAL";"TAB2",#N/A,TRUE,"GENERAL";"TAB3",#N/A,TRUE,"GENERAL";"TAB4",#N/A,TRUE,"GENERAL";"TAB5",#N/A,TRUE,"GENERAL"}</definedName>
    <definedName name="eu" localSheetId="2" hidden="1">{"via1",#N/A,TRUE,"general";"via2",#N/A,TRUE,"general";"via3",#N/A,TRUE,"general"}</definedName>
    <definedName name="eu" hidden="1">{"via1",#N/A,TRUE,"general";"via2",#N/A,TRUE,"general";"via3",#N/A,TRUE,"general"}</definedName>
    <definedName name="eut" localSheetId="2" hidden="1">{"via1",#N/A,TRUE,"general";"via2",#N/A,TRUE,"general";"via3",#N/A,TRUE,"general"}</definedName>
    <definedName name="eut" hidden="1">{"via1",#N/A,TRUE,"general";"via2",#N/A,TRUE,"general";"via3",#N/A,TRUE,"general"}</definedName>
    <definedName name="euyt" localSheetId="2" hidden="1">{"TAB1",#N/A,TRUE,"GENERAL";"TAB2",#N/A,TRUE,"GENERAL";"TAB3",#N/A,TRUE,"GENERAL";"TAB4",#N/A,TRUE,"GENERAL";"TAB5",#N/A,TRUE,"GENERAL"}</definedName>
    <definedName name="euyt" hidden="1">{"TAB1",#N/A,TRUE,"GENERAL";"TAB2",#N/A,TRUE,"GENERAL";"TAB3",#N/A,TRUE,"GENERAL";"TAB4",#N/A,TRUE,"GENERAL";"TAB5",#N/A,TRUE,"GENERAL"}</definedName>
    <definedName name="EW">#REF!</definedName>
    <definedName name="ewegt" localSheetId="2" hidden="1">{"TAB1",#N/A,TRUE,"GENERAL";"TAB2",#N/A,TRUE,"GENERAL";"TAB3",#N/A,TRUE,"GENERAL";"TAB4",#N/A,TRUE,"GENERAL";"TAB5",#N/A,TRUE,"GENERAL"}</definedName>
    <definedName name="ewegt" hidden="1">{"TAB1",#N/A,TRUE,"GENERAL";"TAB2",#N/A,TRUE,"GENERAL";"TAB3",#N/A,TRUE,"GENERAL";"TAB4",#N/A,TRUE,"GENERAL";"TAB5",#N/A,TRUE,"GENERAL"}</definedName>
    <definedName name="ewfewfg" localSheetId="2" hidden="1">{"TAB1",#N/A,TRUE,"GENERAL";"TAB2",#N/A,TRUE,"GENERAL";"TAB3",#N/A,TRUE,"GENERAL";"TAB4",#N/A,TRUE,"GENERAL";"TAB5",#N/A,TRUE,"GENERAL"}</definedName>
    <definedName name="ewfewfg" hidden="1">{"TAB1",#N/A,TRUE,"GENERAL";"TAB2",#N/A,TRUE,"GENERAL";"TAB3",#N/A,TRUE,"GENERAL";"TAB4",#N/A,TRUE,"GENERAL";"TAB5",#N/A,TRUE,"GENERAL"}</definedName>
    <definedName name="ewre" localSheetId="2" hidden="1">{"TAB1",#N/A,TRUE,"GENERAL";"TAB2",#N/A,TRUE,"GENERAL";"TAB3",#N/A,TRUE,"GENERAL";"TAB4",#N/A,TRUE,"GENERAL";"TAB5",#N/A,TRUE,"GENERAL"}</definedName>
    <definedName name="ewre" hidden="1">{"TAB1",#N/A,TRUE,"GENERAL";"TAB2",#N/A,TRUE,"GENERAL";"TAB3",#N/A,TRUE,"GENERAL";"TAB4",#N/A,TRUE,"GENERAL";"TAB5",#N/A,TRUE,"GENERAL"}</definedName>
    <definedName name="ewrewf" localSheetId="2" hidden="1">{"TAB1",#N/A,TRUE,"GENERAL";"TAB2",#N/A,TRUE,"GENERAL";"TAB3",#N/A,TRUE,"GENERAL";"TAB4",#N/A,TRUE,"GENERAL";"TAB5",#N/A,TRUE,"GENERAL"}</definedName>
    <definedName name="ewrewf" hidden="1">{"TAB1",#N/A,TRUE,"GENERAL";"TAB2",#N/A,TRUE,"GENERAL";"TAB3",#N/A,TRUE,"GENERAL";"TAB4",#N/A,TRUE,"GENERAL";"TAB5",#N/A,TRUE,"GENERAL"}</definedName>
    <definedName name="ewrr" localSheetId="2" hidden="1">{"TAB1",#N/A,TRUE,"GENERAL";"TAB2",#N/A,TRUE,"GENERAL";"TAB3",#N/A,TRUE,"GENERAL";"TAB4",#N/A,TRUE,"GENERAL";"TAB5",#N/A,TRUE,"GENERAL"}</definedName>
    <definedName name="ewrr" hidden="1">{"TAB1",#N/A,TRUE,"GENERAL";"TAB2",#N/A,TRUE,"GENERAL";"TAB3",#N/A,TRUE,"GENERAL";"TAB4",#N/A,TRUE,"GENERAL";"TAB5",#N/A,TRUE,"GENERAL"}</definedName>
    <definedName name="ewrt" localSheetId="2" hidden="1">{"TAB1",#N/A,TRUE,"GENERAL";"TAB2",#N/A,TRUE,"GENERAL";"TAB3",#N/A,TRUE,"GENERAL";"TAB4",#N/A,TRUE,"GENERAL";"TAB5",#N/A,TRUE,"GENERAL"}</definedName>
    <definedName name="ewrt" hidden="1">{"TAB1",#N/A,TRUE,"GENERAL";"TAB2",#N/A,TRUE,"GENERAL";"TAB3",#N/A,TRUE,"GENERAL";"TAB4",#N/A,TRUE,"GENERAL";"TAB5",#N/A,TRUE,"GENERAL"}</definedName>
    <definedName name="ewrwer" localSheetId="2" hidden="1">{"TAB1",#N/A,TRUE,"GENERAL";"TAB2",#N/A,TRUE,"GENERAL";"TAB3",#N/A,TRUE,"GENERAL";"TAB4",#N/A,TRUE,"GENERAL";"TAB5",#N/A,TRUE,"GENERAL"}</definedName>
    <definedName name="ewrwer" hidden="1">{"TAB1",#N/A,TRUE,"GENERAL";"TAB2",#N/A,TRUE,"GENERAL";"TAB3",#N/A,TRUE,"GENERAL";"TAB4",#N/A,TRUE,"GENERAL";"TAB5",#N/A,TRUE,"GENERAL"}</definedName>
    <definedName name="EX" hidden="1">#REF!</definedName>
    <definedName name="EX_1" hidden="1">#REF!</definedName>
    <definedName name="EXC" localSheetId="2">#REF!</definedName>
    <definedName name="EXC">#REF!</definedName>
    <definedName name="EXCAV_1">#REF!</definedName>
    <definedName name="EXCAV_2">#REF!</definedName>
    <definedName name="exCEL" localSheetId="2">#REF!</definedName>
    <definedName name="exCEL">#REF!</definedName>
    <definedName name="Excel_BuiltIn_Print_Area_3" localSheetId="2">#REF!</definedName>
    <definedName name="Excel_BuiltIn_Print_Area_3">#REF!</definedName>
    <definedName name="Excel_BuiltIn_Print_Area_3_X" localSheetId="2">#REF!</definedName>
    <definedName name="Excel_BuiltIn_Print_Area_3_X">#REF!</definedName>
    <definedName name="Excel_BuiltIn_Print_Titles_10" localSheetId="2">[23]SKJ452!#REF!</definedName>
    <definedName name="Excel_BuiltIn_Print_Titles_10">[23]SKJ452!#REF!</definedName>
    <definedName name="Excel_BuiltIn_Print_Titles_11" localSheetId="2">[23]ITA878!#REF!</definedName>
    <definedName name="Excel_BuiltIn_Print_Titles_11">[23]ITA878!#REF!</definedName>
    <definedName name="Excel_BuiltIn_Print_Titles_12" localSheetId="2">'[23]AEA-944'!#REF!</definedName>
    <definedName name="Excel_BuiltIn_Print_Titles_12">'[23]AEA-944'!#REF!</definedName>
    <definedName name="Excel_BuiltIn_Print_Titles_13" localSheetId="2">'[23]DUB-823'!#REF!</definedName>
    <definedName name="Excel_BuiltIn_Print_Titles_13">'[23]DUB-823'!#REF!</definedName>
    <definedName name="Excel_BuiltIn_Print_Titles_14" localSheetId="2">'[23]GPI 526'!#REF!</definedName>
    <definedName name="Excel_BuiltIn_Print_Titles_14">'[23]GPI 526'!#REF!</definedName>
    <definedName name="Excel_BuiltIn_Print_Titles_15" localSheetId="2">#REF!</definedName>
    <definedName name="Excel_BuiltIn_Print_Titles_15">#REF!</definedName>
    <definedName name="Excel_BuiltIn_Print_Titles_16" localSheetId="2">#REF!</definedName>
    <definedName name="Excel_BuiltIn_Print_Titles_16">#REF!</definedName>
    <definedName name="Excel_BuiltIn_Print_Titles_17" localSheetId="2">#REF!</definedName>
    <definedName name="Excel_BuiltIn_Print_Titles_17">#REF!</definedName>
    <definedName name="Excel_BuiltIn_Print_Titles_18" localSheetId="2">#REF!</definedName>
    <definedName name="Excel_BuiltIn_Print_Titles_18">#REF!</definedName>
    <definedName name="Excel_BuiltIn_Print_Titles_19" localSheetId="2">[23]XXJ617!#REF!</definedName>
    <definedName name="Excel_BuiltIn_Print_Titles_19">[23]XXJ617!#REF!</definedName>
    <definedName name="Excel_BuiltIn_Print_Titles_20" localSheetId="2">#REF!</definedName>
    <definedName name="Excel_BuiltIn_Print_Titles_20">#REF!</definedName>
    <definedName name="Excel_BuiltIn_Print_Titles_21" localSheetId="2">[23]SNG_855!#REF!</definedName>
    <definedName name="Excel_BuiltIn_Print_Titles_21">[23]SNG_855!#REF!</definedName>
    <definedName name="Excel_BuiltIn_Print_Titles_23" localSheetId="2">#REF!</definedName>
    <definedName name="Excel_BuiltIn_Print_Titles_23">#REF!</definedName>
    <definedName name="Excel_BuiltIn_Print_Titles_3" localSheetId="2">#REF!</definedName>
    <definedName name="Excel_BuiltIn_Print_Titles_3">#REF!</definedName>
    <definedName name="Excel_BuiltIn_Print_Titles_5" localSheetId="2">'[23]VEA 374'!#REF!</definedName>
    <definedName name="Excel_BuiltIn_Print_Titles_5">'[23]VEA 374'!#REF!</definedName>
    <definedName name="Excel_BuiltIn_Print_Titles_5_XX" localSheetId="2">'[23]VEA 374'!#REF!</definedName>
    <definedName name="Excel_BuiltIn_Print_Titles_5_XX">'[23]VEA 374'!#REF!</definedName>
    <definedName name="Excel_BuiltIn_Print_Titles_6" localSheetId="2">#REF!</definedName>
    <definedName name="Excel_BuiltIn_Print_Titles_6">#REF!</definedName>
    <definedName name="Excel_BuiltIn_Print_Titles_7" localSheetId="2">[23]HFB024!#REF!</definedName>
    <definedName name="Excel_BuiltIn_Print_Titles_7">[23]HFB024!#REF!</definedName>
    <definedName name="Excel_BuiltIn_Print_Titles_8" localSheetId="2">#REF!</definedName>
    <definedName name="Excel_BuiltIn_Print_Titles_8">#REF!</definedName>
    <definedName name="Excel_BuiltIn_Print_Titles_9" localSheetId="2">[23]PAJ825!#REF!</definedName>
    <definedName name="Excel_BuiltIn_Print_Titles_9">[23]PAJ825!#REF!</definedName>
    <definedName name="EXCROC">'[73]Análisis de precios'!$H$52</definedName>
    <definedName name="ExtensionCoordinador">#REF!</definedName>
    <definedName name="Extra_Pay">#REF!</definedName>
    <definedName name="Extracción_IM">#REF!</definedName>
    <definedName name="Extras">'[40]LIQUIDA-NOMINA'!$AH$4</definedName>
    <definedName name="F._INGRESO">#REF!</definedName>
    <definedName name="F._RETIRO">#REF!</definedName>
    <definedName name="F.L">#REF!</definedName>
    <definedName name="Facilidades">#REF!</definedName>
    <definedName name="factor">#REF!</definedName>
    <definedName name="FACTURADO">'[74]Itemes Renovación'!#REF!</definedName>
    <definedName name="FareWellStmnt" localSheetId="1">[50]!FareWellStmnt</definedName>
    <definedName name="FareWellStmnt">[50]!FareWellStmnt</definedName>
    <definedName name="FaseProyecto">#REF!</definedName>
    <definedName name="FD" localSheetId="2">'INDICAR CÓDIGO DEL ITEM DE PAGO'!ERR</definedName>
    <definedName name="FD">[0]!ERR</definedName>
    <definedName name="fda" localSheetId="2" hidden="1">{"TAB1",#N/A,TRUE,"GENERAL";"TAB2",#N/A,TRUE,"GENERAL";"TAB3",#N/A,TRUE,"GENERAL";"TAB4",#N/A,TRUE,"GENERAL";"TAB5",#N/A,TRUE,"GENERAL"}</definedName>
    <definedName name="fda" hidden="1">{"TAB1",#N/A,TRUE,"GENERAL";"TAB2",#N/A,TRUE,"GENERAL";"TAB3",#N/A,TRUE,"GENERAL";"TAB4",#N/A,TRUE,"GENERAL";"TAB5",#N/A,TRUE,"GENERAL"}</definedName>
    <definedName name="fdbjp" localSheetId="2" hidden="1">{"TAB1",#N/A,TRUE,"GENERAL";"TAB2",#N/A,TRUE,"GENERAL";"TAB3",#N/A,TRUE,"GENERAL";"TAB4",#N/A,TRUE,"GENERAL";"TAB5",#N/A,TRUE,"GENERAL"}</definedName>
    <definedName name="fdbjp" hidden="1">{"TAB1",#N/A,TRUE,"GENERAL";"TAB2",#N/A,TRUE,"GENERAL";"TAB3",#N/A,TRUE,"GENERAL";"TAB4",#N/A,TRUE,"GENERAL";"TAB5",#N/A,TRUE,"GENERAL"}</definedName>
    <definedName name="fdf" localSheetId="2" hidden="1">{"TAB1",#N/A,TRUE,"GENERAL";"TAB2",#N/A,TRUE,"GENERAL";"TAB3",#N/A,TRUE,"GENERAL";"TAB4",#N/A,TRUE,"GENERAL";"TAB5",#N/A,TRUE,"GENERAL"}</definedName>
    <definedName name="fdf" hidden="1">{"TAB1",#N/A,TRUE,"GENERAL";"TAB2",#N/A,TRUE,"GENERAL";"TAB3",#N/A,TRUE,"GENERAL";"TAB4",#N/A,TRUE,"GENERAL";"TAB5",#N/A,TRUE,"GENERAL"}</definedName>
    <definedName name="fdg" localSheetId="2" hidden="1">{"via1",#N/A,TRUE,"general";"via2",#N/A,TRUE,"general";"via3",#N/A,TRUE,"general"}</definedName>
    <definedName name="fdg" hidden="1">{"via1",#N/A,TRUE,"general";"via2",#N/A,TRUE,"general";"via3",#N/A,TRUE,"general"}</definedName>
    <definedName name="FDGD" localSheetId="2" hidden="1">{"TAB1",#N/A,TRUE,"GENERAL";"TAB2",#N/A,TRUE,"GENERAL";"TAB3",#N/A,TRUE,"GENERAL";"TAB4",#N/A,TRUE,"GENERAL";"TAB5",#N/A,TRUE,"GENERAL"}</definedName>
    <definedName name="FDGD" hidden="1">{"TAB1",#N/A,TRUE,"GENERAL";"TAB2",#N/A,TRUE,"GENERAL";"TAB3",#N/A,TRUE,"GENERAL";"TAB4",#N/A,TRUE,"GENERAL";"TAB5",#N/A,TRUE,"GENERAL"}</definedName>
    <definedName name="FDGFDBBP" localSheetId="2" hidden="1">{"TAB1",#N/A,TRUE,"GENERAL";"TAB2",#N/A,TRUE,"GENERAL";"TAB3",#N/A,TRUE,"GENERAL";"TAB4",#N/A,TRUE,"GENERAL";"TAB5",#N/A,TRUE,"GENERAL"}</definedName>
    <definedName name="FDGFDBBP" hidden="1">{"TAB1",#N/A,TRUE,"GENERAL";"TAB2",#N/A,TRUE,"GENERAL";"TAB3",#N/A,TRUE,"GENERAL";"TAB4",#N/A,TRUE,"GENERAL";"TAB5",#N/A,TRUE,"GENERAL"}</definedName>
    <definedName name="fdh" localSheetId="2" hidden="1">{"TAB1",#N/A,TRUE,"GENERAL";"TAB2",#N/A,TRUE,"GENERAL";"TAB3",#N/A,TRUE,"GENERAL";"TAB4",#N/A,TRUE,"GENERAL";"TAB5",#N/A,TRUE,"GENERAL"}</definedName>
    <definedName name="fdh" hidden="1">{"TAB1",#N/A,TRUE,"GENERAL";"TAB2",#N/A,TRUE,"GENERAL";"TAB3",#N/A,TRUE,"GENERAL";"TAB4",#N/A,TRUE,"GENERAL";"TAB5",#N/A,TRUE,"GENERAL"}</definedName>
    <definedName name="fdsf" localSheetId="2" hidden="1">{"TAB1",#N/A,TRUE,"GENERAL";"TAB2",#N/A,TRUE,"GENERAL";"TAB3",#N/A,TRUE,"GENERAL";"TAB4",#N/A,TRUE,"GENERAL";"TAB5",#N/A,TRUE,"GENERAL"}</definedName>
    <definedName name="fdsf" hidden="1">{"TAB1",#N/A,TRUE,"GENERAL";"TAB2",#N/A,TRUE,"GENERAL";"TAB3",#N/A,TRUE,"GENERAL";"TAB4",#N/A,TRUE,"GENERAL";"TAB5",#N/A,TRUE,"GENERAL"}</definedName>
    <definedName name="fdsfds" localSheetId="2" hidden="1">{"TAB1",#N/A,TRUE,"GENERAL";"TAB2",#N/A,TRUE,"GENERAL";"TAB3",#N/A,TRUE,"GENERAL";"TAB4",#N/A,TRUE,"GENERAL";"TAB5",#N/A,TRUE,"GENERAL"}</definedName>
    <definedName name="fdsfds" hidden="1">{"TAB1",#N/A,TRUE,"GENERAL";"TAB2",#N/A,TRUE,"GENERAL";"TAB3",#N/A,TRUE,"GENERAL";"TAB4",#N/A,TRUE,"GENERAL";"TAB5",#N/A,TRUE,"GENERAL"}</definedName>
    <definedName name="fdsfdsf" localSheetId="2" hidden="1">{"via1",#N/A,TRUE,"general";"via2",#N/A,TRUE,"general";"via3",#N/A,TRUE,"general"}</definedName>
    <definedName name="fdsfdsf" hidden="1">{"via1",#N/A,TRUE,"general";"via2",#N/A,TRUE,"general";"via3",#N/A,TRUE,"general"}</definedName>
    <definedName name="fdsgfds" localSheetId="2" hidden="1">{"via1",#N/A,TRUE,"general";"via2",#N/A,TRUE,"general";"via3",#N/A,TRUE,"general"}</definedName>
    <definedName name="fdsgfds" hidden="1">{"via1",#N/A,TRUE,"general";"via2",#N/A,TRUE,"general";"via3",#N/A,TRUE,"general"}</definedName>
    <definedName name="fdsgsdfu" localSheetId="2" hidden="1">{"TAB1",#N/A,TRUE,"GENERAL";"TAB2",#N/A,TRUE,"GENERAL";"TAB3",#N/A,TRUE,"GENERAL";"TAB4",#N/A,TRUE,"GENERAL";"TAB5",#N/A,TRUE,"GENERAL"}</definedName>
    <definedName name="fdsgsdfu" hidden="1">{"TAB1",#N/A,TRUE,"GENERAL";"TAB2",#N/A,TRUE,"GENERAL";"TAB3",#N/A,TRUE,"GENERAL";"TAB4",#N/A,TRUE,"GENERAL";"TAB5",#N/A,TRUE,"GENERAL"}</definedName>
    <definedName name="FDSIO" localSheetId="2" hidden="1">{"TAB1",#N/A,TRUE,"GENERAL";"TAB2",#N/A,TRUE,"GENERAL";"TAB3",#N/A,TRUE,"GENERAL";"TAB4",#N/A,TRUE,"GENERAL";"TAB5",#N/A,TRUE,"GENERAL"}</definedName>
    <definedName name="FDSIO" hidden="1">{"TAB1",#N/A,TRUE,"GENERAL";"TAB2",#N/A,TRUE,"GENERAL";"TAB3",#N/A,TRUE,"GENERAL";"TAB4",#N/A,TRUE,"GENERAL";"TAB5",#N/A,TRUE,"GENERAL"}</definedName>
    <definedName name="fdwssf">#REF!</definedName>
    <definedName name="FE">1.32</definedName>
    <definedName name="Fecha">[75]Tablas!$B$1:$B$65536</definedName>
    <definedName name="FechaInicio">[40]CONTRATO!$E$10</definedName>
    <definedName name="FechaTermina">[40]CONTRATO!$E$11</definedName>
    <definedName name="FechaTerminacion">#REF!</definedName>
    <definedName name="fer" localSheetId="2">'[37]Res-Accide-10'!#REF!</definedName>
    <definedName name="fer">'[37]Res-Accide-10'!#REF!</definedName>
    <definedName name="ferfer" localSheetId="2" hidden="1">{"via1",#N/A,TRUE,"general";"via2",#N/A,TRUE,"general";"via3",#N/A,TRUE,"general"}</definedName>
    <definedName name="ferfer" hidden="1">{"via1",#N/A,TRUE,"general";"via2",#N/A,TRUE,"general";"via3",#N/A,TRUE,"general"}</definedName>
    <definedName name="ff" localSheetId="2">'INDICAR CÓDIGO DEL ITEM DE PAGO'!ERR</definedName>
    <definedName name="ff">[0]!ERR</definedName>
    <definedName name="fff" localSheetId="2" hidden="1">{"via1",#N/A,TRUE,"general";"via2",#N/A,TRUE,"general";"via3",#N/A,TRUE,"general"}</definedName>
    <definedName name="fff" hidden="1">{"via1",#N/A,TRUE,"general";"via2",#N/A,TRUE,"general";"via3",#N/A,TRUE,"general"}</definedName>
    <definedName name="ffffd" localSheetId="2" hidden="1">{"via1",#N/A,TRUE,"general";"via2",#N/A,TRUE,"general";"via3",#N/A,TRUE,"general"}</definedName>
    <definedName name="ffffd" hidden="1">{"via1",#N/A,TRUE,"general";"via2",#N/A,TRUE,"general";"via3",#N/A,TRUE,"general"}</definedName>
    <definedName name="fffffft" localSheetId="2" hidden="1">{"TAB1",#N/A,TRUE,"GENERAL";"TAB2",#N/A,TRUE,"GENERAL";"TAB3",#N/A,TRUE,"GENERAL";"TAB4",#N/A,TRUE,"GENERAL";"TAB5",#N/A,TRUE,"GENERAL"}</definedName>
    <definedName name="fffffft" hidden="1">{"TAB1",#N/A,TRUE,"GENERAL";"TAB2",#N/A,TRUE,"GENERAL";"TAB3",#N/A,TRUE,"GENERAL";"TAB4",#N/A,TRUE,"GENERAL";"TAB5",#N/A,TRUE,"GENERAL"}</definedName>
    <definedName name="fffffik" localSheetId="2" hidden="1">{"TAB1",#N/A,TRUE,"GENERAL";"TAB2",#N/A,TRUE,"GENERAL";"TAB3",#N/A,TRUE,"GENERAL";"TAB4",#N/A,TRUE,"GENERAL";"TAB5",#N/A,TRUE,"GENERAL"}</definedName>
    <definedName name="fffffik" hidden="1">{"TAB1",#N/A,TRUE,"GENERAL";"TAB2",#N/A,TRUE,"GENERAL";"TAB3",#N/A,TRUE,"GENERAL";"TAB4",#N/A,TRUE,"GENERAL";"TAB5",#N/A,TRUE,"GENERAL"}</definedName>
    <definedName name="fffffj" localSheetId="2" hidden="1">{"TAB1",#N/A,TRUE,"GENERAL";"TAB2",#N/A,TRUE,"GENERAL";"TAB3",#N/A,TRUE,"GENERAL";"TAB4",#N/A,TRUE,"GENERAL";"TAB5",#N/A,TRUE,"GENERAL"}</definedName>
    <definedName name="fffffj" hidden="1">{"TAB1",#N/A,TRUE,"GENERAL";"TAB2",#N/A,TRUE,"GENERAL";"TAB3",#N/A,TRUE,"GENERAL";"TAB4",#N/A,TRUE,"GENERAL";"TAB5",#N/A,TRUE,"GENERAL"}</definedName>
    <definedName name="ffffrd" localSheetId="2" hidden="1">{"via1",#N/A,TRUE,"general";"via2",#N/A,TRUE,"general";"via3",#N/A,TRUE,"general"}</definedName>
    <definedName name="ffffrd" hidden="1">{"via1",#N/A,TRUE,"general";"via2",#N/A,TRUE,"general";"via3",#N/A,TRUE,"general"}</definedName>
    <definedName name="ffffy" localSheetId="2" hidden="1">{"TAB1",#N/A,TRUE,"GENERAL";"TAB2",#N/A,TRUE,"GENERAL";"TAB3",#N/A,TRUE,"GENERAL";"TAB4",#N/A,TRUE,"GENERAL";"TAB5",#N/A,TRUE,"GENERAL"}</definedName>
    <definedName name="ffffy" hidden="1">{"TAB1",#N/A,TRUE,"GENERAL";"TAB2",#N/A,TRUE,"GENERAL";"TAB3",#N/A,TRUE,"GENERAL";"TAB4",#N/A,TRUE,"GENERAL";"TAB5",#N/A,TRUE,"GENERAL"}</definedName>
    <definedName name="fffrfr" localSheetId="2" hidden="1">{"TAB1",#N/A,TRUE,"GENERAL";"TAB2",#N/A,TRUE,"GENERAL";"TAB3",#N/A,TRUE,"GENERAL";"TAB4",#N/A,TRUE,"GENERAL";"TAB5",#N/A,TRUE,"GENERAL"}</definedName>
    <definedName name="fffrfr" hidden="1">{"TAB1",#N/A,TRUE,"GENERAL";"TAB2",#N/A,TRUE,"GENERAL";"TAB3",#N/A,TRUE,"GENERAL";"TAB4",#N/A,TRUE,"GENERAL";"TAB5",#N/A,TRUE,"GENERAL"}</definedName>
    <definedName name="fffs" localSheetId="2" hidden="1">{"TAB1",#N/A,TRUE,"GENERAL";"TAB2",#N/A,TRUE,"GENERAL";"TAB3",#N/A,TRUE,"GENERAL";"TAB4",#N/A,TRUE,"GENERAL";"TAB5",#N/A,TRUE,"GENERAL"}</definedName>
    <definedName name="fffs" hidden="1">{"TAB1",#N/A,TRUE,"GENERAL";"TAB2",#N/A,TRUE,"GENERAL";"TAB3",#N/A,TRUE,"GENERAL";"TAB4",#N/A,TRUE,"GENERAL";"TAB5",#N/A,TRUE,"GENERAL"}</definedName>
    <definedName name="fg" localSheetId="2">'INDICAR CÓDIGO DEL ITEM DE PAGO'!ERR</definedName>
    <definedName name="fg">[0]!ERR</definedName>
    <definedName name="fgdfg" localSheetId="2" hidden="1">{"TAB1",#N/A,TRUE,"GENERAL";"TAB2",#N/A,TRUE,"GENERAL";"TAB3",#N/A,TRUE,"GENERAL";"TAB4",#N/A,TRUE,"GENERAL";"TAB5",#N/A,TRUE,"GENERAL"}</definedName>
    <definedName name="fgdfg" hidden="1">{"TAB1",#N/A,TRUE,"GENERAL";"TAB2",#N/A,TRUE,"GENERAL";"TAB3",#N/A,TRUE,"GENERAL";"TAB4",#N/A,TRUE,"GENERAL";"TAB5",#N/A,TRUE,"GENERAL"}</definedName>
    <definedName name="fgdfsgr" localSheetId="2" hidden="1">{"via1",#N/A,TRUE,"general";"via2",#N/A,TRUE,"general";"via3",#N/A,TRUE,"general"}</definedName>
    <definedName name="fgdfsgr" hidden="1">{"via1",#N/A,TRUE,"general";"via2",#N/A,TRUE,"general";"via3",#N/A,TRUE,"general"}</definedName>
    <definedName name="fgdsfg" localSheetId="2" hidden="1">{"TAB1",#N/A,TRUE,"GENERAL";"TAB2",#N/A,TRUE,"GENERAL";"TAB3",#N/A,TRUE,"GENERAL";"TAB4",#N/A,TRUE,"GENERAL";"TAB5",#N/A,TRUE,"GENERAL"}</definedName>
    <definedName name="fgdsfg" hidden="1">{"TAB1",#N/A,TRUE,"GENERAL";"TAB2",#N/A,TRUE,"GENERAL";"TAB3",#N/A,TRUE,"GENERAL";"TAB4",#N/A,TRUE,"GENERAL";"TAB5",#N/A,TRUE,"GENERAL"}</definedName>
    <definedName name="FGFDH" localSheetId="2" hidden="1">{"via1",#N/A,TRUE,"general";"via2",#N/A,TRUE,"general";"via3",#N/A,TRUE,"general"}</definedName>
    <definedName name="FGFDH" hidden="1">{"via1",#N/A,TRUE,"general";"via2",#N/A,TRUE,"general";"via3",#N/A,TRUE,"general"}</definedName>
    <definedName name="fgghhj" localSheetId="2" hidden="1">{"via1",#N/A,TRUE,"general";"via2",#N/A,TRUE,"general";"via3",#N/A,TRUE,"general"}</definedName>
    <definedName name="fgghhj" hidden="1">{"via1",#N/A,TRUE,"general";"via2",#N/A,TRUE,"general";"via3",#N/A,TRUE,"general"}</definedName>
    <definedName name="fgh">'[76]7422CW00'!#REF!</definedName>
    <definedName name="FGHFBC" localSheetId="2" hidden="1">{"via1",#N/A,TRUE,"general";"via2",#N/A,TRUE,"general";"via3",#N/A,TRUE,"general"}</definedName>
    <definedName name="FGHFBC" hidden="1">{"via1",#N/A,TRUE,"general";"via2",#N/A,TRUE,"general";"via3",#N/A,TRUE,"general"}</definedName>
    <definedName name="fghfg" localSheetId="2" hidden="1">{"TAB1",#N/A,TRUE,"GENERAL";"TAB2",#N/A,TRUE,"GENERAL";"TAB3",#N/A,TRUE,"GENERAL";"TAB4",#N/A,TRUE,"GENERAL";"TAB5",#N/A,TRUE,"GENERAL"}</definedName>
    <definedName name="fghfg" hidden="1">{"TAB1",#N/A,TRUE,"GENERAL";"TAB2",#N/A,TRUE,"GENERAL";"TAB3",#N/A,TRUE,"GENERAL";"TAB4",#N/A,TRUE,"GENERAL";"TAB5",#N/A,TRUE,"GENERAL"}</definedName>
    <definedName name="fghfgh" localSheetId="2" hidden="1">{"via1",#N/A,TRUE,"general";"via2",#N/A,TRUE,"general";"via3",#N/A,TRUE,"general"}</definedName>
    <definedName name="fghfgh" hidden="1">{"via1",#N/A,TRUE,"general";"via2",#N/A,TRUE,"general";"via3",#N/A,TRUE,"general"}</definedName>
    <definedName name="FGHFW" localSheetId="2" hidden="1">{"via1",#N/A,TRUE,"general";"via2",#N/A,TRUE,"general";"via3",#N/A,TRUE,"general"}</definedName>
    <definedName name="FGHFW" hidden="1">{"via1",#N/A,TRUE,"general";"via2",#N/A,TRUE,"general";"via3",#N/A,TRUE,"general"}</definedName>
    <definedName name="fghhh" localSheetId="2" hidden="1">{"TAB1",#N/A,TRUE,"GENERAL";"TAB2",#N/A,TRUE,"GENERAL";"TAB3",#N/A,TRUE,"GENERAL";"TAB4",#N/A,TRUE,"GENERAL";"TAB5",#N/A,TRUE,"GENERAL"}</definedName>
    <definedName name="fghhh" hidden="1">{"TAB1",#N/A,TRUE,"GENERAL";"TAB2",#N/A,TRUE,"GENERAL";"TAB3",#N/A,TRUE,"GENERAL";"TAB4",#N/A,TRUE,"GENERAL";"TAB5",#N/A,TRUE,"GENERAL"}</definedName>
    <definedName name="fghsfgh" localSheetId="2" hidden="1">{"via1",#N/A,TRUE,"general";"via2",#N/A,TRUE,"general";"via3",#N/A,TRUE,"general"}</definedName>
    <definedName name="fghsfgh" hidden="1">{"via1",#N/A,TRUE,"general";"via2",#N/A,TRUE,"general";"via3",#N/A,TRUE,"general"}</definedName>
    <definedName name="fght" localSheetId="2" hidden="1">{"TAB1",#N/A,TRUE,"GENERAL";"TAB2",#N/A,TRUE,"GENERAL";"TAB3",#N/A,TRUE,"GENERAL";"TAB4",#N/A,TRUE,"GENERAL";"TAB5",#N/A,TRUE,"GENERAL"}</definedName>
    <definedName name="fght" hidden="1">{"TAB1",#N/A,TRUE,"GENERAL";"TAB2",#N/A,TRUE,"GENERAL";"TAB3",#N/A,TRUE,"GENERAL";"TAB4",#N/A,TRUE,"GENERAL";"TAB5",#N/A,TRUE,"GENERAL"}</definedName>
    <definedName name="fgjgryi" localSheetId="2" hidden="1">{"TAB1",#N/A,TRUE,"GENERAL";"TAB2",#N/A,TRUE,"GENERAL";"TAB3",#N/A,TRUE,"GENERAL";"TAB4",#N/A,TRUE,"GENERAL";"TAB5",#N/A,TRUE,"GENERAL"}</definedName>
    <definedName name="fgjgryi" hidden="1">{"TAB1",#N/A,TRUE,"GENERAL";"TAB2",#N/A,TRUE,"GENERAL";"TAB3",#N/A,TRUE,"GENERAL";"TAB4",#N/A,TRUE,"GENERAL";"TAB5",#N/A,TRUE,"GENERAL"}</definedName>
    <definedName name="fhfg" localSheetId="2" hidden="1">{"TAB1",#N/A,TRUE,"GENERAL";"TAB2",#N/A,TRUE,"GENERAL";"TAB3",#N/A,TRUE,"GENERAL";"TAB4",#N/A,TRUE,"GENERAL";"TAB5",#N/A,TRUE,"GENERAL"}</definedName>
    <definedName name="fhfg" hidden="1">{"TAB1",#N/A,TRUE,"GENERAL";"TAB2",#N/A,TRUE,"GENERAL";"TAB3",#N/A,TRUE,"GENERAL";"TAB4",#N/A,TRUE,"GENERAL";"TAB5",#N/A,TRUE,"GENERAL"}</definedName>
    <definedName name="fhfgh" localSheetId="2" hidden="1">{"via1",#N/A,TRUE,"general";"via2",#N/A,TRUE,"general";"via3",#N/A,TRUE,"general"}</definedName>
    <definedName name="fhfgh" hidden="1">{"via1",#N/A,TRUE,"general";"via2",#N/A,TRUE,"general";"via3",#N/A,TRUE,"general"}</definedName>
    <definedName name="fhg" hidden="1">{#N/A,#N/A,TRUE,"1842CWN0"}</definedName>
    <definedName name="fhgh" localSheetId="2" hidden="1">{"via1",#N/A,TRUE,"general";"via2",#N/A,TRUE,"general";"via3",#N/A,TRUE,"general"}</definedName>
    <definedName name="fhgh" hidden="1">{"via1",#N/A,TRUE,"general";"via2",#N/A,TRUE,"general";"via3",#N/A,TRUE,"general"}</definedName>
    <definedName name="fhpltyunh" localSheetId="2" hidden="1">{"via1",#N/A,TRUE,"general";"via2",#N/A,TRUE,"general";"via3",#N/A,TRUE,"general"}</definedName>
    <definedName name="fhpltyunh" hidden="1">{"via1",#N/A,TRUE,"general";"via2",#N/A,TRUE,"general";"via3",#N/A,TRUE,"general"}</definedName>
    <definedName name="fi">#REF!</definedName>
    <definedName name="FIBER">#REF!</definedName>
    <definedName name="Fil_Fechas">#REF!</definedName>
    <definedName name="fill1" hidden="1">#REF!</definedName>
    <definedName name="FILTROS">#REF!</definedName>
    <definedName name="FINANCIACION" localSheetId="2">'INDICAR CÓDIGO DEL ITEM DE PAGO'!ERR</definedName>
    <definedName name="FINANCIACION">[0]!ERR</definedName>
    <definedName name="FinePrint" localSheetId="1">[50]!FinePrint</definedName>
    <definedName name="FinePrint">[50]!FinePrint</definedName>
    <definedName name="FM">1.18</definedName>
    <definedName name="fnic">[55]Hoja1!$C$13</definedName>
    <definedName name="FO">1.32</definedName>
    <definedName name="FORDESCR">'[3]7422CW00'!#REF!</definedName>
    <definedName name="FORM_C3">[77]Hoja1!$A$33:$N$51</definedName>
    <definedName name="FORMOLT">'[3]7422CW00'!#REF!</definedName>
    <definedName name="formularioCantidades">#REF!</definedName>
    <definedName name="FORSHE">'[3]7422CW00'!#REF!</definedName>
    <definedName name="FORUNMIS">'[3]7422CW00'!#REF!</definedName>
    <definedName name="FR">1.15</definedName>
    <definedName name="frbgsd" localSheetId="2" hidden="1">{"TAB1",#N/A,TRUE,"GENERAL";"TAB2",#N/A,TRUE,"GENERAL";"TAB3",#N/A,TRUE,"GENERAL";"TAB4",#N/A,TRUE,"GENERAL";"TAB5",#N/A,TRUE,"GENERAL"}</definedName>
    <definedName name="frbgsd" hidden="1">{"TAB1",#N/A,TRUE,"GENERAL";"TAB2",#N/A,TRUE,"GENERAL";"TAB3",#N/A,TRUE,"GENERAL";"TAB4",#N/A,TRUE,"GENERAL";"TAB5",#N/A,TRUE,"GENERAL"}</definedName>
    <definedName name="frefr" localSheetId="2" hidden="1">{"via1",#N/A,TRUE,"general";"via2",#N/A,TRUE,"general";"via3",#N/A,TRUE,"general"}</definedName>
    <definedName name="frefr" hidden="1">{"via1",#N/A,TRUE,"general";"via2",#N/A,TRUE,"general";"via3",#N/A,TRUE,"general"}</definedName>
    <definedName name="frfa" localSheetId="2" hidden="1">{"via1",#N/A,TRUE,"general";"via2",#N/A,TRUE,"general";"via3",#N/A,TRUE,"general"}</definedName>
    <definedName name="frfa" hidden="1">{"via1",#N/A,TRUE,"general";"via2",#N/A,TRUE,"general";"via3",#N/A,TRUE,"general"}</definedName>
    <definedName name="frfr" localSheetId="2" hidden="1">{"TAB1",#N/A,TRUE,"GENERAL";"TAB2",#N/A,TRUE,"GENERAL";"TAB3",#N/A,TRUE,"GENERAL";"TAB4",#N/A,TRUE,"GENERAL";"TAB5",#N/A,TRUE,"GENERAL"}</definedName>
    <definedName name="frfr" hidden="1">{"TAB1",#N/A,TRUE,"GENERAL";"TAB2",#N/A,TRUE,"GENERAL";"TAB3",#N/A,TRUE,"GENERAL";"TAB4",#N/A,TRUE,"GENERAL";"TAB5",#N/A,TRUE,"GENERAL"}</definedName>
    <definedName name="FS">1.32</definedName>
    <definedName name="fu" localSheetId="2">'INDICAR CÓDIGO DEL ITEM DE PAGO'!ERR</definedName>
    <definedName name="fu">[0]!ERR</definedName>
    <definedName name="Full_Print">#REF!</definedName>
    <definedName name="fwff" localSheetId="2" hidden="1">{"via1",#N/A,TRUE,"general";"via2",#N/A,TRUE,"general";"via3",#N/A,TRUE,"general"}</definedName>
    <definedName name="fwff" hidden="1">{"via1",#N/A,TRUE,"general";"via2",#N/A,TRUE,"general";"via3",#N/A,TRUE,"general"}</definedName>
    <definedName name="fwwe" localSheetId="2" hidden="1">{"via1",#N/A,TRUE,"general";"via2",#N/A,TRUE,"general";"via3",#N/A,TRUE,"general"}</definedName>
    <definedName name="fwwe" hidden="1">{"via1",#N/A,TRUE,"general";"via2",#N/A,TRUE,"general";"via3",#N/A,TRUE,"general"}</definedName>
    <definedName name="G">#REF!</definedName>
    <definedName name="G.Eg">#REF!</definedName>
    <definedName name="G.Em">#REF!</definedName>
    <definedName name="G.Eo">#REF!</definedName>
    <definedName name="G.Ew">#REF!</definedName>
    <definedName name="G_C1">[12]Tablas!#REF!</definedName>
    <definedName name="G_C10">[12]Tablas!#REF!</definedName>
    <definedName name="G_C11">[12]Tablas!#REF!</definedName>
    <definedName name="G_C12">[12]Tablas!#REF!</definedName>
    <definedName name="G_C13">[12]Tablas!#REF!</definedName>
    <definedName name="G_C14">[12]Tablas!#REF!</definedName>
    <definedName name="G_C15">[12]Tablas!#REF!</definedName>
    <definedName name="G_C16">[12]Tablas!#REF!</definedName>
    <definedName name="G_C17">[12]Tablas!#REF!</definedName>
    <definedName name="G_C18">[12]Tablas!#REF!</definedName>
    <definedName name="G_C19">[12]Tablas!#REF!</definedName>
    <definedName name="G_C2">[12]Tablas!#REF!</definedName>
    <definedName name="G_C20">[12]Tablas!#REF!</definedName>
    <definedName name="G_C21">[12]Tablas!#REF!</definedName>
    <definedName name="G_C22">[12]Tablas!#REF!</definedName>
    <definedName name="G_C3">[12]Tablas!#REF!</definedName>
    <definedName name="G_C4">[12]Tablas!#REF!</definedName>
    <definedName name="G_C5">[12]Tablas!#REF!</definedName>
    <definedName name="G_C6">[12]Tablas!#REF!</definedName>
    <definedName name="G_C7">[12]Tablas!#REF!</definedName>
    <definedName name="G_C8">[12]Tablas!#REF!</definedName>
    <definedName name="G_C9">[12]Tablas!#REF!</definedName>
    <definedName name="G1_">#REF!</definedName>
    <definedName name="GAJ" localSheetId="2">#REF!</definedName>
    <definedName name="GAJ">#REF!</definedName>
    <definedName name="GAS">[12]Tablas!#REF!</definedName>
    <definedName name="gba" hidden="1">{#N/A,#N/A,FALSE,"orthoflow";#N/A,#N/A,FALSE,"Miscelaneos";#N/A,#N/A,FALSE,"Instrumentacio";#N/A,#N/A,FALSE,"Electrico";#N/A,#N/A,FALSE,"Valv. Seguridad"}</definedName>
    <definedName name="gbac" hidden="1">{#N/A,#N/A,FALSE,"Estatico";#N/A,#N/A,FALSE,"Tuberia";#N/A,#N/A,FALSE,"Instrumentación";#N/A,#N/A,FALSE,"Mecanica";#N/A,#N/A,FALSE,"Electrico";#N/A,#N/A,FALSE,"Ofic.Civiles"}</definedName>
    <definedName name="gbbfghghj" localSheetId="2" hidden="1">{"TAB1",#N/A,TRUE,"GENERAL";"TAB2",#N/A,TRUE,"GENERAL";"TAB3",#N/A,TRUE,"GENERAL";"TAB4",#N/A,TRUE,"GENERAL";"TAB5",#N/A,TRUE,"GENERAL"}</definedName>
    <definedName name="gbbfghghj" hidden="1">{"TAB1",#N/A,TRUE,"GENERAL";"TAB2",#N/A,TRUE,"GENERAL";"TAB3",#N/A,TRUE,"GENERAL";"TAB4",#N/A,TRUE,"GENERAL";"TAB5",#N/A,TRUE,"GENERAL"}</definedName>
    <definedName name="GCB">[11]Tablas!#REF!</definedName>
    <definedName name="GCI">[12]Tablas!#REF!</definedName>
    <definedName name="GCN">[12]Tablas!#REF!</definedName>
    <definedName name="GCP">[12]Tablas!#REF!</definedName>
    <definedName name="GDN">[12]Tablas!#REF!</definedName>
    <definedName name="GDR">[12]Tablas!#REF!</definedName>
    <definedName name="gdt" localSheetId="2" hidden="1">{"TAB1",#N/A,TRUE,"GENERAL";"TAB2",#N/A,TRUE,"GENERAL";"TAB3",#N/A,TRUE,"GENERAL";"TAB4",#N/A,TRUE,"GENERAL";"TAB5",#N/A,TRUE,"GENERAL"}</definedName>
    <definedName name="gdt" hidden="1">{"TAB1",#N/A,TRUE,"GENERAL";"TAB2",#N/A,TRUE,"GENERAL";"TAB3",#N/A,TRUE,"GENERAL";"TAB4",#N/A,TRUE,"GENERAL";"TAB5",#N/A,TRUE,"GENERAL"}</definedName>
    <definedName name="GEA">[12]Tablas!#REF!</definedName>
    <definedName name="GEA1_1">[12]Tablas!#REF!</definedName>
    <definedName name="GEA1_1_1">[12]Tablas!#REF!</definedName>
    <definedName name="GEA1_1_10">[12]Tablas!#REF!</definedName>
    <definedName name="GEA1_1_2">[12]Tablas!#REF!</definedName>
    <definedName name="GEA1_1_3">[12]Tablas!#REF!</definedName>
    <definedName name="GEA1_1_4">[12]Tablas!#REF!</definedName>
    <definedName name="GEA1_1_5">[12]Tablas!#REF!</definedName>
    <definedName name="GEA1_1_6">[12]Tablas!#REF!</definedName>
    <definedName name="GEA1_1_7">[12]Tablas!#REF!</definedName>
    <definedName name="GEA1_1_8">[12]Tablas!#REF!</definedName>
    <definedName name="GEA1_1_9">[12]Tablas!#REF!</definedName>
    <definedName name="GEA1_2">[12]Tablas!#REF!</definedName>
    <definedName name="GEA1_3">[12]Tablas!#REF!</definedName>
    <definedName name="GEA1_4">[12]Tablas!#REF!</definedName>
    <definedName name="GEC">[12]Tablas!#REF!</definedName>
    <definedName name="GEC_ON_DAPIAY">#REF!</definedName>
    <definedName name="GEC_ON_GER">#REF!</definedName>
    <definedName name="geg" localSheetId="2" hidden="1">{"via1",#N/A,TRUE,"general";"via2",#N/A,TRUE,"general";"via3",#N/A,TRUE,"general"}</definedName>
    <definedName name="geg" hidden="1">{"via1",#N/A,TRUE,"general";"via2",#N/A,TRUE,"general";"via3",#N/A,TRUE,"general"}</definedName>
    <definedName name="GENERAL">#REF!</definedName>
    <definedName name="GENERAL1">#REF!</definedName>
    <definedName name="Geotex" localSheetId="2">#REF!</definedName>
    <definedName name="Geotex">#REF!</definedName>
    <definedName name="GERENCIA">#REF!</definedName>
    <definedName name="GERENCIA1">#REF!</definedName>
    <definedName name="GERENCIA2">#REF!</definedName>
    <definedName name="Gerente">[40]EMPRESA!$F$12</definedName>
    <definedName name="gerg" localSheetId="2" hidden="1">{"TAB1",#N/A,TRUE,"GENERAL";"TAB2",#N/A,TRUE,"GENERAL";"TAB3",#N/A,TRUE,"GENERAL";"TAB4",#N/A,TRUE,"GENERAL";"TAB5",#N/A,TRUE,"GENERAL"}</definedName>
    <definedName name="gerg" hidden="1">{"TAB1",#N/A,TRUE,"GENERAL";"TAB2",#N/A,TRUE,"GENERAL";"TAB3",#N/A,TRUE,"GENERAL";"TAB4",#N/A,TRUE,"GENERAL";"TAB5",#N/A,TRUE,"GENERAL"}</definedName>
    <definedName name="gerg54" localSheetId="2" hidden="1">{"via1",#N/A,TRUE,"general";"via2",#N/A,TRUE,"general";"via3",#N/A,TRUE,"general"}</definedName>
    <definedName name="gerg54" hidden="1">{"via1",#N/A,TRUE,"general";"via2",#N/A,TRUE,"general";"via3",#N/A,TRUE,"general"}</definedName>
    <definedName name="gergew" localSheetId="2" hidden="1">{"TAB1",#N/A,TRUE,"GENERAL";"TAB2",#N/A,TRUE,"GENERAL";"TAB3",#N/A,TRUE,"GENERAL";"TAB4",#N/A,TRUE,"GENERAL";"TAB5",#N/A,TRUE,"GENERAL"}</definedName>
    <definedName name="gergew" hidden="1">{"TAB1",#N/A,TRUE,"GENERAL";"TAB2",#N/A,TRUE,"GENERAL";"TAB3",#N/A,TRUE,"GENERAL";"TAB4",#N/A,TRUE,"GENERAL";"TAB5",#N/A,TRUE,"GENERAL"}</definedName>
    <definedName name="gergw" localSheetId="2" hidden="1">{"TAB1",#N/A,TRUE,"GENERAL";"TAB2",#N/A,TRUE,"GENERAL";"TAB3",#N/A,TRUE,"GENERAL";"TAB4",#N/A,TRUE,"GENERAL";"TAB5",#N/A,TRUE,"GENERAL"}</definedName>
    <definedName name="gergw" hidden="1">{"TAB1",#N/A,TRUE,"GENERAL";"TAB2",#N/A,TRUE,"GENERAL";"TAB3",#N/A,TRUE,"GENERAL";"TAB4",#N/A,TRUE,"GENERAL";"TAB5",#N/A,TRUE,"GENERAL"}</definedName>
    <definedName name="gfd" localSheetId="2" hidden="1">{"TAB1",#N/A,TRUE,"GENERAL";"TAB2",#N/A,TRUE,"GENERAL";"TAB3",#N/A,TRUE,"GENERAL";"TAB4",#N/A,TRUE,"GENERAL";"TAB5",#N/A,TRUE,"GENERAL"}</definedName>
    <definedName name="gfd" hidden="1">{"TAB1",#N/A,TRUE,"GENERAL";"TAB2",#N/A,TRUE,"GENERAL";"TAB3",#N/A,TRUE,"GENERAL";"TAB4",#N/A,TRUE,"GENERAL";"TAB5",#N/A,TRUE,"GENERAL"}</definedName>
    <definedName name="gfdg" localSheetId="2" hidden="1">{"via1",#N/A,TRUE,"general";"via2",#N/A,TRUE,"general";"via3",#N/A,TRUE,"general"}</definedName>
    <definedName name="gfdg" hidden="1">{"via1",#N/A,TRUE,"general";"via2",#N/A,TRUE,"general";"via3",#N/A,TRUE,"general"}</definedName>
    <definedName name="gffgfhhf" hidden="1">{#N/A,#N/A,TRUE,"INGENIERIA";#N/A,#N/A,TRUE,"COMPRAS";#N/A,#N/A,TRUE,"DIRECCION";#N/A,#N/A,TRUE,"RESUMEN"}</definedName>
    <definedName name="gfgfgr" localSheetId="2" hidden="1">{"via1",#N/A,TRUE,"general";"via2",#N/A,TRUE,"general";"via3",#N/A,TRUE,"general"}</definedName>
    <definedName name="gfgfgr" hidden="1">{"via1",#N/A,TRUE,"general";"via2",#N/A,TRUE,"general";"via3",#N/A,TRUE,"general"}</definedName>
    <definedName name="gfhf" localSheetId="2" hidden="1">{"via1",#N/A,TRUE,"general";"via2",#N/A,TRUE,"general";"via3",#N/A,TRUE,"general"}</definedName>
    <definedName name="gfhf" hidden="1">{"via1",#N/A,TRUE,"general";"via2",#N/A,TRUE,"general";"via3",#N/A,TRUE,"general"}</definedName>
    <definedName name="gfhfdh" localSheetId="2" hidden="1">{"TAB1",#N/A,TRUE,"GENERAL";"TAB2",#N/A,TRUE,"GENERAL";"TAB3",#N/A,TRUE,"GENERAL";"TAB4",#N/A,TRUE,"GENERAL";"TAB5",#N/A,TRUE,"GENERAL"}</definedName>
    <definedName name="gfhfdh" hidden="1">{"TAB1",#N/A,TRUE,"GENERAL";"TAB2",#N/A,TRUE,"GENERAL";"TAB3",#N/A,TRUE,"GENERAL";"TAB4",#N/A,TRUE,"GENERAL";"TAB5",#N/A,TRUE,"GENERAL"}</definedName>
    <definedName name="gfhgfh" localSheetId="2" hidden="1">{"TAB1",#N/A,TRUE,"GENERAL";"TAB2",#N/A,TRUE,"GENERAL";"TAB3",#N/A,TRUE,"GENERAL";"TAB4",#N/A,TRUE,"GENERAL";"TAB5",#N/A,TRUE,"GENERAL"}</definedName>
    <definedName name="gfhgfh" hidden="1">{"TAB1",#N/A,TRUE,"GENERAL";"TAB2",#N/A,TRUE,"GENERAL";"TAB3",#N/A,TRUE,"GENERAL";"TAB4",#N/A,TRUE,"GENERAL";"TAB5",#N/A,TRUE,"GENERAL"}</definedName>
    <definedName name="GFJHGJ" localSheetId="2" hidden="1">{"TAB1",#N/A,TRUE,"GENERAL";"TAB2",#N/A,TRUE,"GENERAL";"TAB3",#N/A,TRUE,"GENERAL";"TAB4",#N/A,TRUE,"GENERAL";"TAB5",#N/A,TRUE,"GENERAL"}</definedName>
    <definedName name="GFJHGJ" hidden="1">{"TAB1",#N/A,TRUE,"GENERAL";"TAB2",#N/A,TRUE,"GENERAL";"TAB3",#N/A,TRUE,"GENERAL";"TAB4",#N/A,TRUE,"GENERAL";"TAB5",#N/A,TRUE,"GENERAL"}</definedName>
    <definedName name="gfjjh" localSheetId="2" hidden="1">{"via1",#N/A,TRUE,"general";"via2",#N/A,TRUE,"general";"via3",#N/A,TRUE,"general"}</definedName>
    <definedName name="gfjjh" hidden="1">{"via1",#N/A,TRUE,"general";"via2",#N/A,TRUE,"general";"via3",#N/A,TRUE,"general"}</definedName>
    <definedName name="GFN">[12]Tablas!#REF!</definedName>
    <definedName name="gfutyj6" localSheetId="2" hidden="1">{"via1",#N/A,TRUE,"general";"via2",#N/A,TRUE,"general";"via3",#N/A,TRUE,"general"}</definedName>
    <definedName name="gfutyj6" hidden="1">{"via1",#N/A,TRUE,"general";"via2",#N/A,TRUE,"general";"via3",#N/A,TRUE,"general"}</definedName>
    <definedName name="gg" localSheetId="2" hidden="1">{"TAB1",#N/A,TRUE,"GENERAL";"TAB2",#N/A,TRUE,"GENERAL";"TAB3",#N/A,TRUE,"GENERAL";"TAB4",#N/A,TRUE,"GENERAL";"TAB5",#N/A,TRUE,"GENERAL"}</definedName>
    <definedName name="gg" hidden="1">{"TAB1",#N/A,TRUE,"GENERAL";"TAB2",#N/A,TRUE,"GENERAL";"TAB3",#N/A,TRUE,"GENERAL";"TAB4",#N/A,TRUE,"GENERAL";"TAB5",#N/A,TRUE,"GENERAL"}</definedName>
    <definedName name="ggdr" localSheetId="2" hidden="1">{"via1",#N/A,TRUE,"general";"via2",#N/A,TRUE,"general";"via3",#N/A,TRUE,"general"}</definedName>
    <definedName name="ggdr" hidden="1">{"via1",#N/A,TRUE,"general";"via2",#N/A,TRUE,"general";"via3",#N/A,TRUE,"general"}</definedName>
    <definedName name="ggerg" localSheetId="2" hidden="1">{"TAB1",#N/A,TRUE,"GENERAL";"TAB2",#N/A,TRUE,"GENERAL";"TAB3",#N/A,TRUE,"GENERAL";"TAB4",#N/A,TRUE,"GENERAL";"TAB5",#N/A,TRUE,"GENERAL"}</definedName>
    <definedName name="ggerg" hidden="1">{"TAB1",#N/A,TRUE,"GENERAL";"TAB2",#N/A,TRUE,"GENERAL";"TAB3",#N/A,TRUE,"GENERAL";"TAB4",#N/A,TRUE,"GENERAL";"TAB5",#N/A,TRUE,"GENERAL"}</definedName>
    <definedName name="GGG" localSheetId="2">'INDICAR CÓDIGO DEL ITEM DE PAGO'!ERR</definedName>
    <definedName name="GGG">[0]!ERR</definedName>
    <definedName name="gggb" localSheetId="2" hidden="1">{"TAB1",#N/A,TRUE,"GENERAL";"TAB2",#N/A,TRUE,"GENERAL";"TAB3",#N/A,TRUE,"GENERAL";"TAB4",#N/A,TRUE,"GENERAL";"TAB5",#N/A,TRUE,"GENERAL"}</definedName>
    <definedName name="gggb" hidden="1">{"TAB1",#N/A,TRUE,"GENERAL";"TAB2",#N/A,TRUE,"GENERAL";"TAB3",#N/A,TRUE,"GENERAL";"TAB4",#N/A,TRUE,"GENERAL";"TAB5",#N/A,TRUE,"GENERAL"}</definedName>
    <definedName name="gggg" localSheetId="2" hidden="1">{"via1",#N/A,TRUE,"general";"via2",#N/A,TRUE,"general";"via3",#N/A,TRUE,"general"}</definedName>
    <definedName name="gggg" hidden="1">{"via1",#N/A,TRUE,"general";"via2",#N/A,TRUE,"general";"via3",#N/A,TRUE,"general"}</definedName>
    <definedName name="ggggd" localSheetId="2" hidden="1">{"TAB1",#N/A,TRUE,"GENERAL";"TAB2",#N/A,TRUE,"GENERAL";"TAB3",#N/A,TRUE,"GENERAL";"TAB4",#N/A,TRUE,"GENERAL";"TAB5",#N/A,TRUE,"GENERAL"}</definedName>
    <definedName name="ggggd" hidden="1">{"TAB1",#N/A,TRUE,"GENERAL";"TAB2",#N/A,TRUE,"GENERAL";"TAB3",#N/A,TRUE,"GENERAL";"TAB4",#N/A,TRUE,"GENERAL";"TAB5",#N/A,TRUE,"GENERAL"}</definedName>
    <definedName name="gggggt" localSheetId="2" hidden="1">{"via1",#N/A,TRUE,"general";"via2",#N/A,TRUE,"general";"via3",#N/A,TRUE,"general"}</definedName>
    <definedName name="gggggt" hidden="1">{"via1",#N/A,TRUE,"general";"via2",#N/A,TRUE,"general";"via3",#N/A,TRUE,"general"}</definedName>
    <definedName name="gggghn" localSheetId="2" hidden="1">{"TAB1",#N/A,TRUE,"GENERAL";"TAB2",#N/A,TRUE,"GENERAL";"TAB3",#N/A,TRUE,"GENERAL";"TAB4",#N/A,TRUE,"GENERAL";"TAB5",#N/A,TRUE,"GENERAL"}</definedName>
    <definedName name="gggghn" hidden="1">{"TAB1",#N/A,TRUE,"GENERAL";"TAB2",#N/A,TRUE,"GENERAL";"TAB3",#N/A,TRUE,"GENERAL";"TAB4",#N/A,TRUE,"GENERAL";"TAB5",#N/A,TRUE,"GENERAL"}</definedName>
    <definedName name="ggggt" localSheetId="2" hidden="1">{"TAB1",#N/A,TRUE,"GENERAL";"TAB2",#N/A,TRUE,"GENERAL";"TAB3",#N/A,TRUE,"GENERAL";"TAB4",#N/A,TRUE,"GENERAL";"TAB5",#N/A,TRUE,"GENERAL"}</definedName>
    <definedName name="ggggt" hidden="1">{"TAB1",#N/A,TRUE,"GENERAL";"TAB2",#N/A,TRUE,"GENERAL";"TAB3",#N/A,TRUE,"GENERAL";"TAB4",#N/A,TRUE,"GENERAL";"TAB5",#N/A,TRUE,"GENERAL"}</definedName>
    <definedName name="ggggy" localSheetId="2" hidden="1">{"TAB1",#N/A,TRUE,"GENERAL";"TAB2",#N/A,TRUE,"GENERAL";"TAB3",#N/A,TRUE,"GENERAL";"TAB4",#N/A,TRUE,"GENERAL";"TAB5",#N/A,TRUE,"GENERAL"}</definedName>
    <definedName name="ggggy" hidden="1">{"TAB1",#N/A,TRUE,"GENERAL";"TAB2",#N/A,TRUE,"GENERAL";"TAB3",#N/A,TRUE,"GENERAL";"TAB4",#N/A,TRUE,"GENERAL";"TAB5",#N/A,TRUE,"GENERAL"}</definedName>
    <definedName name="gggtgd" localSheetId="2" hidden="1">{"via1",#N/A,TRUE,"general";"via2",#N/A,TRUE,"general";"via3",#N/A,TRUE,"general"}</definedName>
    <definedName name="gggtgd" hidden="1">{"via1",#N/A,TRUE,"general";"via2",#N/A,TRUE,"general";"via3",#N/A,TRUE,"general"}</definedName>
    <definedName name="ggjgjkg" hidden="1">{#N/A,#N/A,TRUE,"1842CWN0"}</definedName>
    <definedName name="ggtgt" localSheetId="2" hidden="1">{"via1",#N/A,TRUE,"general";"via2",#N/A,TRUE,"general";"via3",#N/A,TRUE,"general"}</definedName>
    <definedName name="ggtgt" hidden="1">{"via1",#N/A,TRUE,"general";"via2",#N/A,TRUE,"general";"via3",#N/A,TRUE,"general"}</definedName>
    <definedName name="ghdghuy" localSheetId="2" hidden="1">{"via1",#N/A,TRUE,"general";"via2",#N/A,TRUE,"general";"via3",#N/A,TRUE,"general"}</definedName>
    <definedName name="ghdghuy" hidden="1">{"via1",#N/A,TRUE,"general";"via2",#N/A,TRUE,"general";"via3",#N/A,TRUE,"general"}</definedName>
    <definedName name="GHDP" localSheetId="2" hidden="1">{"via1",#N/A,TRUE,"general";"via2",#N/A,TRUE,"general";"via3",#N/A,TRUE,"general"}</definedName>
    <definedName name="GHDP" hidden="1">{"via1",#N/A,TRUE,"general";"via2",#N/A,TRUE,"general";"via3",#N/A,TRUE,"general"}</definedName>
    <definedName name="ghf">'[76]7422CW00'!#REF!</definedName>
    <definedName name="ghfg" localSheetId="2" hidden="1">{"via1",#N/A,TRUE,"general";"via2",#N/A,TRUE,"general";"via3",#N/A,TRUE,"general"}</definedName>
    <definedName name="ghfg" hidden="1">{"via1",#N/A,TRUE,"general";"via2",#N/A,TRUE,"general";"via3",#N/A,TRUE,"general"}</definedName>
    <definedName name="ghghy">#REF!</definedName>
    <definedName name="ghjghj" localSheetId="2" hidden="1">{"TAB1",#N/A,TRUE,"GENERAL";"TAB2",#N/A,TRUE,"GENERAL";"TAB3",#N/A,TRUE,"GENERAL";"TAB4",#N/A,TRUE,"GENERAL";"TAB5",#N/A,TRUE,"GENERAL"}</definedName>
    <definedName name="ghjghj" hidden="1">{"TAB1",#N/A,TRUE,"GENERAL";"TAB2",#N/A,TRUE,"GENERAL";"TAB3",#N/A,TRUE,"GENERAL";"TAB4",#N/A,TRUE,"GENERAL";"TAB5",#N/A,TRUE,"GENERAL"}</definedName>
    <definedName name="GHKJHK" localSheetId="2" hidden="1">{"TAB1",#N/A,TRUE,"GENERAL";"TAB2",#N/A,TRUE,"GENERAL";"TAB3",#N/A,TRUE,"GENERAL";"TAB4",#N/A,TRUE,"GENERAL";"TAB5",#N/A,TRUE,"GENERAL"}</definedName>
    <definedName name="GHKJHK" hidden="1">{"TAB1",#N/A,TRUE,"GENERAL";"TAB2",#N/A,TRUE,"GENERAL";"TAB3",#N/A,TRUE,"GENERAL";"TAB4",#N/A,TRUE,"GENERAL";"TAB5",#N/A,TRUE,"GENERAL"}</definedName>
    <definedName name="ghnbbfr" hidden="1">{#N/A,#N/A,TRUE,"1842CWN0"}</definedName>
    <definedName name="GJHVCB" localSheetId="2" hidden="1">{"TAB1",#N/A,TRUE,"GENERAL";"TAB2",#N/A,TRUE,"GENERAL";"TAB3",#N/A,TRUE,"GENERAL";"TAB4",#N/A,TRUE,"GENERAL";"TAB5",#N/A,TRUE,"GENERAL"}</definedName>
    <definedName name="GJHVCB" hidden="1">{"TAB1",#N/A,TRUE,"GENERAL";"TAB2",#N/A,TRUE,"GENERAL";"TAB3",#N/A,TRUE,"GENERAL";"TAB4",#N/A,TRUE,"GENERAL";"TAB5",#N/A,TRUE,"GENERAL"}</definedName>
    <definedName name="gk" localSheetId="2" hidden="1">{"via1",#N/A,TRUE,"general";"via2",#N/A,TRUE,"general";"via3",#N/A,TRUE,"general"}</definedName>
    <definedName name="gk" hidden="1">{"via1",#N/A,TRUE,"general";"via2",#N/A,TRUE,"general";"via3",#N/A,TRUE,"general"}</definedName>
    <definedName name="GKJDGDIJZ">"Imagen 3"</definedName>
    <definedName name="GMM_ON_ASO">[12]Tablas!#REF!</definedName>
    <definedName name="GMM_ON_DMARES">#REF!</definedName>
    <definedName name="GMM_ON_DRIO">#REF!</definedName>
    <definedName name="GOR">#REF!</definedName>
    <definedName name="GOT">[12]Tablas!#REF!</definedName>
    <definedName name="GPO">[12]Tablas!#REF!</definedName>
    <definedName name="GPR">[12]Tablas!#REF!</definedName>
    <definedName name="_xlnm.Recorder">#REF!</definedName>
    <definedName name="GRAF1ANO" localSheetId="2" hidden="1">{"via1",#N/A,TRUE,"general";"via2",#N/A,TRUE,"general";"via3",#N/A,TRUE,"general"}</definedName>
    <definedName name="GRAF1ANO" hidden="1">{"via1",#N/A,TRUE,"general";"via2",#N/A,TRUE,"general";"via3",#N/A,TRUE,"general"}</definedName>
    <definedName name="GRAF1AÑO" localSheetId="2" hidden="1">{"TAB1",#N/A,TRUE,"GENERAL";"TAB2",#N/A,TRUE,"GENERAL";"TAB3",#N/A,TRUE,"GENERAL";"TAB4",#N/A,TRUE,"GENERAL";"TAB5",#N/A,TRUE,"GENERAL"}</definedName>
    <definedName name="GRAF1AÑO" hidden="1">{"TAB1",#N/A,TRUE,"GENERAL";"TAB2",#N/A,TRUE,"GENERAL";"TAB3",#N/A,TRUE,"GENERAL";"TAB4",#N/A,TRUE,"GENERAL";"TAB5",#N/A,TRUE,"GENERAL"}</definedName>
    <definedName name="GRAF2" localSheetId="2">#REF!</definedName>
    <definedName name="GRAF2">#REF!</definedName>
    <definedName name="GRAF3" localSheetId="2">#REF!</definedName>
    <definedName name="GRAF3">#REF!</definedName>
    <definedName name="GRC">[12]Tablas!#REF!</definedName>
    <definedName name="GRC_ON_ASO">[12]Tablas!#REF!</definedName>
    <definedName name="GRC_ON_DAPIAY">#REF!</definedName>
    <definedName name="GRC_ON_GER">#REF!</definedName>
    <definedName name="gregds" localSheetId="2" hidden="1">{"TAB1",#N/A,TRUE,"GENERAL";"TAB2",#N/A,TRUE,"GENERAL";"TAB3",#N/A,TRUE,"GENERAL";"TAB4",#N/A,TRUE,"GENERAL";"TAB5",#N/A,TRUE,"GENERAL"}</definedName>
    <definedName name="gregds" hidden="1">{"TAB1",#N/A,TRUE,"GENERAL";"TAB2",#N/A,TRUE,"GENERAL";"TAB3",#N/A,TRUE,"GENERAL";"TAB4",#N/A,TRUE,"GENERAL";"TAB5",#N/A,TRUE,"GENERAL"}</definedName>
    <definedName name="grehrtyh" localSheetId="2" hidden="1">{"TAB1",#N/A,TRUE,"GENERAL";"TAB2",#N/A,TRUE,"GENERAL";"TAB3",#N/A,TRUE,"GENERAL";"TAB4",#N/A,TRUE,"GENERAL";"TAB5",#N/A,TRUE,"GENERAL"}</definedName>
    <definedName name="grehrtyh" hidden="1">{"TAB1",#N/A,TRUE,"GENERAL";"TAB2",#N/A,TRUE,"GENERAL";"TAB3",#N/A,TRUE,"GENERAL";"TAB4",#N/A,TRUE,"GENERAL";"TAB5",#N/A,TRUE,"GENERAL"}</definedName>
    <definedName name="grggwero" localSheetId="2" hidden="1">{"via1",#N/A,TRUE,"general";"via2",#N/A,TRUE,"general";"via3",#N/A,TRUE,"general"}</definedName>
    <definedName name="grggwero" hidden="1">{"via1",#N/A,TRUE,"general";"via2",#N/A,TRUE,"general";"via3",#N/A,TRUE,"general"}</definedName>
    <definedName name="GRM">[12]Tablas!#REF!</definedName>
    <definedName name="GRM_ON_DMARES">#REF!</definedName>
    <definedName name="GRM_ON_DRIO">#REF!</definedName>
    <definedName name="GRN">[12]Tablas!#REF!</definedName>
    <definedName name="GRN_ON_ASO">[12]Tablas!#REF!</definedName>
    <definedName name="GRN_ON_DIREC">#REF!</definedName>
    <definedName name="GRS">[12]Tablas!#REF!</definedName>
    <definedName name="GRS_ON_ASO">[12]Tablas!#REF!</definedName>
    <definedName name="GRS_ON_DIREC">#REF!</definedName>
    <definedName name="GRS_ON_HUIL">#REF!</definedName>
    <definedName name="grtyerh" localSheetId="2" hidden="1">{"TAB1",#N/A,TRUE,"GENERAL";"TAB2",#N/A,TRUE,"GENERAL";"TAB3",#N/A,TRUE,"GENERAL";"TAB4",#N/A,TRUE,"GENERAL";"TAB5",#N/A,TRUE,"GENERAL"}</definedName>
    <definedName name="grtyerh" hidden="1">{"TAB1",#N/A,TRUE,"GENERAL";"TAB2",#N/A,TRUE,"GENERAL";"TAB3",#N/A,TRUE,"GENERAL";"TAB4",#N/A,TRUE,"GENERAL";"TAB5",#N/A,TRUE,"GENERAL"}</definedName>
    <definedName name="GRUPO1" localSheetId="2">#REF!</definedName>
    <definedName name="GRUPO1">#REF!</definedName>
    <definedName name="GRUPO123" localSheetId="2">#REF!</definedName>
    <definedName name="GRUPO123">#REF!</definedName>
    <definedName name="GRUPO13" localSheetId="2">#REF!</definedName>
    <definedName name="GRUPO13">#REF!</definedName>
    <definedName name="GRUPO2" localSheetId="2">#REF!</definedName>
    <definedName name="GRUPO2">#REF!</definedName>
    <definedName name="grupo3">[55]Hoja1!$F$6</definedName>
    <definedName name="grupo4">[55]Hoja1!$F$7</definedName>
    <definedName name="grupo5">[55]Hoja1!$F$10</definedName>
    <definedName name="grupo6">[55]Hoja1!$F$11</definedName>
    <definedName name="grupo7">[55]Hoja1!$F$12</definedName>
    <definedName name="grupo8">[55]Hoja1!$F$13</definedName>
    <definedName name="grupo9">[55]Hoja1!$F$14</definedName>
    <definedName name="GSDG" localSheetId="2" hidden="1">{"TAB1",#N/A,TRUE,"GENERAL";"TAB2",#N/A,TRUE,"GENERAL";"TAB3",#N/A,TRUE,"GENERAL";"TAB4",#N/A,TRUE,"GENERAL";"TAB5",#N/A,TRUE,"GENERAL"}</definedName>
    <definedName name="GSDG" hidden="1">{"TAB1",#N/A,TRUE,"GENERAL";"TAB2",#N/A,TRUE,"GENERAL";"TAB3",#N/A,TRUE,"GENERAL";"TAB4",#N/A,TRUE,"GENERAL";"TAB5",#N/A,TRUE,"GENERAL"}</definedName>
    <definedName name="gsfsf" localSheetId="2" hidden="1">{"via1",#N/A,TRUE,"general";"via2",#N/A,TRUE,"general";"via3",#N/A,TRUE,"general"}</definedName>
    <definedName name="gsfsf" hidden="1">{"via1",#N/A,TRUE,"general";"via2",#N/A,TRUE,"general";"via3",#N/A,TRUE,"general"}</definedName>
    <definedName name="GT">[78]BASE!$C$4:$H$255</definedName>
    <definedName name="GTC">[12]Tablas!#REF!</definedName>
    <definedName name="GTE">[12]Tablas!#REF!</definedName>
    <definedName name="gtgt" localSheetId="2" hidden="1">{"via1",#N/A,TRUE,"general";"via2",#N/A,TRUE,"general";"via3",#N/A,TRUE,"general"}</definedName>
    <definedName name="gtgt" hidden="1">{"via1",#N/A,TRUE,"general";"via2",#N/A,TRUE,"general";"via3",#N/A,TRUE,"general"}</definedName>
    <definedName name="gtgtg" localSheetId="2" hidden="1">{"via1",#N/A,TRUE,"general";"via2",#N/A,TRUE,"general";"via3",#N/A,TRUE,"general"}</definedName>
    <definedName name="gtgtg" hidden="1">{"via1",#N/A,TRUE,"general";"via2",#N/A,TRUE,"general";"via3",#N/A,TRUE,"general"}</definedName>
    <definedName name="gtgtgff" localSheetId="2" hidden="1">{"via1",#N/A,TRUE,"general";"via2",#N/A,TRUE,"general";"via3",#N/A,TRUE,"general"}</definedName>
    <definedName name="gtgtgff" hidden="1">{"via1",#N/A,TRUE,"general";"via2",#N/A,TRUE,"general";"via3",#N/A,TRUE,"general"}</definedName>
    <definedName name="gtgtgyh" localSheetId="2" hidden="1">{"TAB1",#N/A,TRUE,"GENERAL";"TAB2",#N/A,TRUE,"GENERAL";"TAB3",#N/A,TRUE,"GENERAL";"TAB4",#N/A,TRUE,"GENERAL";"TAB5",#N/A,TRUE,"GENERAL"}</definedName>
    <definedName name="gtgtgyh" hidden="1">{"TAB1",#N/A,TRUE,"GENERAL";"TAB2",#N/A,TRUE,"GENERAL";"TAB3",#N/A,TRUE,"GENERAL";"TAB4",#N/A,TRUE,"GENERAL";"TAB5",#N/A,TRUE,"GENERAL"}</definedName>
    <definedName name="gtgth" localSheetId="2" hidden="1">{"TAB1",#N/A,TRUE,"GENERAL";"TAB2",#N/A,TRUE,"GENERAL";"TAB3",#N/A,TRUE,"GENERAL";"TAB4",#N/A,TRUE,"GENERAL";"TAB5",#N/A,TRUE,"GENERAL"}</definedName>
    <definedName name="gtgth" hidden="1">{"TAB1",#N/A,TRUE,"GENERAL";"TAB2",#N/A,TRUE,"GENERAL";"TAB3",#N/A,TRUE,"GENERAL";"TAB4",#N/A,TRUE,"GENERAL";"TAB5",#N/A,TRUE,"GENERAL"}</definedName>
    <definedName name="GTO_ADMON">#REF!</definedName>
    <definedName name="GTO_INVEST">#REF!</definedName>
    <definedName name="GTO_OPERA">#REF!</definedName>
    <definedName name="GTP">[12]Tablas!#REF!</definedName>
    <definedName name="GTRE" localSheetId="2">#REF!</definedName>
    <definedName name="GTRE">#REF!</definedName>
    <definedName name="h">#REF!</definedName>
    <definedName name="H_pump">#REF!</definedName>
    <definedName name="h9h" localSheetId="2" hidden="1">{"via1",#N/A,TRUE,"general";"via2",#N/A,TRUE,"general";"via3",#N/A,TRUE,"general"}</definedName>
    <definedName name="h9h" hidden="1">{"via1",#N/A,TRUE,"general";"via2",#N/A,TRUE,"general";"via3",#N/A,TRUE,"general"}</definedName>
    <definedName name="Hazards">#REF!</definedName>
    <definedName name="hbfdhrw" localSheetId="2" hidden="1">{"TAB1",#N/A,TRUE,"GENERAL";"TAB2",#N/A,TRUE,"GENERAL";"TAB3",#N/A,TRUE,"GENERAL";"TAB4",#N/A,TRUE,"GENERAL";"TAB5",#N/A,TRUE,"GENERAL"}</definedName>
    <definedName name="hbfdhrw" hidden="1">{"TAB1",#N/A,TRUE,"GENERAL";"TAB2",#N/A,TRUE,"GENERAL";"TAB3",#N/A,TRUE,"GENERAL";"TAB4",#N/A,TRUE,"GENERAL";"TAB5",#N/A,TRUE,"GENERAL"}</definedName>
    <definedName name="hdfh" localSheetId="2" hidden="1">{"via1",#N/A,TRUE,"general";"via2",#N/A,TRUE,"general";"via3",#N/A,TRUE,"general"}</definedName>
    <definedName name="hdfh" hidden="1">{"via1",#N/A,TRUE,"general";"via2",#N/A,TRUE,"general";"via3",#N/A,TRUE,"general"}</definedName>
    <definedName name="hdfh4" localSheetId="2" hidden="1">{"TAB1",#N/A,TRUE,"GENERAL";"TAB2",#N/A,TRUE,"GENERAL";"TAB3",#N/A,TRUE,"GENERAL";"TAB4",#N/A,TRUE,"GENERAL";"TAB5",#N/A,TRUE,"GENERAL"}</definedName>
    <definedName name="hdfh4" hidden="1">{"TAB1",#N/A,TRUE,"GENERAL";"TAB2",#N/A,TRUE,"GENERAL";"TAB3",#N/A,TRUE,"GENERAL";"TAB4",#N/A,TRUE,"GENERAL";"TAB5",#N/A,TRUE,"GENERAL"}</definedName>
    <definedName name="hdfhwq" localSheetId="2" hidden="1">{"TAB1",#N/A,TRUE,"GENERAL";"TAB2",#N/A,TRUE,"GENERAL";"TAB3",#N/A,TRUE,"GENERAL";"TAB4",#N/A,TRUE,"GENERAL";"TAB5",#N/A,TRUE,"GENERAL"}</definedName>
    <definedName name="hdfhwq" hidden="1">{"TAB1",#N/A,TRUE,"GENERAL";"TAB2",#N/A,TRUE,"GENERAL";"TAB3",#N/A,TRUE,"GENERAL";"TAB4",#N/A,TRUE,"GENERAL";"TAB5",#N/A,TRUE,"GENERAL"}</definedName>
    <definedName name="hdgh" localSheetId="2" hidden="1">{"via1",#N/A,TRUE,"general";"via2",#N/A,TRUE,"general";"via3",#N/A,TRUE,"general"}</definedName>
    <definedName name="hdgh" hidden="1">{"via1",#N/A,TRUE,"general";"via2",#N/A,TRUE,"general";"via3",#N/A,TRUE,"general"}</definedName>
    <definedName name="hdhf" localSheetId="2" hidden="1">{"TAB1",#N/A,TRUE,"GENERAL";"TAB2",#N/A,TRUE,"GENERAL";"TAB3",#N/A,TRUE,"GENERAL";"TAB4",#N/A,TRUE,"GENERAL";"TAB5",#N/A,TRUE,"GENERAL"}</definedName>
    <definedName name="hdhf" hidden="1">{"TAB1",#N/A,TRUE,"GENERAL";"TAB2",#N/A,TRUE,"GENERAL";"TAB3",#N/A,TRUE,"GENERAL";"TAB4",#N/A,TRUE,"GENERAL";"TAB5",#N/A,TRUE,"GENERAL"}</definedName>
    <definedName name="Header_Row">ROW(#REF!)</definedName>
    <definedName name="hed">[55]Datos!$D$8</definedName>
    <definedName name="hen">[55]Datos!$D$9</definedName>
    <definedName name="HERRERO">#REF!</definedName>
    <definedName name="hfgh" localSheetId="2" hidden="1">{"via1",#N/A,TRUE,"general";"via2",#N/A,TRUE,"general";"via3",#N/A,TRUE,"general"}</definedName>
    <definedName name="hfgh" hidden="1">{"via1",#N/A,TRUE,"general";"via2",#N/A,TRUE,"general";"via3",#N/A,TRUE,"general"}</definedName>
    <definedName name="hfh" localSheetId="2" hidden="1">{"TAB1",#N/A,TRUE,"GENERAL";"TAB2",#N/A,TRUE,"GENERAL";"TAB3",#N/A,TRUE,"GENERAL";"TAB4",#N/A,TRUE,"GENERAL";"TAB5",#N/A,TRUE,"GENERAL"}</definedName>
    <definedName name="hfh" hidden="1">{"TAB1",#N/A,TRUE,"GENERAL";"TAB2",#N/A,TRUE,"GENERAL";"TAB3",#N/A,TRUE,"GENERAL";"TAB4",#N/A,TRUE,"GENERAL";"TAB5",#N/A,TRUE,"GENERAL"}</definedName>
    <definedName name="hfhg" localSheetId="2" hidden="1">{"TAB1",#N/A,TRUE,"GENERAL";"TAB2",#N/A,TRUE,"GENERAL";"TAB3",#N/A,TRUE,"GENERAL";"TAB4",#N/A,TRUE,"GENERAL";"TAB5",#N/A,TRUE,"GENERAL"}</definedName>
    <definedName name="hfhg" hidden="1">{"TAB1",#N/A,TRUE,"GENERAL";"TAB2",#N/A,TRUE,"GENERAL";"TAB3",#N/A,TRUE,"GENERAL";"TAB4",#N/A,TRUE,"GENERAL";"TAB5",#N/A,TRUE,"GENERAL"}</definedName>
    <definedName name="hfthr" localSheetId="2" hidden="1">{"via1",#N/A,TRUE,"general";"via2",#N/A,TRUE,"general";"via3",#N/A,TRUE,"general"}</definedName>
    <definedName name="hfthr" hidden="1">{"via1",#N/A,TRUE,"general";"via2",#N/A,TRUE,"general";"via3",#N/A,TRUE,"general"}</definedName>
    <definedName name="hg" localSheetId="2" hidden="1">{"via1",#N/A,TRUE,"general";"via2",#N/A,TRUE,"general";"via3",#N/A,TRUE,"general"}</definedName>
    <definedName name="hg" hidden="1">{"via1",#N/A,TRUE,"general";"via2",#N/A,TRUE,"general";"via3",#N/A,TRUE,"general"}</definedName>
    <definedName name="HGFH" localSheetId="2" hidden="1">{"via1",#N/A,TRUE,"general";"via2",#N/A,TRUE,"general";"via3",#N/A,TRUE,"general"}</definedName>
    <definedName name="HGFH" hidden="1">{"via1",#N/A,TRUE,"general";"via2",#N/A,TRUE,"general";"via3",#N/A,TRUE,"general"}</definedName>
    <definedName name="hgfhty" localSheetId="2" hidden="1">{"via1",#N/A,TRUE,"general";"via2",#N/A,TRUE,"general";"via3",#N/A,TRUE,"general"}</definedName>
    <definedName name="hgfhty" hidden="1">{"via1",#N/A,TRUE,"general";"via2",#N/A,TRUE,"general";"via3",#N/A,TRUE,"general"}</definedName>
    <definedName name="HGHFH7" localSheetId="2" hidden="1">{"TAB1",#N/A,TRUE,"GENERAL";"TAB2",#N/A,TRUE,"GENERAL";"TAB3",#N/A,TRUE,"GENERAL";"TAB4",#N/A,TRUE,"GENERAL";"TAB5",#N/A,TRUE,"GENERAL"}</definedName>
    <definedName name="HGHFH7" hidden="1">{"TAB1",#N/A,TRUE,"GENERAL";"TAB2",#N/A,TRUE,"GENERAL";"TAB3",#N/A,TRUE,"GENERAL";"TAB4",#N/A,TRUE,"GENERAL";"TAB5",#N/A,TRUE,"GENERAL"}</definedName>
    <definedName name="hghhj" localSheetId="2" hidden="1">{"TAB1",#N/A,TRUE,"GENERAL";"TAB2",#N/A,TRUE,"GENERAL";"TAB3",#N/A,TRUE,"GENERAL";"TAB4",#N/A,TRUE,"GENERAL";"TAB5",#N/A,TRUE,"GENERAL"}</definedName>
    <definedName name="hghhj" hidden="1">{"TAB1",#N/A,TRUE,"GENERAL";"TAB2",#N/A,TRUE,"GENERAL";"TAB3",#N/A,TRUE,"GENERAL";"TAB4",#N/A,TRUE,"GENERAL";"TAB5",#N/A,TRUE,"GENERAL"}</definedName>
    <definedName name="hghydj" localSheetId="2" hidden="1">{"via1",#N/A,TRUE,"general";"via2",#N/A,TRUE,"general";"via3",#N/A,TRUE,"general"}</definedName>
    <definedName name="hghydj" hidden="1">{"via1",#N/A,TRUE,"general";"via2",#N/A,TRUE,"general";"via3",#N/A,TRUE,"general"}</definedName>
    <definedName name="hgjfjw" localSheetId="2" hidden="1">{"via1",#N/A,TRUE,"general";"via2",#N/A,TRUE,"general";"via3",#N/A,TRUE,"general"}</definedName>
    <definedName name="hgjfjw" hidden="1">{"via1",#N/A,TRUE,"general";"via2",#N/A,TRUE,"general";"via3",#N/A,TRUE,"general"}</definedName>
    <definedName name="HGJG" localSheetId="2" hidden="1">{"TAB1",#N/A,TRUE,"GENERAL";"TAB2",#N/A,TRUE,"GENERAL";"TAB3",#N/A,TRUE,"GENERAL";"TAB4",#N/A,TRUE,"GENERAL";"TAB5",#N/A,TRUE,"GENERAL"}</definedName>
    <definedName name="HGJG" hidden="1">{"TAB1",#N/A,TRUE,"GENERAL";"TAB2",#N/A,TRUE,"GENERAL";"TAB3",#N/A,TRUE,"GENERAL";"TAB4",#N/A,TRUE,"GENERAL";"TAB5",#N/A,TRUE,"GENERAL"}</definedName>
    <definedName name="hh" localSheetId="2">'INDICAR CÓDIGO DEL ITEM DE PAGO'!ERR</definedName>
    <definedName name="hh">[0]!ERR</definedName>
    <definedName name="hhg" hidden="1">{#N/A,#N/A,TRUE,"1842CWN0"}</definedName>
    <definedName name="hhh" localSheetId="2" hidden="1">{"TAB1",#N/A,TRUE,"GENERAL";"TAB2",#N/A,TRUE,"GENERAL";"TAB3",#N/A,TRUE,"GENERAL";"TAB4",#N/A,TRUE,"GENERAL";"TAB5",#N/A,TRUE,"GENERAL"}</definedName>
    <definedName name="hhh" hidden="1">{"TAB1",#N/A,TRUE,"GENERAL";"TAB2",#N/A,TRUE,"GENERAL";"TAB3",#N/A,TRUE,"GENERAL";"TAB4",#N/A,TRUE,"GENERAL";"TAB5",#N/A,TRUE,"GENERAL"}</definedName>
    <definedName name="hhhhhh" localSheetId="2" hidden="1">{"via1",#N/A,TRUE,"general";"via2",#N/A,TRUE,"general";"via3",#N/A,TRUE,"general"}</definedName>
    <definedName name="hhhhhh" hidden="1">{"via1",#N/A,TRUE,"general";"via2",#N/A,TRUE,"general";"via3",#N/A,TRUE,"general"}</definedName>
    <definedName name="hhhhhho" localSheetId="2" hidden="1">{"TAB1",#N/A,TRUE,"GENERAL";"TAB2",#N/A,TRUE,"GENERAL";"TAB3",#N/A,TRUE,"GENERAL";"TAB4",#N/A,TRUE,"GENERAL";"TAB5",#N/A,TRUE,"GENERAL"}</definedName>
    <definedName name="hhhhhho" hidden="1">{"TAB1",#N/A,TRUE,"GENERAL";"TAB2",#N/A,TRUE,"GENERAL";"TAB3",#N/A,TRUE,"GENERAL";"TAB4",#N/A,TRUE,"GENERAL";"TAB5",#N/A,TRUE,"GENERAL"}</definedName>
    <definedName name="hhhhhpy" localSheetId="2" hidden="1">{"TAB1",#N/A,TRUE,"GENERAL";"TAB2",#N/A,TRUE,"GENERAL";"TAB3",#N/A,TRUE,"GENERAL";"TAB4",#N/A,TRUE,"GENERAL";"TAB5",#N/A,TRUE,"GENERAL"}</definedName>
    <definedName name="hhhhhpy" hidden="1">{"TAB1",#N/A,TRUE,"GENERAL";"TAB2",#N/A,TRUE,"GENERAL";"TAB3",#N/A,TRUE,"GENERAL";"TAB4",#N/A,TRUE,"GENERAL";"TAB5",#N/A,TRUE,"GENERAL"}</definedName>
    <definedName name="hhhhth" localSheetId="2" hidden="1">{"via1",#N/A,TRUE,"general";"via2",#N/A,TRUE,"general";"via3",#N/A,TRUE,"general"}</definedName>
    <definedName name="hhhhth" hidden="1">{"via1",#N/A,TRUE,"general";"via2",#N/A,TRUE,"general";"via3",#N/A,TRUE,"general"}</definedName>
    <definedName name="hhhyhyh" localSheetId="2" hidden="1">{"TAB1",#N/A,TRUE,"GENERAL";"TAB2",#N/A,TRUE,"GENERAL";"TAB3",#N/A,TRUE,"GENERAL";"TAB4",#N/A,TRUE,"GENERAL";"TAB5",#N/A,TRUE,"GENERAL"}</definedName>
    <definedName name="hhhyhyh" hidden="1">{"TAB1",#N/A,TRUE,"GENERAL";"TAB2",#N/A,TRUE,"GENERAL";"TAB3",#N/A,TRUE,"GENERAL";"TAB4",#N/A,TRUE,"GENERAL";"TAB5",#N/A,TRUE,"GENERAL"}</definedName>
    <definedName name="hhtrhreh" localSheetId="2" hidden="1">{"via1",#N/A,TRUE,"general";"via2",#N/A,TRUE,"general";"via3",#N/A,TRUE,"general"}</definedName>
    <definedName name="hhtrhreh" hidden="1">{"via1",#N/A,TRUE,"general";"via2",#N/A,TRUE,"general";"via3",#N/A,TRUE,"general"}</definedName>
    <definedName name="Hid">'[20]Interc de Hidr.'!$E$1:$E$65536</definedName>
    <definedName name="HIDE1">[45]steel!$F$7:$J$7</definedName>
    <definedName name="hjfg" localSheetId="2" hidden="1">{"via1",#N/A,TRUE,"general";"via2",#N/A,TRUE,"general";"via3",#N/A,TRUE,"general"}</definedName>
    <definedName name="hjfg" hidden="1">{"via1",#N/A,TRUE,"general";"via2",#N/A,TRUE,"general";"via3",#N/A,TRUE,"general"}</definedName>
    <definedName name="hjgh" localSheetId="2" hidden="1">{"TAB1",#N/A,TRUE,"GENERAL";"TAB2",#N/A,TRUE,"GENERAL";"TAB3",#N/A,TRUE,"GENERAL";"TAB4",#N/A,TRUE,"GENERAL";"TAB5",#N/A,TRUE,"GENERAL"}</definedName>
    <definedName name="hjgh" hidden="1">{"TAB1",#N/A,TRUE,"GENERAL";"TAB2",#N/A,TRUE,"GENERAL";"TAB3",#N/A,TRUE,"GENERAL";"TAB4",#N/A,TRUE,"GENERAL";"TAB5",#N/A,TRUE,"GENERAL"}</definedName>
    <definedName name="hjghj" localSheetId="2" hidden="1">{"TAB1",#N/A,TRUE,"GENERAL";"TAB2",#N/A,TRUE,"GENERAL";"TAB3",#N/A,TRUE,"GENERAL";"TAB4",#N/A,TRUE,"GENERAL";"TAB5",#N/A,TRUE,"GENERAL"}</definedName>
    <definedName name="hjghj" hidden="1">{"TAB1",#N/A,TRUE,"GENERAL";"TAB2",#N/A,TRUE,"GENERAL";"TAB3",#N/A,TRUE,"GENERAL";"TAB4",#N/A,TRUE,"GENERAL";"TAB5",#N/A,TRUE,"GENERAL"}</definedName>
    <definedName name="hjhjhg" localSheetId="2" hidden="1">{"TAB1",#N/A,TRUE,"GENERAL";"TAB2",#N/A,TRUE,"GENERAL";"TAB3",#N/A,TRUE,"GENERAL";"TAB4",#N/A,TRUE,"GENERAL";"TAB5",#N/A,TRUE,"GENERAL"}</definedName>
    <definedName name="hjhjhg" hidden="1">{"TAB1",#N/A,TRUE,"GENERAL";"TAB2",#N/A,TRUE,"GENERAL";"TAB3",#N/A,TRUE,"GENERAL";"TAB4",#N/A,TRUE,"GENERAL";"TAB5",#N/A,TRUE,"GENERAL"}</definedName>
    <definedName name="HJKH" localSheetId="2" hidden="1">{"via1",#N/A,TRUE,"general";"via2",#N/A,TRUE,"general";"via3",#N/A,TRUE,"general"}</definedName>
    <definedName name="HJKH" hidden="1">{"via1",#N/A,TRUE,"general";"via2",#N/A,TRUE,"general";"via3",#N/A,TRUE,"general"}</definedName>
    <definedName name="hjkjk" localSheetId="2" hidden="1">{"via1",#N/A,TRUE,"general";"via2",#N/A,TRUE,"general";"via3",#N/A,TRUE,"general"}</definedName>
    <definedName name="hjkjk" hidden="1">{"via1",#N/A,TRUE,"general";"via2",#N/A,TRUE,"general";"via3",#N/A,TRUE,"general"}</definedName>
    <definedName name="HK" localSheetId="2">'INDICAR CÓDIGO DEL ITEM DE PAGO'!ERR</definedName>
    <definedName name="HK">[0]!ERR</definedName>
    <definedName name="HM">#REF!</definedName>
    <definedName name="hn" localSheetId="2" hidden="1">{"TAB1",#N/A,TRUE,"GENERAL";"TAB2",#N/A,TRUE,"GENERAL";"TAB3",#N/A,TRUE,"GENERAL";"TAB4",#N/A,TRUE,"GENERAL";"TAB5",#N/A,TRUE,"GENERAL"}</definedName>
    <definedName name="hn" hidden="1">{"TAB1",#N/A,TRUE,"GENERAL";"TAB2",#N/A,TRUE,"GENERAL";"TAB3",#N/A,TRUE,"GENERAL";"TAB4",#N/A,TRUE,"GENERAL";"TAB5",#N/A,TRUE,"GENERAL"}</definedName>
    <definedName name="HOJA1" localSheetId="2">#REF!</definedName>
    <definedName name="HOJA1">#REF!</definedName>
    <definedName name="horat">'[20]Itemes Renovación'!#REF!</definedName>
    <definedName name="Hornos">#REF!</definedName>
    <definedName name="HP_stg_Hz">#REF!</definedName>
    <definedName name="hreer" localSheetId="2" hidden="1">{"TAB1",#N/A,TRUE,"GENERAL";"TAB2",#N/A,TRUE,"GENERAL";"TAB3",#N/A,TRUE,"GENERAL";"TAB4",#N/A,TRUE,"GENERAL";"TAB5",#N/A,TRUE,"GENERAL"}</definedName>
    <definedName name="hreer" hidden="1">{"TAB1",#N/A,TRUE,"GENERAL";"TAB2",#N/A,TRUE,"GENERAL";"TAB3",#N/A,TRUE,"GENERAL";"TAB4",#N/A,TRUE,"GENERAL";"TAB5",#N/A,TRUE,"GENERAL"}</definedName>
    <definedName name="hrhth" localSheetId="2" hidden="1">{"TAB1",#N/A,TRUE,"GENERAL";"TAB2",#N/A,TRUE,"GENERAL";"TAB3",#N/A,TRUE,"GENERAL";"TAB4",#N/A,TRUE,"GENERAL";"TAB5",#N/A,TRUE,"GENERAL"}</definedName>
    <definedName name="hrhth" hidden="1">{"TAB1",#N/A,TRUE,"GENERAL";"TAB2",#N/A,TRUE,"GENERAL";"TAB3",#N/A,TRUE,"GENERAL";"TAB4",#N/A,TRUE,"GENERAL";"TAB5",#N/A,TRUE,"GENERAL"}</definedName>
    <definedName name="hrn">[55]Datos!$D$7</definedName>
    <definedName name="hrthtrh" localSheetId="2" hidden="1">{"TAB1",#N/A,TRUE,"GENERAL";"TAB2",#N/A,TRUE,"GENERAL";"TAB3",#N/A,TRUE,"GENERAL";"TAB4",#N/A,TRUE,"GENERAL";"TAB5",#N/A,TRUE,"GENERAL"}</definedName>
    <definedName name="hrthtrh" hidden="1">{"TAB1",#N/A,TRUE,"GENERAL";"TAB2",#N/A,TRUE,"GENERAL";"TAB3",#N/A,TRUE,"GENERAL";"TAB4",#N/A,TRUE,"GENERAL";"TAB5",#N/A,TRUE,"GENERAL"}</definedName>
    <definedName name="hs">#REF!</definedName>
    <definedName name="hsfg" localSheetId="2" hidden="1">{"via1",#N/A,TRUE,"general";"via2",#N/A,TRUE,"general";"via3",#N/A,TRUE,"general"}</definedName>
    <definedName name="hsfg" hidden="1">{"via1",#N/A,TRUE,"general";"via2",#N/A,TRUE,"general";"via3",#N/A,TRUE,"general"}</definedName>
    <definedName name="HTAS">#REF!</definedName>
    <definedName name="HTAS1">#REF!</definedName>
    <definedName name="hthdrf" localSheetId="2" hidden="1">{"TAB1",#N/A,TRUE,"GENERAL";"TAB2",#N/A,TRUE,"GENERAL";"TAB3",#N/A,TRUE,"GENERAL";"TAB4",#N/A,TRUE,"GENERAL";"TAB5",#N/A,TRUE,"GENERAL"}</definedName>
    <definedName name="hthdrf" hidden="1">{"TAB1",#N/A,TRUE,"GENERAL";"TAB2",#N/A,TRUE,"GENERAL";"TAB3",#N/A,TRUE,"GENERAL";"TAB4",#N/A,TRUE,"GENERAL";"TAB5",#N/A,TRUE,"GENERAL"}</definedName>
    <definedName name="htryrt7" localSheetId="2" hidden="1">{"via1",#N/A,TRUE,"general";"via2",#N/A,TRUE,"general";"via3",#N/A,TRUE,"general"}</definedName>
    <definedName name="htryrt7" hidden="1">{"via1",#N/A,TRUE,"general";"via2",#N/A,TRUE,"general";"via3",#N/A,TRUE,"general"}</definedName>
    <definedName name="hut">#REF!</definedName>
    <definedName name="hxdfk">#REF!</definedName>
    <definedName name="hyhjop" localSheetId="2" hidden="1">{"TAB1",#N/A,TRUE,"GENERAL";"TAB2",#N/A,TRUE,"GENERAL";"TAB3",#N/A,TRUE,"GENERAL";"TAB4",#N/A,TRUE,"GENERAL";"TAB5",#N/A,TRUE,"GENERAL"}</definedName>
    <definedName name="hyhjop" hidden="1">{"TAB1",#N/A,TRUE,"GENERAL";"TAB2",#N/A,TRUE,"GENERAL";"TAB3",#N/A,TRUE,"GENERAL";"TAB4",#N/A,TRUE,"GENERAL";"TAB5",#N/A,TRUE,"GENERAL"}</definedName>
    <definedName name="hyhyh" localSheetId="2" hidden="1">{"TAB1",#N/A,TRUE,"GENERAL";"TAB2",#N/A,TRUE,"GENERAL";"TAB3",#N/A,TRUE,"GENERAL";"TAB4",#N/A,TRUE,"GENERAL";"TAB5",#N/A,TRUE,"GENERAL"}</definedName>
    <definedName name="hyhyh" hidden="1">{"TAB1",#N/A,TRUE,"GENERAL";"TAB2",#N/A,TRUE,"GENERAL";"TAB3",#N/A,TRUE,"GENERAL";"TAB4",#N/A,TRUE,"GENERAL";"TAB5",#N/A,TRUE,"GENERAL"}</definedName>
    <definedName name="hytirs" localSheetId="2" hidden="1">{"via1",#N/A,TRUE,"general";"via2",#N/A,TRUE,"general";"via3",#N/A,TRUE,"general"}</definedName>
    <definedName name="hytirs" hidden="1">{"via1",#N/A,TRUE,"general";"via2",#N/A,TRUE,"general";"via3",#N/A,TRUE,"general"}</definedName>
    <definedName name="I" localSheetId="2">#REF!</definedName>
    <definedName name="I">#REF!</definedName>
    <definedName name="i0">#REF!</definedName>
    <definedName name="i8i" localSheetId="2" hidden="1">{"TAB1",#N/A,TRUE,"GENERAL";"TAB2",#N/A,TRUE,"GENERAL";"TAB3",#N/A,TRUE,"GENERAL";"TAB4",#N/A,TRUE,"GENERAL";"TAB5",#N/A,TRUE,"GENERAL"}</definedName>
    <definedName name="i8i" hidden="1">{"TAB1",#N/A,TRUE,"GENERAL";"TAB2",#N/A,TRUE,"GENERAL";"TAB3",#N/A,TRUE,"GENERAL";"TAB4",#N/A,TRUE,"GENERAL";"TAB5",#N/A,TRUE,"GENERAL"}</definedName>
    <definedName name="ic">[55]Hoja1!$C$17</definedName>
    <definedName name="icbf">[55]Hoja1!$C$15</definedName>
    <definedName name="Icct">#REF!</definedName>
    <definedName name="ICP">[12]Tablas!#REF!</definedName>
    <definedName name="ICP1_1">[12]Tablas!#REF!</definedName>
    <definedName name="ICP1_1_1">[12]Tablas!#REF!</definedName>
    <definedName name="ICP1_1_2">[12]Tablas!#REF!</definedName>
    <definedName name="ICP1_1_3">[12]Tablas!#REF!</definedName>
    <definedName name="ICP1_1_4">[12]Tablas!#REF!</definedName>
    <definedName name="ICP1_2">[12]Tablas!#REF!</definedName>
    <definedName name="ICP1_3">[12]Tablas!#REF!</definedName>
    <definedName name="ICP1_4">[12]Tablas!#REF!</definedName>
    <definedName name="ID" localSheetId="2">'INDICAR CÓDIGO DEL ITEM DE PAGO'!ERR</definedName>
    <definedName name="ID">[0]!ERR</definedName>
    <definedName name="IF" localSheetId="2">'[51]A. P. U.'!#REF!</definedName>
    <definedName name="IF">'[51]A. P. U.'!#REF!</definedName>
    <definedName name="Ig">#REF!</definedName>
    <definedName name="ii" localSheetId="2" hidden="1">{"TAB1",#N/A,TRUE,"GENERAL";"TAB2",#N/A,TRUE,"GENERAL";"TAB3",#N/A,TRUE,"GENERAL";"TAB4",#N/A,TRUE,"GENERAL";"TAB5",#N/A,TRUE,"GENERAL"}</definedName>
    <definedName name="ii" hidden="1">{"TAB1",#N/A,TRUE,"GENERAL";"TAB2",#N/A,TRUE,"GENERAL";"TAB3",#N/A,TRUE,"GENERAL";"TAB4",#N/A,TRUE,"GENERAL";"TAB5",#N/A,TRUE,"GENERAL"}</definedName>
    <definedName name="iii" localSheetId="2" hidden="1">{"via1",#N/A,TRUE,"general";"via2",#N/A,TRUE,"general";"via3",#N/A,TRUE,"general"}</definedName>
    <definedName name="iii" hidden="1">{"via1",#N/A,TRUE,"general";"via2",#N/A,TRUE,"general";"via3",#N/A,TRUE,"general"}</definedName>
    <definedName name="iiii" localSheetId="2" hidden="1">{"via1",#N/A,TRUE,"general";"via2",#N/A,TRUE,"general";"via3",#N/A,TRUE,"general"}</definedName>
    <definedName name="iiii" hidden="1">{"via1",#N/A,TRUE,"general";"via2",#N/A,TRUE,"general";"via3",#N/A,TRUE,"general"}</definedName>
    <definedName name="iiiiiiik" localSheetId="2" hidden="1">{"via1",#N/A,TRUE,"general";"via2",#N/A,TRUE,"general";"via3",#N/A,TRUE,"general"}</definedName>
    <definedName name="iiiiiiik" hidden="1">{"via1",#N/A,TRUE,"general";"via2",#N/A,TRUE,"general";"via3",#N/A,TRUE,"general"}</definedName>
    <definedName name="iiiiuh" localSheetId="2" hidden="1">{"TAB1",#N/A,TRUE,"GENERAL";"TAB2",#N/A,TRUE,"GENERAL";"TAB3",#N/A,TRUE,"GENERAL";"TAB4",#N/A,TRUE,"GENERAL";"TAB5",#N/A,TRUE,"GENERAL"}</definedName>
    <definedName name="iiiiuh" hidden="1">{"TAB1",#N/A,TRUE,"GENERAL";"TAB2",#N/A,TRUE,"GENERAL";"TAB3",#N/A,TRUE,"GENERAL";"TAB4",#N/A,TRUE,"GENERAL";"TAB5",#N/A,TRUE,"GENERAL"}</definedName>
    <definedName name="iktgvfmu" localSheetId="2" hidden="1">{"TAB1",#N/A,TRUE,"GENERAL";"TAB2",#N/A,TRUE,"GENERAL";"TAB3",#N/A,TRUE,"GENERAL";"TAB4",#N/A,TRUE,"GENERAL";"TAB5",#N/A,TRUE,"GENERAL"}</definedName>
    <definedName name="iktgvfmu" hidden="1">{"TAB1",#N/A,TRUE,"GENERAL";"TAB2",#N/A,TRUE,"GENERAL";"TAB3",#N/A,TRUE,"GENERAL";"TAB4",#N/A,TRUE,"GENERAL";"TAB5",#N/A,TRUE,"GENERAL"}</definedName>
    <definedName name="IL">#REF!</definedName>
    <definedName name="im">'[79]1'!$N$41</definedName>
    <definedName name="IMP">[25]otros!$C$3</definedName>
    <definedName name="IMPRESSION">#REF!</definedName>
    <definedName name="imprimir">#REF!</definedName>
    <definedName name="IMPTOS">#REF!</definedName>
    <definedName name="IMPTOS1">#REF!</definedName>
    <definedName name="INC">#REF!</definedName>
    <definedName name="INCR._PRODC.">#REF!</definedName>
    <definedName name="INDICE" localSheetId="2">#REF!</definedName>
    <definedName name="INDICE">#REF!</definedName>
    <definedName name="inf" localSheetId="2">#REF!</definedName>
    <definedName name="inf">#REF!</definedName>
    <definedName name="INFORME">[80]TABLAS!$A$1:$A$65536</definedName>
    <definedName name="Informe_semanal">#REF!</definedName>
    <definedName name="INGENIERIA1" hidden="1">#REF!</definedName>
    <definedName name="INGENIERIA11" hidden="1">#REF!</definedName>
    <definedName name="iniciales">'[27]Reservas de Petróleo'!$A$2,'[27]Reservas de Petróleo'!$A$1,'[27]Reservas de Petróleo'!$D$4,'[27]Reservas de Petróleo'!$D$1:$D$65536</definedName>
    <definedName name="Inicio">[35]BASES!$E$26</definedName>
    <definedName name="INPU">#REF!</definedName>
    <definedName name="INPUT">'[3]7422CW00'!#REF!</definedName>
    <definedName name="INSU">[81]INSUMOS!$A$1:$E$65536</definedName>
    <definedName name="Insumos_auxiliares" localSheetId="2">[82]Insumos!#REF!</definedName>
    <definedName name="Insumos_auxiliares">[82]Insumos!#REF!</definedName>
    <definedName name="Insumos_basicos" localSheetId="2">#REF!</definedName>
    <definedName name="Insumos_basicos">#REF!</definedName>
    <definedName name="Int">#REF!</definedName>
    <definedName name="InTap">[20]Interc.tapones!$E$1:$E$65536</definedName>
    <definedName name="INTER">[72]Hoja3!$F$7:$F$9</definedName>
    <definedName name="Intercambiadores">#REF!</definedName>
    <definedName name="Interest_Rate">#REF!</definedName>
    <definedName name="INTERMEDIA_I">#REF!</definedName>
    <definedName name="Interventor">[40]CONTRATO!$E$12</definedName>
    <definedName name="IntVal">'[20]Interc.válv.'!$E$1:$E$65536</definedName>
    <definedName name="INV_11">'[83]PR 1'!$A$2:$N$655</definedName>
    <definedName name="INV_Payments" localSheetId="1">[50]!INV_Payments</definedName>
    <definedName name="INV_Payments">[50]!INV_Payments</definedName>
    <definedName name="InvDol1">#REF!</definedName>
    <definedName name="InvDol2">#REF!</definedName>
    <definedName name="InvDol3">#REF!</definedName>
    <definedName name="InvDol4">#REF!</definedName>
    <definedName name="InvDol5">#REF!</definedName>
    <definedName name="InvDol6">#REF!</definedName>
    <definedName name="InvDol7">#REF!</definedName>
    <definedName name="InvDol8">#REF!</definedName>
    <definedName name="IOU">#REF!</definedName>
    <definedName name="IOUHH" localSheetId="2">'INDICAR CÓDIGO DEL ITEM DE PAGO'!ERR</definedName>
    <definedName name="IOUHH">[0]!ERR</definedName>
    <definedName name="IP">#REF!</definedName>
    <definedName name="irng" hidden="1">#REF!</definedName>
    <definedName name="Iss">'[40]LIQUIDA-NOMINA'!$AT$4</definedName>
    <definedName name="issafp">[55]Hoja1!$C$19</definedName>
    <definedName name="isscs">[55]Hoja1!$C$21</definedName>
    <definedName name="isseps">[55]Hoja1!$C$20</definedName>
    <definedName name="ITEM">[78]BASE!$C$4:$H$255</definedName>
    <definedName name="ITEM1" localSheetId="2">#REF!</definedName>
    <definedName name="ITEM1">#REF!</definedName>
    <definedName name="ITEM15" localSheetId="2">#REF!</definedName>
    <definedName name="ITEM15">#REF!</definedName>
    <definedName name="ITEM2" localSheetId="2">#REF!</definedName>
    <definedName name="ITEM2">#REF!</definedName>
    <definedName name="item210.3" localSheetId="2">#REF!</definedName>
    <definedName name="item210.3">#REF!</definedName>
    <definedName name="item230.1" localSheetId="2">#REF!</definedName>
    <definedName name="item230.1">#REF!</definedName>
    <definedName name="ITEM3" localSheetId="2">#REF!</definedName>
    <definedName name="ITEM3">#REF!</definedName>
    <definedName name="item310" localSheetId="2">#REF!</definedName>
    <definedName name="item310">#REF!</definedName>
    <definedName name="item320.2" localSheetId="2">#REF!</definedName>
    <definedName name="item320.2">#REF!</definedName>
    <definedName name="item330.1" localSheetId="2">#REF!</definedName>
    <definedName name="item330.1">#REF!</definedName>
    <definedName name="item420" localSheetId="2">#REF!</definedName>
    <definedName name="item420">#REF!</definedName>
    <definedName name="item450.2P" localSheetId="2">#REF!</definedName>
    <definedName name="item450.2P">#REF!</definedName>
    <definedName name="item600.1" localSheetId="2">#REF!</definedName>
    <definedName name="item600.1">#REF!</definedName>
    <definedName name="item610.1" localSheetId="2">#REF!</definedName>
    <definedName name="item610.1">#REF!</definedName>
    <definedName name="item610.2" localSheetId="2">#REF!</definedName>
    <definedName name="item610.2">#REF!</definedName>
    <definedName name="item630.4" localSheetId="2">#REF!</definedName>
    <definedName name="item630.4">#REF!</definedName>
    <definedName name="item630.6" localSheetId="2">#REF!</definedName>
    <definedName name="item630.6">#REF!</definedName>
    <definedName name="item630.7" localSheetId="2">#REF!</definedName>
    <definedName name="item630.7">#REF!</definedName>
    <definedName name="item640.3" localSheetId="2">#REF!</definedName>
    <definedName name="item640.3">#REF!</definedName>
    <definedName name="item661" localSheetId="2">#REF!</definedName>
    <definedName name="item661">#REF!</definedName>
    <definedName name="item671" localSheetId="2">#REF!</definedName>
    <definedName name="item671">#REF!</definedName>
    <definedName name="item673.1" localSheetId="2">#REF!</definedName>
    <definedName name="item673.1">#REF!</definedName>
    <definedName name="item673.3" localSheetId="2">#REF!</definedName>
    <definedName name="item673.3">#REF!</definedName>
    <definedName name="item681" localSheetId="2">#REF!</definedName>
    <definedName name="item681">#REF!</definedName>
    <definedName name="item700.1" localSheetId="2">#REF!</definedName>
    <definedName name="item700.1">#REF!</definedName>
    <definedName name="item710.1" localSheetId="2">#REF!</definedName>
    <definedName name="item710.1">#REF!</definedName>
    <definedName name="item710.2" localSheetId="2">#REF!</definedName>
    <definedName name="item710.2">#REF!</definedName>
    <definedName name="item730.1" localSheetId="2">#REF!</definedName>
    <definedName name="item730.1">#REF!</definedName>
    <definedName name="item730.2" localSheetId="2">#REF!</definedName>
    <definedName name="item730.2">#REF!</definedName>
    <definedName name="item730.2.4" localSheetId="2">#REF!</definedName>
    <definedName name="item730.2.4">#REF!</definedName>
    <definedName name="item900.2" localSheetId="2">#REF!</definedName>
    <definedName name="item900.2">#REF!</definedName>
    <definedName name="ItemCodos">#REF!</definedName>
    <definedName name="IUI" localSheetId="2" hidden="1">{"TAB1",#N/A,TRUE,"GENERAL";"TAB2",#N/A,TRUE,"GENERAL";"TAB3",#N/A,TRUE,"GENERAL";"TAB4",#N/A,TRUE,"GENERAL";"TAB5",#N/A,TRUE,"GENERAL"}</definedName>
    <definedName name="IUI" hidden="1">{"TAB1",#N/A,TRUE,"GENERAL";"TAB2",#N/A,TRUE,"GENERAL";"TAB3",#N/A,TRUE,"GENERAL";"TAB4",#N/A,TRUE,"GENERAL";"TAB5",#N/A,TRUE,"GENERAL"}</definedName>
    <definedName name="iuit7" localSheetId="2" hidden="1">{"TAB1",#N/A,TRUE,"GENERAL";"TAB2",#N/A,TRUE,"GENERAL";"TAB3",#N/A,TRUE,"GENERAL";"TAB4",#N/A,TRUE,"GENERAL";"TAB5",#N/A,TRUE,"GENERAL"}</definedName>
    <definedName name="iuit7" hidden="1">{"TAB1",#N/A,TRUE,"GENERAL";"TAB2",#N/A,TRUE,"GENERAL";"TAB3",#N/A,TRUE,"GENERAL";"TAB4",#N/A,TRUE,"GENERAL";"TAB5",#N/A,TRUE,"GENERAL"}</definedName>
    <definedName name="iul" localSheetId="2" hidden="1">{"via1",#N/A,TRUE,"general";"via2",#N/A,TRUE,"general";"via3",#N/A,TRUE,"general"}</definedName>
    <definedName name="iul" hidden="1">{"via1",#N/A,TRUE,"general";"via2",#N/A,TRUE,"general";"via3",#N/A,TRUE,"general"}</definedName>
    <definedName name="iuouio" localSheetId="2" hidden="1">{"via1",#N/A,TRUE,"general";"via2",#N/A,TRUE,"general";"via3",#N/A,TRUE,"general"}</definedName>
    <definedName name="iuouio" hidden="1">{"via1",#N/A,TRUE,"general";"via2",#N/A,TRUE,"general";"via3",#N/A,TRUE,"general"}</definedName>
    <definedName name="iuyi9" localSheetId="2" hidden="1">{"TAB1",#N/A,TRUE,"GENERAL";"TAB2",#N/A,TRUE,"GENERAL";"TAB3",#N/A,TRUE,"GENERAL";"TAB4",#N/A,TRUE,"GENERAL";"TAB5",#N/A,TRUE,"GENERAL"}</definedName>
    <definedName name="iuyi9" hidden="1">{"TAB1",#N/A,TRUE,"GENERAL";"TAB2",#N/A,TRUE,"GENERAL";"TAB3",#N/A,TRUE,"GENERAL";"TAB4",#N/A,TRUE,"GENERAL";"TAB5",#N/A,TRUE,"GENERAL"}</definedName>
    <definedName name="IVA" localSheetId="2">#REF!</definedName>
    <definedName name="IVA">#REF!</definedName>
    <definedName name="iwjer">#REF!</definedName>
    <definedName name="iyuiuyi" localSheetId="2" hidden="1">{"via1",#N/A,TRUE,"general";"via2",#N/A,TRUE,"general";"via3",#N/A,TRUE,"general"}</definedName>
    <definedName name="iyuiuyi" hidden="1">{"via1",#N/A,TRUE,"general";"via2",#N/A,TRUE,"general";"via3",#N/A,TRUE,"general"}</definedName>
    <definedName name="j" localSheetId="2" hidden="1">{"TAB1",#N/A,TRUE,"GENERAL";"TAB2",#N/A,TRUE,"GENERAL";"TAB3",#N/A,TRUE,"GENERAL";"TAB4",#N/A,TRUE,"GENERAL";"TAB5",#N/A,TRUE,"GENERAL"}</definedName>
    <definedName name="j" hidden="1">{"TAB1",#N/A,TRUE,"GENERAL";"TAB2",#N/A,TRUE,"GENERAL";"TAB3",#N/A,TRUE,"GENERAL";"TAB4",#N/A,TRUE,"GENERAL";"TAB5",#N/A,TRUE,"GENERAL"}</definedName>
    <definedName name="jd" localSheetId="2" hidden="1">{"via1",#N/A,TRUE,"general";"via2",#N/A,TRUE,"general";"via3",#N/A,TRUE,"general"}</definedName>
    <definedName name="jd" hidden="1">{"via1",#N/A,TRUE,"general";"via2",#N/A,TRUE,"general";"via3",#N/A,TRUE,"general"}</definedName>
    <definedName name="jdh" localSheetId="2" hidden="1">{"TAB1",#N/A,TRUE,"GENERAL";"TAB2",#N/A,TRUE,"GENERAL";"TAB3",#N/A,TRUE,"GENERAL";"TAB4",#N/A,TRUE,"GENERAL";"TAB5",#N/A,TRUE,"GENERAL"}</definedName>
    <definedName name="jdh" hidden="1">{"TAB1",#N/A,TRUE,"GENERAL";"TAB2",#N/A,TRUE,"GENERAL";"TAB3",#N/A,TRUE,"GENERAL";"TAB4",#N/A,TRUE,"GENERAL";"TAB5",#N/A,TRUE,"GENERAL"}</definedName>
    <definedName name="jeytj" localSheetId="2" hidden="1">{"TAB1",#N/A,TRUE,"GENERAL";"TAB2",#N/A,TRUE,"GENERAL";"TAB3",#N/A,TRUE,"GENERAL";"TAB4",#N/A,TRUE,"GENERAL";"TAB5",#N/A,TRUE,"GENERAL"}</definedName>
    <definedName name="jeytj" hidden="1">{"TAB1",#N/A,TRUE,"GENERAL";"TAB2",#N/A,TRUE,"GENERAL";"TAB3",#N/A,TRUE,"GENERAL";"TAB4",#N/A,TRUE,"GENERAL";"TAB5",#N/A,TRUE,"GENERAL"}</definedName>
    <definedName name="jfç" hidden="1">#REF!</definedName>
    <definedName name="jfhjfrt" localSheetId="2" hidden="1">{"TAB1",#N/A,TRUE,"GENERAL";"TAB2",#N/A,TRUE,"GENERAL";"TAB3",#N/A,TRUE,"GENERAL";"TAB4",#N/A,TRUE,"GENERAL";"TAB5",#N/A,TRUE,"GENERAL"}</definedName>
    <definedName name="jfhjfrt" hidden="1">{"TAB1",#N/A,TRUE,"GENERAL";"TAB2",#N/A,TRUE,"GENERAL";"TAB3",#N/A,TRUE,"GENERAL";"TAB4",#N/A,TRUE,"GENERAL";"TAB5",#N/A,TRUE,"GENERAL"}</definedName>
    <definedName name="jgfj" localSheetId="2" hidden="1">{"via1",#N/A,TRUE,"general";"via2",#N/A,TRUE,"general";"via3",#N/A,TRUE,"general"}</definedName>
    <definedName name="jgfj" hidden="1">{"via1",#N/A,TRUE,"general";"via2",#N/A,TRUE,"general";"via3",#N/A,TRUE,"general"}</definedName>
    <definedName name="jghj" localSheetId="2" hidden="1">{"TAB1",#N/A,TRUE,"GENERAL";"TAB2",#N/A,TRUE,"GENERAL";"TAB3",#N/A,TRUE,"GENERAL";"TAB4",#N/A,TRUE,"GENERAL";"TAB5",#N/A,TRUE,"GENERAL"}</definedName>
    <definedName name="jghj" hidden="1">{"TAB1",#N/A,TRUE,"GENERAL";"TAB2",#N/A,TRUE,"GENERAL";"TAB3",#N/A,TRUE,"GENERAL";"TAB4",#N/A,TRUE,"GENERAL";"TAB5",#N/A,TRUE,"GENERAL"}</definedName>
    <definedName name="jgj" localSheetId="2" hidden="1">{"TAB1",#N/A,TRUE,"GENERAL";"TAB2",#N/A,TRUE,"GENERAL";"TAB3",#N/A,TRUE,"GENERAL";"TAB4",#N/A,TRUE,"GENERAL";"TAB5",#N/A,TRUE,"GENERAL"}</definedName>
    <definedName name="jgj" hidden="1">{"TAB1",#N/A,TRUE,"GENERAL";"TAB2",#N/A,TRUE,"GENERAL";"TAB3",#N/A,TRUE,"GENERAL";"TAB4",#N/A,TRUE,"GENERAL";"TAB5",#N/A,TRUE,"GENERAL"}</definedName>
    <definedName name="jhg" localSheetId="2" hidden="1">{"TAB1",#N/A,TRUE,"GENERAL";"TAB2",#N/A,TRUE,"GENERAL";"TAB3",#N/A,TRUE,"GENERAL";"TAB4",#N/A,TRUE,"GENERAL";"TAB5",#N/A,TRUE,"GENERAL"}</definedName>
    <definedName name="jhg" hidden="1">{"TAB1",#N/A,TRUE,"GENERAL";"TAB2",#N/A,TRUE,"GENERAL";"TAB3",#N/A,TRUE,"GENERAL";"TAB4",#N/A,TRUE,"GENERAL";"TAB5",#N/A,TRUE,"GENERAL"}</definedName>
    <definedName name="jhjyj" localSheetId="2" hidden="1">{"via1",#N/A,TRUE,"general";"via2",#N/A,TRUE,"general";"via3",#N/A,TRUE,"general"}</definedName>
    <definedName name="jhjyj" hidden="1">{"via1",#N/A,TRUE,"general";"via2",#N/A,TRUE,"general";"via3",#N/A,TRUE,"general"}</definedName>
    <definedName name="JHK" localSheetId="2" hidden="1">{"TAB1",#N/A,TRUE,"GENERAL";"TAB2",#N/A,TRUE,"GENERAL";"TAB3",#N/A,TRUE,"GENERAL";"TAB4",#N/A,TRUE,"GENERAL";"TAB5",#N/A,TRUE,"GENERAL"}</definedName>
    <definedName name="JHK" hidden="1">{"TAB1",#N/A,TRUE,"GENERAL";"TAB2",#N/A,TRUE,"GENERAL";"TAB3",#N/A,TRUE,"GENERAL";"TAB4",#N/A,TRUE,"GENERAL";"TAB5",#N/A,TRUE,"GENERAL"}</definedName>
    <definedName name="jhkgjkvf" localSheetId="2" hidden="1">{"TAB1",#N/A,TRUE,"GENERAL";"TAB2",#N/A,TRUE,"GENERAL";"TAB3",#N/A,TRUE,"GENERAL";"TAB4",#N/A,TRUE,"GENERAL";"TAB5",#N/A,TRUE,"GENERAL"}</definedName>
    <definedName name="jhkgjkvf" hidden="1">{"TAB1",#N/A,TRUE,"GENERAL";"TAB2",#N/A,TRUE,"GENERAL";"TAB3",#N/A,TRUE,"GENERAL";"TAB4",#N/A,TRUE,"GENERAL";"TAB5",#N/A,TRUE,"GENERAL"}</definedName>
    <definedName name="jj" localSheetId="2">'INDICAR CÓDIGO DEL ITEM DE PAGO'!ERR</definedName>
    <definedName name="jj">[0]!ERR</definedName>
    <definedName name="jjfq" localSheetId="2" hidden="1">{"via1",#N/A,TRUE,"general";"via2",#N/A,TRUE,"general";"via3",#N/A,TRUE,"general"}</definedName>
    <definedName name="jjfq" hidden="1">{"via1",#N/A,TRUE,"general";"via2",#N/A,TRUE,"general";"via3",#N/A,TRUE,"general"}</definedName>
    <definedName name="JJJ" hidden="1">{#N/A,#N/A,FALSE,"Hoja1";#N/A,#N/A,FALSE,"Hoja2"}</definedName>
    <definedName name="jjjhjddfg" localSheetId="2" hidden="1">{"via1",#N/A,TRUE,"general";"via2",#N/A,TRUE,"general";"via3",#N/A,TRUE,"general"}</definedName>
    <definedName name="jjjhjddfg" hidden="1">{"via1",#N/A,TRUE,"general";"via2",#N/A,TRUE,"general";"via3",#N/A,TRUE,"general"}</definedName>
    <definedName name="jjjjju" localSheetId="2" hidden="1">{"via1",#N/A,TRUE,"general";"via2",#N/A,TRUE,"general";"via3",#N/A,TRUE,"general"}</definedName>
    <definedName name="jjjjju" hidden="1">{"via1",#N/A,TRUE,"general";"via2",#N/A,TRUE,"general";"via3",#N/A,TRUE,"general"}</definedName>
    <definedName name="jjujujty" localSheetId="2" hidden="1">{"TAB1",#N/A,TRUE,"GENERAL";"TAB2",#N/A,TRUE,"GENERAL";"TAB3",#N/A,TRUE,"GENERAL";"TAB4",#N/A,TRUE,"GENERAL";"TAB5",#N/A,TRUE,"GENERAL"}</definedName>
    <definedName name="jjujujty" hidden="1">{"TAB1",#N/A,TRUE,"GENERAL";"TAB2",#N/A,TRUE,"GENERAL";"TAB3",#N/A,TRUE,"GENERAL";"TAB4",#N/A,TRUE,"GENERAL";"TAB5",#N/A,TRUE,"GENERAL"}</definedName>
    <definedName name="jjyjy" localSheetId="2" hidden="1">{"via1",#N/A,TRUE,"general";"via2",#N/A,TRUE,"general";"via3",#N/A,TRUE,"general"}</definedName>
    <definedName name="jjyjy" hidden="1">{"via1",#N/A,TRUE,"general";"via2",#N/A,TRUE,"general";"via3",#N/A,TRUE,"general"}</definedName>
    <definedName name="jkk" localSheetId="2" hidden="1">{"TAB1",#N/A,TRUE,"GENERAL";"TAB2",#N/A,TRUE,"GENERAL";"TAB3",#N/A,TRUE,"GENERAL";"TAB4",#N/A,TRUE,"GENERAL";"TAB5",#N/A,TRUE,"GENERAL"}</definedName>
    <definedName name="jkk" hidden="1">{"TAB1",#N/A,TRUE,"GENERAL";"TAB2",#N/A,TRUE,"GENERAL";"TAB3",#N/A,TRUE,"GENERAL";"TAB4",#N/A,TRUE,"GENERAL";"TAB5",#N/A,TRUE,"GENERAL"}</definedName>
    <definedName name="jkl" localSheetId="2">#REF!</definedName>
    <definedName name="jkl">#REF!</definedName>
    <definedName name="JOHNNY" localSheetId="2">'INDICAR CÓDIGO DEL ITEM DE PAGO'!ERR</definedName>
    <definedName name="JOHNNY">[0]!ERR</definedName>
    <definedName name="JRYJ" localSheetId="2" hidden="1">{"via1",#N/A,TRUE,"general";"via2",#N/A,TRUE,"general";"via3",#N/A,TRUE,"general"}</definedName>
    <definedName name="JRYJ" hidden="1">{"via1",#N/A,TRUE,"general";"via2",#N/A,TRUE,"general";"via3",#N/A,TRUE,"general"}</definedName>
    <definedName name="jtyj" localSheetId="2" hidden="1">{"TAB1",#N/A,TRUE,"GENERAL";"TAB2",#N/A,TRUE,"GENERAL";"TAB3",#N/A,TRUE,"GENERAL";"TAB4",#N/A,TRUE,"GENERAL";"TAB5",#N/A,TRUE,"GENERAL"}</definedName>
    <definedName name="jtyj" hidden="1">{"TAB1",#N/A,TRUE,"GENERAL";"TAB2",#N/A,TRUE,"GENERAL";"TAB3",#N/A,TRUE,"GENERAL";"TAB4",#N/A,TRUE,"GENERAL";"TAB5",#N/A,TRUE,"GENERAL"}</definedName>
    <definedName name="jtyry" localSheetId="2" hidden="1">{"TAB1",#N/A,TRUE,"GENERAL";"TAB2",#N/A,TRUE,"GENERAL";"TAB3",#N/A,TRUE,"GENERAL";"TAB4",#N/A,TRUE,"GENERAL";"TAB5",#N/A,TRUE,"GENERAL"}</definedName>
    <definedName name="jtyry" hidden="1">{"TAB1",#N/A,TRUE,"GENERAL";"TAB2",#N/A,TRUE,"GENERAL";"TAB3",#N/A,TRUE,"GENERAL";"TAB4",#N/A,TRUE,"GENERAL";"TAB5",#N/A,TRUE,"GENERAL"}</definedName>
    <definedName name="juj" localSheetId="2" hidden="1">{"via1",#N/A,TRUE,"general";"via2",#N/A,TRUE,"general";"via3",#N/A,TRUE,"general"}</definedName>
    <definedName name="juj" hidden="1">{"via1",#N/A,TRUE,"general";"via2",#N/A,TRUE,"general";"via3",#N/A,TRUE,"general"}</definedName>
    <definedName name="jujcx" localSheetId="2" hidden="1">{"via1",#N/A,TRUE,"general";"via2",#N/A,TRUE,"general";"via3",#N/A,TRUE,"general"}</definedName>
    <definedName name="jujcx" hidden="1">{"via1",#N/A,TRUE,"general";"via2",#N/A,TRUE,"general";"via3",#N/A,TRUE,"general"}</definedName>
    <definedName name="jujuj" localSheetId="2" hidden="1">{"via1",#N/A,TRUE,"general";"via2",#N/A,TRUE,"general";"via3",#N/A,TRUE,"general"}</definedName>
    <definedName name="jujuj" hidden="1">{"via1",#N/A,TRUE,"general";"via2",#N/A,TRUE,"general";"via3",#N/A,TRUE,"general"}</definedName>
    <definedName name="jujujuju" localSheetId="2" hidden="1">{"TAB1",#N/A,TRUE,"GENERAL";"TAB2",#N/A,TRUE,"GENERAL";"TAB3",#N/A,TRUE,"GENERAL";"TAB4",#N/A,TRUE,"GENERAL";"TAB5",#N/A,TRUE,"GENERAL"}</definedName>
    <definedName name="jujujuju" hidden="1">{"TAB1",#N/A,TRUE,"GENERAL";"TAB2",#N/A,TRUE,"GENERAL";"TAB3",#N/A,TRUE,"GENERAL";"TAB4",#N/A,TRUE,"GENERAL";"TAB5",#N/A,TRUE,"GENERAL"}</definedName>
    <definedName name="juuuhb" localSheetId="2" hidden="1">{"TAB1",#N/A,TRUE,"GENERAL";"TAB2",#N/A,TRUE,"GENERAL";"TAB3",#N/A,TRUE,"GENERAL";"TAB4",#N/A,TRUE,"GENERAL";"TAB5",#N/A,TRUE,"GENERAL"}</definedName>
    <definedName name="juuuhb" hidden="1">{"TAB1",#N/A,TRUE,"GENERAL";"TAB2",#N/A,TRUE,"GENERAL";"TAB3",#N/A,TRUE,"GENERAL";"TAB4",#N/A,TRUE,"GENERAL";"TAB5",#N/A,TRUE,"GENERAL"}</definedName>
    <definedName name="jvv" localSheetId="2">#REF!</definedName>
    <definedName name="jvv">#REF!</definedName>
    <definedName name="jyjt7" localSheetId="2" hidden="1">{"via1",#N/A,TRUE,"general";"via2",#N/A,TRUE,"general";"via3",#N/A,TRUE,"general"}</definedName>
    <definedName name="jyjt7" hidden="1">{"via1",#N/A,TRUE,"general";"via2",#N/A,TRUE,"general";"via3",#N/A,TRUE,"general"}</definedName>
    <definedName name="jyt" localSheetId="2" hidden="1">{"via1",#N/A,TRUE,"general";"via2",#N/A,TRUE,"general";"via3",#N/A,TRUE,"general"}</definedName>
    <definedName name="jyt" hidden="1">{"via1",#N/A,TRUE,"general";"via2",#N/A,TRUE,"general";"via3",#N/A,TRUE,"general"}</definedName>
    <definedName name="jytj" localSheetId="2" hidden="1">{"via1",#N/A,TRUE,"general";"via2",#N/A,TRUE,"general";"via3",#N/A,TRUE,"general"}</definedName>
    <definedName name="jytj" hidden="1">{"via1",#N/A,TRUE,"general";"via2",#N/A,TRUE,"general";"via3",#N/A,TRUE,"general"}</definedName>
    <definedName name="jyuju" localSheetId="2" hidden="1">{"via1",#N/A,TRUE,"general";"via2",#N/A,TRUE,"general";"via3",#N/A,TRUE,"general"}</definedName>
    <definedName name="jyuju" hidden="1">{"via1",#N/A,TRUE,"general";"via2",#N/A,TRUE,"general";"via3",#N/A,TRUE,"general"}</definedName>
    <definedName name="jyujyuj" localSheetId="2" hidden="1">{"via1",#N/A,TRUE,"general";"via2",#N/A,TRUE,"general";"via3",#N/A,TRUE,"general"}</definedName>
    <definedName name="jyujyuj" hidden="1">{"via1",#N/A,TRUE,"general";"via2",#N/A,TRUE,"general";"via3",#N/A,TRUE,"general"}</definedName>
    <definedName name="K0F1" localSheetId="2">#REF!</definedName>
    <definedName name="K0F1">#REF!</definedName>
    <definedName name="K0F2" localSheetId="2">#REF!</definedName>
    <definedName name="K0F2">#REF!</definedName>
    <definedName name="K10ALO" localSheetId="2">#REF!</definedName>
    <definedName name="K10ALO">#REF!</definedName>
    <definedName name="K11ALO" localSheetId="2">#REF!</definedName>
    <definedName name="K11ALO">#REF!</definedName>
    <definedName name="K1F1" localSheetId="2">#REF!</definedName>
    <definedName name="K1F1">#REF!</definedName>
    <definedName name="K1F2" localSheetId="2">#REF!</definedName>
    <definedName name="K1F2">#REF!</definedName>
    <definedName name="K2F1" localSheetId="2">#REF!</definedName>
    <definedName name="K2F1">#REF!</definedName>
    <definedName name="K2F2" localSheetId="2">#REF!</definedName>
    <definedName name="K2F2">#REF!</definedName>
    <definedName name="K3F1" localSheetId="2">#REF!</definedName>
    <definedName name="K3F1">#REF!</definedName>
    <definedName name="K3F2" localSheetId="2">#REF!</definedName>
    <definedName name="K3F2">#REF!</definedName>
    <definedName name="K4F1" localSheetId="2">#REF!</definedName>
    <definedName name="K4F1">#REF!</definedName>
    <definedName name="K4F2" localSheetId="2">#REF!</definedName>
    <definedName name="K4F2">#REF!</definedName>
    <definedName name="K5F1" localSheetId="2">#REF!</definedName>
    <definedName name="K5F1">#REF!</definedName>
    <definedName name="K5F2" localSheetId="2">#REF!</definedName>
    <definedName name="K5F2">#REF!</definedName>
    <definedName name="K6F1" localSheetId="2">#REF!</definedName>
    <definedName name="K6F1">#REF!</definedName>
    <definedName name="K6F2" localSheetId="2">#REF!</definedName>
    <definedName name="K6F2">#REF!</definedName>
    <definedName name="K7F1" localSheetId="2">#REF!</definedName>
    <definedName name="K7F1">#REF!</definedName>
    <definedName name="K7F2" localSheetId="2">#REF!</definedName>
    <definedName name="K7F2">#REF!</definedName>
    <definedName name="K8ALO" localSheetId="2">#REF!</definedName>
    <definedName name="K8ALO">#REF!</definedName>
    <definedName name="K8F1" localSheetId="2">#REF!</definedName>
    <definedName name="K8F1">#REF!</definedName>
    <definedName name="K8F2" localSheetId="2">#REF!</definedName>
    <definedName name="K8F2">#REF!</definedName>
    <definedName name="K9ALO" localSheetId="2">#REF!</definedName>
    <definedName name="K9ALO">#REF!</definedName>
    <definedName name="kdmfm" hidden="1">#REF!</definedName>
    <definedName name="kf">#REF!</definedName>
    <definedName name="kh">#REF!</definedName>
    <definedName name="KHGGH" localSheetId="2" hidden="1">{"via1",#N/A,TRUE,"general";"via2",#N/A,TRUE,"general";"via3",#N/A,TRUE,"general"}</definedName>
    <definedName name="KHGGH" hidden="1">{"via1",#N/A,TRUE,"general";"via2",#N/A,TRUE,"general";"via3",#N/A,TRUE,"general"}</definedName>
    <definedName name="khjk7" localSheetId="2" hidden="1">{"TAB1",#N/A,TRUE,"GENERAL";"TAB2",#N/A,TRUE,"GENERAL";"TAB3",#N/A,TRUE,"GENERAL";"TAB4",#N/A,TRUE,"GENERAL";"TAB5",#N/A,TRUE,"GENERAL"}</definedName>
    <definedName name="khjk7" hidden="1">{"TAB1",#N/A,TRUE,"GENERAL";"TAB2",#N/A,TRUE,"GENERAL";"TAB3",#N/A,TRUE,"GENERAL";"TAB4",#N/A,TRUE,"GENERAL";"TAB5",#N/A,TRUE,"GENERAL"}</definedName>
    <definedName name="kikik" localSheetId="2" hidden="1">{"via1",#N/A,TRUE,"general";"via2",#N/A,TRUE,"general";"via3",#N/A,TRUE,"general"}</definedName>
    <definedName name="kikik" hidden="1">{"via1",#N/A,TRUE,"general";"via2",#N/A,TRUE,"general";"via3",#N/A,TRUE,"general"}</definedName>
    <definedName name="kj">#REF!</definedName>
    <definedName name="kjhkd" localSheetId="2" hidden="1">{"via1",#N/A,TRUE,"general";"via2",#N/A,TRUE,"general";"via3",#N/A,TRUE,"general"}</definedName>
    <definedName name="kjhkd" hidden="1">{"via1",#N/A,TRUE,"general";"via2",#N/A,TRUE,"general";"via3",#N/A,TRUE,"general"}</definedName>
    <definedName name="kjj">#REF!</definedName>
    <definedName name="kjk" localSheetId="2" hidden="1">{"via1",#N/A,TRUE,"general";"via2",#N/A,TRUE,"general";"via3",#N/A,TRUE,"general"}</definedName>
    <definedName name="kjk" hidden="1">{"via1",#N/A,TRUE,"general";"via2",#N/A,TRUE,"general";"via3",#N/A,TRUE,"general"}</definedName>
    <definedName name="kjtrkjr" localSheetId="2" hidden="1">{"via1",#N/A,TRUE,"general";"via2",#N/A,TRUE,"general";"via3",#N/A,TRUE,"general"}</definedName>
    <definedName name="kjtrkjr" hidden="1">{"via1",#N/A,TRUE,"general";"via2",#N/A,TRUE,"general";"via3",#N/A,TRUE,"general"}</definedName>
    <definedName name="kk">#REF!</definedName>
    <definedName name="kkkki" localSheetId="2" hidden="1">{"via1",#N/A,TRUE,"general";"via2",#N/A,TRUE,"general";"via3",#N/A,TRUE,"general"}</definedName>
    <definedName name="kkkki" hidden="1">{"via1",#N/A,TRUE,"general";"via2",#N/A,TRUE,"general";"via3",#N/A,TRUE,"general"}</definedName>
    <definedName name="kkkkkki" localSheetId="2" hidden="1">{"TAB1",#N/A,TRUE,"GENERAL";"TAB2",#N/A,TRUE,"GENERAL";"TAB3",#N/A,TRUE,"GENERAL";"TAB4",#N/A,TRUE,"GENERAL";"TAB5",#N/A,TRUE,"GENERAL"}</definedName>
    <definedName name="kkkkkki" hidden="1">{"TAB1",#N/A,TRUE,"GENERAL";"TAB2",#N/A,TRUE,"GENERAL";"TAB3",#N/A,TRUE,"GENERAL";"TAB4",#N/A,TRUE,"GENERAL";"TAB5",#N/A,TRUE,"GENERAL"}</definedName>
    <definedName name="kl" localSheetId="2">'INDICAR CÓDIGO DEL ITEM DE PAGO'!ERR</definedName>
    <definedName name="kl">[0]!ERR</definedName>
    <definedName name="klklk" localSheetId="2">#REF!</definedName>
    <definedName name="klklk">#REF!</definedName>
    <definedName name="km">#REF!</definedName>
    <definedName name="krtrk" localSheetId="2" hidden="1">{"via1",#N/A,TRUE,"general";"via2",#N/A,TRUE,"general";"via3",#N/A,TRUE,"general"}</definedName>
    <definedName name="krtrk" hidden="1">{"via1",#N/A,TRUE,"general";"via2",#N/A,TRUE,"general";"via3",#N/A,TRUE,"general"}</definedName>
    <definedName name="ks">#REF!</definedName>
    <definedName name="ksogtk">#REF!</definedName>
    <definedName name="kuyhgbe">#REF!</definedName>
    <definedName name="kyr" localSheetId="2" hidden="1">{"TAB1",#N/A,TRUE,"GENERAL";"TAB2",#N/A,TRUE,"GENERAL";"TAB3",#N/A,TRUE,"GENERAL";"TAB4",#N/A,TRUE,"GENERAL";"TAB5",#N/A,TRUE,"GENERAL"}</definedName>
    <definedName name="kyr" hidden="1">{"TAB1",#N/A,TRUE,"GENERAL";"TAB2",#N/A,TRUE,"GENERAL";"TAB3",#N/A,TRUE,"GENERAL";"TAB4",#N/A,TRUE,"GENERAL";"TAB5",#N/A,TRUE,"GENERAL"}</definedName>
    <definedName name="L">#REF!</definedName>
    <definedName name="la">#REF!</definedName>
    <definedName name="LAF">#REF!</definedName>
    <definedName name="lame" hidden="1">#REF!</definedName>
    <definedName name="LANODO">#REF!</definedName>
    <definedName name="LANODOFT">#REF!</definedName>
    <definedName name="Last_Row">#N/A</definedName>
    <definedName name="lb">#REF!</definedName>
    <definedName name="ld">#REF!</definedName>
    <definedName name="Libro1_Hoja1_Lista">[84]LISTADO!#REF!</definedName>
    <definedName name="LICITACION" localSheetId="2">#REF!</definedName>
    <definedName name="LICITACION">#REF!</definedName>
    <definedName name="LINEA" localSheetId="2">[85]CONT_ADI!#REF!</definedName>
    <definedName name="LINEA">[85]CONT_ADI!#REF!</definedName>
    <definedName name="ListaCantidad">#REF!</definedName>
    <definedName name="Listado">#REF!</definedName>
    <definedName name="Listado1">#REF!</definedName>
    <definedName name="ListaItem">#REF!</definedName>
    <definedName name="ListaUni">[86]TOTALES!$D$7:$D$654</definedName>
    <definedName name="liuoo" localSheetId="2" hidden="1">{"TAB1",#N/A,TRUE,"GENERAL";"TAB2",#N/A,TRUE,"GENERAL";"TAB3",#N/A,TRUE,"GENERAL";"TAB4",#N/A,TRUE,"GENERAL";"TAB5",#N/A,TRUE,"GENERAL"}</definedName>
    <definedName name="liuoo" hidden="1">{"TAB1",#N/A,TRUE,"GENERAL";"TAB2",#N/A,TRUE,"GENERAL";"TAB3",#N/A,TRUE,"GENERAL";"TAB4",#N/A,TRUE,"GENERAL";"TAB5",#N/A,TRUE,"GENERAL"}</definedName>
    <definedName name="lkj" localSheetId="2" hidden="1">{"via1",#N/A,TRUE,"general";"via2",#N/A,TRUE,"general";"via3",#N/A,TRUE,"general"}</definedName>
    <definedName name="lkj" hidden="1">{"via1",#N/A,TRUE,"general";"via2",#N/A,TRUE,"general";"via3",#N/A,TRUE,"general"}</definedName>
    <definedName name="LKJLJK" localSheetId="2" hidden="1">{"TAB1",#N/A,TRUE,"GENERAL";"TAB2",#N/A,TRUE,"GENERAL";"TAB3",#N/A,TRUE,"GENERAL";"TAB4",#N/A,TRUE,"GENERAL";"TAB5",#N/A,TRUE,"GENERAL"}</definedName>
    <definedName name="LKJLJK" hidden="1">{"TAB1",#N/A,TRUE,"GENERAL";"TAB2",#N/A,TRUE,"GENERAL";"TAB3",#N/A,TRUE,"GENERAL";"TAB4",#N/A,TRUE,"GENERAL";"TAB5",#N/A,TRUE,"GENERAL"}</definedName>
    <definedName name="LL" hidden="1">{#N/A,#N/A,FALSE,"orthoflow";#N/A,#N/A,FALSE,"Miscelaneos";#N/A,#N/A,FALSE,"Instrumentacio";#N/A,#N/A,FALSE,"Electrico";#N/A,#N/A,FALSE,"Valv. Seguridad"}</definedName>
    <definedName name="llam">#REF!</definedName>
    <definedName name="LLL">[87]tub!$C$1:$J$39</definedName>
    <definedName name="lllllh" localSheetId="2" hidden="1">{"via1",#N/A,TRUE,"general";"via2",#N/A,TRUE,"general";"via3",#N/A,TRUE,"general"}</definedName>
    <definedName name="lllllh" hidden="1">{"via1",#N/A,TRUE,"general";"via2",#N/A,TRUE,"general";"via3",#N/A,TRUE,"general"}</definedName>
    <definedName name="lllllllo" localSheetId="2" hidden="1">{"via1",#N/A,TRUE,"general";"via2",#N/A,TRUE,"general";"via3",#N/A,TRUE,"general"}</definedName>
    <definedName name="lllllllo" hidden="1">{"via1",#N/A,TRUE,"general";"via2",#N/A,TRUE,"general";"via3",#N/A,TRUE,"general"}</definedName>
    <definedName name="Loan_Amount">#REF!</definedName>
    <definedName name="Loan_Start">#REF!</definedName>
    <definedName name="Loan_Years">#REF!</definedName>
    <definedName name="LOCA" localSheetId="1">[26]!absc</definedName>
    <definedName name="LOCA">[26]!absc</definedName>
    <definedName name="LOCA1" localSheetId="1">[38]!absc</definedName>
    <definedName name="LOCA1">[38]!absc</definedName>
    <definedName name="LOCALIZACION_Y_REPLANTEO" localSheetId="2">#REF!</definedName>
    <definedName name="LOCALIZACION_Y_REPLANTEO">#REF!</definedName>
    <definedName name="LOGO" localSheetId="2">'INDICAR CÓDIGO DEL ITEM DE PAGO'!ERR</definedName>
    <definedName name="LOGO">[0]!ERR</definedName>
    <definedName name="lolol" localSheetId="2" hidden="1">{"TAB1",#N/A,TRUE,"GENERAL";"TAB2",#N/A,TRUE,"GENERAL";"TAB3",#N/A,TRUE,"GENERAL";"TAB4",#N/A,TRUE,"GENERAL";"TAB5",#N/A,TRUE,"GENERAL"}</definedName>
    <definedName name="lolol" hidden="1">{"TAB1",#N/A,TRUE,"GENERAL";"TAB2",#N/A,TRUE,"GENERAL";"TAB3",#N/A,TRUE,"GENERAL";"TAB4",#N/A,TRUE,"GENERAL";"TAB5",#N/A,TRUE,"GENERAL"}</definedName>
    <definedName name="Longitud">#REF!</definedName>
    <definedName name="lp">#REF!</definedName>
    <definedName name="lplpl" localSheetId="2" hidden="1">{"via1",#N/A,TRUE,"general";"via2",#N/A,TRUE,"general";"via3",#N/A,TRUE,"general"}</definedName>
    <definedName name="lplpl" hidden="1">{"via1",#N/A,TRUE,"general";"via2",#N/A,TRUE,"general";"via3",#N/A,TRUE,"general"}</definedName>
    <definedName name="lt">#REF!</definedName>
    <definedName name="lun" localSheetId="2">'[37]Res-Accide-10'!#REF!</definedName>
    <definedName name="lun">'[37]Res-Accide-10'!#REF!</definedName>
    <definedName name="lv">#REF!</definedName>
    <definedName name="m">#REF!</definedName>
    <definedName name="MA" localSheetId="2">'[37]Res-Accide-10'!#REF!</definedName>
    <definedName name="MA">'[37]Res-Accide-10'!#REF!</definedName>
    <definedName name="MACR">#REF!</definedName>
    <definedName name="MACRDEL">'[3]7422CW00'!#REF!</definedName>
    <definedName name="Macroactividad">#REF!</definedName>
    <definedName name="mafdsf" localSheetId="2" hidden="1">{"via1",#N/A,TRUE,"general";"via2",#N/A,TRUE,"general";"via3",#N/A,TRUE,"general"}</definedName>
    <definedName name="mafdsf" hidden="1">{"via1",#N/A,TRUE,"general";"via2",#N/A,TRUE,"general";"via3",#N/A,TRUE,"general"}</definedName>
    <definedName name="MANUAL">#REF!</definedName>
    <definedName name="mao" localSheetId="2" hidden="1">{"TAB1",#N/A,TRUE,"GENERAL";"TAB2",#N/A,TRUE,"GENERAL";"TAB3",#N/A,TRUE,"GENERAL";"TAB4",#N/A,TRUE,"GENERAL";"TAB5",#N/A,TRUE,"GENERAL"}</definedName>
    <definedName name="mao" hidden="1">{"TAB1",#N/A,TRUE,"GENERAL";"TAB2",#N/A,TRUE,"GENERAL";"TAB3",#N/A,TRUE,"GENERAL";"TAB4",#N/A,TRUE,"GENERAL";"TAB5",#N/A,TRUE,"GENERAL"}</definedName>
    <definedName name="maow" localSheetId="2" hidden="1">{"via1",#N/A,TRUE,"general";"via2",#N/A,TRUE,"general";"via3",#N/A,TRUE,"general"}</definedName>
    <definedName name="maow" hidden="1">{"via1",#N/A,TRUE,"general";"via2",#N/A,TRUE,"general";"via3",#N/A,TRUE,"general"}</definedName>
    <definedName name="MAQUINAR" localSheetId="2">[53]Insum!$A$68:$H$98</definedName>
    <definedName name="MAQUINAR">[54]Insum!$A$68:$H$98</definedName>
    <definedName name="mar" localSheetId="2">'[37]Res-Accide-10'!#REF!</definedName>
    <definedName name="mar">'[37]Res-Accide-10'!#REF!</definedName>
    <definedName name="MARCO_H">#REF!</definedName>
    <definedName name="marina">'[88]Informe Semanal 1'!#REF!</definedName>
    <definedName name="masor" localSheetId="2" hidden="1">{"via1",#N/A,TRUE,"general";"via2",#N/A,TRUE,"general";"via3",#N/A,TRUE,"general"}</definedName>
    <definedName name="masor" hidden="1">{"via1",#N/A,TRUE,"general";"via2",#N/A,TRUE,"general";"via3",#N/A,TRUE,"general"}</definedName>
    <definedName name="MAT" localSheetId="2">#REF!</definedName>
    <definedName name="MAT">#REF!</definedName>
    <definedName name="MATERIAL">'[70]TABLA MATERIALES'!$A$3:$D$654</definedName>
    <definedName name="materiales">[69]materiales!$A$7:$A$1317</definedName>
    <definedName name="materiales1">#REF!</definedName>
    <definedName name="MaterialTub">#REF!</definedName>
    <definedName name="MATRIZ">#REF!</definedName>
    <definedName name="MATRIZ_DE_DATOS">#REF!</definedName>
    <definedName name="MCCs">#REF!</definedName>
    <definedName name="mdd" localSheetId="2" hidden="1">{"via1",#N/A,TRUE,"general";"via2",#N/A,TRUE,"general";"via3",#N/A,TRUE,"general"}</definedName>
    <definedName name="mdd" hidden="1">{"via1",#N/A,TRUE,"general";"via2",#N/A,TRUE,"general";"via3",#N/A,TRUE,"general"}</definedName>
    <definedName name="mediah_reposo_comida">'[89]CCP,LEYES, Y DEC.'!#REF!</definedName>
    <definedName name="meg" localSheetId="2" hidden="1">{"TAB1",#N/A,TRUE,"GENERAL";"TAB2",#N/A,TRUE,"GENERAL";"TAB3",#N/A,TRUE,"GENERAL";"TAB4",#N/A,TRUE,"GENERAL";"TAB5",#N/A,TRUE,"GENERAL"}</definedName>
    <definedName name="meg" hidden="1">{"TAB1",#N/A,TRUE,"GENERAL";"TAB2",#N/A,TRUE,"GENERAL";"TAB3",#N/A,TRUE,"GENERAL";"TAB4",#N/A,TRUE,"GENERAL";"TAB5",#N/A,TRUE,"GENERAL"}</definedName>
    <definedName name="MENU1">'[3]7422CW00'!#REF!</definedName>
    <definedName name="MENU2">'[3]7422CW00'!#REF!</definedName>
    <definedName name="MENU3">'[3]7422CW00'!#REF!</definedName>
    <definedName name="MENU4">'[3]7422CW00'!#REF!</definedName>
    <definedName name="MENU5">'[3]7422CW00'!#REF!</definedName>
    <definedName name="MENU6">'[3]7422CW00'!#REF!</definedName>
    <definedName name="MES">[25]PRESUPUESTO!$C$13</definedName>
    <definedName name="MesCotiz">'[10]LIQ-NOM'!$H$3</definedName>
    <definedName name="MesCotizacion">'[40]LIQUIDA-NOMINA'!$H$3</definedName>
    <definedName name="MESES" localSheetId="2">#REF!</definedName>
    <definedName name="MESES">#REF!</definedName>
    <definedName name="MesesMora">'[10]LIQ-NOM'!$I$3</definedName>
    <definedName name="Meta1">#REF!</definedName>
    <definedName name="Meta2">#REF!</definedName>
    <definedName name="Meta3">#REF!</definedName>
    <definedName name="mfgjrdt" localSheetId="2" hidden="1">{"TAB1",#N/A,TRUE,"GENERAL";"TAB2",#N/A,TRUE,"GENERAL";"TAB3",#N/A,TRUE,"GENERAL";"TAB4",#N/A,TRUE,"GENERAL";"TAB5",#N/A,TRUE,"GENERAL"}</definedName>
    <definedName name="mfgjrdt" hidden="1">{"TAB1",#N/A,TRUE,"GENERAL";"TAB2",#N/A,TRUE,"GENERAL";"TAB3",#N/A,TRUE,"GENERAL";"TAB4",#N/A,TRUE,"GENERAL";"TAB5",#N/A,TRUE,"GENERAL"}</definedName>
    <definedName name="mghm" localSheetId="2" hidden="1">{"via1",#N/A,TRUE,"general";"via2",#N/A,TRUE,"general";"via3",#N/A,TRUE,"general"}</definedName>
    <definedName name="mghm" hidden="1">{"via1",#N/A,TRUE,"general";"via2",#N/A,TRUE,"general";"via3",#N/A,TRUE,"general"}</definedName>
    <definedName name="Mi_Salida">#REF!</definedName>
    <definedName name="Mi_Salida1">#REF!</definedName>
    <definedName name="MICR">#REF!</definedName>
    <definedName name="MIN_MAX_sma">#REF!</definedName>
    <definedName name="mjmj" localSheetId="2" hidden="1">{"via1",#N/A,TRUE,"general";"via2",#N/A,TRUE,"general";"via3",#N/A,TRUE,"general"}</definedName>
    <definedName name="mjmj" hidden="1">{"via1",#N/A,TRUE,"general";"via2",#N/A,TRUE,"general";"via3",#N/A,TRUE,"general"}</definedName>
    <definedName name="mjmjmn" localSheetId="2" hidden="1">{"via1",#N/A,TRUE,"general";"via2",#N/A,TRUE,"general";"via3",#N/A,TRUE,"general"}</definedName>
    <definedName name="mjmjmn" hidden="1">{"via1",#N/A,TRUE,"general";"via2",#N/A,TRUE,"general";"via3",#N/A,TRUE,"general"}</definedName>
    <definedName name="mjnhgkio" localSheetId="2" hidden="1">{"via1",#N/A,TRUE,"general";"via2",#N/A,TRUE,"general";"via3",#N/A,TRUE,"general"}</definedName>
    <definedName name="mjnhgkio" hidden="1">{"via1",#N/A,TRUE,"general";"via2",#N/A,TRUE,"general";"via3",#N/A,TRUE,"general"}</definedName>
    <definedName name="MJU">#REF!</definedName>
    <definedName name="mmjmjh" localSheetId="2" hidden="1">{"TAB1",#N/A,TRUE,"GENERAL";"TAB2",#N/A,TRUE,"GENERAL";"TAB3",#N/A,TRUE,"GENERAL";"TAB4",#N/A,TRUE,"GENERAL";"TAB5",#N/A,TRUE,"GENERAL"}</definedName>
    <definedName name="mmjmjh" hidden="1">{"TAB1",#N/A,TRUE,"GENERAL";"TAB2",#N/A,TRUE,"GENERAL";"TAB3",#N/A,TRUE,"GENERAL";"TAB4",#N/A,TRUE,"GENERAL";"TAB5",#N/A,TRUE,"GENERAL"}</definedName>
    <definedName name="mmm" localSheetId="2" hidden="1">{"TAB1",#N/A,TRUE,"GENERAL";"TAB2",#N/A,TRUE,"GENERAL";"TAB3",#N/A,TRUE,"GENERAL";"TAB4",#N/A,TRUE,"GENERAL";"TAB5",#N/A,TRUE,"GENERAL"}</definedName>
    <definedName name="mmm" hidden="1">{"TAB1",#N/A,TRUE,"GENERAL";"TAB2",#N/A,TRUE,"GENERAL";"TAB3",#N/A,TRUE,"GENERAL";"TAB4",#N/A,TRUE,"GENERAL";"TAB5",#N/A,TRUE,"GENERAL"}</definedName>
    <definedName name="mmmh" localSheetId="2" hidden="1">{"via1",#N/A,TRUE,"general";"via2",#N/A,TRUE,"general";"via3",#N/A,TRUE,"general"}</definedName>
    <definedName name="mmmh" hidden="1">{"via1",#N/A,TRUE,"general";"via2",#N/A,TRUE,"general";"via3",#N/A,TRUE,"general"}</definedName>
    <definedName name="mmmmmjyt" localSheetId="2" hidden="1">{"TAB1",#N/A,TRUE,"GENERAL";"TAB2",#N/A,TRUE,"GENERAL";"TAB3",#N/A,TRUE,"GENERAL";"TAB4",#N/A,TRUE,"GENERAL";"TAB5",#N/A,TRUE,"GENERAL"}</definedName>
    <definedName name="mmmmmjyt" hidden="1">{"TAB1",#N/A,TRUE,"GENERAL";"TAB2",#N/A,TRUE,"GENERAL";"TAB3",#N/A,TRUE,"GENERAL";"TAB4",#N/A,TRUE,"GENERAL";"TAB5",#N/A,TRUE,"GENERAL"}</definedName>
    <definedName name="mmmmmmg" localSheetId="2" hidden="1">{"via1",#N/A,TRUE,"general";"via2",#N/A,TRUE,"general";"via3",#N/A,TRUE,"general"}</definedName>
    <definedName name="mmmmmmg" hidden="1">{"via1",#N/A,TRUE,"general";"via2",#N/A,TRUE,"general";"via3",#N/A,TRUE,"general"}</definedName>
    <definedName name="MN" localSheetId="2" hidden="1">{"via1",#N/A,TRUE,"general";"via2",#N/A,TRUE,"general";"via3",#N/A,TRUE,"general"}</definedName>
    <definedName name="MN" hidden="1">{"via1",#N/A,TRUE,"general";"via2",#N/A,TRUE,"general";"via3",#N/A,TRUE,"general"}</definedName>
    <definedName name="MOA" hidden="1">{#N/A,#N/A,FALSE,"Hoja1";#N/A,#N/A,FALSE,"Hoja2"}</definedName>
    <definedName name="MOD">#REF!</definedName>
    <definedName name="MODIVejec" hidden="1">{#N/A,#N/A,FALSE,"Hoja1";#N/A,#N/A,FALSE,"Hoja2"}</definedName>
    <definedName name="Módulo3.anexo1" localSheetId="1">[9]!Módulo3.anexo1</definedName>
    <definedName name="Módulo3.anexo1">[9]!Módulo3.anexo1</definedName>
    <definedName name="Módulo3.anexo10" localSheetId="1">[9]!Módulo3.anexo10</definedName>
    <definedName name="Módulo3.anexo10">[9]!Módulo3.anexo10</definedName>
    <definedName name="Módulo3.anexo11" localSheetId="1">[9]!Módulo3.anexo11</definedName>
    <definedName name="Módulo3.anexo11">[9]!Módulo3.anexo11</definedName>
    <definedName name="Módulo3.anexo12" localSheetId="1">[9]!Módulo3.anexo12</definedName>
    <definedName name="Módulo3.anexo12">[9]!Módulo3.anexo12</definedName>
    <definedName name="Módulo3.anexo3" localSheetId="1">[9]!Módulo3.anexo3</definedName>
    <definedName name="Módulo3.anexo3">[9]!Módulo3.anexo3</definedName>
    <definedName name="Módulo3.anexo4" localSheetId="1">[9]!Módulo3.anexo4</definedName>
    <definedName name="Módulo3.anexo4">[9]!Módulo3.anexo4</definedName>
    <definedName name="Módulo3.anexo5" localSheetId="1">[9]!Módulo3.anexo5</definedName>
    <definedName name="Módulo3.anexo5">[9]!Módulo3.anexo5</definedName>
    <definedName name="Módulo3.anexo6" localSheetId="1">[9]!Módulo3.anexo6</definedName>
    <definedName name="Módulo3.anexo6">[9]!Módulo3.anexo6</definedName>
    <definedName name="Módulo8.anexo16" localSheetId="1">[9]!Módulo8.anexo16</definedName>
    <definedName name="Módulo8.anexo16">[9]!Módulo8.anexo16</definedName>
    <definedName name="MOE" hidden="1">{#N/A,#N/A,FALSE,"Hoja1";#N/A,#N/A,FALSE,"Hoja2"}</definedName>
    <definedName name="MONEDA">[90]Tablas!$AO$6:$AO$7</definedName>
    <definedName name="mono">#REF!</definedName>
    <definedName name="MontoVigenciasA1">#REF!</definedName>
    <definedName name="MontoVigenciasA2">#REF!</definedName>
    <definedName name="MontoVigenciasA3">#REF!</definedName>
    <definedName name="MontoVigenciasA4">#REF!</definedName>
    <definedName name="MontoVigenciasA5">#REF!</definedName>
    <definedName name="Mora">[10]EMPRESA!$I$29</definedName>
    <definedName name="MORON">#REF!</definedName>
    <definedName name="MRLART">[2]STRSUMM0!#REF!</definedName>
    <definedName name="MRSUPDET">[45]steel!#REF!</definedName>
    <definedName name="Mtz_Avance">#REF!</definedName>
    <definedName name="Mv">#REF!</definedName>
    <definedName name="n" localSheetId="2" hidden="1">{"via1",#N/A,TRUE,"general";"via2",#N/A,TRUE,"general";"via3",#N/A,TRUE,"general"}</definedName>
    <definedName name="n" hidden="1">{"via1",#N/A,TRUE,"general";"via2",#N/A,TRUE,"general";"via3",#N/A,TRUE,"general"}</definedName>
    <definedName name="Nada" localSheetId="1">[50]!Nada</definedName>
    <definedName name="Nada">[50]!Nada</definedName>
    <definedName name="Nafta_2">'[91] ASR+Nafta'!$K$19:$AS$19</definedName>
    <definedName name="Nafta2">'[91] ASR+Nafta'!$K$19:$AS$19</definedName>
    <definedName name="Nafta3">'[91]Todos+Nafta'!$K$19:$AS$19</definedName>
    <definedName name="nbvnv" localSheetId="2" hidden="1">{"via1",#N/A,TRUE,"general";"via2",#N/A,TRUE,"general";"via3",#N/A,TRUE,"general"}</definedName>
    <definedName name="nbvnv" hidden="1">{"via1",#N/A,TRUE,"general";"via2",#N/A,TRUE,"general";"via3",#N/A,TRUE,"general"}</definedName>
    <definedName name="NDHS" localSheetId="2" hidden="1">{"TAB1",#N/A,TRUE,"GENERAL";"TAB2",#N/A,TRUE,"GENERAL";"TAB3",#N/A,TRUE,"GENERAL";"TAB4",#N/A,TRUE,"GENERAL";"TAB5",#N/A,TRUE,"GENERAL"}</definedName>
    <definedName name="NDHS" hidden="1">{"TAB1",#N/A,TRUE,"GENERAL";"TAB2",#N/A,TRUE,"GENERAL";"TAB3",#N/A,TRUE,"GENERAL";"TAB4",#N/A,TRUE,"GENERAL";"TAB5",#N/A,TRUE,"GENERAL"}</definedName>
    <definedName name="nf" localSheetId="2" hidden="1">{"TAB1",#N/A,TRUE,"GENERAL";"TAB2",#N/A,TRUE,"GENERAL";"TAB3",#N/A,TRUE,"GENERAL";"TAB4",#N/A,TRUE,"GENERAL";"TAB5",#N/A,TRUE,"GENERAL"}</definedName>
    <definedName name="nf" hidden="1">{"TAB1",#N/A,TRUE,"GENERAL";"TAB2",#N/A,TRUE,"GENERAL";"TAB3",#N/A,TRUE,"GENERAL";"TAB4",#N/A,TRUE,"GENERAL";"TAB5",#N/A,TRUE,"GENERAL"}</definedName>
    <definedName name="nfg" localSheetId="2" hidden="1">{"via1",#N/A,TRUE,"general";"via2",#N/A,TRUE,"general";"via3",#N/A,TRUE,"general"}</definedName>
    <definedName name="nfg" hidden="1">{"via1",#N/A,TRUE,"general";"via2",#N/A,TRUE,"general";"via3",#N/A,TRUE,"general"}</definedName>
    <definedName name="nfgn" localSheetId="2" hidden="1">{"via1",#N/A,TRUE,"general";"via2",#N/A,TRUE,"general";"via3",#N/A,TRUE,"general"}</definedName>
    <definedName name="nfgn" hidden="1">{"via1",#N/A,TRUE,"general";"via2",#N/A,TRUE,"general";"via3",#N/A,TRUE,"general"}</definedName>
    <definedName name="ng">#REF!</definedName>
    <definedName name="ngdn" localSheetId="2" hidden="1">{"TAB1",#N/A,TRUE,"GENERAL";"TAB2",#N/A,TRUE,"GENERAL";"TAB3",#N/A,TRUE,"GENERAL";"TAB4",#N/A,TRUE,"GENERAL";"TAB5",#N/A,TRUE,"GENERAL"}</definedName>
    <definedName name="ngdn" hidden="1">{"TAB1",#N/A,TRUE,"GENERAL";"TAB2",#N/A,TRUE,"GENERAL";"TAB3",#N/A,TRUE,"GENERAL";"TAB4",#N/A,TRUE,"GENERAL";"TAB5",#N/A,TRUE,"GENERAL"}</definedName>
    <definedName name="ngfh" localSheetId="2" hidden="1">{"via1",#N/A,TRUE,"general";"via2",#N/A,TRUE,"general";"via3",#N/A,TRUE,"general"}</definedName>
    <definedName name="ngfh" hidden="1">{"via1",#N/A,TRUE,"general";"via2",#N/A,TRUE,"general";"via3",#N/A,TRUE,"general"}</definedName>
    <definedName name="NH">#REF!</definedName>
    <definedName name="nhn" localSheetId="2" hidden="1">{"via1",#N/A,TRUE,"general";"via2",#N/A,TRUE,"general";"via3",#N/A,TRUE,"general"}</definedName>
    <definedName name="nhn" hidden="1">{"via1",#N/A,TRUE,"general";"via2",#N/A,TRUE,"general";"via3",#N/A,TRUE,"general"}</definedName>
    <definedName name="nhncfgn" localSheetId="2" hidden="1">{"TAB1",#N/A,TRUE,"GENERAL";"TAB2",#N/A,TRUE,"GENERAL";"TAB3",#N/A,TRUE,"GENERAL";"TAB4",#N/A,TRUE,"GENERAL";"TAB5",#N/A,TRUE,"GENERAL"}</definedName>
    <definedName name="nhncfgn" hidden="1">{"TAB1",#N/A,TRUE,"GENERAL";"TAB2",#N/A,TRUE,"GENERAL";"TAB3",#N/A,TRUE,"GENERAL";"TAB4",#N/A,TRUE,"GENERAL";"TAB5",#N/A,TRUE,"GENERAL"}</definedName>
    <definedName name="nhndr" localSheetId="2" hidden="1">{"via1",#N/A,TRUE,"general";"via2",#N/A,TRUE,"general";"via3",#N/A,TRUE,"general"}</definedName>
    <definedName name="nhndr" hidden="1">{"via1",#N/A,TRUE,"general";"via2",#N/A,TRUE,"general";"via3",#N/A,TRUE,"general"}</definedName>
    <definedName name="Nit">[40]EMPRESA!$F$8</definedName>
    <definedName name="Nmax">#REF!</definedName>
    <definedName name="nmdlf">#REF!</definedName>
    <definedName name="nmmmm" localSheetId="2" hidden="1">{"via1",#N/A,TRUE,"general";"via2",#N/A,TRUE,"general";"via3",#N/A,TRUE,"general"}</definedName>
    <definedName name="nmmmm" hidden="1">{"via1",#N/A,TRUE,"general";"via2",#N/A,TRUE,"general";"via3",#N/A,TRUE,"general"}</definedName>
    <definedName name="NN" localSheetId="2" hidden="1">{"TAB1",#N/A,TRUE,"GENERAL";"TAB2",#N/A,TRUE,"GENERAL";"TAB3",#N/A,TRUE,"GENERAL";"TAB4",#N/A,TRUE,"GENERAL";"TAB5",#N/A,TRUE,"GENERAL"}</definedName>
    <definedName name="NN" hidden="1">{"TAB1",#N/A,TRUE,"GENERAL";"TAB2",#N/A,TRUE,"GENERAL";"TAB3",#N/A,TRUE,"GENERAL";"TAB4",#N/A,TRUE,"GENERAL";"TAB5",#N/A,TRUE,"GENERAL"}</definedName>
    <definedName name="nndng" localSheetId="2" hidden="1">{"TAB1",#N/A,TRUE,"GENERAL";"TAB2",#N/A,TRUE,"GENERAL";"TAB3",#N/A,TRUE,"GENERAL";"TAB4",#N/A,TRUE,"GENERAL";"TAB5",#N/A,TRUE,"GENERAL"}</definedName>
    <definedName name="nndng" hidden="1">{"TAB1",#N/A,TRUE,"GENERAL";"TAB2",#N/A,TRUE,"GENERAL";"TAB3",#N/A,TRUE,"GENERAL";"TAB4",#N/A,TRUE,"GENERAL";"TAB5",#N/A,TRUE,"GENERAL"}</definedName>
    <definedName name="nnn" localSheetId="2" hidden="1">{"TAB1",#N/A,TRUE,"GENERAL";"TAB2",#N/A,TRUE,"GENERAL";"TAB3",#N/A,TRUE,"GENERAL";"TAB4",#N/A,TRUE,"GENERAL";"TAB5",#N/A,TRUE,"GENERAL"}</definedName>
    <definedName name="nnn" hidden="1">{"TAB1",#N/A,TRUE,"GENERAL";"TAB2",#N/A,TRUE,"GENERAL";"TAB3",#N/A,TRUE,"GENERAL";"TAB4",#N/A,TRUE,"GENERAL";"TAB5",#N/A,TRUE,"GENERAL"}</definedName>
    <definedName name="nnnhd" localSheetId="2" hidden="1">{"via1",#N/A,TRUE,"general";"via2",#N/A,TRUE,"general";"via3",#N/A,TRUE,"general"}</definedName>
    <definedName name="nnnhd" hidden="1">{"via1",#N/A,TRUE,"general";"via2",#N/A,TRUE,"general";"via3",#N/A,TRUE,"general"}</definedName>
    <definedName name="nnnnn" localSheetId="2" hidden="1">{"via1",#N/A,TRUE,"general";"via2",#N/A,TRUE,"general";"via3",#N/A,TRUE,"general"}</definedName>
    <definedName name="nnnnn" hidden="1">{"via1",#N/A,TRUE,"general";"via2",#N/A,TRUE,"general";"via3",#N/A,TRUE,"general"}</definedName>
    <definedName name="nnnnnd" localSheetId="2" hidden="1">{"TAB1",#N/A,TRUE,"GENERAL";"TAB2",#N/A,TRUE,"GENERAL";"TAB3",#N/A,TRUE,"GENERAL";"TAB4",#N/A,TRUE,"GENERAL";"TAB5",#N/A,TRUE,"GENERAL"}</definedName>
    <definedName name="nnnnnd" hidden="1">{"TAB1",#N/A,TRUE,"GENERAL";"TAB2",#N/A,TRUE,"GENERAL";"TAB3",#N/A,TRUE,"GENERAL";"TAB4",#N/A,TRUE,"GENERAL";"TAB5",#N/A,TRUE,"GENERAL"}</definedName>
    <definedName name="nnnnnf" localSheetId="2" hidden="1">{"TAB1",#N/A,TRUE,"GENERAL";"TAB2",#N/A,TRUE,"GENERAL";"TAB3",#N/A,TRUE,"GENERAL";"TAB4",#N/A,TRUE,"GENERAL";"TAB5",#N/A,TRUE,"GENERAL"}</definedName>
    <definedName name="nnnnnf" hidden="1">{"TAB1",#N/A,TRUE,"GENERAL";"TAB2",#N/A,TRUE,"GENERAL";"TAB3",#N/A,TRUE,"GENERAL";"TAB4",#N/A,TRUE,"GENERAL";"TAB5",#N/A,TRUE,"GENERAL"}</definedName>
    <definedName name="nnnnnh" localSheetId="2" hidden="1">{"via1",#N/A,TRUE,"general";"via2",#N/A,TRUE,"general";"via3",#N/A,TRUE,"general"}</definedName>
    <definedName name="nnnnnh" hidden="1">{"via1",#N/A,TRUE,"general";"via2",#N/A,TRUE,"general";"via3",#N/A,TRUE,"general"}</definedName>
    <definedName name="NO" localSheetId="2">'INDICAR CÓDIGO DEL ITEM DE PAGO'!ERR</definedName>
    <definedName name="NO">[0]!ERR</definedName>
    <definedName name="No_desarrolladas">'[27]Reservas de Petróleo'!$A$2,'[27]Reservas de Petróleo'!$A$1,'[27]Reservas de Petróleo'!$D$4,'[27]Reservas de Petróleo'!$G$1:$G$65536</definedName>
    <definedName name="NOMBRE" localSheetId="2">#REF!</definedName>
    <definedName name="NOMBRE">#REF!</definedName>
    <definedName name="NombreCoordinador">#REF!</definedName>
    <definedName name="NombreDependencia">#REF!</definedName>
    <definedName name="NombreProyecto">#REF!</definedName>
    <definedName name="NombreVicepresidencia">#REF!</definedName>
    <definedName name="Norte">#REF!</definedName>
    <definedName name="NPAGE">[2]STRSUMM0!#REF!</definedName>
    <definedName name="NUEVO" localSheetId="2">#REF!</definedName>
    <definedName name="NUEVO">#REF!</definedName>
    <definedName name="Num_Pmt_Per_Year">#REF!</definedName>
    <definedName name="Number_of_Payments">MATCH(0.01,End_Bal,-1)+1</definedName>
    <definedName name="nxn" localSheetId="2" hidden="1">{"via1",#N/A,TRUE,"general";"via2",#N/A,TRUE,"general";"via3",#N/A,TRUE,"general"}</definedName>
    <definedName name="nxn" hidden="1">{"via1",#N/A,TRUE,"general";"via2",#N/A,TRUE,"general";"via3",#N/A,TRUE,"general"}</definedName>
    <definedName name="ñpñpñ" localSheetId="2" hidden="1">{"via1",#N/A,TRUE,"general";"via2",#N/A,TRUE,"general";"via3",#N/A,TRUE,"general"}</definedName>
    <definedName name="ñpñpñ" hidden="1">{"via1",#N/A,TRUE,"general";"via2",#N/A,TRUE,"general";"via3",#N/A,TRUE,"general"}</definedName>
    <definedName name="º1" localSheetId="2">#REF!</definedName>
    <definedName name="º1">#REF!</definedName>
    <definedName name="o9o9" localSheetId="2" hidden="1">{"via1",#N/A,TRUE,"general";"via2",#N/A,TRUE,"general";"via3",#N/A,TRUE,"general"}</definedName>
    <definedName name="o9o9" hidden="1">{"via1",#N/A,TRUE,"general";"via2",#N/A,TRUE,"general";"via3",#N/A,TRUE,"general"}</definedName>
    <definedName name="OBJ">[25]PRESUPUESTO!$C$10</definedName>
    <definedName name="ObjetivoProyecto">#REF!</definedName>
    <definedName name="Obra" localSheetId="2">#REF!</definedName>
    <definedName name="Obra">#REF!</definedName>
    <definedName name="obras" hidden="1">#REF!</definedName>
    <definedName name="obras1" localSheetId="1">DATE(YEAR([92]!Loan_Start),MONTH([92]!Loan_Start)+Payment_Number,DAY([92]!Loan_Start))</definedName>
    <definedName name="obras1">DATE(YEAR([92]!Loan_Start),MONTH([92]!Loan_Start)+Payment_Number,DAY([92]!Loan_Start))</definedName>
    <definedName name="obras11" hidden="1">#REF!</definedName>
    <definedName name="obras111" localSheetId="1">DATE(YEAR([93]!Loan_Start),MONTH([93]!Loan_Start)+Payment_Number,DAY([93]!Loan_Start))</definedName>
    <definedName name="obras111">DATE(YEAR([93]!Loan_Start),MONTH([93]!Loan_Start)+Payment_Number,DAY([93]!Loan_Start))</definedName>
    <definedName name="OCD">[12]Tablas!#REF!</definedName>
    <definedName name="OCD1_1">[12]Tablas!#REF!</definedName>
    <definedName name="OCD1_1_1">[12]Tablas!#REF!</definedName>
    <definedName name="OCI">[12]Tablas!#REF!</definedName>
    <definedName name="OCI1_1">[12]Tablas!#REF!</definedName>
    <definedName name="OCI1_1_1">[12]Tablas!#REF!</definedName>
    <definedName name="OCTUBRE" hidden="1">{#N/A,#N/A,FALSE,"orthoflow";#N/A,#N/A,FALSE,"Miscelaneos";#N/A,#N/A,FALSE,"Instrumentacio";#N/A,#N/A,FALSE,"Electrico";#N/A,#N/A,FALSE,"Valv. Seguridad"}</definedName>
    <definedName name="OD">#REF!</definedName>
    <definedName name="oiret" localSheetId="2" hidden="1">{"TAB1",#N/A,TRUE,"GENERAL";"TAB2",#N/A,TRUE,"GENERAL";"TAB3",#N/A,TRUE,"GENERAL";"TAB4",#N/A,TRUE,"GENERAL";"TAB5",#N/A,TRUE,"GENERAL"}</definedName>
    <definedName name="oiret" hidden="1">{"TAB1",#N/A,TRUE,"GENERAL";"TAB2",#N/A,TRUE,"GENERAL";"TAB3",#N/A,TRUE,"GENERAL";"TAB4",#N/A,TRUE,"GENERAL";"TAB5",#N/A,TRUE,"GENERAL"}</definedName>
    <definedName name="oirgrth" localSheetId="2" hidden="1">{"TAB1",#N/A,TRUE,"GENERAL";"TAB2",#N/A,TRUE,"GENERAL";"TAB3",#N/A,TRUE,"GENERAL";"TAB4",#N/A,TRUE,"GENERAL";"TAB5",#N/A,TRUE,"GENERAL"}</definedName>
    <definedName name="oirgrth" hidden="1">{"TAB1",#N/A,TRUE,"GENERAL";"TAB2",#N/A,TRUE,"GENERAL";"TAB3",#N/A,TRUE,"GENERAL";"TAB4",#N/A,TRUE,"GENERAL";"TAB5",#N/A,TRUE,"GENERAL"}</definedName>
    <definedName name="OIUOIU" localSheetId="2" hidden="1">{"via1",#N/A,TRUE,"general";"via2",#N/A,TRUE,"general";"via3",#N/A,TRUE,"general"}</definedName>
    <definedName name="OIUOIU" hidden="1">{"via1",#N/A,TRUE,"general";"via2",#N/A,TRUE,"general";"via3",#N/A,TRUE,"general"}</definedName>
    <definedName name="OnceThru">0</definedName>
    <definedName name="OÑ">#REF!</definedName>
    <definedName name="ooo" localSheetId="2" hidden="1">{"via1",#N/A,TRUE,"general";"via2",#N/A,TRUE,"general";"via3",#N/A,TRUE,"general"}</definedName>
    <definedName name="ooo" hidden="1">{"via1",#N/A,TRUE,"general";"via2",#N/A,TRUE,"general";"via3",#N/A,TRUE,"general"}</definedName>
    <definedName name="ooooiii" localSheetId="2" hidden="1">{"TAB1",#N/A,TRUE,"GENERAL";"TAB2",#N/A,TRUE,"GENERAL";"TAB3",#N/A,TRUE,"GENERAL";"TAB4",#N/A,TRUE,"GENERAL";"TAB5",#N/A,TRUE,"GENERAL"}</definedName>
    <definedName name="ooooiii" hidden="1">{"TAB1",#N/A,TRUE,"GENERAL";"TAB2",#N/A,TRUE,"GENERAL";"TAB3",#N/A,TRUE,"GENERAL";"TAB4",#N/A,TRUE,"GENERAL";"TAB5",#N/A,TRUE,"GENERAL"}</definedName>
    <definedName name="oooos" localSheetId="2" hidden="1">{"via1",#N/A,TRUE,"general";"via2",#N/A,TRUE,"general";"via3",#N/A,TRUE,"general"}</definedName>
    <definedName name="oooos" hidden="1">{"via1",#N/A,TRUE,"general";"via2",#N/A,TRUE,"general";"via3",#N/A,TRUE,"general"}</definedName>
    <definedName name="opcion">#REF!</definedName>
    <definedName name="Operario">#REF!</definedName>
    <definedName name="OR">#REF!</definedName>
    <definedName name="ORIGEN">#REF!</definedName>
    <definedName name="ORIGINAL" hidden="1">{#N/A,#N/A,FALSE,"orthoflow";#N/A,#N/A,FALSE,"Miscelaneos";#N/A,#N/A,FALSE,"Instrumentacio";#N/A,#N/A,FALSE,"Electrico";#N/A,#N/A,FALSE,"Valv. Seguridad"}</definedName>
    <definedName name="OROZCO" hidden="1">[7]INST!#REF!</definedName>
    <definedName name="otros">[69]otros!$A$6:$A$1235</definedName>
    <definedName name="OTROS1">#REF!</definedName>
    <definedName name="OUT">#REF!</definedName>
    <definedName name="P">#REF!</definedName>
    <definedName name="P_Yacimiento">#REF!</definedName>
    <definedName name="p0p0" localSheetId="2" hidden="1">{"via1",#N/A,TRUE,"general";"via2",#N/A,TRUE,"general";"via3",#N/A,TRUE,"general"}</definedName>
    <definedName name="p0p0" hidden="1">{"via1",#N/A,TRUE,"general";"via2",#N/A,TRUE,"general";"via3",#N/A,TRUE,"general"}</definedName>
    <definedName name="Page____1____of____2">#REF!</definedName>
    <definedName name="Parametro_Peso">[57]Tablas!$A$1:$A$65536</definedName>
    <definedName name="Pay_Date">#REF!</definedName>
    <definedName name="Pay_Num">#REF!</definedName>
    <definedName name="Payment_Date" localSheetId="1">DATE(YEAR([0]!Loan_Start),MONTH([0]!Loan_Start)+Payment_Number,DAY([0]!Loan_Start))</definedName>
    <definedName name="Payment_Date">DATE(YEAR(Loan_Start),MONTH(Loan_Start)+Payment_Number,DAY(Loan_Start))</definedName>
    <definedName name="Payment_Date1" localSheetId="1">DATE(YEAR([93]!Loan_Start),MONTH([93]!Loan_Start)+Payment_Number,DAY([93]!Loan_Start))</definedName>
    <definedName name="Payment_Date1">DATE(YEAR([93]!Loan_Start),MONTH([93]!Loan_Start)+Payment_Number,DAY([93]!Loan_Start))</definedName>
    <definedName name="Payment_Needed">"Pago necesario"</definedName>
    <definedName name="Pb">#REF!</definedName>
    <definedName name="Pd">#REF!</definedName>
    <definedName name="PEPE" localSheetId="2">'INDICAR CÓDIGO DEL ITEM DE PAGO'!ERR</definedName>
    <definedName name="PEPE">[0]!ERR</definedName>
    <definedName name="Periodo">[42]Hoja1!$C$1</definedName>
    <definedName name="PeriodoPago">'[40]LIQUIDA-NOMINA'!$C$4</definedName>
    <definedName name="PeriodoRepago">#REF!</definedName>
    <definedName name="PeriodoRepagoCCP">#REF!</definedName>
    <definedName name="phed">[55]Hoja1!$C$4</definedName>
    <definedName name="phen">[55]Hoja1!$C$5</definedName>
    <definedName name="Pindis">#REF!</definedName>
    <definedName name="pint">'[76]7422CW00'!#REF!</definedName>
    <definedName name="pintura">'[76]7422CW00'!#REF!</definedName>
    <definedName name="pintyura">[94]STRSUMM0!#REF!</definedName>
    <definedName name="PIP">#REF!</definedName>
    <definedName name="Piscinas">#REF!</definedName>
    <definedName name="PKHK" localSheetId="2" hidden="1">{"TAB1",#N/A,TRUE,"GENERAL";"TAB2",#N/A,TRUE,"GENERAL";"TAB3",#N/A,TRUE,"GENERAL";"TAB4",#N/A,TRUE,"GENERAL";"TAB5",#N/A,TRUE,"GENERAL"}</definedName>
    <definedName name="PKHK" hidden="1">{"TAB1",#N/A,TRUE,"GENERAL";"TAB2",#N/A,TRUE,"GENERAL";"TAB3",#N/A,TRUE,"GENERAL";"TAB4",#N/A,TRUE,"GENERAL";"TAB5",#N/A,TRUE,"GENERAL"}</definedName>
    <definedName name="pkj" localSheetId="2" hidden="1">{"TAB1",#N/A,TRUE,"GENERAL";"TAB2",#N/A,TRUE,"GENERAL";"TAB3",#N/A,TRUE,"GENERAL";"TAB4",#N/A,TRUE,"GENERAL";"TAB5",#N/A,TRUE,"GENERAL"}</definedName>
    <definedName name="pkj" hidden="1">{"TAB1",#N/A,TRUE,"GENERAL";"TAB2",#N/A,TRUE,"GENERAL";"TAB3",#N/A,TRUE,"GENERAL";"TAB4",#N/A,TRUE,"GENERAL";"TAB5",#N/A,TRUE,"GENERAL"}</definedName>
    <definedName name="pkwsem">#REF!</definedName>
    <definedName name="PLAD" localSheetId="2" hidden="1">{"TAB1",#N/A,TRUE,"GENERAL";"TAB2",#N/A,TRUE,"GENERAL";"TAB3",#N/A,TRUE,"GENERAL";"TAB4",#N/A,TRUE,"GENERAL";"TAB5",#N/A,TRUE,"GENERAL"}</definedName>
    <definedName name="PLAD" hidden="1">{"TAB1",#N/A,TRUE,"GENERAL";"TAB2",#N/A,TRUE,"GENERAL";"TAB3",#N/A,TRUE,"GENERAL";"TAB4",#N/A,TRUE,"GENERAL";"TAB5",#N/A,TRUE,"GENERAL"}</definedName>
    <definedName name="Platinas">#REF!</definedName>
    <definedName name="Plazo">[35]BASES!$E$27</definedName>
    <definedName name="PlazoAIU" localSheetId="2">#REF!</definedName>
    <definedName name="PlazoAIU">#REF!</definedName>
    <definedName name="PLPLUNN" localSheetId="2" hidden="1">{"TAB1",#N/A,TRUE,"GENERAL";"TAB2",#N/A,TRUE,"GENERAL";"TAB3",#N/A,TRUE,"GENERAL";"TAB4",#N/A,TRUE,"GENERAL";"TAB5",#N/A,TRUE,"GENERAL"}</definedName>
    <definedName name="PLPLUNN" hidden="1">{"TAB1",#N/A,TRUE,"GENERAL";"TAB2",#N/A,TRUE,"GENERAL";"TAB3",#N/A,TRUE,"GENERAL";"TAB4",#N/A,TRUE,"GENERAL";"TAB5",#N/A,TRUE,"GENERAL"}</definedName>
    <definedName name="PMP">#REF!</definedName>
    <definedName name="POCETAS" localSheetId="2">#REF!</definedName>
    <definedName name="POCETAS">#REF!</definedName>
    <definedName name="POIUP" localSheetId="2" hidden="1">{"via1",#N/A,TRUE,"general";"via2",#N/A,TRUE,"general";"via3",#N/A,TRUE,"general"}</definedName>
    <definedName name="POIUP" hidden="1">{"via1",#N/A,TRUE,"general";"via2",#N/A,TRUE,"general";"via3",#N/A,TRUE,"general"}</definedName>
    <definedName name="popop" localSheetId="2" hidden="1">{"via1",#N/A,TRUE,"general";"via2",#N/A,TRUE,"general";"via3",#N/A,TRUE,"general"}</definedName>
    <definedName name="popop" hidden="1">{"via1",#N/A,TRUE,"general";"via2",#N/A,TRUE,"general";"via3",#N/A,TRUE,"general"}</definedName>
    <definedName name="popp" localSheetId="2" hidden="1">{"via1",#N/A,TRUE,"general";"via2",#N/A,TRUE,"general";"via3",#N/A,TRUE,"general"}</definedName>
    <definedName name="popp" hidden="1">{"via1",#N/A,TRUE,"general";"via2",#N/A,TRUE,"general";"via3",#N/A,TRUE,"general"}</definedName>
    <definedName name="popu" localSheetId="2">#REF!</definedName>
    <definedName name="popu">#REF!</definedName>
    <definedName name="popvds" localSheetId="2" hidden="1">{"TAB1",#N/A,TRUE,"GENERAL";"TAB2",#N/A,TRUE,"GENERAL";"TAB3",#N/A,TRUE,"GENERAL";"TAB4",#N/A,TRUE,"GENERAL";"TAB5",#N/A,TRUE,"GENERAL"}</definedName>
    <definedName name="popvds" hidden="1">{"TAB1",#N/A,TRUE,"GENERAL";"TAB2",#N/A,TRUE,"GENERAL";"TAB3",#N/A,TRUE,"GENERAL";"TAB4",#N/A,TRUE,"GENERAL";"TAB5",#N/A,TRUE,"GENERAL"}</definedName>
    <definedName name="porc" localSheetId="2">#REF!</definedName>
    <definedName name="porc">#REF!</definedName>
    <definedName name="PORCE">[36]BASES!$E$26</definedName>
    <definedName name="Porcentaje">#REF!</definedName>
    <definedName name="PORCENTAJE1">#REF!</definedName>
    <definedName name="PORTADA2">'[95]Hoja 1 '!#REF!</definedName>
    <definedName name="POSICION_PRESUP">[11]Tablas!#REF!</definedName>
    <definedName name="POSICIONES">#REF!</definedName>
    <definedName name="pouig" localSheetId="2" hidden="1">{"via1",#N/A,TRUE,"general";"via2",#N/A,TRUE,"general";"via3",#N/A,TRUE,"general"}</definedName>
    <definedName name="pouig" hidden="1">{"via1",#N/A,TRUE,"general";"via2",#N/A,TRUE,"general";"via3",#N/A,TRUE,"general"}</definedName>
    <definedName name="POZO">[57]Tablas!$C$1:$C$65536</definedName>
    <definedName name="PPPP" hidden="1">{#N/A,#N/A,FALSE,"orthoflow";#N/A,#N/A,FALSE,"Miscelaneos";#N/A,#N/A,FALSE,"Instrumentacio";#N/A,#N/A,FALSE,"Electrico";#N/A,#N/A,FALSE,"Valv. Seguridad"}</definedName>
    <definedName name="ppppp9" localSheetId="2" hidden="1">{"via1",#N/A,TRUE,"general";"via2",#N/A,TRUE,"general";"via3",#N/A,TRUE,"general"}</definedName>
    <definedName name="ppppp9" hidden="1">{"via1",#N/A,TRUE,"general";"via2",#N/A,TRUE,"general";"via3",#N/A,TRUE,"general"}</definedName>
    <definedName name="pppppd" localSheetId="2" hidden="1">{"TAB1",#N/A,TRUE,"GENERAL";"TAB2",#N/A,TRUE,"GENERAL";"TAB3",#N/A,TRUE,"GENERAL";"TAB4",#N/A,TRUE,"GENERAL";"TAB5",#N/A,TRUE,"GENERAL"}</definedName>
    <definedName name="pppppd" hidden="1">{"TAB1",#N/A,TRUE,"GENERAL";"TAB2",#N/A,TRUE,"GENERAL";"TAB3",#N/A,TRUE,"GENERAL";"TAB4",#N/A,TRUE,"GENERAL";"TAB5",#N/A,TRUE,"GENERAL"}</definedName>
    <definedName name="PPtoNorte">#REF!</definedName>
    <definedName name="pqroj" localSheetId="2" hidden="1">{"via1",#N/A,TRUE,"general";"via2",#N/A,TRUE,"general";"via3",#N/A,TRUE,"general"}</definedName>
    <definedName name="pqroj" hidden="1">{"via1",#N/A,TRUE,"general";"via2",#N/A,TRUE,"general";"via3",#N/A,TRUE,"general"}</definedName>
    <definedName name="Pr">[46]medelo!$D$46</definedName>
    <definedName name="PRE" localSheetId="2">#REF!</definedName>
    <definedName name="PRE">#REF!</definedName>
    <definedName name="Precio">#REF!</definedName>
    <definedName name="precio2">#REF!</definedName>
    <definedName name="PrecioS">#REF!</definedName>
    <definedName name="PREST" localSheetId="2">#REF!</definedName>
    <definedName name="PREST">#REF!</definedName>
    <definedName name="PRIMER" localSheetId="2" hidden="1">{"via1",#N/A,TRUE,"general";"via2",#N/A,TRUE,"general";"via3",#N/A,TRUE,"general"}</definedName>
    <definedName name="PRIMER" hidden="1">{"via1",#N/A,TRUE,"general";"via2",#N/A,TRUE,"general";"via3",#N/A,TRUE,"general"}</definedName>
    <definedName name="PRIMERO">'[88]Informe Semanal 1'!$V$43:$W$43</definedName>
    <definedName name="PRIMET" localSheetId="2" hidden="1">{"TAB1",#N/A,TRUE,"GENERAL";"TAB2",#N/A,TRUE,"GENERAL";"TAB3",#N/A,TRUE,"GENERAL";"TAB4",#N/A,TRUE,"GENERAL";"TAB5",#N/A,TRUE,"GENERAL"}</definedName>
    <definedName name="PRIMET" hidden="1">{"TAB1",#N/A,TRUE,"GENERAL";"TAB2",#N/A,TRUE,"GENERAL";"TAB3",#N/A,TRUE,"GENERAL";"TAB4",#N/A,TRUE,"GENERAL";"TAB5",#N/A,TRUE,"GENERAL"}</definedName>
    <definedName name="Princ">#REF!</definedName>
    <definedName name="Print_Area_MI" localSheetId="2">#REF!</definedName>
    <definedName name="Print_Area_MI">#REF!</definedName>
    <definedName name="Print_Area_Reset">OFFSET(Full_Print,0,0,Last_Row)</definedName>
    <definedName name="PRINT_TITLES_MI">#N/A</definedName>
    <definedName name="PRINT1">'[3]7422CW00'!#REF!</definedName>
    <definedName name="PRINT2">'[3]7422CW00'!#REF!</definedName>
    <definedName name="PRIVADO">#REF!</definedName>
    <definedName name="prn">[55]Hoja1!$C$3</definedName>
    <definedName name="prnf">[55]Hoja1!$C$6</definedName>
    <definedName name="ProbRange">0</definedName>
    <definedName name="ProbRangeMit">0</definedName>
    <definedName name="PROC">#REF!</definedName>
    <definedName name="PROCEDIM_SELECC">#REF!</definedName>
    <definedName name="PROCESO">#REF!</definedName>
    <definedName name="PRODUCTO">#REF!</definedName>
    <definedName name="PrOfic">[35]BASES!$B$31</definedName>
    <definedName name="PROGDES">#REF!</definedName>
    <definedName name="Programa">#REF!</definedName>
    <definedName name="programainv" localSheetId="2">'INDICAR CÓDIGO DEL ITEM DE PAGO'!ERR</definedName>
    <definedName name="programainv">[0]!ERR</definedName>
    <definedName name="Proponente" localSheetId="2">#REF!</definedName>
    <definedName name="Proponente">#REF!</definedName>
    <definedName name="PRUEBA" localSheetId="1">[96]!absc</definedName>
    <definedName name="PRUEBA">[96]!absc</definedName>
    <definedName name="prueba1" localSheetId="1">[96]!absc</definedName>
    <definedName name="prueba1">[96]!absc</definedName>
    <definedName name="PRUEBA2" localSheetId="2">#REF!</definedName>
    <definedName name="PRUEBA2">#REF!</definedName>
    <definedName name="ps">#REF!</definedName>
    <definedName name="PSTRESS_RELIEVI">#REF!</definedName>
    <definedName name="PTAR" hidden="1">{#N/A,#N/A,FALSE,"Estatico";#N/A,#N/A,FALSE,"Tuberia";#N/A,#N/A,FALSE,"Instrumentación";#N/A,#N/A,FALSE,"Mecanica";#N/A,#N/A,FALSE,"Electrico";#N/A,#N/A,FALSE,"Ofic.Civiles"}</definedName>
    <definedName name="ptope" localSheetId="2" hidden="1">{"TAB1",#N/A,TRUE,"GENERAL";"TAB2",#N/A,TRUE,"GENERAL";"TAB3",#N/A,TRUE,"GENERAL";"TAB4",#N/A,TRUE,"GENERAL";"TAB5",#N/A,TRUE,"GENERAL"}</definedName>
    <definedName name="ptope" hidden="1">{"TAB1",#N/A,TRUE,"GENERAL";"TAB2",#N/A,TRUE,"GENERAL";"TAB3",#N/A,TRUE,"GENERAL";"TAB4",#N/A,TRUE,"GENERAL";"TAB5",#N/A,TRUE,"GENERAL"}</definedName>
    <definedName name="ptopes" localSheetId="2" hidden="1">{"via1",#N/A,TRUE,"general";"via2",#N/A,TRUE,"general";"via3",#N/A,TRUE,"general"}</definedName>
    <definedName name="ptopes" hidden="1">{"via1",#N/A,TRUE,"general";"via2",#N/A,TRUE,"general";"via3",#N/A,TRUE,"general"}</definedName>
    <definedName name="PW">#REF!</definedName>
    <definedName name="Pwf">'[97]ORITO 02 '!$A$12</definedName>
    <definedName name="Pwf_actual">'[97]ORITO 02 '!$E$6</definedName>
    <definedName name="Pwf_i">[46]medelo!$A$66:$A$83</definedName>
    <definedName name="Pwf_min">'[97]ORITO 02 '!$E$8</definedName>
    <definedName name="Pwfd">#REF!</definedName>
    <definedName name="Q" localSheetId="2">#REF!</definedName>
    <definedName name="Q">#REF!</definedName>
    <definedName name="Q_actual">'[97]ORITO 02 '!$E$7</definedName>
    <definedName name="Q_BRUTO">#REF!</definedName>
    <definedName name="q1q1q" localSheetId="2" hidden="1">{"via1",#N/A,TRUE,"general";"via2",#N/A,TRUE,"general";"via3",#N/A,TRUE,"general"}</definedName>
    <definedName name="q1q1q" hidden="1">{"via1",#N/A,TRUE,"general";"via2",#N/A,TRUE,"general";"via3",#N/A,TRUE,"general"}</definedName>
    <definedName name="qaedtguj" localSheetId="2" hidden="1">{"via1",#N/A,TRUE,"general";"via2",#N/A,TRUE,"general";"via3",#N/A,TRUE,"general"}</definedName>
    <definedName name="qaedtguj" hidden="1">{"via1",#N/A,TRUE,"general";"via2",#N/A,TRUE,"general";"via3",#N/A,TRUE,"general"}</definedName>
    <definedName name="QAQSWS" localSheetId="2" hidden="1">{"via1",#N/A,TRUE,"general";"via2",#N/A,TRUE,"general";"via3",#N/A,TRUE,"general"}</definedName>
    <definedName name="QAQSWS" hidden="1">{"via1",#N/A,TRUE,"general";"via2",#N/A,TRUE,"general";"via3",#N/A,TRUE,"general"}</definedName>
    <definedName name="qaqwwxcr" localSheetId="2" hidden="1">{"via1",#N/A,TRUE,"general";"via2",#N/A,TRUE,"general";"via3",#N/A,TRUE,"general"}</definedName>
    <definedName name="qaqwwxcr" hidden="1">{"via1",#N/A,TRUE,"general";"via2",#N/A,TRUE,"general";"via3",#N/A,TRUE,"general"}</definedName>
    <definedName name="qaz" localSheetId="2">#REF!</definedName>
    <definedName name="qaz">#REF!</definedName>
    <definedName name="qedcd" localSheetId="2" hidden="1">{"via1",#N/A,TRUE,"general";"via2",#N/A,TRUE,"general";"via3",#N/A,TRUE,"general"}</definedName>
    <definedName name="qedcd" hidden="1">{"via1",#N/A,TRUE,"general";"via2",#N/A,TRUE,"general";"via3",#N/A,TRUE,"general"}</definedName>
    <definedName name="qeqewe" localSheetId="2" hidden="1">{"TAB1",#N/A,TRUE,"GENERAL";"TAB2",#N/A,TRUE,"GENERAL";"TAB3",#N/A,TRUE,"GENERAL";"TAB4",#N/A,TRUE,"GENERAL";"TAB5",#N/A,TRUE,"GENERAL"}</definedName>
    <definedName name="qeqewe" hidden="1">{"TAB1",#N/A,TRUE,"GENERAL";"TAB2",#N/A,TRUE,"GENERAL";"TAB3",#N/A,TRUE,"GENERAL";"TAB4",#N/A,TRUE,"GENERAL";"TAB5",#N/A,TRUE,"GENERAL"}</definedName>
    <definedName name="qewj" localSheetId="2" hidden="1">{"via1",#N/A,TRUE,"general";"via2",#N/A,TRUE,"general";"via3",#N/A,TRUE,"general"}</definedName>
    <definedName name="qewj" hidden="1">{"via1",#N/A,TRUE,"general";"via2",#N/A,TRUE,"general";"via3",#N/A,TRUE,"general"}</definedName>
    <definedName name="Qmax">[46]medelo!$B$63</definedName>
    <definedName name="qqqqqw" localSheetId="2" hidden="1">{"via1",#N/A,TRUE,"general";"via2",#N/A,TRUE,"general";"via3",#N/A,TRUE,"general"}</definedName>
    <definedName name="qqqqqw" hidden="1">{"via1",#N/A,TRUE,"general";"via2",#N/A,TRUE,"general";"via3",#N/A,TRUE,"general"}</definedName>
    <definedName name="QS">#REF!</definedName>
    <definedName name="Qt">'[97]ORITO 02 '!$E$9</definedName>
    <definedName name="QTIES">#REF!</definedName>
    <definedName name="QTY">#REF!</definedName>
    <definedName name="qw" localSheetId="2" hidden="1">{"via1",#N/A,TRUE,"general";"via2",#N/A,TRUE,"general";"via3",#N/A,TRUE,"general"}</definedName>
    <definedName name="qw" hidden="1">{"via1",#N/A,TRUE,"general";"via2",#N/A,TRUE,"general";"via3",#N/A,TRUE,"general"}</definedName>
    <definedName name="qwdas2" localSheetId="2" hidden="1">{"via1",#N/A,TRUE,"general";"via2",#N/A,TRUE,"general";"via3",#N/A,TRUE,"general"}</definedName>
    <definedName name="qwdas2" hidden="1">{"via1",#N/A,TRUE,"general";"via2",#N/A,TRUE,"general";"via3",#N/A,TRUE,"general"}</definedName>
    <definedName name="QWE">#REF!</definedName>
    <definedName name="qweqe" localSheetId="2" hidden="1">{"TAB1",#N/A,TRUE,"GENERAL";"TAB2",#N/A,TRUE,"GENERAL";"TAB3",#N/A,TRUE,"GENERAL";"TAB4",#N/A,TRUE,"GENERAL";"TAB5",#N/A,TRUE,"GENERAL"}</definedName>
    <definedName name="qweqe" hidden="1">{"TAB1",#N/A,TRUE,"GENERAL";"TAB2",#N/A,TRUE,"GENERAL";"TAB3",#N/A,TRUE,"GENERAL";"TAB4",#N/A,TRUE,"GENERAL";"TAB5",#N/A,TRUE,"GENERAL"}</definedName>
    <definedName name="QWERTY" localSheetId="2">'INDICAR CÓDIGO DEL ITEM DE PAGO'!ERR</definedName>
    <definedName name="QWERTY">[0]!ERR</definedName>
    <definedName name="qwewertet" hidden="1">{#N/A,#N/A,TRUE,"1842CWN0"}</definedName>
    <definedName name="qwqwqwj" localSheetId="2" hidden="1">{"TAB1",#N/A,TRUE,"GENERAL";"TAB2",#N/A,TRUE,"GENERAL";"TAB3",#N/A,TRUE,"GENERAL";"TAB4",#N/A,TRUE,"GENERAL";"TAB5",#N/A,TRUE,"GENERAL"}</definedName>
    <definedName name="qwqwqwj" hidden="1">{"TAB1",#N/A,TRUE,"GENERAL";"TAB2",#N/A,TRUE,"GENERAL";"TAB3",#N/A,TRUE,"GENERAL";"TAB4",#N/A,TRUE,"GENERAL";"TAB5",#N/A,TRUE,"GENERAL"}</definedName>
    <definedName name="R._SECO">#REF!</definedName>
    <definedName name="R_2">#REF!</definedName>
    <definedName name="R_c">#REF!</definedName>
    <definedName name="RANGO_FECHA">#REF!</definedName>
    <definedName name="Rates">#REF!</definedName>
    <definedName name="RD">#REF!</definedName>
    <definedName name="rdq">#REF!</definedName>
    <definedName name="Reactores">#REF!</definedName>
    <definedName name="Recall_2">'[91] ASR+Nafta'!$E$9:$E$21</definedName>
    <definedName name="Recall_3">'[91]Todos+Nafta'!$E$9:$E$21</definedName>
    <definedName name="recursos">[98]RECURSOS!$A$8:$A$204</definedName>
    <definedName name="rege" localSheetId="2" hidden="1">{"TAB1",#N/A,TRUE,"GENERAL";"TAB2",#N/A,TRUE,"GENERAL";"TAB3",#N/A,TRUE,"GENERAL";"TAB4",#N/A,TRUE,"GENERAL";"TAB5",#N/A,TRUE,"GENERAL"}</definedName>
    <definedName name="rege" hidden="1">{"TAB1",#N/A,TRUE,"GENERAL";"TAB2",#N/A,TRUE,"GENERAL";"TAB3",#N/A,TRUE,"GENERAL";"TAB4",#N/A,TRUE,"GENERAL";"TAB5",#N/A,TRUE,"GENERAL"}</definedName>
    <definedName name="REGIMEN_CONTRAT">[90]Tablas!$M$6:$M$8</definedName>
    <definedName name="REGIONAL">[90]Tablas!$I$6:$I$10</definedName>
    <definedName name="RegistroCoordinador">#REF!</definedName>
    <definedName name="regresd" localSheetId="2" hidden="1">{"TAB1",#N/A,TRUE,"GENERAL";"TAB2",#N/A,TRUE,"GENERAL";"TAB3",#N/A,TRUE,"GENERAL";"TAB4",#N/A,TRUE,"GENERAL";"TAB5",#N/A,TRUE,"GENERAL"}</definedName>
    <definedName name="regresd" hidden="1">{"TAB1",#N/A,TRUE,"GENERAL";"TAB2",#N/A,TRUE,"GENERAL";"TAB3",#N/A,TRUE,"GENERAL";"TAB4",#N/A,TRUE,"GENERAL";"TAB5",#N/A,TRUE,"GENERAL"}</definedName>
    <definedName name="regthio" localSheetId="2" hidden="1">{"TAB1",#N/A,TRUE,"GENERAL";"TAB2",#N/A,TRUE,"GENERAL";"TAB3",#N/A,TRUE,"GENERAL";"TAB4",#N/A,TRUE,"GENERAL";"TAB5",#N/A,TRUE,"GENERAL"}</definedName>
    <definedName name="regthio" hidden="1">{"TAB1",#N/A,TRUE,"GENERAL";"TAB2",#N/A,TRUE,"GENERAL";"TAB3",#N/A,TRUE,"GENERAL";"TAB4",#N/A,TRUE,"GENERAL";"TAB5",#N/A,TRUE,"GENERAL"}</definedName>
    <definedName name="REICIO" localSheetId="2">'INDICAR CÓDIGO DEL ITEM DE PAGO'!ERR</definedName>
    <definedName name="REICIO">[0]!ERR</definedName>
    <definedName name="Reimbursement">"Reembolso"</definedName>
    <definedName name="reinicio" localSheetId="2">'INDICAR CÓDIGO DEL ITEM DE PAGO'!ERR</definedName>
    <definedName name="reinicio">[0]!ERR</definedName>
    <definedName name="REJHE" localSheetId="2" hidden="1">{"via1",#N/A,TRUE,"general";"via2",#N/A,TRUE,"general";"via3",#N/A,TRUE,"general"}</definedName>
    <definedName name="REJHE" hidden="1">{"via1",#N/A,TRUE,"general";"via2",#N/A,TRUE,"general";"via3",#N/A,TRUE,"general"}</definedName>
    <definedName name="rell" localSheetId="2">#REF!</definedName>
    <definedName name="rell">#REF!</definedName>
    <definedName name="remanentes">'[27]Reservas de Petróleo'!$A$2,'[27]Reservas de Petróleo'!$A$1,'[27]Reservas de Petróleo'!$D$4,'[27]Reservas de Petróleo'!$H$1:$H$65536</definedName>
    <definedName name="rendimiento">#REF!</definedName>
    <definedName name="RENDIMIENTO____CARGA">#REF!</definedName>
    <definedName name="REPXXX">#REF!</definedName>
    <definedName name="Requerimiento">#REF!</definedName>
    <definedName name="Requerimientos">#REF!</definedName>
    <definedName name="rer" localSheetId="2" hidden="1">{"via1",#N/A,TRUE,"general";"via2",#N/A,TRUE,"general";"via3",#N/A,TRUE,"general"}</definedName>
    <definedName name="rer" hidden="1">{"via1",#N/A,TRUE,"general";"via2",#N/A,TRUE,"general";"via3",#N/A,TRUE,"general"}</definedName>
    <definedName name="rererw" localSheetId="2" hidden="1">{"TAB1",#N/A,TRUE,"GENERAL";"TAB2",#N/A,TRUE,"GENERAL";"TAB3",#N/A,TRUE,"GENERAL";"TAB4",#N/A,TRUE,"GENERAL";"TAB5",#N/A,TRUE,"GENERAL"}</definedName>
    <definedName name="rererw" hidden="1">{"TAB1",#N/A,TRUE,"GENERAL";"TAB2",#N/A,TRUE,"GENERAL";"TAB3",#N/A,TRUE,"GENERAL";"TAB4",#N/A,TRUE,"GENERAL";"TAB5",#N/A,TRUE,"GENERAL"}</definedName>
    <definedName name="rerg" localSheetId="2" hidden="1">{"TAB1",#N/A,TRUE,"GENERAL";"TAB2",#N/A,TRUE,"GENERAL";"TAB3",#N/A,TRUE,"GENERAL";"TAB4",#N/A,TRUE,"GENERAL";"TAB5",#N/A,TRUE,"GENERAL"}</definedName>
    <definedName name="rerg" hidden="1">{"TAB1",#N/A,TRUE,"GENERAL";"TAB2",#N/A,TRUE,"GENERAL";"TAB3",#N/A,TRUE,"GENERAL";"TAB4",#N/A,TRUE,"GENERAL";"TAB5",#N/A,TRUE,"GENERAL"}</definedName>
    <definedName name="rerrrrw" localSheetId="2" hidden="1">{"TAB1",#N/A,TRUE,"GENERAL";"TAB2",#N/A,TRUE,"GENERAL";"TAB3",#N/A,TRUE,"GENERAL";"TAB4",#N/A,TRUE,"GENERAL";"TAB5",#N/A,TRUE,"GENERAL"}</definedName>
    <definedName name="rerrrrw" hidden="1">{"TAB1",#N/A,TRUE,"GENERAL";"TAB2",#N/A,TRUE,"GENERAL";"TAB3",#N/A,TRUE,"GENERAL";"TAB4",#N/A,TRUE,"GENERAL";"TAB5",#N/A,TRUE,"GENERAL"}</definedName>
    <definedName name="RES">#REF!</definedName>
    <definedName name="Resistividad">#REF!</definedName>
    <definedName name="resu" localSheetId="2">[99]original_sist!$B$1:$L$167</definedName>
    <definedName name="RESU">#REF!</definedName>
    <definedName name="resu8" localSheetId="1">[9]!resu8</definedName>
    <definedName name="resu8">[9]!resu8</definedName>
    <definedName name="resufi">#REF!</definedName>
    <definedName name="resufi1">#REF!</definedName>
    <definedName name="resumen">#REF!</definedName>
    <definedName name="resumen_final">#REF!</definedName>
    <definedName name="resumen_final1">#REF!</definedName>
    <definedName name="Retenc">[35]BASES!$E$31</definedName>
    <definedName name="RETTRE" localSheetId="2" hidden="1">{"via1",#N/A,TRUE,"general";"via2",#N/A,TRUE,"general";"via3",#N/A,TRUE,"general"}</definedName>
    <definedName name="RETTRE" hidden="1">{"via1",#N/A,TRUE,"general";"via2",#N/A,TRUE,"general";"via3",#N/A,TRUE,"general"}</definedName>
    <definedName name="rety" localSheetId="2" hidden="1">{"TAB1",#N/A,TRUE,"GENERAL";"TAB2",#N/A,TRUE,"GENERAL";"TAB3",#N/A,TRUE,"GENERAL";"TAB4",#N/A,TRUE,"GENERAL";"TAB5",#N/A,TRUE,"GENERAL"}</definedName>
    <definedName name="rety" hidden="1">{"TAB1",#N/A,TRUE,"GENERAL";"TAB2",#N/A,TRUE,"GENERAL";"TAB3",#N/A,TRUE,"GENERAL";"TAB4",#N/A,TRUE,"GENERAL";"TAB5",#N/A,TRUE,"GENERAL"}</definedName>
    <definedName name="rewfreg" localSheetId="2" hidden="1">{"via1",#N/A,TRUE,"general";"via2",#N/A,TRUE,"general";"via3",#N/A,TRUE,"general"}</definedName>
    <definedName name="rewfreg" hidden="1">{"via1",#N/A,TRUE,"general";"via2",#N/A,TRUE,"general";"via3",#N/A,TRUE,"general"}</definedName>
    <definedName name="rewr" localSheetId="2" hidden="1">{"via1",#N/A,TRUE,"general";"via2",#N/A,TRUE,"general";"via3",#N/A,TRUE,"general"}</definedName>
    <definedName name="rewr" hidden="1">{"via1",#N/A,TRUE,"general";"via2",#N/A,TRUE,"general";"via3",#N/A,TRUE,"general"}</definedName>
    <definedName name="REWWER" localSheetId="2" hidden="1">{"TAB1",#N/A,TRUE,"GENERAL";"TAB2",#N/A,TRUE,"GENERAL";"TAB3",#N/A,TRUE,"GENERAL";"TAB4",#N/A,TRUE,"GENERAL";"TAB5",#N/A,TRUE,"GENERAL"}</definedName>
    <definedName name="REWWER" hidden="1">{"TAB1",#N/A,TRUE,"GENERAL";"TAB2",#N/A,TRUE,"GENERAL";"TAB3",#N/A,TRUE,"GENERAL";"TAB4",#N/A,TRUE,"GENERAL";"TAB5",#N/A,TRUE,"GENERAL"}</definedName>
    <definedName name="reyepoi" localSheetId="2" hidden="1">{"TAB1",#N/A,TRUE,"GENERAL";"TAB2",#N/A,TRUE,"GENERAL";"TAB3",#N/A,TRUE,"GENERAL";"TAB4",#N/A,TRUE,"GENERAL";"TAB5",#N/A,TRUE,"GENERAL"}</definedName>
    <definedName name="reyepoi" hidden="1">{"TAB1",#N/A,TRUE,"GENERAL";"TAB2",#N/A,TRUE,"GENERAL";"TAB3",#N/A,TRUE,"GENERAL";"TAB4",#N/A,TRUE,"GENERAL";"TAB5",#N/A,TRUE,"GENERAL"}</definedName>
    <definedName name="reyety" localSheetId="2" hidden="1">{"via1",#N/A,TRUE,"general";"via2",#N/A,TRUE,"general";"via3",#N/A,TRUE,"general"}</definedName>
    <definedName name="reyety" hidden="1">{"via1",#N/A,TRUE,"general";"via2",#N/A,TRUE,"general";"via3",#N/A,TRUE,"general"}</definedName>
    <definedName name="reyty" localSheetId="2" hidden="1">{"via1",#N/A,TRUE,"general";"via2",#N/A,TRUE,"general";"via3",#N/A,TRUE,"general"}</definedName>
    <definedName name="reyty" hidden="1">{"via1",#N/A,TRUE,"general";"via2",#N/A,TRUE,"general";"via3",#N/A,TRUE,"general"}</definedName>
    <definedName name="reyyt" localSheetId="2" hidden="1">{"via1",#N/A,TRUE,"general";"via2",#N/A,TRUE,"general";"via3",#N/A,TRUE,"general"}</definedName>
    <definedName name="reyyt" hidden="1">{"via1",#N/A,TRUE,"general";"via2",#N/A,TRUE,"general";"via3",#N/A,TRUE,"general"}</definedName>
    <definedName name="rfhnhjyu" localSheetId="2" hidden="1">{"TAB1",#N/A,TRUE,"GENERAL";"TAB2",#N/A,TRUE,"GENERAL";"TAB3",#N/A,TRUE,"GENERAL";"TAB4",#N/A,TRUE,"GENERAL";"TAB5",#N/A,TRUE,"GENERAL"}</definedName>
    <definedName name="rfhnhjyu" hidden="1">{"TAB1",#N/A,TRUE,"GENERAL";"TAB2",#N/A,TRUE,"GENERAL";"TAB3",#N/A,TRUE,"GENERAL";"TAB4",#N/A,TRUE,"GENERAL";"TAB5",#N/A,TRUE,"GENERAL"}</definedName>
    <definedName name="rfrf" localSheetId="2" hidden="1">{"via1",#N/A,TRUE,"general";"via2",#N/A,TRUE,"general";"via3",#N/A,TRUE,"general"}</definedName>
    <definedName name="rfrf" hidden="1">{"via1",#N/A,TRUE,"general";"via2",#N/A,TRUE,"general";"via3",#N/A,TRUE,"general"}</definedName>
    <definedName name="RFV">#REF!</definedName>
    <definedName name="RG">#REF!</definedName>
    <definedName name="rge" localSheetId="2" hidden="1">{"via1",#N/A,TRUE,"general";"via2",#N/A,TRUE,"general";"via3",#N/A,TRUE,"general"}</definedName>
    <definedName name="rge" hidden="1">{"via1",#N/A,TRUE,"general";"via2",#N/A,TRUE,"general";"via3",#N/A,TRUE,"general"}</definedName>
    <definedName name="rgegg" localSheetId="2" hidden="1">{"via1",#N/A,TRUE,"general";"via2",#N/A,TRUE,"general";"via3",#N/A,TRUE,"general"}</definedName>
    <definedName name="rgegg" hidden="1">{"via1",#N/A,TRUE,"general";"via2",#N/A,TRUE,"general";"via3",#N/A,TRUE,"general"}</definedName>
    <definedName name="rhh" localSheetId="2" hidden="1">{"TAB1",#N/A,TRUE,"GENERAL";"TAB2",#N/A,TRUE,"GENERAL";"TAB3",#N/A,TRUE,"GENERAL";"TAB4",#N/A,TRUE,"GENERAL";"TAB5",#N/A,TRUE,"GENERAL"}</definedName>
    <definedName name="rhh" hidden="1">{"TAB1",#N/A,TRUE,"GENERAL";"TAB2",#N/A,TRUE,"GENERAL";"TAB3",#N/A,TRUE,"GENERAL";"TAB4",#N/A,TRUE,"GENERAL";"TAB5",#N/A,TRUE,"GENERAL"}</definedName>
    <definedName name="rhrtd" localSheetId="2" hidden="1">{"TAB1",#N/A,TRUE,"GENERAL";"TAB2",#N/A,TRUE,"GENERAL";"TAB3",#N/A,TRUE,"GENERAL";"TAB4",#N/A,TRUE,"GENERAL";"TAB5",#N/A,TRUE,"GENERAL"}</definedName>
    <definedName name="rhrtd" hidden="1">{"TAB1",#N/A,TRUE,"GENERAL";"TAB2",#N/A,TRUE,"GENERAL";"TAB3",#N/A,TRUE,"GENERAL";"TAB4",#N/A,TRUE,"GENERAL";"TAB5",#N/A,TRUE,"GENERAL"}</definedName>
    <definedName name="rhtry" localSheetId="2" hidden="1">{"TAB1",#N/A,TRUE,"GENERAL";"TAB2",#N/A,TRUE,"GENERAL";"TAB3",#N/A,TRUE,"GENERAL";"TAB4",#N/A,TRUE,"GENERAL";"TAB5",#N/A,TRUE,"GENERAL"}</definedName>
    <definedName name="rhtry" hidden="1">{"TAB1",#N/A,TRUE,"GENERAL";"TAB2",#N/A,TRUE,"GENERAL";"TAB3",#N/A,TRUE,"GENERAL";"TAB4",#N/A,TRUE,"GENERAL";"TAB5",#N/A,TRUE,"GENERAL"}</definedName>
    <definedName name="RID">[100]Ingenieria!#REF!</definedName>
    <definedName name="RISP">'[3]7422CW00'!#REF!</definedName>
    <definedName name="rj" localSheetId="2" hidden="1">{"TAB1",#N/A,TRUE,"GENERAL";"TAB2",#N/A,TRUE,"GENERAL";"TAB3",#N/A,TRUE,"GENERAL";"TAB4",#N/A,TRUE,"GENERAL";"TAB5",#N/A,TRUE,"GENERAL"}</definedName>
    <definedName name="rj" hidden="1">{"TAB1",#N/A,TRUE,"GENERAL";"TAB2",#N/A,TRUE,"GENERAL";"TAB3",#N/A,TRUE,"GENERAL";"TAB4",#N/A,TRUE,"GENERAL";"TAB5",#N/A,TRUE,"GENERAL"}</definedName>
    <definedName name="rjjth" localSheetId="2" hidden="1">{"TAB1",#N/A,TRUE,"GENERAL";"TAB2",#N/A,TRUE,"GENERAL";"TAB3",#N/A,TRUE,"GENERAL";"TAB4",#N/A,TRUE,"GENERAL";"TAB5",#N/A,TRUE,"GENERAL"}</definedName>
    <definedName name="rjjth" hidden="1">{"TAB1",#N/A,TRUE,"GENERAL";"TAB2",#N/A,TRUE,"GENERAL";"TAB3",#N/A,TRUE,"GENERAL";"TAB4",#N/A,TRUE,"GENERAL";"TAB5",#N/A,TRUE,"GENERAL"}</definedName>
    <definedName name="rjy" localSheetId="2" hidden="1">{"via1",#N/A,TRUE,"general";"via2",#N/A,TRUE,"general";"via3",#N/A,TRUE,"general"}</definedName>
    <definedName name="rjy" hidden="1">{"via1",#N/A,TRUE,"general";"via2",#N/A,TRUE,"general";"via3",#N/A,TRUE,"general"}</definedName>
    <definedName name="rkjyk" localSheetId="2" hidden="1">{"TAB1",#N/A,TRUE,"GENERAL";"TAB2",#N/A,TRUE,"GENERAL";"TAB3",#N/A,TRUE,"GENERAL";"TAB4",#N/A,TRUE,"GENERAL";"TAB5",#N/A,TRUE,"GENERAL"}</definedName>
    <definedName name="rkjyk" hidden="1">{"TAB1",#N/A,TRUE,"GENERAL";"TAB2",#N/A,TRUE,"GENERAL";"TAB3",#N/A,TRUE,"GENERAL";"TAB4",#N/A,TRUE,"GENERAL";"TAB5",#N/A,TRUE,"GENERAL"}</definedName>
    <definedName name="rkru" localSheetId="2" hidden="1">{"via1",#N/A,TRUE,"general";"via2",#N/A,TRUE,"general";"via3",#N/A,TRUE,"general"}</definedName>
    <definedName name="rkru" hidden="1">{"via1",#N/A,TRUE,"general";"via2",#N/A,TRUE,"general";"via3",#N/A,TRUE,"general"}</definedName>
    <definedName name="rky" localSheetId="2" hidden="1">{"TAB1",#N/A,TRUE,"GENERAL";"TAB2",#N/A,TRUE,"GENERAL";"TAB3",#N/A,TRUE,"GENERAL";"TAB4",#N/A,TRUE,"GENERAL";"TAB5",#N/A,TRUE,"GENERAL"}</definedName>
    <definedName name="rky" hidden="1">{"TAB1",#N/A,TRUE,"GENERAL";"TAB2",#N/A,TRUE,"GENERAL";"TAB3",#N/A,TRUE,"GENERAL";"TAB4",#N/A,TRUE,"GENERAL";"TAB5",#N/A,TRUE,"GENERAL"}</definedName>
    <definedName name="rnf">[55]Datos!$D$12</definedName>
    <definedName name="Ro">#REF!,#REF!,#REF!</definedName>
    <definedName name="rr" localSheetId="2">'INDICAR CÓDIGO DEL ITEM DE PAGO'!ERR</definedName>
    <definedName name="rr">[0]!ERR</definedName>
    <definedName name="rrr" localSheetId="2" hidden="1">{"via1",#N/A,TRUE,"general";"via2",#N/A,TRUE,"general";"via3",#N/A,TRUE,"general"}</definedName>
    <definedName name="rrr" hidden="1">{"via1",#N/A,TRUE,"general";"via2",#N/A,TRUE,"general";"via3",#N/A,TRUE,"general"}</definedName>
    <definedName name="rrrr">'[101]Form5 _Pág_ 1'!#REF!</definedName>
    <definedName name="rrrrrb" localSheetId="2" hidden="1">{"via1",#N/A,TRUE,"general";"via2",#N/A,TRUE,"general";"via3",#N/A,TRUE,"general"}</definedName>
    <definedName name="rrrrrb" hidden="1">{"via1",#N/A,TRUE,"general";"via2",#N/A,TRUE,"general";"via3",#N/A,TRUE,"general"}</definedName>
    <definedName name="rrrrrrre" localSheetId="2" hidden="1">{"TAB1",#N/A,TRUE,"GENERAL";"TAB2",#N/A,TRUE,"GENERAL";"TAB3",#N/A,TRUE,"GENERAL";"TAB4",#N/A,TRUE,"GENERAL";"TAB5",#N/A,TRUE,"GENERAL"}</definedName>
    <definedName name="rrrrrrre" hidden="1">{"TAB1",#N/A,TRUE,"GENERAL";"TAB2",#N/A,TRUE,"GENERAL";"TAB3",#N/A,TRUE,"GENERAL";"TAB4",#N/A,TRUE,"GENERAL";"TAB5",#N/A,TRUE,"GENERAL"}</definedName>
    <definedName name="rrrrt" localSheetId="2" hidden="1">{"via1",#N/A,TRUE,"general";"via2",#N/A,TRUE,"general";"via3",#N/A,TRUE,"general"}</definedName>
    <definedName name="rrrrt" hidden="1">{"via1",#N/A,TRUE,"general";"via2",#N/A,TRUE,"general";"via3",#N/A,TRUE,"general"}</definedName>
    <definedName name="Rs">#REF!</definedName>
    <definedName name="rsdgsd5" localSheetId="2" hidden="1">{"TAB1",#N/A,TRUE,"GENERAL";"TAB2",#N/A,TRUE,"GENERAL";"TAB3",#N/A,TRUE,"GENERAL";"TAB4",#N/A,TRUE,"GENERAL";"TAB5",#N/A,TRUE,"GENERAL"}</definedName>
    <definedName name="rsdgsd5" hidden="1">{"TAB1",#N/A,TRUE,"GENERAL";"TAB2",#N/A,TRUE,"GENERAL";"TAB3",#N/A,TRUE,"GENERAL";"TAB4",#N/A,TRUE,"GENERAL";"TAB5",#N/A,TRUE,"GENERAL"}</definedName>
    <definedName name="RSS">#REF!</definedName>
    <definedName name="rt" localSheetId="2" hidden="1">{"TAB1",#N/A,TRUE,"GENERAL";"TAB2",#N/A,TRUE,"GENERAL";"TAB3",#N/A,TRUE,"GENERAL";"TAB4",#N/A,TRUE,"GENERAL";"TAB5",#N/A,TRUE,"GENERAL"}</definedName>
    <definedName name="rt" hidden="1">{"TAB1",#N/A,TRUE,"GENERAL";"TAB2",#N/A,TRUE,"GENERAL";"TAB3",#N/A,TRUE,"GENERAL";"TAB4",#N/A,TRUE,"GENERAL";"TAB5",#N/A,TRUE,"GENERAL"}</definedName>
    <definedName name="rte" localSheetId="2" hidden="1">{"TAB1",#N/A,TRUE,"GENERAL";"TAB2",#N/A,TRUE,"GENERAL";"TAB3",#N/A,TRUE,"GENERAL";"TAB4",#N/A,TRUE,"GENERAL";"TAB5",#N/A,TRUE,"GENERAL"}</definedName>
    <definedName name="rte" hidden="1">{"TAB1",#N/A,TRUE,"GENERAL";"TAB2",#N/A,TRUE,"GENERAL";"TAB3",#N/A,TRUE,"GENERAL";"TAB4",#N/A,TRUE,"GENERAL";"TAB5",#N/A,TRUE,"GENERAL"}</definedName>
    <definedName name="rteg" localSheetId="2" hidden="1">{"via1",#N/A,TRUE,"general";"via2",#N/A,TRUE,"general";"via3",#N/A,TRUE,"general"}</definedName>
    <definedName name="rteg" hidden="1">{"via1",#N/A,TRUE,"general";"via2",#N/A,TRUE,"general";"via3",#N/A,TRUE,"general"}</definedName>
    <definedName name="rtert" localSheetId="2" hidden="1">{"TAB1",#N/A,TRUE,"GENERAL";"TAB2",#N/A,TRUE,"GENERAL";"TAB3",#N/A,TRUE,"GENERAL";"TAB4",#N/A,TRUE,"GENERAL";"TAB5",#N/A,TRUE,"GENERAL"}</definedName>
    <definedName name="rtert" hidden="1">{"TAB1",#N/A,TRUE,"GENERAL";"TAB2",#N/A,TRUE,"GENERAL";"TAB3",#N/A,TRUE,"GENERAL";"TAB4",#N/A,TRUE,"GENERAL";"TAB5",#N/A,TRUE,"GENERAL"}</definedName>
    <definedName name="rtes" localSheetId="2" hidden="1">{"via1",#N/A,TRUE,"general";"via2",#N/A,TRUE,"general";"via3",#N/A,TRUE,"general"}</definedName>
    <definedName name="rtes" hidden="1">{"via1",#N/A,TRUE,"general";"via2",#N/A,TRUE,"general";"via3",#N/A,TRUE,"general"}</definedName>
    <definedName name="rtewth" localSheetId="2" hidden="1">{"TAB1",#N/A,TRUE,"GENERAL";"TAB2",#N/A,TRUE,"GENERAL";"TAB3",#N/A,TRUE,"GENERAL";"TAB4",#N/A,TRUE,"GENERAL";"TAB5",#N/A,TRUE,"GENERAL"}</definedName>
    <definedName name="rtewth" hidden="1">{"TAB1",#N/A,TRUE,"GENERAL";"TAB2",#N/A,TRUE,"GENERAL";"TAB3",#N/A,TRUE,"GENERAL";"TAB4",#N/A,TRUE,"GENERAL";"TAB5",#N/A,TRUE,"GENERAL"}</definedName>
    <definedName name="rthjtj" localSheetId="2" hidden="1">{"TAB1",#N/A,TRUE,"GENERAL";"TAB2",#N/A,TRUE,"GENERAL";"TAB3",#N/A,TRUE,"GENERAL";"TAB4",#N/A,TRUE,"GENERAL";"TAB5",#N/A,TRUE,"GENERAL"}</definedName>
    <definedName name="rthjtj" hidden="1">{"TAB1",#N/A,TRUE,"GENERAL";"TAB2",#N/A,TRUE,"GENERAL";"TAB3",#N/A,TRUE,"GENERAL";"TAB4",#N/A,TRUE,"GENERAL";"TAB5",#N/A,TRUE,"GENERAL"}</definedName>
    <definedName name="rthrthg" localSheetId="2" hidden="1">{"via1",#N/A,TRUE,"general";"via2",#N/A,TRUE,"general";"via3",#N/A,TRUE,"general"}</definedName>
    <definedName name="rthrthg" hidden="1">{"via1",#N/A,TRUE,"general";"via2",#N/A,TRUE,"general";"via3",#N/A,TRUE,"general"}</definedName>
    <definedName name="rthtrh" localSheetId="2" hidden="1">{"via1",#N/A,TRUE,"general";"via2",#N/A,TRUE,"general";"via3",#N/A,TRUE,"general"}</definedName>
    <definedName name="rthtrh" hidden="1">{"via1",#N/A,TRUE,"general";"via2",#N/A,TRUE,"general";"via3",#N/A,TRUE,"general"}</definedName>
    <definedName name="rtkk" localSheetId="2" hidden="1">{"via1",#N/A,TRUE,"general";"via2",#N/A,TRUE,"general";"via3",#N/A,TRUE,"general"}</definedName>
    <definedName name="rtkk" hidden="1">{"via1",#N/A,TRUE,"general";"via2",#N/A,TRUE,"general";"via3",#N/A,TRUE,"general"}</definedName>
    <definedName name="rttthy" localSheetId="2" hidden="1">{"via1",#N/A,TRUE,"general";"via2",#N/A,TRUE,"general";"via3",#N/A,TRUE,"general"}</definedName>
    <definedName name="rttthy" hidden="1">{"via1",#N/A,TRUE,"general";"via2",#N/A,TRUE,"general";"via3",#N/A,TRUE,"general"}</definedName>
    <definedName name="rtu" localSheetId="2" hidden="1">{"via1",#N/A,TRUE,"general";"via2",#N/A,TRUE,"general";"via3",#N/A,TRUE,"general"}</definedName>
    <definedName name="rtu" hidden="1">{"via1",#N/A,TRUE,"general";"via2",#N/A,TRUE,"general";"via3",#N/A,TRUE,"general"}</definedName>
    <definedName name="rtug" localSheetId="2" hidden="1">{"TAB1",#N/A,TRUE,"GENERAL";"TAB2",#N/A,TRUE,"GENERAL";"TAB3",#N/A,TRUE,"GENERAL";"TAB4",#N/A,TRUE,"GENERAL";"TAB5",#N/A,TRUE,"GENERAL"}</definedName>
    <definedName name="rtug" hidden="1">{"TAB1",#N/A,TRUE,"GENERAL";"TAB2",#N/A,TRUE,"GENERAL";"TAB3",#N/A,TRUE,"GENERAL";"TAB4",#N/A,TRUE,"GENERAL";"TAB5",#N/A,TRUE,"GENERAL"}</definedName>
    <definedName name="rtugsd" localSheetId="2" hidden="1">{"TAB1",#N/A,TRUE,"GENERAL";"TAB2",#N/A,TRUE,"GENERAL";"TAB3",#N/A,TRUE,"GENERAL";"TAB4",#N/A,TRUE,"GENERAL";"TAB5",#N/A,TRUE,"GENERAL"}</definedName>
    <definedName name="rtugsd" hidden="1">{"TAB1",#N/A,TRUE,"GENERAL";"TAB2",#N/A,TRUE,"GENERAL";"TAB3",#N/A,TRUE,"GENERAL";"TAB4",#N/A,TRUE,"GENERAL";"TAB5",#N/A,TRUE,"GENERAL"}</definedName>
    <definedName name="rturtu" localSheetId="2" hidden="1">{"via1",#N/A,TRUE,"general";"via2",#N/A,TRUE,"general";"via3",#N/A,TRUE,"general"}</definedName>
    <definedName name="rturtu" hidden="1">{"via1",#N/A,TRUE,"general";"via2",#N/A,TRUE,"general";"via3",#N/A,TRUE,"general"}</definedName>
    <definedName name="rturu" localSheetId="2" hidden="1">{"via1",#N/A,TRUE,"general";"via2",#N/A,TRUE,"general";"via3",#N/A,TRUE,"general"}</definedName>
    <definedName name="rturu" hidden="1">{"via1",#N/A,TRUE,"general";"via2",#N/A,TRUE,"general";"via3",#N/A,TRUE,"general"}</definedName>
    <definedName name="rtut" localSheetId="2" hidden="1">{"via1",#N/A,TRUE,"general";"via2",#N/A,TRUE,"general";"via3",#N/A,TRUE,"general"}</definedName>
    <definedName name="rtut" hidden="1">{"via1",#N/A,TRUE,"general";"via2",#N/A,TRUE,"general";"via3",#N/A,TRUE,"general"}</definedName>
    <definedName name="rtutru" localSheetId="2" hidden="1">{"via1",#N/A,TRUE,"general";"via2",#N/A,TRUE,"general";"via3",#N/A,TRUE,"general"}</definedName>
    <definedName name="rtutru" hidden="1">{"via1",#N/A,TRUE,"general";"via2",#N/A,TRUE,"general";"via3",#N/A,TRUE,"general"}</definedName>
    <definedName name="rtuy" localSheetId="2" hidden="1">{"via1",#N/A,TRUE,"general";"via2",#N/A,TRUE,"general";"via3",#N/A,TRUE,"general"}</definedName>
    <definedName name="rtuy" hidden="1">{"via1",#N/A,TRUE,"general";"via2",#N/A,TRUE,"general";"via3",#N/A,TRUE,"general"}</definedName>
    <definedName name="rtyhr" localSheetId="2" hidden="1">{"TAB1",#N/A,TRUE,"GENERAL";"TAB2",#N/A,TRUE,"GENERAL";"TAB3",#N/A,TRUE,"GENERAL";"TAB4",#N/A,TRUE,"GENERAL";"TAB5",#N/A,TRUE,"GENERAL"}</definedName>
    <definedName name="rtyhr" hidden="1">{"TAB1",#N/A,TRUE,"GENERAL";"TAB2",#N/A,TRUE,"GENERAL";"TAB3",#N/A,TRUE,"GENERAL";"TAB4",#N/A,TRUE,"GENERAL";"TAB5",#N/A,TRUE,"GENERAL"}</definedName>
    <definedName name="rtym" localSheetId="2" hidden="1">{"via1",#N/A,TRUE,"general";"via2",#N/A,TRUE,"general";"via3",#N/A,TRUE,"general"}</definedName>
    <definedName name="rtym" hidden="1">{"via1",#N/A,TRUE,"general";"via2",#N/A,TRUE,"general";"via3",#N/A,TRUE,"general"}</definedName>
    <definedName name="rtyrey" localSheetId="2" hidden="1">{"TAB1",#N/A,TRUE,"GENERAL";"TAB2",#N/A,TRUE,"GENERAL";"TAB3",#N/A,TRUE,"GENERAL";"TAB4",#N/A,TRUE,"GENERAL";"TAB5",#N/A,TRUE,"GENERAL"}</definedName>
    <definedName name="rtyrey" hidden="1">{"TAB1",#N/A,TRUE,"GENERAL";"TAB2",#N/A,TRUE,"GENERAL";"TAB3",#N/A,TRUE,"GENERAL";"TAB4",#N/A,TRUE,"GENERAL";"TAB5",#N/A,TRUE,"GENERAL"}</definedName>
    <definedName name="rtyrh" localSheetId="2" hidden="1">{"via1",#N/A,TRUE,"general";"via2",#N/A,TRUE,"general";"via3",#N/A,TRUE,"general"}</definedName>
    <definedName name="rtyrh" hidden="1">{"via1",#N/A,TRUE,"general";"via2",#N/A,TRUE,"general";"via3",#N/A,TRUE,"general"}</definedName>
    <definedName name="RTYRTY" localSheetId="2" hidden="1">{"via1",#N/A,TRUE,"general";"via2",#N/A,TRUE,"general";"via3",#N/A,TRUE,"general"}</definedName>
    <definedName name="RTYRTY" hidden="1">{"via1",#N/A,TRUE,"general";"via2",#N/A,TRUE,"general";"via3",#N/A,TRUE,"general"}</definedName>
    <definedName name="rtyt" localSheetId="2" hidden="1">{"TAB1",#N/A,TRUE,"GENERAL";"TAB2",#N/A,TRUE,"GENERAL";"TAB3",#N/A,TRUE,"GENERAL";"TAB4",#N/A,TRUE,"GENERAL";"TAB5",#N/A,TRUE,"GENERAL"}</definedName>
    <definedName name="rtyt" hidden="1">{"TAB1",#N/A,TRUE,"GENERAL";"TAB2",#N/A,TRUE,"GENERAL";"TAB3",#N/A,TRUE,"GENERAL";"TAB4",#N/A,TRUE,"GENERAL";"TAB5",#N/A,TRUE,"GENERAL"}</definedName>
    <definedName name="rtytry" localSheetId="2" hidden="1">{"via1",#N/A,TRUE,"general";"via2",#N/A,TRUE,"general";"via3",#N/A,TRUE,"general"}</definedName>
    <definedName name="rtytry" hidden="1">{"via1",#N/A,TRUE,"general";"via2",#N/A,TRUE,"general";"via3",#N/A,TRUE,"general"}</definedName>
    <definedName name="ruru" localSheetId="2" hidden="1">{"TAB1",#N/A,TRUE,"GENERAL";"TAB2",#N/A,TRUE,"GENERAL";"TAB3",#N/A,TRUE,"GENERAL";"TAB4",#N/A,TRUE,"GENERAL";"TAB5",#N/A,TRUE,"GENERAL"}</definedName>
    <definedName name="ruru" hidden="1">{"TAB1",#N/A,TRUE,"GENERAL";"TAB2",#N/A,TRUE,"GENERAL";"TAB3",#N/A,TRUE,"GENERAL";"TAB4",#N/A,TRUE,"GENERAL";"TAB5",#N/A,TRUE,"GENERAL"}</definedName>
    <definedName name="RUT">#REF!</definedName>
    <definedName name="rutu" localSheetId="2" hidden="1">{"via1",#N/A,TRUE,"general";"via2",#N/A,TRUE,"general";"via3",#N/A,TRUE,"general"}</definedName>
    <definedName name="rutu" hidden="1">{"via1",#N/A,TRUE,"general";"via2",#N/A,TRUE,"general";"via3",#N/A,TRUE,"general"}</definedName>
    <definedName name="rwt" localSheetId="2" hidden="1">{"via1",#N/A,TRUE,"general";"via2",#N/A,TRUE,"general";"via3",#N/A,TRUE,"general"}</definedName>
    <definedName name="rwt" hidden="1">{"via1",#N/A,TRUE,"general";"via2",#N/A,TRUE,"general";"via3",#N/A,TRUE,"general"}</definedName>
    <definedName name="ry" localSheetId="2" hidden="1">{"via1",#N/A,TRUE,"general";"via2",#N/A,TRUE,"general";"via3",#N/A,TRUE,"general"}</definedName>
    <definedName name="ry" hidden="1">{"via1",#N/A,TRUE,"general";"via2",#N/A,TRUE,"general";"via3",#N/A,TRUE,"general"}</definedName>
    <definedName name="ryeryb" localSheetId="2" hidden="1">{"TAB1",#N/A,TRUE,"GENERAL";"TAB2",#N/A,TRUE,"GENERAL";"TAB3",#N/A,TRUE,"GENERAL";"TAB4",#N/A,TRUE,"GENERAL";"TAB5",#N/A,TRUE,"GENERAL"}</definedName>
    <definedName name="ryeryb" hidden="1">{"TAB1",#N/A,TRUE,"GENERAL";"TAB2",#N/A,TRUE,"GENERAL";"TAB3",#N/A,TRUE,"GENERAL";"TAB4",#N/A,TRUE,"GENERAL";"TAB5",#N/A,TRUE,"GENERAL"}</definedName>
    <definedName name="rytrsdg" localSheetId="2" hidden="1">{"via1",#N/A,TRUE,"general";"via2",#N/A,TRUE,"general";"via3",#N/A,TRUE,"general"}</definedName>
    <definedName name="rytrsdg" hidden="1">{"via1",#N/A,TRUE,"general";"via2",#N/A,TRUE,"general";"via3",#N/A,TRUE,"general"}</definedName>
    <definedName name="s" localSheetId="2">'INDICAR CÓDIGO DEL ITEM DE PAGO'!ERR</definedName>
    <definedName name="s">[0]!ERR</definedName>
    <definedName name="saa" localSheetId="2" hidden="1">{"via1",#N/A,TRUE,"general";"via2",#N/A,TRUE,"general";"via3",#N/A,TRUE,"general"}</definedName>
    <definedName name="saa" hidden="1">{"via1",#N/A,TRUE,"general";"via2",#N/A,TRUE,"general";"via3",#N/A,TRUE,"general"}</definedName>
    <definedName name="SAD" localSheetId="2" hidden="1">{"via1",#N/A,TRUE,"general";"via2",#N/A,TRUE,"general";"via3",#N/A,TRUE,"general"}</definedName>
    <definedName name="SAD" hidden="1">{"via1",#N/A,TRUE,"general";"via2",#N/A,TRUE,"general";"via3",#N/A,TRUE,"general"}</definedName>
    <definedName name="SADF" localSheetId="2" hidden="1">{"via1",#N/A,TRUE,"general";"via2",#N/A,TRUE,"general";"via3",#N/A,TRUE,"general"}</definedName>
    <definedName name="SADF" hidden="1">{"via1",#N/A,TRUE,"general";"via2",#N/A,TRUE,"general";"via3",#N/A,TRUE,"general"}</definedName>
    <definedName name="sadff" localSheetId="2" hidden="1">{"TAB1",#N/A,TRUE,"GENERAL";"TAB2",#N/A,TRUE,"GENERAL";"TAB3",#N/A,TRUE,"GENERAL";"TAB4",#N/A,TRUE,"GENERAL";"TAB5",#N/A,TRUE,"GENERAL"}</definedName>
    <definedName name="sadff" hidden="1">{"TAB1",#N/A,TRUE,"GENERAL";"TAB2",#N/A,TRUE,"GENERAL";"TAB3",#N/A,TRUE,"GENERAL";"TAB4",#N/A,TRUE,"GENERAL";"TAB5",#N/A,TRUE,"GENERAL"}</definedName>
    <definedName name="sadfo" localSheetId="2" hidden="1">{"via1",#N/A,TRUE,"general";"via2",#N/A,TRUE,"general";"via3",#N/A,TRUE,"general"}</definedName>
    <definedName name="sadfo" hidden="1">{"via1",#N/A,TRUE,"general";"via2",#N/A,TRUE,"general";"via3",#N/A,TRUE,"general"}</definedName>
    <definedName name="safdp" localSheetId="2" hidden="1">{"TAB1",#N/A,TRUE,"GENERAL";"TAB2",#N/A,TRUE,"GENERAL";"TAB3",#N/A,TRUE,"GENERAL";"TAB4",#N/A,TRUE,"GENERAL";"TAB5",#N/A,TRUE,"GENERAL"}</definedName>
    <definedName name="safdp" hidden="1">{"TAB1",#N/A,TRUE,"GENERAL";"TAB2",#N/A,TRUE,"GENERAL";"TAB3",#N/A,TRUE,"GENERAL";"TAB4",#N/A,TRUE,"GENERAL";"TAB5",#N/A,TRUE,"GENERAL"}</definedName>
    <definedName name="salarios" localSheetId="2">'INDICAR CÓDIGO DEL ITEM DE PAGO'!ERR</definedName>
    <definedName name="salarios">[0]!ERR</definedName>
    <definedName name="SalConv">'[10]DATOS CONTRATO'!$G$14</definedName>
    <definedName name="SALID1">#REF!</definedName>
    <definedName name="SalMinimo">[35]BASES!$E$41</definedName>
    <definedName name="sbgfbgdr" localSheetId="2" hidden="1">{"via1",#N/A,TRUE,"general";"via2",#N/A,TRUE,"general";"via3",#N/A,TRUE,"general"}</definedName>
    <definedName name="sbgfbgdr" hidden="1">{"via1",#N/A,TRUE,"general";"via2",#N/A,TRUE,"general";"via3",#N/A,TRUE,"general"}</definedName>
    <definedName name="SBS">#REF!</definedName>
    <definedName name="Sched_Pay">#REF!</definedName>
    <definedName name="Scheduled_Extra_Payments">#REF!</definedName>
    <definedName name="Scheduled_Interest_Rate">#REF!</definedName>
    <definedName name="Scheduled_Monthly_Payment">#REF!</definedName>
    <definedName name="sd" localSheetId="2" hidden="1">{"TAB1",#N/A,TRUE,"GENERAL";"TAB2",#N/A,TRUE,"GENERAL";"TAB3",#N/A,TRUE,"GENERAL";"TAB4",#N/A,TRUE,"GENERAL";"TAB5",#N/A,TRUE,"GENERAL"}</definedName>
    <definedName name="sd" hidden="1">{"TAB1",#N/A,TRUE,"GENERAL";"TAB2",#N/A,TRUE,"GENERAL";"TAB3",#N/A,TRUE,"GENERAL";"TAB4",#N/A,TRUE,"GENERAL";"TAB5",#N/A,TRUE,"GENERAL"}</definedName>
    <definedName name="sdaf" localSheetId="2" hidden="1">{"via1",#N/A,TRUE,"general";"via2",#N/A,TRUE,"general";"via3",#N/A,TRUE,"general"}</definedName>
    <definedName name="sdaf" hidden="1">{"via1",#N/A,TRUE,"general";"via2",#N/A,TRUE,"general";"via3",#N/A,TRUE,"general"}</definedName>
    <definedName name="sdas" localSheetId="2" hidden="1">{"via1",#N/A,TRUE,"general";"via2",#N/A,TRUE,"general";"via3",#N/A,TRUE,"general"}</definedName>
    <definedName name="sdas" hidden="1">{"via1",#N/A,TRUE,"general";"via2",#N/A,TRUE,"general";"via3",#N/A,TRUE,"general"}</definedName>
    <definedName name="sdasdf" localSheetId="2" hidden="1">{"via1",#N/A,TRUE,"general";"via2",#N/A,TRUE,"general";"via3",#N/A,TRUE,"general"}</definedName>
    <definedName name="sdasdf" hidden="1">{"via1",#N/A,TRUE,"general";"via2",#N/A,TRUE,"general";"via3",#N/A,TRUE,"general"}</definedName>
    <definedName name="SDCDSCT" localSheetId="2" hidden="1">{"TAB1",#N/A,TRUE,"GENERAL";"TAB2",#N/A,TRUE,"GENERAL";"TAB3",#N/A,TRUE,"GENERAL";"TAB4",#N/A,TRUE,"GENERAL";"TAB5",#N/A,TRUE,"GENERAL"}</definedName>
    <definedName name="SDCDSCT" hidden="1">{"TAB1",#N/A,TRUE,"GENERAL";"TAB2",#N/A,TRUE,"GENERAL";"TAB3",#N/A,TRUE,"GENERAL";"TAB4",#N/A,TRUE,"GENERAL";"TAB5",#N/A,TRUE,"GENERAL"}</definedName>
    <definedName name="SDDSAFF" hidden="1">{#N/A,#N/A,TRUE,"1842CWN0"}</definedName>
    <definedName name="SDFCE" localSheetId="2" hidden="1">{"TAB1",#N/A,TRUE,"GENERAL";"TAB2",#N/A,TRUE,"GENERAL";"TAB3",#N/A,TRUE,"GENERAL";"TAB4",#N/A,TRUE,"GENERAL";"TAB5",#N/A,TRUE,"GENERAL"}</definedName>
    <definedName name="SDFCE" hidden="1">{"TAB1",#N/A,TRUE,"GENERAL";"TAB2",#N/A,TRUE,"GENERAL";"TAB3",#N/A,TRUE,"GENERAL";"TAB4",#N/A,TRUE,"GENERAL";"TAB5",#N/A,TRUE,"GENERAL"}</definedName>
    <definedName name="sdfd" localSheetId="2" hidden="1">{"via1",#N/A,TRUE,"general";"via2",#N/A,TRUE,"general";"via3",#N/A,TRUE,"general"}</definedName>
    <definedName name="sdfd" hidden="1">{"via1",#N/A,TRUE,"general";"via2",#N/A,TRUE,"general";"via3",#N/A,TRUE,"general"}</definedName>
    <definedName name="SDFDG" hidden="1">{#N/A,#N/A,TRUE,"1842CWN0"}</definedName>
    <definedName name="sdfds" localSheetId="2" hidden="1">{"via1",#N/A,TRUE,"general";"via2",#N/A,TRUE,"general";"via3",#N/A,TRUE,"general"}</definedName>
    <definedName name="sdfds" hidden="1">{"via1",#N/A,TRUE,"general";"via2",#N/A,TRUE,"general";"via3",#N/A,TRUE,"general"}</definedName>
    <definedName name="SDFDSO" localSheetId="2" hidden="1">{"via1",#N/A,TRUE,"general";"via2",#N/A,TRUE,"general";"via3",#N/A,TRUE,"general"}</definedName>
    <definedName name="SDFDSO" hidden="1">{"via1",#N/A,TRUE,"general";"via2",#N/A,TRUE,"general";"via3",#N/A,TRUE,"general"}</definedName>
    <definedName name="sdfdstp" localSheetId="2" hidden="1">{"TAB1",#N/A,TRUE,"GENERAL";"TAB2",#N/A,TRUE,"GENERAL";"TAB3",#N/A,TRUE,"GENERAL";"TAB4",#N/A,TRUE,"GENERAL";"TAB5",#N/A,TRUE,"GENERAL"}</definedName>
    <definedName name="sdfdstp" hidden="1">{"TAB1",#N/A,TRUE,"GENERAL";"TAB2",#N/A,TRUE,"GENERAL";"TAB3",#N/A,TRUE,"GENERAL";"TAB4",#N/A,TRUE,"GENERAL";"TAB5",#N/A,TRUE,"GENERAL"}</definedName>
    <definedName name="SDFEO" localSheetId="2" hidden="1">{"via1",#N/A,TRUE,"general";"via2",#N/A,TRUE,"general";"via3",#N/A,TRUE,"general"}</definedName>
    <definedName name="SDFEO" hidden="1">{"via1",#N/A,TRUE,"general";"via2",#N/A,TRUE,"general";"via3",#N/A,TRUE,"general"}</definedName>
    <definedName name="sdfg" localSheetId="2" hidden="1">{"TAB1",#N/A,TRUE,"GENERAL";"TAB2",#N/A,TRUE,"GENERAL";"TAB3",#N/A,TRUE,"GENERAL";"TAB4",#N/A,TRUE,"GENERAL";"TAB5",#N/A,TRUE,"GENERAL"}</definedName>
    <definedName name="sdfg" hidden="1">{"TAB1",#N/A,TRUE,"GENERAL";"TAB2",#N/A,TRUE,"GENERAL";"TAB3",#N/A,TRUE,"GENERAL";"TAB4",#N/A,TRUE,"GENERAL";"TAB5",#N/A,TRUE,"GENERAL"}</definedName>
    <definedName name="sdfgdsfk" localSheetId="2" hidden="1">{"via1",#N/A,TRUE,"general";"via2",#N/A,TRUE,"general";"via3",#N/A,TRUE,"general"}</definedName>
    <definedName name="sdfgdsfk" hidden="1">{"via1",#N/A,TRUE,"general";"via2",#N/A,TRUE,"general";"via3",#N/A,TRUE,"general"}</definedName>
    <definedName name="sdfgsg" localSheetId="2" hidden="1">{"via1",#N/A,TRUE,"general";"via2",#N/A,TRUE,"general";"via3",#N/A,TRUE,"general"}</definedName>
    <definedName name="sdfgsg" hidden="1">{"via1",#N/A,TRUE,"general";"via2",#N/A,TRUE,"general";"via3",#N/A,TRUE,"general"}</definedName>
    <definedName name="SDFLJK" localSheetId="2" hidden="1">{"TAB1",#N/A,TRUE,"GENERAL";"TAB2",#N/A,TRUE,"GENERAL";"TAB3",#N/A,TRUE,"GENERAL";"TAB4",#N/A,TRUE,"GENERAL";"TAB5",#N/A,TRUE,"GENERAL"}</definedName>
    <definedName name="SDFLJK" hidden="1">{"TAB1",#N/A,TRUE,"GENERAL";"TAB2",#N/A,TRUE,"GENERAL";"TAB3",#N/A,TRUE,"GENERAL";"TAB4",#N/A,TRUE,"GENERAL";"TAB5",#N/A,TRUE,"GENERAL"}</definedName>
    <definedName name="sdfsd">#REF!</definedName>
    <definedName name="sdfsd4" localSheetId="2" hidden="1">{"via1",#N/A,TRUE,"general";"via2",#N/A,TRUE,"general";"via3",#N/A,TRUE,"general"}</definedName>
    <definedName name="sdfsd4" hidden="1">{"via1",#N/A,TRUE,"general";"via2",#N/A,TRUE,"general";"via3",#N/A,TRUE,"general"}</definedName>
    <definedName name="SDFSDF" localSheetId="2" hidden="1">{"TAB1",#N/A,TRUE,"GENERAL";"TAB2",#N/A,TRUE,"GENERAL";"TAB3",#N/A,TRUE,"GENERAL";"TAB4",#N/A,TRUE,"GENERAL";"TAB5",#N/A,TRUE,"GENERAL"}</definedName>
    <definedName name="SDFSDF" hidden="1">{"TAB1",#N/A,TRUE,"GENERAL";"TAB2",#N/A,TRUE,"GENERAL";"TAB3",#N/A,TRUE,"GENERAL";"TAB4",#N/A,TRUE,"GENERAL";"TAB5",#N/A,TRUE,"GENERAL"}</definedName>
    <definedName name="sdfsdfb" localSheetId="2" hidden="1">{"via1",#N/A,TRUE,"general";"via2",#N/A,TRUE,"general";"via3",#N/A,TRUE,"general"}</definedName>
    <definedName name="sdfsdfb" hidden="1">{"via1",#N/A,TRUE,"general";"via2",#N/A,TRUE,"general";"via3",#N/A,TRUE,"general"}</definedName>
    <definedName name="sdfsdgg" hidden="1">{#N/A,#N/A,TRUE,"INGENIERIA";#N/A,#N/A,TRUE,"COMPRAS";#N/A,#N/A,TRUE,"DIRECCION";#N/A,#N/A,TRUE,"RESUMEN"}</definedName>
    <definedName name="SDFSF" localSheetId="2" hidden="1">{"TAB1",#N/A,TRUE,"GENERAL";"TAB2",#N/A,TRUE,"GENERAL";"TAB3",#N/A,TRUE,"GENERAL";"TAB4",#N/A,TRUE,"GENERAL";"TAB5",#N/A,TRUE,"GENERAL"}</definedName>
    <definedName name="SDFSF" hidden="1">{"TAB1",#N/A,TRUE,"GENERAL";"TAB2",#N/A,TRUE,"GENERAL";"TAB3",#N/A,TRUE,"GENERAL";"TAB4",#N/A,TRUE,"GENERAL";"TAB5",#N/A,TRUE,"GENERAL"}</definedName>
    <definedName name="sdfsv" localSheetId="2" hidden="1">{"TAB1",#N/A,TRUE,"GENERAL";"TAB2",#N/A,TRUE,"GENERAL";"TAB3",#N/A,TRUE,"GENERAL";"TAB4",#N/A,TRUE,"GENERAL";"TAB5",#N/A,TRUE,"GENERAL"}</definedName>
    <definedName name="sdfsv" hidden="1">{"TAB1",#N/A,TRUE,"GENERAL";"TAB2",#N/A,TRUE,"GENERAL";"TAB3",#N/A,TRUE,"GENERAL";"TAB4",#N/A,TRUE,"GENERAL";"TAB5",#N/A,TRUE,"GENERAL"}</definedName>
    <definedName name="sdgfd" localSheetId="2" hidden="1">{"TAB1",#N/A,TRUE,"GENERAL";"TAB2",#N/A,TRUE,"GENERAL";"TAB3",#N/A,TRUE,"GENERAL";"TAB4",#N/A,TRUE,"GENERAL";"TAB5",#N/A,TRUE,"GENERAL"}</definedName>
    <definedName name="sdgfd" hidden="1">{"TAB1",#N/A,TRUE,"GENERAL";"TAB2",#N/A,TRUE,"GENERAL";"TAB3",#N/A,TRUE,"GENERAL";"TAB4",#N/A,TRUE,"GENERAL";"TAB5",#N/A,TRUE,"GENERAL"}</definedName>
    <definedName name="sdgfgp" localSheetId="2" hidden="1">{"via1",#N/A,TRUE,"general";"via2",#N/A,TRUE,"general";"via3",#N/A,TRUE,"general"}</definedName>
    <definedName name="sdgfgp" hidden="1">{"via1",#N/A,TRUE,"general";"via2",#N/A,TRUE,"general";"via3",#N/A,TRUE,"general"}</definedName>
    <definedName name="sdgfiu" localSheetId="2" hidden="1">{"via1",#N/A,TRUE,"general";"via2",#N/A,TRUE,"general";"via3",#N/A,TRUE,"general"}</definedName>
    <definedName name="sdgfiu" hidden="1">{"via1",#N/A,TRUE,"general";"via2",#N/A,TRUE,"general";"via3",#N/A,TRUE,"general"}</definedName>
    <definedName name="sdgsd" localSheetId="2" hidden="1">{"TAB1",#N/A,TRUE,"GENERAL";"TAB2",#N/A,TRUE,"GENERAL";"TAB3",#N/A,TRUE,"GENERAL";"TAB4",#N/A,TRUE,"GENERAL";"TAB5",#N/A,TRUE,"GENERAL"}</definedName>
    <definedName name="sdgsd" hidden="1">{"TAB1",#N/A,TRUE,"GENERAL";"TAB2",#N/A,TRUE,"GENERAL";"TAB3",#N/A,TRUE,"GENERAL";"TAB4",#N/A,TRUE,"GENERAL";"TAB5",#N/A,TRUE,"GENERAL"}</definedName>
    <definedName name="sdgsg" localSheetId="2" hidden="1">{"via1",#N/A,TRUE,"general";"via2",#N/A,TRUE,"general";"via3",#N/A,TRUE,"general"}</definedName>
    <definedName name="sdgsg" hidden="1">{"via1",#N/A,TRUE,"general";"via2",#N/A,TRUE,"general";"via3",#N/A,TRUE,"general"}</definedName>
    <definedName name="SDIKOM" localSheetId="2" hidden="1">{"TAB1",#N/A,TRUE,"GENERAL";"TAB2",#N/A,TRUE,"GENERAL";"TAB3",#N/A,TRUE,"GENERAL";"TAB4",#N/A,TRUE,"GENERAL";"TAB5",#N/A,TRUE,"GENERAL"}</definedName>
    <definedName name="SDIKOM" hidden="1">{"TAB1",#N/A,TRUE,"GENERAL";"TAB2",#N/A,TRUE,"GENERAL";"TAB3",#N/A,TRUE,"GENERAL";"TAB4",#N/A,TRUE,"GENERAL";"TAB5",#N/A,TRUE,"GENERAL"}</definedName>
    <definedName name="sdsdfh" localSheetId="2" hidden="1">{"via1",#N/A,TRUE,"general";"via2",#N/A,TRUE,"general";"via3",#N/A,TRUE,"general"}</definedName>
    <definedName name="sdsdfh" hidden="1">{"via1",#N/A,TRUE,"general";"via2",#N/A,TRUE,"general";"via3",#N/A,TRUE,"general"}</definedName>
    <definedName name="sdsdfsdff" hidden="1">{#N/A,#N/A,TRUE,"1842CWN0"}</definedName>
    <definedName name="SECTOR" localSheetId="2">#REF!</definedName>
    <definedName name="SECTOR">#REF!</definedName>
    <definedName name="SEMANA_C3">#REF!</definedName>
    <definedName name="sena">[55]Hoja1!$C$14</definedName>
    <definedName name="SERO" localSheetId="2">'INDICAR CÓDIGO DEL ITEM DE PAGO'!ERR</definedName>
    <definedName name="SERO">[0]!ERR</definedName>
    <definedName name="setrj" localSheetId="2" hidden="1">{"via1",#N/A,TRUE,"general";"via2",#N/A,TRUE,"general";"via3",#N/A,TRUE,"general"}</definedName>
    <definedName name="setrj" hidden="1">{"via1",#N/A,TRUE,"general";"via2",#N/A,TRUE,"general";"via3",#N/A,TRUE,"general"}</definedName>
    <definedName name="sett" localSheetId="2" hidden="1">{"via1",#N/A,TRUE,"general";"via2",#N/A,TRUE,"general";"via3",#N/A,TRUE,"general"}</definedName>
    <definedName name="sett" hidden="1">{"via1",#N/A,TRUE,"general";"via2",#N/A,TRUE,"general";"via3",#N/A,TRUE,"general"}</definedName>
    <definedName name="sf">[55]Hoja1!$C$12</definedName>
    <definedName name="sfasf" localSheetId="2" hidden="1">{"TAB1",#N/A,TRUE,"GENERAL";"TAB2",#N/A,TRUE,"GENERAL";"TAB3",#N/A,TRUE,"GENERAL";"TAB4",#N/A,TRUE,"GENERAL";"TAB5",#N/A,TRUE,"GENERAL"}</definedName>
    <definedName name="sfasf" hidden="1">{"TAB1",#N/A,TRUE,"GENERAL";"TAB2",#N/A,TRUE,"GENERAL";"TAB3",#N/A,TRUE,"GENERAL";"TAB4",#N/A,TRUE,"GENERAL";"TAB5",#N/A,TRUE,"GENERAL"}</definedName>
    <definedName name="SFHSGFH" localSheetId="2" hidden="1">{"TAB1",#N/A,TRUE,"GENERAL";"TAB2",#N/A,TRUE,"GENERAL";"TAB3",#N/A,TRUE,"GENERAL";"TAB4",#N/A,TRUE,"GENERAL";"TAB5",#N/A,TRUE,"GENERAL"}</definedName>
    <definedName name="SFHSGFH" hidden="1">{"TAB1",#N/A,TRUE,"GENERAL";"TAB2",#N/A,TRUE,"GENERAL";"TAB3",#N/A,TRUE,"GENERAL";"TAB4",#N/A,TRUE,"GENERAL";"TAB5",#N/A,TRUE,"GENERAL"}</definedName>
    <definedName name="sfsd" localSheetId="2" hidden="1">{"via1",#N/A,TRUE,"general";"via2",#N/A,TRUE,"general";"via3",#N/A,TRUE,"general"}</definedName>
    <definedName name="sfsd" hidden="1">{"via1",#N/A,TRUE,"general";"via2",#N/A,TRUE,"general";"via3",#N/A,TRUE,"general"}</definedName>
    <definedName name="sfsdf" localSheetId="2" hidden="1">{"TAB1",#N/A,TRUE,"GENERAL";"TAB2",#N/A,TRUE,"GENERAL";"TAB3",#N/A,TRUE,"GENERAL";"TAB4",#N/A,TRUE,"GENERAL";"TAB5",#N/A,TRUE,"GENERAL"}</definedName>
    <definedName name="sfsdf" hidden="1">{"TAB1",#N/A,TRUE,"GENERAL";"TAB2",#N/A,TRUE,"GENERAL";"TAB3",#N/A,TRUE,"GENERAL";"TAB4",#N/A,TRUE,"GENERAL";"TAB5",#N/A,TRUE,"GENERAL"}</definedName>
    <definedName name="sfsdferg" localSheetId="2" hidden="1">{"TAB1",#N/A,TRUE,"GENERAL";"TAB2",#N/A,TRUE,"GENERAL";"TAB3",#N/A,TRUE,"GENERAL";"TAB4",#N/A,TRUE,"GENERAL";"TAB5",#N/A,TRUE,"GENERAL"}</definedName>
    <definedName name="sfsdferg" hidden="1">{"TAB1",#N/A,TRUE,"GENERAL";"TAB2",#N/A,TRUE,"GENERAL";"TAB3",#N/A,TRUE,"GENERAL";"TAB4",#N/A,TRUE,"GENERAL";"TAB5",#N/A,TRUE,"GENERAL"}</definedName>
    <definedName name="sfsdfs" localSheetId="2" hidden="1">{"TAB1",#N/A,TRUE,"GENERAL";"TAB2",#N/A,TRUE,"GENERAL";"TAB3",#N/A,TRUE,"GENERAL";"TAB4",#N/A,TRUE,"GENERAL";"TAB5",#N/A,TRUE,"GENERAL"}</definedName>
    <definedName name="sfsdfs" hidden="1">{"TAB1",#N/A,TRUE,"GENERAL";"TAB2",#N/A,TRUE,"GENERAL";"TAB3",#N/A,TRUE,"GENERAL";"TAB4",#N/A,TRUE,"GENERAL";"TAB5",#N/A,TRUE,"GENERAL"}</definedName>
    <definedName name="SHEE_INT">[45]steel!#REF!</definedName>
    <definedName name="SHEET">'[3]7422CW00'!#REF!</definedName>
    <definedName name="SHEET_KP">[45]steel!$C$7:$L$47</definedName>
    <definedName name="SHEET_MR">[45]steel!$C$7:$J$47</definedName>
    <definedName name="SHEET1">#REF!</definedName>
    <definedName name="SHEET10">#REF!</definedName>
    <definedName name="SHEET11">#REF!</definedName>
    <definedName name="SHEET12">#REF!</definedName>
    <definedName name="SHEET13">#REF!</definedName>
    <definedName name="SHEET14">#REF!</definedName>
    <definedName name="SHEET15">#REF!</definedName>
    <definedName name="SHEET16">#REF!</definedName>
    <definedName name="SHEET17">#REF!</definedName>
    <definedName name="SHEET18">#REF!</definedName>
    <definedName name="SHEET19">#REF!</definedName>
    <definedName name="SHEET2">#REF!</definedName>
    <definedName name="SHEET20">#REF!</definedName>
    <definedName name="SHEET21">#REF!</definedName>
    <definedName name="SHEET22">#REF!</definedName>
    <definedName name="SHEET23">#REF!</definedName>
    <definedName name="SHEET24">#REF!</definedName>
    <definedName name="SHEET25">#REF!</definedName>
    <definedName name="SHEET26">#REF!</definedName>
    <definedName name="SHEET3">#REF!</definedName>
    <definedName name="SHEET4">#REF!</definedName>
    <definedName name="SHEET5">#REF!</definedName>
    <definedName name="SHEET6">#REF!</definedName>
    <definedName name="SHEET7">#REF!</definedName>
    <definedName name="SHEET8">#REF!</definedName>
    <definedName name="SHEET9">#REF!</definedName>
    <definedName name="SI" localSheetId="2">'INDICAR CÓDIGO DEL ITEM DE PAGO'!ERR</definedName>
    <definedName name="SI">[0]!ERR</definedName>
    <definedName name="SINGOLO">'[3]7422CW00'!#REF!</definedName>
    <definedName name="SISISIS" localSheetId="2">'INDICAR CÓDIGO DEL ITEM DE PAGO'!ERR</definedName>
    <definedName name="SISISIS">[0]!ERR</definedName>
    <definedName name="Smlv">'[10]DATOS CONTRATO'!$I$9</definedName>
    <definedName name="smlv01">[40]CONTRATO!$I$9</definedName>
    <definedName name="smlv2001">[40]CONTRATO!$H$9</definedName>
    <definedName name="SMML">'[65]ASPECTOS TECNICOS'!$O$12:$P$32</definedName>
    <definedName name="SN">[10]EMPRESA!$G$29</definedName>
    <definedName name="SOLD._4_">#REF!</definedName>
    <definedName name="SOLD._6_">#REF!</definedName>
    <definedName name="SOLD._8_">#REF!</definedName>
    <definedName name="solver_adj" localSheetId="2" hidden="1">'INDICAR CÓDIGO DEL ITEM DE PAGO'!#REF!</definedName>
    <definedName name="solver_adj" localSheetId="0" hidden="1">'PRESUPUESTO OFICIAL (Entidad)'!$K$47</definedName>
    <definedName name="solver_adj" localSheetId="1" hidden="1">'PROPUESTA ECONOMICA(Proponente)'!$K$47</definedName>
    <definedName name="solver_cvg" localSheetId="2" hidden="1">0.0001</definedName>
    <definedName name="solver_cvg" localSheetId="0" hidden="1">0.0001</definedName>
    <definedName name="solver_cvg" localSheetId="1" hidden="1">0.0001</definedName>
    <definedName name="solver_drv" localSheetId="2" hidden="1">1</definedName>
    <definedName name="solver_drv" localSheetId="0" hidden="1">1</definedName>
    <definedName name="solver_drv" localSheetId="1" hidden="1">1</definedName>
    <definedName name="solver_est" localSheetId="2" hidden="1">1</definedName>
    <definedName name="solver_est" localSheetId="0" hidden="1">1</definedName>
    <definedName name="solver_est" localSheetId="1" hidden="1">1</definedName>
    <definedName name="solver_itr" localSheetId="2" hidden="1">100</definedName>
    <definedName name="solver_itr" localSheetId="0" hidden="1">100</definedName>
    <definedName name="solver_itr" localSheetId="1" hidden="1">100</definedName>
    <definedName name="solver_lhs1" localSheetId="2" hidden="1">'INDICAR CÓDIGO DEL ITEM DE PAGO'!#REF!</definedName>
    <definedName name="solver_lhs1" localSheetId="0" hidden="1">'PRESUPUESTO OFICIAL (Entidad)'!$K$59</definedName>
    <definedName name="solver_lhs1" localSheetId="1" hidden="1">'PROPUESTA ECONOMICA(Proponente)'!$K$59</definedName>
    <definedName name="solver_lin" localSheetId="2" hidden="1">2</definedName>
    <definedName name="solver_lin" localSheetId="0" hidden="1">2</definedName>
    <definedName name="solver_lin" localSheetId="1" hidden="1">2</definedName>
    <definedName name="solver_neg" localSheetId="2" hidden="1">2</definedName>
    <definedName name="solver_neg" localSheetId="0" hidden="1">2</definedName>
    <definedName name="solver_neg" localSheetId="1" hidden="1">2</definedName>
    <definedName name="solver_num" localSheetId="2" hidden="1">1</definedName>
    <definedName name="solver_num" localSheetId="0" hidden="1">1</definedName>
    <definedName name="solver_num" localSheetId="1" hidden="1">1</definedName>
    <definedName name="solver_nwt" localSheetId="2" hidden="1">1</definedName>
    <definedName name="solver_nwt" localSheetId="0" hidden="1">1</definedName>
    <definedName name="solver_nwt" localSheetId="1" hidden="1">1</definedName>
    <definedName name="solver_opt" localSheetId="2" hidden="1">'INDICAR CÓDIGO DEL ITEM DE PAGO'!#REF!</definedName>
    <definedName name="solver_opt" localSheetId="0" hidden="1">'PRESUPUESTO OFICIAL (Entidad)'!$K$59</definedName>
    <definedName name="solver_opt" localSheetId="1" hidden="1">'PROPUESTA ECONOMICA(Proponente)'!$K$59</definedName>
    <definedName name="solver_pre" localSheetId="2" hidden="1">0.000001</definedName>
    <definedName name="solver_pre" localSheetId="0" hidden="1">0.000001</definedName>
    <definedName name="solver_pre" localSheetId="1" hidden="1">0.000001</definedName>
    <definedName name="solver_rel1" localSheetId="2" hidden="1">2</definedName>
    <definedName name="solver_rel1" localSheetId="0" hidden="1">2</definedName>
    <definedName name="solver_rel1" localSheetId="1" hidden="1">2</definedName>
    <definedName name="solver_rhs1" localSheetId="2" hidden="1">'INDICAR CÓDIGO DEL ITEM DE PAGO'!#REF!</definedName>
    <definedName name="solver_rhs1" localSheetId="0" hidden="1">'PRESUPUESTO OFICIAL (Entidad)'!$K$60</definedName>
    <definedName name="solver_rhs1" localSheetId="1" hidden="1">'PROPUESTA ECONOMICA(Proponente)'!$K$60</definedName>
    <definedName name="solver_scl" localSheetId="2" hidden="1">2</definedName>
    <definedName name="solver_scl" localSheetId="0" hidden="1">2</definedName>
    <definedName name="solver_scl" localSheetId="1" hidden="1">2</definedName>
    <definedName name="solver_sho" localSheetId="2" hidden="1">2</definedName>
    <definedName name="solver_sho" localSheetId="0" hidden="1">2</definedName>
    <definedName name="solver_sho" localSheetId="1" hidden="1">2</definedName>
    <definedName name="solver_tim" localSheetId="2" hidden="1">100</definedName>
    <definedName name="solver_tim" localSheetId="0" hidden="1">100</definedName>
    <definedName name="solver_tim" localSheetId="1" hidden="1">100</definedName>
    <definedName name="solver_tol" localSheetId="2" hidden="1">0.05</definedName>
    <definedName name="solver_tol" localSheetId="0" hidden="1">0.05</definedName>
    <definedName name="solver_tol" localSheetId="1" hidden="1">0.05</definedName>
    <definedName name="solver_typ" localSheetId="2" hidden="1">3</definedName>
    <definedName name="solver_typ" localSheetId="0" hidden="1">3</definedName>
    <definedName name="solver_typ" localSheetId="1" hidden="1">3</definedName>
    <definedName name="solver_val" localSheetId="2" hidden="1">490454</definedName>
    <definedName name="solver_val" localSheetId="0" hidden="1">63899000000</definedName>
    <definedName name="solver_val" localSheetId="1" hidden="1">63899000000</definedName>
    <definedName name="srwrwr" localSheetId="2" hidden="1">{"TAB1",#N/A,TRUE,"GENERAL";"TAB2",#N/A,TRUE,"GENERAL";"TAB3",#N/A,TRUE,"GENERAL";"TAB4",#N/A,TRUE,"GENERAL";"TAB5",#N/A,TRUE,"GENERAL"}</definedName>
    <definedName name="srwrwr" hidden="1">{"TAB1",#N/A,TRUE,"GENERAL";"TAB2",#N/A,TRUE,"GENERAL";"TAB3",#N/A,TRUE,"GENERAL";"TAB4",#N/A,TRUE,"GENERAL";"TAB5",#N/A,TRUE,"GENERAL"}</definedName>
    <definedName name="SS" localSheetId="2">#REF!</definedName>
    <definedName name="SS">#REF!</definedName>
    <definedName name="SS_AVG_SIZE">#REF!</definedName>
    <definedName name="SS_WELDING">#REF!</definedName>
    <definedName name="ssa">[55]Hoja1!$C$25</definedName>
    <definedName name="ssh">[55]Hoja1!$C$24</definedName>
    <definedName name="sss" localSheetId="1">MODULO10.auto_abrir</definedName>
    <definedName name="sss">MODULO10.auto_abrir</definedName>
    <definedName name="SSSS" localSheetId="2">'INDICAR CÓDIGO DEL ITEM DE PAGO'!ERR</definedName>
    <definedName name="SSSS">[0]!ERR</definedName>
    <definedName name="sssss7" localSheetId="2" hidden="1">{"via1",#N/A,TRUE,"general";"via2",#N/A,TRUE,"general";"via3",#N/A,TRUE,"general"}</definedName>
    <definedName name="sssss7" hidden="1">{"via1",#N/A,TRUE,"general";"via2",#N/A,TRUE,"general";"via3",#N/A,TRUE,"general"}</definedName>
    <definedName name="sssssa" localSheetId="2" hidden="1">{"TAB1",#N/A,TRUE,"GENERAL";"TAB2",#N/A,TRUE,"GENERAL";"TAB3",#N/A,TRUE,"GENERAL";"TAB4",#N/A,TRUE,"GENERAL";"TAB5",#N/A,TRUE,"GENERAL"}</definedName>
    <definedName name="sssssa" hidden="1">{"TAB1",#N/A,TRUE,"GENERAL";"TAB2",#N/A,TRUE,"GENERAL";"TAB3",#N/A,TRUE,"GENERAL";"TAB4",#N/A,TRUE,"GENERAL";"TAB5",#N/A,TRUE,"GENERAL"}</definedName>
    <definedName name="sssssy" localSheetId="2" hidden="1">{"via1",#N/A,TRUE,"general";"via2",#N/A,TRUE,"general";"via3",#N/A,TRUE,"general"}</definedName>
    <definedName name="sssssy" hidden="1">{"via1",#N/A,TRUE,"general";"via2",#N/A,TRUE,"general";"via3",#N/A,TRUE,"general"}</definedName>
    <definedName name="St">#REF!</definedName>
    <definedName name="ST_BLDG">'[3]7422CW00'!#REF!</definedName>
    <definedName name="ST_CW">'[3]7422CW00'!#REF!</definedName>
    <definedName name="STALO1">'[3]7422CW00'!#REF!</definedName>
    <definedName name="STAMPA">#REF!</definedName>
    <definedName name="STANU">'[3]7422CW00'!#REF!</definedName>
    <definedName name="START">#REF!</definedName>
    <definedName name="START1">'[3]7422CW00'!#REF!</definedName>
    <definedName name="STENU">'[3]7422CW00'!#REF!</definedName>
    <definedName name="Stock">'[102]PxQ Cantidades'!#REF!</definedName>
    <definedName name="STONU">'[3]7422CW00'!#REF!</definedName>
    <definedName name="STRESS_RELIEVIN">#REF!</definedName>
    <definedName name="STSUMM">'[3]7422CW00'!#REF!</definedName>
    <definedName name="stt" localSheetId="2" hidden="1">{"via1",#N/A,TRUE,"general";"via2",#N/A,TRUE,"general";"via3",#N/A,TRUE,"general"}</definedName>
    <definedName name="stt" hidden="1">{"via1",#N/A,TRUE,"general";"via2",#N/A,TRUE,"general";"via3",#N/A,TRUE,"general"}</definedName>
    <definedName name="SUBSUELO">#REF!</definedName>
    <definedName name="Subtotal">#REF!</definedName>
    <definedName name="SUELDO">#REF!</definedName>
    <definedName name="suma">[52]Hoja1!$F$60</definedName>
    <definedName name="Summary" localSheetId="2">#REF!</definedName>
    <definedName name="Summary">#REF!</definedName>
    <definedName name="SUP_ART">[45]steel!#REF!</definedName>
    <definedName name="SUP_VEX">#REF!</definedName>
    <definedName name="SUP_VPR">#REF!</definedName>
    <definedName name="SUP_VPR_GEC">#REF!</definedName>
    <definedName name="SUP_VPR_GMM">#REF!</definedName>
    <definedName name="SUP_VPR_GRC">#REF!</definedName>
    <definedName name="SUP_VPR_GRM">#REF!</definedName>
    <definedName name="SUP_VPR_GRN">#REF!</definedName>
    <definedName name="SUP_VPR_GRS">#REF!</definedName>
    <definedName name="SUP_VPR_GTP">[12]Tablas!#REF!</definedName>
    <definedName name="SUP_VPR_NA">#REF!</definedName>
    <definedName name="SUPER">[57]Tablas!$H$1:$H$65536</definedName>
    <definedName name="SUPERFICIE">#REF!</definedName>
    <definedName name="sw" localSheetId="2">'INDICAR CÓDIGO DEL ITEM DE PAGO'!ERR</definedName>
    <definedName name="sw">[0]!ERR</definedName>
    <definedName name="swsw" localSheetId="2" hidden="1">{"via1",#N/A,TRUE,"general";"via2",#N/A,TRUE,"general";"via3",#N/A,TRUE,"general"}</definedName>
    <definedName name="swsw" hidden="1">{"via1",#N/A,TRUE,"general";"via2",#N/A,TRUE,"general";"via3",#N/A,TRUE,"general"}</definedName>
    <definedName name="swsw3" localSheetId="2" hidden="1">{"TAB1",#N/A,TRUE,"GENERAL";"TAB2",#N/A,TRUE,"GENERAL";"TAB3",#N/A,TRUE,"GENERAL";"TAB4",#N/A,TRUE,"GENERAL";"TAB5",#N/A,TRUE,"GENERAL"}</definedName>
    <definedName name="swsw3" hidden="1">{"TAB1",#N/A,TRUE,"GENERAL";"TAB2",#N/A,TRUE,"GENERAL";"TAB3",#N/A,TRUE,"GENERAL";"TAB4",#N/A,TRUE,"GENERAL";"TAB5",#N/A,TRUE,"GENERAL"}</definedName>
    <definedName name="t" localSheetId="1">[21]!absc</definedName>
    <definedName name="t">[21]!absc</definedName>
    <definedName name="t_1" localSheetId="1">Scheduled_Payment+Extra_Payment</definedName>
    <definedName name="t_1">Scheduled_Payment+Extra_Payment</definedName>
    <definedName name="t5t5" localSheetId="2" hidden="1">{"TAB1",#N/A,TRUE,"GENERAL";"TAB2",#N/A,TRUE,"GENERAL";"TAB3",#N/A,TRUE,"GENERAL";"TAB4",#N/A,TRUE,"GENERAL";"TAB5",#N/A,TRUE,"GENERAL"}</definedName>
    <definedName name="t5t5" hidden="1">{"TAB1",#N/A,TRUE,"GENERAL";"TAB2",#N/A,TRUE,"GENERAL";"TAB3",#N/A,TRUE,"GENERAL";"TAB4",#N/A,TRUE,"GENERAL";"TAB5",#N/A,TRUE,"GENERAL"}</definedName>
    <definedName name="TAB_FECHA">[57]Tablas!$B$1:$B$65536</definedName>
    <definedName name="TABLA" localSheetId="2">#REF!</definedName>
    <definedName name="TABLA">#REF!</definedName>
    <definedName name="tabla1">[103]Hoja3!$B$4:$F$28</definedName>
    <definedName name="TABLEKP">'[3]7422CW00'!#REF!</definedName>
    <definedName name="TABLEPRI">#REF!</definedName>
    <definedName name="Tambores">#REF!</definedName>
    <definedName name="Tanques">#REF!</definedName>
    <definedName name="TAREAS_INICIALES">#REF!</definedName>
    <definedName name="TARIFA">#REF!</definedName>
    <definedName name="TarifaPension">[40]EMPRESA!$F$24</definedName>
    <definedName name="TARIFAS">[104]TARIFAS!$A$1:$F$52</definedName>
    <definedName name="TarifaSalud">[40]EMPRESA!$F$26</definedName>
    <definedName name="Tasa">#REF!</definedName>
    <definedName name="TASA_DE_CAMBIO">#REF!</definedName>
    <definedName name="Tasa1">'[105]Bases 2A'!$C$20</definedName>
    <definedName name="TasaCCP">#REF!</definedName>
    <definedName name="Tax">#REF!</definedName>
    <definedName name="TB_EVENTOS_OTS_ANUAL">#REF!</definedName>
    <definedName name="tc">#REF!</definedName>
    <definedName name="tdy" localSheetId="2" hidden="1">{"TAB1",#N/A,TRUE,"GENERAL";"TAB2",#N/A,TRUE,"GENERAL";"TAB3",#N/A,TRUE,"GENERAL";"TAB4",#N/A,TRUE,"GENERAL";"TAB5",#N/A,TRUE,"GENERAL"}</definedName>
    <definedName name="tdy" hidden="1">{"TAB1",#N/A,TRUE,"GENERAL";"TAB2",#N/A,TRUE,"GENERAL";"TAB3",#N/A,TRUE,"GENERAL";"TAB4",#N/A,TRUE,"GENERAL";"TAB5",#N/A,TRUE,"GENERAL"}</definedName>
    <definedName name="telefono">[40]EMPRESA!$F$16</definedName>
    <definedName name="TEMA1">#REF!</definedName>
    <definedName name="TEMA10">#REF!</definedName>
    <definedName name="TEMA2">#REF!</definedName>
    <definedName name="TEMA3">#REF!</definedName>
    <definedName name="TEMA4">#REF!</definedName>
    <definedName name="TEMA5">#REF!</definedName>
    <definedName name="TEMA6">#REF!</definedName>
    <definedName name="TEMA7">#REF!</definedName>
    <definedName name="TEMA8">#REF!</definedName>
    <definedName name="TEMA9">#REF!</definedName>
    <definedName name="TEMAS_PACC">#REF!</definedName>
    <definedName name="TER" localSheetId="2">'INDICAR CÓDIGO DEL ITEM DE PAGO'!ERR</definedName>
    <definedName name="TER">[0]!ERR</definedName>
    <definedName name="TERM" localSheetId="2">'INDICAR CÓDIGO DEL ITEM DE PAGO'!ERR</definedName>
    <definedName name="TERM">[0]!ERR</definedName>
    <definedName name="TÉRMINOS" localSheetId="2">'INDICAR CÓDIGO DEL ITEM DE PAGO'!ERR</definedName>
    <definedName name="TÉRMINOS">[0]!ERR</definedName>
    <definedName name="TERR">[25]PRESUPUESTO!$I$7</definedName>
    <definedName name="tewst" localSheetId="2" hidden="1">{"TAB1",#N/A,TRUE,"GENERAL";"TAB2",#N/A,TRUE,"GENERAL";"TAB3",#N/A,TRUE,"GENERAL";"TAB4",#N/A,TRUE,"GENERAL";"TAB5",#N/A,TRUE,"GENERAL"}</definedName>
    <definedName name="tewst" hidden="1">{"TAB1",#N/A,TRUE,"GENERAL";"TAB2",#N/A,TRUE,"GENERAL";"TAB3",#N/A,TRUE,"GENERAL";"TAB4",#N/A,TRUE,"GENERAL";"TAB5",#N/A,TRUE,"GENERAL"}</definedName>
    <definedName name="teytrh" localSheetId="2" hidden="1">{"via1",#N/A,TRUE,"general";"via2",#N/A,TRUE,"general";"via3",#N/A,TRUE,"general"}</definedName>
    <definedName name="teytrh" hidden="1">{"via1",#N/A,TRUE,"general";"via2",#N/A,TRUE,"general";"via3",#N/A,TRUE,"general"}</definedName>
    <definedName name="TGB">#REF!</definedName>
    <definedName name="TH">#REF!</definedName>
    <definedName name="thdh" localSheetId="2" hidden="1">{"TAB1",#N/A,TRUE,"GENERAL";"TAB2",#N/A,TRUE,"GENERAL";"TAB3",#N/A,TRUE,"GENERAL";"TAB4",#N/A,TRUE,"GENERAL";"TAB5",#N/A,TRUE,"GENERAL"}</definedName>
    <definedName name="thdh" hidden="1">{"TAB1",#N/A,TRUE,"GENERAL";"TAB2",#N/A,TRUE,"GENERAL";"TAB3",#N/A,TRUE,"GENERAL";"TAB4",#N/A,TRUE,"GENERAL";"TAB5",#N/A,TRUE,"GENERAL"}</definedName>
    <definedName name="THP">#REF!</definedName>
    <definedName name="thtj" localSheetId="2" hidden="1">{"via1",#N/A,TRUE,"general";"via2",#N/A,TRUE,"general";"via3",#N/A,TRUE,"general"}</definedName>
    <definedName name="thtj" hidden="1">{"via1",#N/A,TRUE,"general";"via2",#N/A,TRUE,"general";"via3",#N/A,TRUE,"general"}</definedName>
    <definedName name="TIEMPO">[36]BASES!$E$27</definedName>
    <definedName name="TIPO">#REF!</definedName>
    <definedName name="TIPO_GRUPO">#REF!</definedName>
    <definedName name="TipoGC">[90]Tablas!$U$6:$U$15</definedName>
    <definedName name="TipoNeces">[90]Tablas!$Q$6:$Q$8</definedName>
    <definedName name="TipoPro">#REF!</definedName>
    <definedName name="Tipoproceso">#REF!</definedName>
    <definedName name="TIR">#REF!</definedName>
    <definedName name="TITLE">#REF!</definedName>
    <definedName name="titu">#REF!</definedName>
    <definedName name="titu2">#REF!</definedName>
    <definedName name="TITULO" localSheetId="2">#REF!</definedName>
    <definedName name="TITULO">#REF!</definedName>
    <definedName name="_xlnm.Print_Titles">#N/A</definedName>
    <definedName name="Títulos_a_imprimir_IM" localSheetId="2">#REF!</definedName>
    <definedName name="Títulos_a_imprimir_IM">#REF!</definedName>
    <definedName name="tk">'[10]DATOS CONTRATO'!$E$18</definedName>
    <definedName name="TK_1" hidden="1">[22]INST!#REF!</definedName>
    <definedName name="TKSLCI07">[10]EMPRESA!$F$22</definedName>
    <definedName name="tld">[55]Datos!$D$14</definedName>
    <definedName name="TOPGENER">#REF!</definedName>
    <definedName name="TOPGENER1">#REF!</definedName>
    <definedName name="TOPMENU">#REF!</definedName>
    <definedName name="Torres">#REF!</definedName>
    <definedName name="tortas" localSheetId="2" hidden="1">{"TAB1",#N/A,TRUE,"GENERAL";"TAB2",#N/A,TRUE,"GENERAL";"TAB3",#N/A,TRUE,"GENERAL";"TAB4",#N/A,TRUE,"GENERAL";"TAB5",#N/A,TRUE,"GENERAL"}</definedName>
    <definedName name="tortas" hidden="1">{"TAB1",#N/A,TRUE,"GENERAL";"TAB2",#N/A,TRUE,"GENERAL";"TAB3",#N/A,TRUE,"GENERAL";"TAB4",#N/A,TRUE,"GENERAL";"TAB5",#N/A,TRUE,"GENERAL"}</definedName>
    <definedName name="tortas2" localSheetId="2" hidden="1">{"via1",#N/A,TRUE,"general";"via2",#N/A,TRUE,"general";"via3",#N/A,TRUE,"general"}</definedName>
    <definedName name="tortas2" hidden="1">{"via1",#N/A,TRUE,"general";"via2",#N/A,TRUE,"general";"via3",#N/A,TRUE,"general"}</definedName>
    <definedName name="TOT">#REF!</definedName>
    <definedName name="TOTAL" localSheetId="2">#REF!</definedName>
    <definedName name="TOTAL">#REF!</definedName>
    <definedName name="Total_Interest">#REF!</definedName>
    <definedName name="Total_Pay">#REF!</definedName>
    <definedName name="Total_Payment" localSheetId="1">Scheduled_Payment+Extra_Payment</definedName>
    <definedName name="Total_Payment">Scheduled_Payment+Extra_Payment</definedName>
    <definedName name="Total_Payment1" localSheetId="1">Scheduled_Payment+Extra_Payment</definedName>
    <definedName name="Total_Payment1">Scheduled_Payment+Extra_Payment</definedName>
    <definedName name="total1">#REF!</definedName>
    <definedName name="TotalCesantias">'[40]NOMINA 1'!$N$38</definedName>
    <definedName name="TOTALHH">#REF!</definedName>
    <definedName name="TOTALHH1">#REF!</definedName>
    <definedName name="TotalVacaciones">'[40]NOMINA 1'!$N$37</definedName>
    <definedName name="TotAuxAlim">'[10]NOMINA-1'!$E$37</definedName>
    <definedName name="TotAuxAlimentacion">'[40]NOMINA 1'!$E$38</definedName>
    <definedName name="TotAuxCom">'[10]NOMINA-1'!$E$39</definedName>
    <definedName name="TotAuxComi">'[40]NOMINA 1'!$E$40</definedName>
    <definedName name="TotAuxDotacion">'[40]NOMINA 1'!$E$41</definedName>
    <definedName name="TotAuxHab">'[40]NOMINA 1'!$E$37</definedName>
    <definedName name="TotAuxTransporte">'[40]NOMINA 1'!$E$39</definedName>
    <definedName name="TotBasico">'[40]NOMINA 1'!$E$35</definedName>
    <definedName name="TotCom">'[10]NOMINA-1'!$E$41</definedName>
    <definedName name="TotComision">'[40]NOMINA 1'!$E$42</definedName>
    <definedName name="TotExtras">'[40]NOMINA 1'!$E$36</definedName>
    <definedName name="TotIntercesantias">'[40]NOMINA 1'!$N$39</definedName>
    <definedName name="TotPrimaServicios">'[40]NOMINA 1'!$N$36</definedName>
    <definedName name="TotPrimaServicos">'[40]NOMINA 1'!$N$36</definedName>
    <definedName name="TotPrimaVacaciones">'[40]NOMINA 1'!$N$41</definedName>
    <definedName name="TotPrimConv">'[10]NOMINA-1'!$N$39</definedName>
    <definedName name="TotPrimConvencional">'[40]NOMINA 1'!$N$40</definedName>
    <definedName name="TotPrimVac">'[10]NOMINA-1'!$N$40</definedName>
    <definedName name="TOTSHE1">#REF!</definedName>
    <definedName name="TOTSHE10">#REF!</definedName>
    <definedName name="TOTSHE11">#REF!</definedName>
    <definedName name="TOTSHE12">#REF!</definedName>
    <definedName name="TOTSHE13">#REF!</definedName>
    <definedName name="TOTSHE14">#REF!</definedName>
    <definedName name="TOTSHE15">#REF!</definedName>
    <definedName name="TOTSHE16">#REF!</definedName>
    <definedName name="TOTSHE17">#REF!</definedName>
    <definedName name="TOTSHE18">#REF!</definedName>
    <definedName name="TOTSHE19">#REF!</definedName>
    <definedName name="TOTSHE2">#REF!</definedName>
    <definedName name="TOTSHE20">#REF!</definedName>
    <definedName name="TOTSHE21">#REF!</definedName>
    <definedName name="TOTSHE22">#REF!</definedName>
    <definedName name="TOTSHE23">#REF!</definedName>
    <definedName name="TOTSHE24">#REF!</definedName>
    <definedName name="TOTSHE25">#REF!</definedName>
    <definedName name="TOTSHE26">#REF!</definedName>
    <definedName name="TOTSHE3">#REF!</definedName>
    <definedName name="TOTSHE4">#REF!</definedName>
    <definedName name="TOTSHE5">#REF!</definedName>
    <definedName name="TOTSHE6">#REF!</definedName>
    <definedName name="TOTSHE7">#REF!</definedName>
    <definedName name="TOTSHE8">#REF!</definedName>
    <definedName name="TOTSHE9">#REF!</definedName>
    <definedName name="TotVac">'[10]NOMINA-1'!$N$36</definedName>
    <definedName name="tr" localSheetId="2" hidden="1">{"TAB1",#N/A,TRUE,"GENERAL";"TAB2",#N/A,TRUE,"GENERAL";"TAB3",#N/A,TRUE,"GENERAL";"TAB4",#N/A,TRUE,"GENERAL";"TAB5",#N/A,TRUE,"GENERAL"}</definedName>
    <definedName name="tr" hidden="1">{"TAB1",#N/A,TRUE,"GENERAL";"TAB2",#N/A,TRUE,"GENERAL";"TAB3",#N/A,TRUE,"GENERAL";"TAB4",#N/A,TRUE,"GENERAL";"TAB5",#N/A,TRUE,"GENERAL"}</definedName>
    <definedName name="TrainSpec">#REF!</definedName>
    <definedName name="Transmisores">#REF!</definedName>
    <definedName name="Transporte">'[10]DATOS CONTRATO'!$E$16</definedName>
    <definedName name="TRAT" localSheetId="2">[106]desmonte!$E$48</definedName>
    <definedName name="TRAT">[107]desmonte!$E$48</definedName>
    <definedName name="TREM">#REF!</definedName>
    <definedName name="Trenes">#REF!</definedName>
    <definedName name="trest" localSheetId="2" hidden="1">{"TAB1",#N/A,TRUE,"GENERAL";"TAB2",#N/A,TRUE,"GENERAL";"TAB3",#N/A,TRUE,"GENERAL";"TAB4",#N/A,TRUE,"GENERAL";"TAB5",#N/A,TRUE,"GENERAL"}</definedName>
    <definedName name="trest" hidden="1">{"TAB1",#N/A,TRUE,"GENERAL";"TAB2",#N/A,TRUE,"GENERAL";"TAB3",#N/A,TRUE,"GENERAL";"TAB4",#N/A,TRUE,"GENERAL";"TAB5",#N/A,TRUE,"GENERAL"}</definedName>
    <definedName name="tret" localSheetId="2" hidden="1">{"TAB1",#N/A,TRUE,"GENERAL";"TAB2",#N/A,TRUE,"GENERAL";"TAB3",#N/A,TRUE,"GENERAL";"TAB4",#N/A,TRUE,"GENERAL";"TAB5",#N/A,TRUE,"GENERAL"}</definedName>
    <definedName name="tret" hidden="1">{"TAB1",#N/A,TRUE,"GENERAL";"TAB2",#N/A,TRUE,"GENERAL";"TAB3",#N/A,TRUE,"GENERAL";"TAB4",#N/A,TRUE,"GENERAL";"TAB5",#N/A,TRUE,"GENERAL"}</definedName>
    <definedName name="trh" localSheetId="2" hidden="1">{"via1",#N/A,TRUE,"general";"via2",#N/A,TRUE,"general";"via3",#N/A,TRUE,"general"}</definedName>
    <definedName name="trh" hidden="1">{"via1",#N/A,TRUE,"general";"via2",#N/A,TRUE,"general";"via3",#N/A,TRUE,"general"}</definedName>
    <definedName name="trhfh" localSheetId="2" hidden="1">{"via1",#N/A,TRUE,"general";"via2",#N/A,TRUE,"general";"via3",#N/A,TRUE,"general"}</definedName>
    <definedName name="trhfh" hidden="1">{"via1",#N/A,TRUE,"general";"via2",#N/A,TRUE,"general";"via3",#N/A,TRUE,"general"}</definedName>
    <definedName name="tri">#REF!</definedName>
    <definedName name="Trimestre1">#REF!</definedName>
    <definedName name="Trimestre2">#REF!</definedName>
    <definedName name="Trimestre3">#REF!</definedName>
    <definedName name="Trimestre4">#REF!</definedName>
    <definedName name="trjfgjh" localSheetId="2" hidden="1">{"via1",#N/A,TRUE,"general";"via2",#N/A,TRUE,"general";"via3",#N/A,TRUE,"general"}</definedName>
    <definedName name="trjfgjh" hidden="1">{"via1",#N/A,TRUE,"general";"via2",#N/A,TRUE,"general";"via3",#N/A,TRUE,"general"}</definedName>
    <definedName name="TRM">[108]Tablas!$B$2</definedName>
    <definedName name="tru" localSheetId="2" hidden="1">{"via1",#N/A,TRUE,"general";"via2",#N/A,TRUE,"general";"via3",#N/A,TRUE,"general"}</definedName>
    <definedName name="tru" hidden="1">{"via1",#N/A,TRUE,"general";"via2",#N/A,TRUE,"general";"via3",#N/A,TRUE,"general"}</definedName>
    <definedName name="truds" localSheetId="2" hidden="1">{"via1",#N/A,TRUE,"general";"via2",#N/A,TRUE,"general";"via3",#N/A,TRUE,"general"}</definedName>
    <definedName name="truds" hidden="1">{"via1",#N/A,TRUE,"general";"via2",#N/A,TRUE,"general";"via3",#N/A,TRUE,"general"}</definedName>
    <definedName name="trutu" localSheetId="2" hidden="1">{"via1",#N/A,TRUE,"general";"via2",#N/A,TRUE,"general";"via3",#N/A,TRUE,"general"}</definedName>
    <definedName name="trutu" hidden="1">{"via1",#N/A,TRUE,"general";"via2",#N/A,TRUE,"general";"via3",#N/A,TRUE,"general"}</definedName>
    <definedName name="trydfg" localSheetId="2" hidden="1">{"via1",#N/A,TRUE,"general";"via2",#N/A,TRUE,"general";"via3",#N/A,TRUE,"general"}</definedName>
    <definedName name="trydfg" hidden="1">{"via1",#N/A,TRUE,"general";"via2",#N/A,TRUE,"general";"via3",#N/A,TRUE,"general"}</definedName>
    <definedName name="trydtrygf" localSheetId="2" hidden="1">{"via1",#N/A,TRUE,"general";"via2",#N/A,TRUE,"general";"via3",#N/A,TRUE,"general"}</definedName>
    <definedName name="trydtrygf" hidden="1">{"via1",#N/A,TRUE,"general";"via2",#N/A,TRUE,"general";"via3",#N/A,TRUE,"general"}</definedName>
    <definedName name="tryery" localSheetId="2" hidden="1">{"TAB1",#N/A,TRUE,"GENERAL";"TAB2",#N/A,TRUE,"GENERAL";"TAB3",#N/A,TRUE,"GENERAL";"TAB4",#N/A,TRUE,"GENERAL";"TAB5",#N/A,TRUE,"GENERAL"}</definedName>
    <definedName name="tryery" hidden="1">{"TAB1",#N/A,TRUE,"GENERAL";"TAB2",#N/A,TRUE,"GENERAL";"TAB3",#N/A,TRUE,"GENERAL";"TAB4",#N/A,TRUE,"GENERAL";"TAB5",#N/A,TRUE,"GENERAL"}</definedName>
    <definedName name="tryi6" localSheetId="2" hidden="1">{"TAB1",#N/A,TRUE,"GENERAL";"TAB2",#N/A,TRUE,"GENERAL";"TAB3",#N/A,TRUE,"GENERAL";"TAB4",#N/A,TRUE,"GENERAL";"TAB5",#N/A,TRUE,"GENERAL"}</definedName>
    <definedName name="tryi6" hidden="1">{"TAB1",#N/A,TRUE,"GENERAL";"TAB2",#N/A,TRUE,"GENERAL";"TAB3",#N/A,TRUE,"GENERAL";"TAB4",#N/A,TRUE,"GENERAL";"TAB5",#N/A,TRUE,"GENERAL"}</definedName>
    <definedName name="tryrth" localSheetId="2" hidden="1">{"via1",#N/A,TRUE,"general";"via2",#N/A,TRUE,"general";"via3",#N/A,TRUE,"general"}</definedName>
    <definedName name="tryrth" hidden="1">{"via1",#N/A,TRUE,"general";"via2",#N/A,TRUE,"general";"via3",#N/A,TRUE,"general"}</definedName>
    <definedName name="tsert" localSheetId="2" hidden="1">{"TAB1",#N/A,TRUE,"GENERAL";"TAB2",#N/A,TRUE,"GENERAL";"TAB3",#N/A,TRUE,"GENERAL";"TAB4",#N/A,TRUE,"GENERAL";"TAB5",#N/A,TRUE,"GENERAL"}</definedName>
    <definedName name="tsert" hidden="1">{"TAB1",#N/A,TRUE,"GENERAL";"TAB2",#N/A,TRUE,"GENERAL";"TAB3",#N/A,TRUE,"GENERAL";"TAB4",#N/A,TRUE,"GENERAL";"TAB5",#N/A,TRUE,"GENERAL"}</definedName>
    <definedName name="TtCD" localSheetId="2">#REF!</definedName>
    <definedName name="TtCD">#REF!</definedName>
    <definedName name="TTR" localSheetId="2" hidden="1">{"via1",#N/A,TRUE,"general";"via2",#N/A,TRUE,"general";"via3",#N/A,TRUE,"general"}</definedName>
    <definedName name="TTR" hidden="1">{"via1",#N/A,TRUE,"general";"via2",#N/A,TRUE,"general";"via3",#N/A,TRUE,"general"}</definedName>
    <definedName name="ttrff" localSheetId="2" hidden="1">{"via1",#N/A,TRUE,"general";"via2",#N/A,TRUE,"general";"via3",#N/A,TRUE,"general"}</definedName>
    <definedName name="ttrff" hidden="1">{"via1",#N/A,TRUE,"general";"via2",#N/A,TRUE,"general";"via3",#N/A,TRUE,"general"}</definedName>
    <definedName name="ttt" localSheetId="2" hidden="1">{"TAB1",#N/A,TRUE,"GENERAL";"TAB2",#N/A,TRUE,"GENERAL";"TAB3",#N/A,TRUE,"GENERAL";"TAB4",#N/A,TRUE,"GENERAL";"TAB5",#N/A,TRUE,"GENERAL"}</definedName>
    <definedName name="ttt" hidden="1">{"TAB1",#N/A,TRUE,"GENERAL";"TAB2",#N/A,TRUE,"GENERAL";"TAB3",#N/A,TRUE,"GENERAL";"TAB4",#N/A,TRUE,"GENERAL";"TAB5",#N/A,TRUE,"GENERAL"}</definedName>
    <definedName name="tttt7" localSheetId="2" hidden="1">{"via1",#N/A,TRUE,"general";"via2",#N/A,TRUE,"general";"via3",#N/A,TRUE,"general"}</definedName>
    <definedName name="tttt7" hidden="1">{"via1",#N/A,TRUE,"general";"via2",#N/A,TRUE,"general";"via3",#N/A,TRUE,"general"}</definedName>
    <definedName name="tttthy" localSheetId="2" hidden="1">{"TAB1",#N/A,TRUE,"GENERAL";"TAB2",#N/A,TRUE,"GENERAL";"TAB3",#N/A,TRUE,"GENERAL";"TAB4",#N/A,TRUE,"GENERAL";"TAB5",#N/A,TRUE,"GENERAL"}</definedName>
    <definedName name="tttthy" hidden="1">{"TAB1",#N/A,TRUE,"GENERAL";"TAB2",#N/A,TRUE,"GENERAL";"TAB3",#N/A,TRUE,"GENERAL";"TAB4",#N/A,TRUE,"GENERAL";"TAB5",#N/A,TRUE,"GENERAL"}</definedName>
    <definedName name="ttttr" localSheetId="2" hidden="1">{"via1",#N/A,TRUE,"general";"via2",#N/A,TRUE,"general";"via3",#N/A,TRUE,"general"}</definedName>
    <definedName name="ttttr" hidden="1">{"via1",#N/A,TRUE,"general";"via2",#N/A,TRUE,"general";"via3",#N/A,TRUE,"general"}</definedName>
    <definedName name="ttttt" localSheetId="2" hidden="1">{"TAB1",#N/A,TRUE,"GENERAL";"TAB2",#N/A,TRUE,"GENERAL";"TAB3",#N/A,TRUE,"GENERAL";"TAB4",#N/A,TRUE,"GENERAL";"TAB5",#N/A,TRUE,"GENERAL"}</definedName>
    <definedName name="ttttt" hidden="1">{"TAB1",#N/A,TRUE,"GENERAL";"TAB2",#N/A,TRUE,"GENERAL";"TAB3",#N/A,TRUE,"GENERAL";"TAB4",#N/A,TRUE,"GENERAL";"TAB5",#N/A,TRUE,"GENERAL"}</definedName>
    <definedName name="tu" localSheetId="2" hidden="1">{"via1",#N/A,TRUE,"general";"via2",#N/A,TRUE,"general";"via3",#N/A,TRUE,"general"}</definedName>
    <definedName name="tu" hidden="1">{"via1",#N/A,TRUE,"general";"via2",#N/A,TRUE,"general";"via3",#N/A,TRUE,"general"}</definedName>
    <definedName name="TUBERIA" hidden="1">#REF!</definedName>
    <definedName name="Tubería">#REF!</definedName>
    <definedName name="TUBERIA1" hidden="1">#REF!</definedName>
    <definedName name="tur" localSheetId="2" hidden="1">{"TAB1",#N/A,TRUE,"GENERAL";"TAB2",#N/A,TRUE,"GENERAL";"TAB3",#N/A,TRUE,"GENERAL";"TAB4",#N/A,TRUE,"GENERAL";"TAB5",#N/A,TRUE,"GENERAL"}</definedName>
    <definedName name="tur" hidden="1">{"TAB1",#N/A,TRUE,"GENERAL";"TAB2",#N/A,TRUE,"GENERAL";"TAB3",#N/A,TRUE,"GENERAL";"TAB4",#N/A,TRUE,"GENERAL";"TAB5",#N/A,TRUE,"GENERAL"}</definedName>
    <definedName name="turu" localSheetId="2" hidden="1">{"TAB1",#N/A,TRUE,"GENERAL";"TAB2",#N/A,TRUE,"GENERAL";"TAB3",#N/A,TRUE,"GENERAL";"TAB4",#N/A,TRUE,"GENERAL";"TAB5",#N/A,TRUE,"GENERAL"}</definedName>
    <definedName name="turu" hidden="1">{"TAB1",#N/A,TRUE,"GENERAL";"TAB2",#N/A,TRUE,"GENERAL";"TAB3",#N/A,TRUE,"GENERAL";"TAB4",#N/A,TRUE,"GENERAL";"TAB5",#N/A,TRUE,"GENERAL"}</definedName>
    <definedName name="tvmenor90min">'[89]CCP,LEYES, Y DEC.'!#REF!</definedName>
    <definedName name="twer" localSheetId="2" hidden="1">{"TAB1",#N/A,TRUE,"GENERAL";"TAB2",#N/A,TRUE,"GENERAL";"TAB3",#N/A,TRUE,"GENERAL";"TAB4",#N/A,TRUE,"GENERAL";"TAB5",#N/A,TRUE,"GENERAL"}</definedName>
    <definedName name="twer" hidden="1">{"TAB1",#N/A,TRUE,"GENERAL";"TAB2",#N/A,TRUE,"GENERAL";"TAB3",#N/A,TRUE,"GENERAL";"TAB4",#N/A,TRUE,"GENERAL";"TAB5",#N/A,TRUE,"GENERAL"}</definedName>
    <definedName name="twet" localSheetId="2" hidden="1">{"TAB1",#N/A,TRUE,"GENERAL";"TAB2",#N/A,TRUE,"GENERAL";"TAB3",#N/A,TRUE,"GENERAL";"TAB4",#N/A,TRUE,"GENERAL";"TAB5",#N/A,TRUE,"GENERAL"}</definedName>
    <definedName name="twet" hidden="1">{"TAB1",#N/A,TRUE,"GENERAL";"TAB2",#N/A,TRUE,"GENERAL";"TAB3",#N/A,TRUE,"GENERAL";"TAB4",#N/A,TRUE,"GENERAL";"TAB5",#N/A,TRUE,"GENERAL"}</definedName>
    <definedName name="ty" localSheetId="2" hidden="1">{"via1",#N/A,TRUE,"general";"via2",#N/A,TRUE,"general";"via3",#N/A,TRUE,"general"}</definedName>
    <definedName name="ty" hidden="1">{"via1",#N/A,TRUE,"general";"via2",#N/A,TRUE,"general";"via3",#N/A,TRUE,"general"}</definedName>
    <definedName name="tyery" localSheetId="2" hidden="1">{"via1",#N/A,TRUE,"general";"via2",#N/A,TRUE,"general";"via3",#N/A,TRUE,"general"}</definedName>
    <definedName name="tyery" hidden="1">{"via1",#N/A,TRUE,"general";"via2",#N/A,TRUE,"general";"via3",#N/A,TRUE,"general"}</definedName>
    <definedName name="tyj" localSheetId="2" hidden="1">{"TAB1",#N/A,TRUE,"GENERAL";"TAB2",#N/A,TRUE,"GENERAL";"TAB3",#N/A,TRUE,"GENERAL";"TAB4",#N/A,TRUE,"GENERAL";"TAB5",#N/A,TRUE,"GENERAL"}</definedName>
    <definedName name="tyj" hidden="1">{"TAB1",#N/A,TRUE,"GENERAL";"TAB2",#N/A,TRUE,"GENERAL";"TAB3",#N/A,TRUE,"GENERAL";"TAB4",#N/A,TRUE,"GENERAL";"TAB5",#N/A,TRUE,"GENERAL"}</definedName>
    <definedName name="tyjtyj" localSheetId="2" hidden="1">{"TAB1",#N/A,TRUE,"GENERAL";"TAB2",#N/A,TRUE,"GENERAL";"TAB3",#N/A,TRUE,"GENERAL";"TAB4",#N/A,TRUE,"GENERAL";"TAB5",#N/A,TRUE,"GENERAL"}</definedName>
    <definedName name="tyjtyj" hidden="1">{"TAB1",#N/A,TRUE,"GENERAL";"TAB2",#N/A,TRUE,"GENERAL";"TAB3",#N/A,TRUE,"GENERAL";"TAB4",#N/A,TRUE,"GENERAL";"TAB5",#N/A,TRUE,"GENERAL"}</definedName>
    <definedName name="tyjytjuyjuy" localSheetId="2" hidden="1">{"TAB1",#N/A,TRUE,"GENERAL";"TAB2",#N/A,TRUE,"GENERAL";"TAB3",#N/A,TRUE,"GENERAL";"TAB4",#N/A,TRUE,"GENERAL";"TAB5",#N/A,TRUE,"GENERAL"}</definedName>
    <definedName name="tyjytjuyjuy" hidden="1">{"TAB1",#N/A,TRUE,"GENERAL";"TAB2",#N/A,TRUE,"GENERAL";"TAB3",#N/A,TRUE,"GENERAL";"TAB4",#N/A,TRUE,"GENERAL";"TAB5",#N/A,TRUE,"GENERAL"}</definedName>
    <definedName name="tyk" localSheetId="2" hidden="1">{"via1",#N/A,TRUE,"general";"via2",#N/A,TRUE,"general";"via3",#N/A,TRUE,"general"}</definedName>
    <definedName name="tyk" hidden="1">{"via1",#N/A,TRUE,"general";"via2",#N/A,TRUE,"general";"via3",#N/A,TRUE,"general"}</definedName>
    <definedName name="tym" localSheetId="2" hidden="1">{"via1",#N/A,TRUE,"general";"via2",#N/A,TRUE,"general";"via3",#N/A,TRUE,"general"}</definedName>
    <definedName name="tym" hidden="1">{"via1",#N/A,TRUE,"general";"via2",#N/A,TRUE,"general";"via3",#N/A,TRUE,"general"}</definedName>
    <definedName name="tyr" localSheetId="2" hidden="1">{"via1",#N/A,TRUE,"general";"via2",#N/A,TRUE,"general";"via3",#N/A,TRUE,"general"}</definedName>
    <definedName name="tyr" hidden="1">{"via1",#N/A,TRUE,"general";"via2",#N/A,TRUE,"general";"via3",#N/A,TRUE,"general"}</definedName>
    <definedName name="tytgfhgfh" localSheetId="2" hidden="1">{"TAB1",#N/A,TRUE,"GENERAL";"TAB2",#N/A,TRUE,"GENERAL";"TAB3",#N/A,TRUE,"GENERAL";"TAB4",#N/A,TRUE,"GENERAL";"TAB5",#N/A,TRUE,"GENERAL"}</definedName>
    <definedName name="tytgfhgfh" hidden="1">{"TAB1",#N/A,TRUE,"GENERAL";"TAB2",#N/A,TRUE,"GENERAL";"TAB3",#N/A,TRUE,"GENERAL";"TAB4",#N/A,TRUE,"GENERAL";"TAB5",#N/A,TRUE,"GENERAL"}</definedName>
    <definedName name="tyty" localSheetId="2" hidden="1">{"TAB1",#N/A,TRUE,"GENERAL";"TAB2",#N/A,TRUE,"GENERAL";"TAB3",#N/A,TRUE,"GENERAL";"TAB4",#N/A,TRUE,"GENERAL";"TAB5",#N/A,TRUE,"GENERAL"}</definedName>
    <definedName name="tyty" hidden="1">{"TAB1",#N/A,TRUE,"GENERAL";"TAB2",#N/A,TRUE,"GENERAL";"TAB3",#N/A,TRUE,"GENERAL";"TAB4",#N/A,TRUE,"GENERAL";"TAB5",#N/A,TRUE,"GENERAL"}</definedName>
    <definedName name="TYUIYI" localSheetId="2" hidden="1">{"TAB1",#N/A,TRUE,"GENERAL";"TAB2",#N/A,TRUE,"GENERAL";"TAB3",#N/A,TRUE,"GENERAL";"TAB4",#N/A,TRUE,"GENERAL";"TAB5",#N/A,TRUE,"GENERAL"}</definedName>
    <definedName name="TYUIYI" hidden="1">{"TAB1",#N/A,TRUE,"GENERAL";"TAB2",#N/A,TRUE,"GENERAL";"TAB3",#N/A,TRUE,"GENERAL";"TAB4",#N/A,TRUE,"GENERAL";"TAB5",#N/A,TRUE,"GENERAL"}</definedName>
    <definedName name="tyujh" localSheetId="2" hidden="1">{"TAB1",#N/A,TRUE,"GENERAL";"TAB2",#N/A,TRUE,"GENERAL";"TAB3",#N/A,TRUE,"GENERAL";"TAB4",#N/A,TRUE,"GENERAL";"TAB5",#N/A,TRUE,"GENERAL"}</definedName>
    <definedName name="tyujh" hidden="1">{"TAB1",#N/A,TRUE,"GENERAL";"TAB2",#N/A,TRUE,"GENERAL";"TAB3",#N/A,TRUE,"GENERAL";"TAB4",#N/A,TRUE,"GENERAL";"TAB5",#N/A,TRUE,"GENERAL"}</definedName>
    <definedName name="tyuty" localSheetId="2" hidden="1">{"TAB1",#N/A,TRUE,"GENERAL";"TAB2",#N/A,TRUE,"GENERAL";"TAB3",#N/A,TRUE,"GENERAL";"TAB4",#N/A,TRUE,"GENERAL";"TAB5",#N/A,TRUE,"GENERAL"}</definedName>
    <definedName name="tyuty" hidden="1">{"TAB1",#N/A,TRUE,"GENERAL";"TAB2",#N/A,TRUE,"GENERAL";"TAB3",#N/A,TRUE,"GENERAL";"TAB4",#N/A,TRUE,"GENERAL";"TAB5",#N/A,TRUE,"GENERAL"}</definedName>
    <definedName name="tyutyu" localSheetId="2" hidden="1">{"via1",#N/A,TRUE,"general";"via2",#N/A,TRUE,"general";"via3",#N/A,TRUE,"general"}</definedName>
    <definedName name="tyutyu" hidden="1">{"via1",#N/A,TRUE,"general";"via2",#N/A,TRUE,"general";"via3",#N/A,TRUE,"general"}</definedName>
    <definedName name="tyxg" localSheetId="2" hidden="1">{"via1",#N/A,TRUE,"general";"via2",#N/A,TRUE,"general";"via3",#N/A,TRUE,"general"}</definedName>
    <definedName name="tyxg" hidden="1">{"via1",#N/A,TRUE,"general";"via2",#N/A,TRUE,"general";"via3",#N/A,TRUE,"general"}</definedName>
    <definedName name="U" localSheetId="2">#REF!</definedName>
    <definedName name="U">#REF!</definedName>
    <definedName name="u3u" localSheetId="2" hidden="1">{"TAB1",#N/A,TRUE,"GENERAL";"TAB2",#N/A,TRUE,"GENERAL";"TAB3",#N/A,TRUE,"GENERAL";"TAB4",#N/A,TRUE,"GENERAL";"TAB5",#N/A,TRUE,"GENERAL"}</definedName>
    <definedName name="u3u" hidden="1">{"TAB1",#N/A,TRUE,"GENERAL";"TAB2",#N/A,TRUE,"GENERAL";"TAB3",#N/A,TRUE,"GENERAL";"TAB4",#N/A,TRUE,"GENERAL";"TAB5",#N/A,TRUE,"GENERAL"}</definedName>
    <definedName name="u7u7" localSheetId="2" hidden="1">{"TAB1",#N/A,TRUE,"GENERAL";"TAB2",#N/A,TRUE,"GENERAL";"TAB3",#N/A,TRUE,"GENERAL";"TAB4",#N/A,TRUE,"GENERAL";"TAB5",#N/A,TRUE,"GENERAL"}</definedName>
    <definedName name="u7u7" hidden="1">{"TAB1",#N/A,TRUE,"GENERAL";"TAB2",#N/A,TRUE,"GENERAL";"TAB3",#N/A,TRUE,"GENERAL";"TAB4",#N/A,TRUE,"GENERAL";"TAB5",#N/A,TRUE,"GENERAL"}</definedName>
    <definedName name="Ubicación" localSheetId="2">#REF!</definedName>
    <definedName name="Ubicación">#REF!</definedName>
    <definedName name="UFrm2InUse">1</definedName>
    <definedName name="UI" localSheetId="2" hidden="1">{"via1",#N/A,TRUE,"general";"via2",#N/A,TRUE,"general";"via3",#N/A,TRUE,"general"}</definedName>
    <definedName name="UI" hidden="1">{"via1",#N/A,TRUE,"general";"via2",#N/A,TRUE,"general";"via3",#N/A,TRUE,"general"}</definedName>
    <definedName name="UIC">[12]Tablas!#REF!</definedName>
    <definedName name="uijhj" localSheetId="2" hidden="1">{"via1",#N/A,TRUE,"general";"via2",#N/A,TRUE,"general";"via3",#N/A,TRUE,"general"}</definedName>
    <definedName name="uijhj" hidden="1">{"via1",#N/A,TRUE,"general";"via2",#N/A,TRUE,"general";"via3",#N/A,TRUE,"general"}</definedName>
    <definedName name="uio" localSheetId="2" hidden="1">{"TAB1",#N/A,TRUE,"GENERAL";"TAB2",#N/A,TRUE,"GENERAL";"TAB3",#N/A,TRUE,"GENERAL";"TAB4",#N/A,TRUE,"GENERAL";"TAB5",#N/A,TRUE,"GENERAL"}</definedName>
    <definedName name="uio" hidden="1">{"TAB1",#N/A,TRUE,"GENERAL";"TAB2",#N/A,TRUE,"GENERAL";"TAB3",#N/A,TRUE,"GENERAL";"TAB4",#N/A,TRUE,"GENERAL";"TAB5",#N/A,TRUE,"GENERAL"}</definedName>
    <definedName name="uiou" localSheetId="2" hidden="1">{"TAB1",#N/A,TRUE,"GENERAL";"TAB2",#N/A,TRUE,"GENERAL";"TAB3",#N/A,TRUE,"GENERAL";"TAB4",#N/A,TRUE,"GENERAL";"TAB5",#N/A,TRUE,"GENERAL"}</definedName>
    <definedName name="uiou" hidden="1">{"TAB1",#N/A,TRUE,"GENERAL";"TAB2",#N/A,TRUE,"GENERAL";"TAB3",#N/A,TRUE,"GENERAL";"TAB4",#N/A,TRUE,"GENERAL";"TAB5",#N/A,TRUE,"GENERAL"}</definedName>
    <definedName name="uir" localSheetId="2" hidden="1">{"via1",#N/A,TRUE,"general";"via2",#N/A,TRUE,"general";"via3",#N/A,TRUE,"general"}</definedName>
    <definedName name="uir" hidden="1">{"via1",#N/A,TRUE,"general";"via2",#N/A,TRUE,"general";"via3",#N/A,TRUE,"general"}</definedName>
    <definedName name="uituii" localSheetId="2" hidden="1">{"TAB1",#N/A,TRUE,"GENERAL";"TAB2",#N/A,TRUE,"GENERAL";"TAB3",#N/A,TRUE,"GENERAL";"TAB4",#N/A,TRUE,"GENERAL";"TAB5",#N/A,TRUE,"GENERAL"}</definedName>
    <definedName name="uituii" hidden="1">{"TAB1",#N/A,TRUE,"GENERAL";"TAB2",#N/A,TRUE,"GENERAL";"TAB3",#N/A,TRUE,"GENERAL";"TAB4",#N/A,TRUE,"GENERAL";"TAB5",#N/A,TRUE,"GENERAL"}</definedName>
    <definedName name="uityjj" localSheetId="2" hidden="1">{"via1",#N/A,TRUE,"general";"via2",#N/A,TRUE,"general";"via3",#N/A,TRUE,"general"}</definedName>
    <definedName name="uityjj" hidden="1">{"via1",#N/A,TRUE,"general";"via2",#N/A,TRUE,"general";"via3",#N/A,TRUE,"general"}</definedName>
    <definedName name="uiufgj" localSheetId="2" hidden="1">{"TAB1",#N/A,TRUE,"GENERAL";"TAB2",#N/A,TRUE,"GENERAL";"TAB3",#N/A,TRUE,"GENERAL";"TAB4",#N/A,TRUE,"GENERAL";"TAB5",#N/A,TRUE,"GENERAL"}</definedName>
    <definedName name="uiufgj" hidden="1">{"TAB1",#N/A,TRUE,"GENERAL";"TAB2",#N/A,TRUE,"GENERAL";"TAB3",#N/A,TRUE,"GENERAL";"TAB4",#N/A,TRUE,"GENERAL";"TAB5",#N/A,TRUE,"GENERAL"}</definedName>
    <definedName name="UIUYI" localSheetId="2" hidden="1">{"TAB1",#N/A,TRUE,"GENERAL";"TAB2",#N/A,TRUE,"GENERAL";"TAB3",#N/A,TRUE,"GENERAL";"TAB4",#N/A,TRUE,"GENERAL";"TAB5",#N/A,TRUE,"GENERAL"}</definedName>
    <definedName name="UIUYI" hidden="1">{"TAB1",#N/A,TRUE,"GENERAL";"TAB2",#N/A,TRUE,"GENERAL";"TAB3",#N/A,TRUE,"GENERAL";"TAB4",#N/A,TRUE,"GENERAL";"TAB5",#N/A,TRUE,"GENERAL"}</definedName>
    <definedName name="UK">#REF!</definedName>
    <definedName name="UN_PRI">#REF!</definedName>
    <definedName name="UNIT">'[109]Lista APU'!$A$3:$D$479</definedName>
    <definedName name="UNITARIO">[110]Unitarios!$A$3:$D$13</definedName>
    <definedName name="Unitarios" localSheetId="2">#REF!</definedName>
    <definedName name="Unitarios">#REF!</definedName>
    <definedName name="unj" hidden="1">[18]INST!#REF!</definedName>
    <definedName name="uno" localSheetId="2">'INDICAR CÓDIGO DEL ITEM DE PAGO'!ERR</definedName>
    <definedName name="uno">[0]!ERR</definedName>
    <definedName name="UOUIV" localSheetId="2" hidden="1">{"TAB1",#N/A,TRUE,"GENERAL";"TAB2",#N/A,TRUE,"GENERAL";"TAB3",#N/A,TRUE,"GENERAL";"TAB4",#N/A,TRUE,"GENERAL";"TAB5",#N/A,TRUE,"GENERAL"}</definedName>
    <definedName name="UOUIV" hidden="1">{"TAB1",#N/A,TRUE,"GENERAL";"TAB2",#N/A,TRUE,"GENERAL";"TAB3",#N/A,TRUE,"GENERAL";"TAB4",#N/A,TRUE,"GENERAL";"TAB5",#N/A,TRUE,"GENERAL"}</definedName>
    <definedName name="uriel" localSheetId="2">'INDICAR CÓDIGO DEL ITEM DE PAGO'!ERR</definedName>
    <definedName name="uriel">[0]!ERR</definedName>
    <definedName name="uryur" localSheetId="2" hidden="1">{"TAB1",#N/A,TRUE,"GENERAL";"TAB2",#N/A,TRUE,"GENERAL";"TAB3",#N/A,TRUE,"GENERAL";"TAB4",#N/A,TRUE,"GENERAL";"TAB5",#N/A,TRUE,"GENERAL"}</definedName>
    <definedName name="uryur" hidden="1">{"TAB1",#N/A,TRUE,"GENERAL";"TAB2",#N/A,TRUE,"GENERAL";"TAB3",#N/A,TRUE,"GENERAL";"TAB4",#N/A,TRUE,"GENERAL";"TAB5",#N/A,TRUE,"GENERAL"}</definedName>
    <definedName name="USxCOL">#REF!</definedName>
    <definedName name="ut">'[79]1'!$N$42</definedName>
    <definedName name="UTL">[25]otros!$C$4</definedName>
    <definedName name="uu" localSheetId="2" hidden="1">{"TAB1",#N/A,TRUE,"GENERAL";"TAB2",#N/A,TRUE,"GENERAL";"TAB3",#N/A,TRUE,"GENERAL";"TAB4",#N/A,TRUE,"GENERAL";"TAB5",#N/A,TRUE,"GENERAL"}</definedName>
    <definedName name="uu" hidden="1">{"TAB1",#N/A,TRUE,"GENERAL";"TAB2",#N/A,TRUE,"GENERAL";"TAB3",#N/A,TRUE,"GENERAL";"TAB4",#N/A,TRUE,"GENERAL";"TAB5",#N/A,TRUE,"GENERAL"}</definedName>
    <definedName name="uuu" localSheetId="2" hidden="1">{"TAB1",#N/A,TRUE,"GENERAL";"TAB2",#N/A,TRUE,"GENERAL";"TAB3",#N/A,TRUE,"GENERAL";"TAB4",#N/A,TRUE,"GENERAL";"TAB5",#N/A,TRUE,"GENERAL"}</definedName>
    <definedName name="uuu" hidden="1">{"TAB1",#N/A,TRUE,"GENERAL";"TAB2",#N/A,TRUE,"GENERAL";"TAB3",#N/A,TRUE,"GENERAL";"TAB4",#N/A,TRUE,"GENERAL";"TAB5",#N/A,TRUE,"GENERAL"}</definedName>
    <definedName name="uuuuo" localSheetId="2" hidden="1">{"TAB1",#N/A,TRUE,"GENERAL";"TAB2",#N/A,TRUE,"GENERAL";"TAB3",#N/A,TRUE,"GENERAL";"TAB4",#N/A,TRUE,"GENERAL";"TAB5",#N/A,TRUE,"GENERAL"}</definedName>
    <definedName name="uuuuo" hidden="1">{"TAB1",#N/A,TRUE,"GENERAL";"TAB2",#N/A,TRUE,"GENERAL";"TAB3",#N/A,TRUE,"GENERAL";"TAB4",#N/A,TRUE,"GENERAL";"TAB5",#N/A,TRUE,"GENERAL"}</definedName>
    <definedName name="uuuuuj" localSheetId="2" hidden="1">{"via1",#N/A,TRUE,"general";"via2",#N/A,TRUE,"general";"via3",#N/A,TRUE,"general"}</definedName>
    <definedName name="uuuuuj" hidden="1">{"via1",#N/A,TRUE,"general";"via2",#N/A,TRUE,"general";"via3",#N/A,TRUE,"general"}</definedName>
    <definedName name="uv">375000</definedName>
    <definedName name="uwkap" localSheetId="2" hidden="1">{"TAB1",#N/A,TRUE,"GENERAL";"TAB2",#N/A,TRUE,"GENERAL";"TAB3",#N/A,TRUE,"GENERAL";"TAB4",#N/A,TRUE,"GENERAL";"TAB5",#N/A,TRUE,"GENERAL"}</definedName>
    <definedName name="uwkap" hidden="1">{"TAB1",#N/A,TRUE,"GENERAL";"TAB2",#N/A,TRUE,"GENERAL";"TAB3",#N/A,TRUE,"GENERAL";"TAB4",#N/A,TRUE,"GENERAL";"TAB5",#N/A,TRUE,"GENERAL"}</definedName>
    <definedName name="uyiyiy" localSheetId="2" hidden="1">{"TAB1",#N/A,TRUE,"GENERAL";"TAB2",#N/A,TRUE,"GENERAL";"TAB3",#N/A,TRUE,"GENERAL";"TAB4",#N/A,TRUE,"GENERAL";"TAB5",#N/A,TRUE,"GENERAL"}</definedName>
    <definedName name="uyiyiy" hidden="1">{"TAB1",#N/A,TRUE,"GENERAL";"TAB2",#N/A,TRUE,"GENERAL";"TAB3",#N/A,TRUE,"GENERAL";"TAB4",#N/A,TRUE,"GENERAL";"TAB5",#N/A,TRUE,"GENERAL"}</definedName>
    <definedName name="uytu" localSheetId="2" hidden="1">{"TAB1",#N/A,TRUE,"GENERAL";"TAB2",#N/A,TRUE,"GENERAL";"TAB3",#N/A,TRUE,"GENERAL";"TAB4",#N/A,TRUE,"GENERAL";"TAB5",#N/A,TRUE,"GENERAL"}</definedName>
    <definedName name="uytu" hidden="1">{"TAB1",#N/A,TRUE,"GENERAL";"TAB2",#N/A,TRUE,"GENERAL";"TAB3",#N/A,TRUE,"GENERAL";"TAB4",#N/A,TRUE,"GENERAL";"TAB5",#N/A,TRUE,"GENERAL"}</definedName>
    <definedName name="uyur" localSheetId="2" hidden="1">{"via1",#N/A,TRUE,"general";"via2",#N/A,TRUE,"general";"via3",#N/A,TRUE,"general"}</definedName>
    <definedName name="uyur" hidden="1">{"via1",#N/A,TRUE,"general";"via2",#N/A,TRUE,"general";"via3",#N/A,TRUE,"general"}</definedName>
    <definedName name="v" localSheetId="2" hidden="1">{"TAB1",#N/A,TRUE,"GENERAL";"TAB2",#N/A,TRUE,"GENERAL";"TAB3",#N/A,TRUE,"GENERAL";"TAB4",#N/A,TRUE,"GENERAL";"TAB5",#N/A,TRUE,"GENERAL"}</definedName>
    <definedName name="v" hidden="1">{"TAB1",#N/A,TRUE,"GENERAL";"TAB2",#N/A,TRUE,"GENERAL";"TAB3",#N/A,TRUE,"GENERAL";"TAB4",#N/A,TRUE,"GENERAL";"TAB5",#N/A,TRUE,"GENERAL"}</definedName>
    <definedName name="VALDES" localSheetId="2">#REF!</definedName>
    <definedName name="VALDES">#REF!</definedName>
    <definedName name="valor1" localSheetId="2">#REF!</definedName>
    <definedName name="valor1">#REF!</definedName>
    <definedName name="valor2" localSheetId="2">#REF!</definedName>
    <definedName name="valor2">#REF!</definedName>
    <definedName name="VALOR3" localSheetId="2">#REF!</definedName>
    <definedName name="VALOR3">#REF!</definedName>
    <definedName name="ValorCto">[111]CONTRATO!$E$9</definedName>
    <definedName name="ValorEjecutado">#REF!</definedName>
    <definedName name="ValorProyecto">#REF!</definedName>
    <definedName name="ValorRecursosComprometidos">#REF!</definedName>
    <definedName name="Values_Entered">IF(Loan_Amount*Interest_Rate*Loan_Years*Loan_Start&gt;0,1,0)</definedName>
    <definedName name="Válvulas">#REF!</definedName>
    <definedName name="Var">[20]Varios.!$E$1:$E$65536</definedName>
    <definedName name="VARIACION1">#REF!</definedName>
    <definedName name="Varios">#REF!</definedName>
    <definedName name="vbvbvbvb" localSheetId="2" hidden="1">{"TAB1",#N/A,TRUE,"GENERAL";"TAB2",#N/A,TRUE,"GENERAL";"TAB3",#N/A,TRUE,"GENERAL";"TAB4",#N/A,TRUE,"GENERAL";"TAB5",#N/A,TRUE,"GENERAL"}</definedName>
    <definedName name="vbvbvbvb" hidden="1">{"TAB1",#N/A,TRUE,"GENERAL";"TAB2",#N/A,TRUE,"GENERAL";"TAB3",#N/A,TRUE,"GENERAL";"TAB4",#N/A,TRUE,"GENERAL";"TAB5",#N/A,TRUE,"GENERAL"}</definedName>
    <definedName name="vc">#REF!</definedName>
    <definedName name="vct">#REF!</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fvuio" localSheetId="2" hidden="1">{"via1",#N/A,TRUE,"general";"via2",#N/A,TRUE,"general";"via3",#N/A,TRUE,"general"}</definedName>
    <definedName name="vdfvuio" hidden="1">{"via1",#N/A,TRUE,"general";"via2",#N/A,TRUE,"general";"via3",#N/A,TRUE,"general"}</definedName>
    <definedName name="vdsvnj" localSheetId="2" hidden="1">{"via1",#N/A,TRUE,"general";"via2",#N/A,TRUE,"general";"via3",#N/A,TRUE,"general"}</definedName>
    <definedName name="vdsvnj" hidden="1">{"via1",#N/A,TRUE,"general";"via2",#N/A,TRUE,"general";"via3",#N/A,TRUE,"general"}</definedName>
    <definedName name="VentaAiu" localSheetId="2">#REF!</definedName>
    <definedName name="VentaAiu">#REF!</definedName>
    <definedName name="VEX">[12]Tablas!#REF!</definedName>
    <definedName name="VEX_ON">#REF!</definedName>
    <definedName name="VEX1_1">[12]Tablas!#REF!</definedName>
    <definedName name="VEX1_1_1">[12]Tablas!#REF!</definedName>
    <definedName name="VEX1_1_2">[12]Tablas!#REF!</definedName>
    <definedName name="VEX1_1_3">[12]Tablas!#REF!</definedName>
    <definedName name="VEX1_1_4">[12]Tablas!#REF!</definedName>
    <definedName name="VEX1_2">[12]Tablas!#REF!</definedName>
    <definedName name="VEX1_3">[12]Tablas!#REF!</definedName>
    <definedName name="VFA">[12]Tablas!#REF!</definedName>
    <definedName name="VFA1_1">[12]Tablas!#REF!</definedName>
    <definedName name="VFA1_1_1">[12]Tablas!#REF!</definedName>
    <definedName name="VFA1_1_2">[12]Tablas!#REF!</definedName>
    <definedName name="VFA1_1_3">[12]Tablas!#REF!</definedName>
    <definedName name="VFA1_1_4">[12]Tablas!#REF!</definedName>
    <definedName name="VFA1_1_5">[12]Tablas!#REF!</definedName>
    <definedName name="VFA1_1_6">[12]Tablas!#REF!</definedName>
    <definedName name="VFA1_2">[12]Tablas!#REF!</definedName>
    <definedName name="VFA1_3">[12]Tablas!#REF!</definedName>
    <definedName name="vfbgnhyt" localSheetId="2" hidden="1">{"via1",#N/A,TRUE,"general";"via2",#N/A,TRUE,"general";"via3",#N/A,TRUE,"general"}</definedName>
    <definedName name="vfbgnhyt" hidden="1">{"via1",#N/A,TRUE,"general";"via2",#N/A,TRUE,"general";"via3",#N/A,TRUE,"general"}</definedName>
    <definedName name="vfh">'[76]7422CW00'!#REF!</definedName>
    <definedName name="VFR">#REF!</definedName>
    <definedName name="vfvdv" localSheetId="2" hidden="1">{"TAB1",#N/A,TRUE,"GENERAL";"TAB2",#N/A,TRUE,"GENERAL";"TAB3",#N/A,TRUE,"GENERAL";"TAB4",#N/A,TRUE,"GENERAL";"TAB5",#N/A,TRUE,"GENERAL"}</definedName>
    <definedName name="vfvdv" hidden="1">{"TAB1",#N/A,TRUE,"GENERAL";"TAB2",#N/A,TRUE,"GENERAL";"TAB3",#N/A,TRUE,"GENERAL";"TAB4",#N/A,TRUE,"GENERAL";"TAB5",#N/A,TRUE,"GENERAL"}</definedName>
    <definedName name="vfvf" localSheetId="2" hidden="1">{"TAB1",#N/A,TRUE,"GENERAL";"TAB2",#N/A,TRUE,"GENERAL";"TAB3",#N/A,TRUE,"GENERAL";"TAB4",#N/A,TRUE,"GENERAL";"TAB5",#N/A,TRUE,"GENERAL"}</definedName>
    <definedName name="vfvf" hidden="1">{"TAB1",#N/A,TRUE,"GENERAL";"TAB2",#N/A,TRUE,"GENERAL";"TAB3",#N/A,TRUE,"GENERAL";"TAB4",#N/A,TRUE,"GENERAL";"TAB5",#N/A,TRUE,"GENERAL"}</definedName>
    <definedName name="VIA">#REF!</definedName>
    <definedName name="VICEP_DIRECC">[90]Tablas!$A$6:$A$26</definedName>
    <definedName name="VigenciaDolares">#REF!</definedName>
    <definedName name="VigenciaPesos">#REF!</definedName>
    <definedName name="VIGFUTURA">[90]Tablas!$J$6:$J$8</definedName>
    <definedName name="VIT">[12]Tablas!#REF!</definedName>
    <definedName name="VIT1_1">[12]Tablas!#REF!</definedName>
    <definedName name="VIT1_1_1">[12]Tablas!#REF!</definedName>
    <definedName name="VIT1_1_10">[12]Tablas!#REF!</definedName>
    <definedName name="VIT1_1_11">[12]Tablas!#REF!</definedName>
    <definedName name="VIT1_1_12">[12]Tablas!#REF!</definedName>
    <definedName name="VIT1_1_13">[12]Tablas!#REF!</definedName>
    <definedName name="VIT1_1_14">[12]Tablas!#REF!</definedName>
    <definedName name="VIT1_1_15">[12]Tablas!#REF!</definedName>
    <definedName name="VIT1_1_16">[12]Tablas!#REF!</definedName>
    <definedName name="VIt1_1_17">[12]Tablas!#REF!</definedName>
    <definedName name="VIT1_1_18">[12]Tablas!#REF!</definedName>
    <definedName name="VIt1_1_19">[12]Tablas!#REF!</definedName>
    <definedName name="VIT1_1_2">[12]Tablas!#REF!</definedName>
    <definedName name="VIT1_1_20">[12]Tablas!#REF!</definedName>
    <definedName name="VIT1_1_3">[12]Tablas!#REF!</definedName>
    <definedName name="VIT1_1_4">[12]Tablas!#REF!</definedName>
    <definedName name="VIT1_1_5">[12]Tablas!#REF!</definedName>
    <definedName name="VIT1_1_6">[12]Tablas!#REF!</definedName>
    <definedName name="VIT1_1_7">[12]Tablas!#REF!</definedName>
    <definedName name="VIT1_1_8">[12]Tablas!#REF!</definedName>
    <definedName name="VIT1_1_9">[12]Tablas!#REF!</definedName>
    <definedName name="VIT1_2">[12]Tablas!#REF!</definedName>
    <definedName name="VIT1_3">[12]Tablas!#REF!</definedName>
    <definedName name="VIT1_4">[12]Tablas!#REF!</definedName>
    <definedName name="VIT1_5">[12]Tablas!#REF!</definedName>
    <definedName name="VIT1_6">[12]Tablas!#REF!</definedName>
    <definedName name="vital5">[50]Personalizar!$E$15</definedName>
    <definedName name="vk" localSheetId="2" hidden="1">{"via1",#N/A,TRUE,"general";"via2",#N/A,TRUE,"general";"via3",#N/A,TRUE,"general"}</definedName>
    <definedName name="vk" hidden="1">{"via1",#N/A,TRUE,"general";"via2",#N/A,TRUE,"general";"via3",#N/A,TRUE,"general"}</definedName>
    <definedName name="vnbvxb" localSheetId="2" hidden="1">{"via1",#N/A,TRUE,"general";"via2",#N/A,TRUE,"general";"via3",#N/A,TRUE,"general"}</definedName>
    <definedName name="vnbvxb" hidden="1">{"via1",#N/A,TRUE,"general";"via2",#N/A,TRUE,"general";"via3",#N/A,TRUE,"general"}</definedName>
    <definedName name="VNVBN" localSheetId="2" hidden="1">{"TAB1",#N/A,TRUE,"GENERAL";"TAB2",#N/A,TRUE,"GENERAL";"TAB3",#N/A,TRUE,"GENERAL";"TAB4",#N/A,TRUE,"GENERAL";"TAB5",#N/A,TRUE,"GENERAL"}</definedName>
    <definedName name="VNVBN" hidden="1">{"TAB1",#N/A,TRUE,"GENERAL";"TAB2",#N/A,TRUE,"GENERAL";"TAB3",#N/A,TRUE,"GENERAL";"TAB4",#N/A,TRUE,"GENERAL";"TAB5",#N/A,TRUE,"GENERAL"}</definedName>
    <definedName name="vp">#REF!</definedName>
    <definedName name="VPN">#REF!</definedName>
    <definedName name="VPNCCP">#REF!</definedName>
    <definedName name="VPNInversion">#REF!</definedName>
    <definedName name="VPNInversionCCP">#REF!</definedName>
    <definedName name="VPR">#REF!</definedName>
    <definedName name="VPR_COMBUS">#REF!</definedName>
    <definedName name="VPR_CRUDO">#REF!</definedName>
    <definedName name="VPR_GAS">#REF!</definedName>
    <definedName name="VPR_ON">#REF!</definedName>
    <definedName name="VPR1_1">[12]Tablas!#REF!</definedName>
    <definedName name="VPR1_1_1">[12]Tablas!#REF!</definedName>
    <definedName name="VPR1_1_10">[12]Tablas!#REF!</definedName>
    <definedName name="VPR1_1_11">[12]Tablas!#REF!</definedName>
    <definedName name="VPR1_1_12">[12]Tablas!#REF!</definedName>
    <definedName name="VPR1_1_13">[12]Tablas!#REF!</definedName>
    <definedName name="VPR1_1_14">[12]Tablas!#REF!</definedName>
    <definedName name="VPR1_1_15">[12]Tablas!#REF!</definedName>
    <definedName name="VPR1_1_16">[12]Tablas!#REF!</definedName>
    <definedName name="VPR1_1_17">[12]Tablas!#REF!</definedName>
    <definedName name="VPR1_1_18">[12]Tablas!#REF!</definedName>
    <definedName name="VPR1_1_19">[12]Tablas!#REF!</definedName>
    <definedName name="VPR1_1_2">[12]Tablas!#REF!</definedName>
    <definedName name="VPR1_1_20">[12]Tablas!#REF!</definedName>
    <definedName name="VPR1_1_21">[12]Tablas!#REF!</definedName>
    <definedName name="VPR1_1_22">[12]Tablas!#REF!</definedName>
    <definedName name="VPR1_1_23">[12]Tablas!#REF!</definedName>
    <definedName name="VPR1_1_24">[12]Tablas!#REF!</definedName>
    <definedName name="VPR1_1_25">[12]Tablas!#REF!</definedName>
    <definedName name="VPR1_1_26">[12]Tablas!#REF!</definedName>
    <definedName name="VPR1_1_27">[12]Tablas!#REF!</definedName>
    <definedName name="VPR1_1_28">[12]Tablas!#REF!</definedName>
    <definedName name="VPR1_1_29">[12]Tablas!#REF!</definedName>
    <definedName name="VPR1_1_3">[12]Tablas!#REF!</definedName>
    <definedName name="VPR1_1_30">[12]Tablas!#REF!</definedName>
    <definedName name="VPR1_1_31">[12]Tablas!#REF!</definedName>
    <definedName name="VPR1_1_32">[12]Tablas!#REF!</definedName>
    <definedName name="VPR1_1_4">[12]Tablas!#REF!</definedName>
    <definedName name="VPR1_1_5">[12]Tablas!#REF!</definedName>
    <definedName name="VPR1_1_6">[12]Tablas!#REF!</definedName>
    <definedName name="VPR1_1_7">[12]Tablas!#REF!</definedName>
    <definedName name="VPR1_1_8">[12]Tablas!#REF!</definedName>
    <definedName name="VPR1_1_9">[12]Tablas!#REF!</definedName>
    <definedName name="VPR1_2">[12]Tablas!#REF!</definedName>
    <definedName name="VPR1_3">[12]Tablas!#REF!</definedName>
    <definedName name="VPR1_4">[12]Tablas!#REF!</definedName>
    <definedName name="VPR1_5">[12]Tablas!#REF!</definedName>
    <definedName name="VPR1_6">[12]Tablas!#REF!</definedName>
    <definedName name="vpt">#REF!</definedName>
    <definedName name="VRP">[12]Tablas!#REF!</definedName>
    <definedName name="VRP_PETROQ">#REF!</definedName>
    <definedName name="VRP1_1">[12]Tablas!#REF!</definedName>
    <definedName name="VRP1_1_1">[12]Tablas!#REF!</definedName>
    <definedName name="VRP1_1_10">[12]Tablas!#REF!</definedName>
    <definedName name="VRP1_1_11">[12]Tablas!#REF!</definedName>
    <definedName name="VRP1_1_12">[12]Tablas!#REF!</definedName>
    <definedName name="VRP1_1_13">[12]Tablas!#REF!</definedName>
    <definedName name="VRP1_1_14">[12]Tablas!#REF!</definedName>
    <definedName name="VRP1_1_15">[12]Tablas!#REF!</definedName>
    <definedName name="VRP1_1_16">[12]Tablas!#REF!</definedName>
    <definedName name="VRP1_1_17">[12]Tablas!#REF!</definedName>
    <definedName name="VRP1_1_18">[12]Tablas!#REF!</definedName>
    <definedName name="VRP1_1_19">[12]Tablas!#REF!</definedName>
    <definedName name="VRP1_1_2">[12]Tablas!#REF!</definedName>
    <definedName name="VRP1_1_20">[12]Tablas!#REF!</definedName>
    <definedName name="VRP1_1_21">[12]Tablas!#REF!</definedName>
    <definedName name="VRP1_1_22">[12]Tablas!#REF!</definedName>
    <definedName name="VRP1_1_23">[12]Tablas!#REF!</definedName>
    <definedName name="VRP1_1_3">[12]Tablas!#REF!</definedName>
    <definedName name="VRP1_1_4">[12]Tablas!#REF!</definedName>
    <definedName name="VRP1_1_5">[12]Tablas!#REF!</definedName>
    <definedName name="VRP1_1_6">[12]Tablas!#REF!</definedName>
    <definedName name="VRP1_1_7">[12]Tablas!#REF!</definedName>
    <definedName name="VRP1_1_8">[12]Tablas!#REF!</definedName>
    <definedName name="VRP1_1_9">[12]Tablas!#REF!</definedName>
    <definedName name="VRP1_2">[12]Tablas!#REF!</definedName>
    <definedName name="VRP1_3">[12]Tablas!#REF!</definedName>
    <definedName name="VRP1_4">[12]Tablas!#REF!</definedName>
    <definedName name="vsdfj" localSheetId="2" hidden="1">{"via1",#N/A,TRUE,"general";"via2",#N/A,TRUE,"general";"via3",#N/A,TRUE,"general"}</definedName>
    <definedName name="vsdfj" hidden="1">{"via1",#N/A,TRUE,"general";"via2",#N/A,TRUE,"general";"via3",#N/A,TRUE,"general"}</definedName>
    <definedName name="VSM">[12]Tablas!#REF!</definedName>
    <definedName name="VSM1_1">[12]Tablas!#REF!</definedName>
    <definedName name="VSM1_1_1">[12]Tablas!#REF!</definedName>
    <definedName name="VSM1_1_2">[12]Tablas!#REF!</definedName>
    <definedName name="VSM1_1_3">[12]Tablas!#REF!</definedName>
    <definedName name="VSM1_1_4">[12]Tablas!#REF!</definedName>
    <definedName name="VSM1_1_5">[12]Tablas!#REF!</definedName>
    <definedName name="VSM1_2">[12]Tablas!#REF!</definedName>
    <definedName name="VSM1_3">[12]Tablas!#REF!</definedName>
    <definedName name="VSM1_4">[12]Tablas!#REF!</definedName>
    <definedName name="VSM1_5">[12]Tablas!#REF!</definedName>
    <definedName name="vsp">#REF!</definedName>
    <definedName name="vt" localSheetId="2" hidden="1">{"via1",#N/A,TRUE,"general";"via2",#N/A,TRUE,"general";"via3",#N/A,TRUE,"general"}</definedName>
    <definedName name="vt" hidden="1">{"via1",#N/A,TRUE,"general";"via2",#N/A,TRUE,"general";"via3",#N/A,TRUE,"general"}</definedName>
    <definedName name="vutil">#REF!</definedName>
    <definedName name="vvcxv" localSheetId="2" hidden="1">{"TAB1",#N/A,TRUE,"GENERAL";"TAB2",#N/A,TRUE,"GENERAL";"TAB3",#N/A,TRUE,"GENERAL";"TAB4",#N/A,TRUE,"GENERAL";"TAB5",#N/A,TRUE,"GENERAL"}</definedName>
    <definedName name="vvcxv" hidden="1">{"TAB1",#N/A,TRUE,"GENERAL";"TAB2",#N/A,TRUE,"GENERAL";"TAB3",#N/A,TRUE,"GENERAL";"TAB4",#N/A,TRUE,"GENERAL";"TAB5",#N/A,TRUE,"GENERAL"}</definedName>
    <definedName name="Vvkmh">#REF!</definedName>
    <definedName name="Vvmph">#REF!</definedName>
    <definedName name="VVV" localSheetId="2">#REF!</definedName>
    <definedName name="VVV">#REF!</definedName>
    <definedName name="vvvvt" localSheetId="2" hidden="1">{"via1",#N/A,TRUE,"general";"via2",#N/A,TRUE,"general";"via3",#N/A,TRUE,"general"}</definedName>
    <definedName name="vvvvt" hidden="1">{"via1",#N/A,TRUE,"general";"via2",#N/A,TRUE,"general";"via3",#N/A,TRUE,"general"}</definedName>
    <definedName name="vvvvvvf" localSheetId="2" hidden="1">{"via1",#N/A,TRUE,"general";"via2",#N/A,TRUE,"general";"via3",#N/A,TRUE,"general"}</definedName>
    <definedName name="vvvvvvf" hidden="1">{"via1",#N/A,TRUE,"general";"via2",#N/A,TRUE,"general";"via3",#N/A,TRUE,"general"}</definedName>
    <definedName name="vy" localSheetId="2" hidden="1">{"TAB1",#N/A,TRUE,"GENERAL";"TAB2",#N/A,TRUE,"GENERAL";"TAB3",#N/A,TRUE,"GENERAL";"TAB4",#N/A,TRUE,"GENERAL";"TAB5",#N/A,TRUE,"GENERAL"}</definedName>
    <definedName name="vy" hidden="1">{"TAB1",#N/A,TRUE,"GENERAL";"TAB2",#N/A,TRUE,"GENERAL";"TAB3",#N/A,TRUE,"GENERAL";"TAB4",#N/A,TRUE,"GENERAL";"TAB5",#N/A,TRUE,"GENERAL"}</definedName>
    <definedName name="w2w2w" localSheetId="2" hidden="1">{"via1",#N/A,TRUE,"general";"via2",#N/A,TRUE,"general";"via3",#N/A,TRUE,"general"}</definedName>
    <definedName name="w2w2w" hidden="1">{"via1",#N/A,TRUE,"general";"via2",#N/A,TRUE,"general";"via3",#N/A,TRUE,"general"}</definedName>
    <definedName name="WAGE_RATE">#REF!</definedName>
    <definedName name="Wage0100">#REF!</definedName>
    <definedName name="Wage0200">#REF!</definedName>
    <definedName name="WBS">'[112]2004'!#REF!</definedName>
    <definedName name="Wcut">#REF!</definedName>
    <definedName name="WD">#REF!</definedName>
    <definedName name="WDD" hidden="1">{#N/A,#N/A,FALSE,"orthoflow";#N/A,#N/A,FALSE,"Miscelaneos";#N/A,#N/A,FALSE,"Instrumentacio";#N/A,#N/A,FALSE,"Electrico";#N/A,#N/A,FALSE,"Valv. Seguridad"}</definedName>
    <definedName name="WDFSDF" localSheetId="2">'[37]Res-Accide-10'!#REF!</definedName>
    <definedName name="WDFSDF">'[37]Res-Accide-10'!#REF!</definedName>
    <definedName name="wedw">#REF!</definedName>
    <definedName name="WEFWE" localSheetId="2">'[37]Res-Accide-10'!#REF!</definedName>
    <definedName name="WEFWE">'[37]Res-Accide-10'!#REF!</definedName>
    <definedName name="WER">'[37]Res-Accide-10'!$S$2:$S$7</definedName>
    <definedName name="werew" localSheetId="2" hidden="1">{"TAB1",#N/A,TRUE,"GENERAL";"TAB2",#N/A,TRUE,"GENERAL";"TAB3",#N/A,TRUE,"GENERAL";"TAB4",#N/A,TRUE,"GENERAL";"TAB5",#N/A,TRUE,"GENERAL"}</definedName>
    <definedName name="werew" hidden="1">{"TAB1",#N/A,TRUE,"GENERAL";"TAB2",#N/A,TRUE,"GENERAL";"TAB3",#N/A,TRUE,"GENERAL";"TAB4",#N/A,TRUE,"GENERAL";"TAB5",#N/A,TRUE,"GENERAL"}</definedName>
    <definedName name="WEREWR" localSheetId="2" hidden="1">{"via1",#N/A,TRUE,"general";"via2",#N/A,TRUE,"general";"via3",#N/A,TRUE,"general"}</definedName>
    <definedName name="WEREWR" hidden="1">{"via1",#N/A,TRUE,"general";"via2",#N/A,TRUE,"general";"via3",#N/A,TRUE,"general"}</definedName>
    <definedName name="werfdsf" localSheetId="2" hidden="1">{"TAB1",#N/A,TRUE,"GENERAL";"TAB2",#N/A,TRUE,"GENERAL";"TAB3",#N/A,TRUE,"GENERAL";"TAB4",#N/A,TRUE,"GENERAL";"TAB5",#N/A,TRUE,"GENERAL"}</definedName>
    <definedName name="werfdsf" hidden="1">{"TAB1",#N/A,TRUE,"GENERAL";"TAB2",#N/A,TRUE,"GENERAL";"TAB3",#N/A,TRUE,"GENERAL";"TAB4",#N/A,TRUE,"GENERAL";"TAB5",#N/A,TRUE,"GENERAL"}</definedName>
    <definedName name="werh" localSheetId="2" hidden="1">{"via1",#N/A,TRUE,"general";"via2",#N/A,TRUE,"general";"via3",#N/A,TRUE,"general"}</definedName>
    <definedName name="werh" hidden="1">{"via1",#N/A,TRUE,"general";"via2",#N/A,TRUE,"general";"via3",#N/A,TRUE,"general"}</definedName>
    <definedName name="wersfdfrguyo" localSheetId="2" hidden="1">{"via1",#N/A,TRUE,"general";"via2",#N/A,TRUE,"general";"via3",#N/A,TRUE,"general"}</definedName>
    <definedName name="wersfdfrguyo" hidden="1">{"via1",#N/A,TRUE,"general";"via2",#N/A,TRUE,"general";"via3",#N/A,TRUE,"general"}</definedName>
    <definedName name="werwr" localSheetId="2" hidden="1">{"via1",#N/A,TRUE,"general";"via2",#N/A,TRUE,"general";"via3",#N/A,TRUE,"general"}</definedName>
    <definedName name="werwr" hidden="1">{"via1",#N/A,TRUE,"general";"via2",#N/A,TRUE,"general";"via3",#N/A,TRUE,"general"}</definedName>
    <definedName name="WERWVN" localSheetId="2" hidden="1">{"TAB1",#N/A,TRUE,"GENERAL";"TAB2",#N/A,TRUE,"GENERAL";"TAB3",#N/A,TRUE,"GENERAL";"TAB4",#N/A,TRUE,"GENERAL";"TAB5",#N/A,TRUE,"GENERAL"}</definedName>
    <definedName name="WERWVN" hidden="1">{"TAB1",#N/A,TRUE,"GENERAL";"TAB2",#N/A,TRUE,"GENERAL";"TAB3",#N/A,TRUE,"GENERAL";"TAB4",#N/A,TRUE,"GENERAL";"TAB5",#N/A,TRUE,"GENERAL"}</definedName>
    <definedName name="wetrew" localSheetId="2" hidden="1">{"via1",#N/A,TRUE,"general";"via2",#N/A,TRUE,"general";"via3",#N/A,TRUE,"general"}</definedName>
    <definedName name="wetrew" hidden="1">{"via1",#N/A,TRUE,"general";"via2",#N/A,TRUE,"general";"via3",#N/A,TRUE,"general"}</definedName>
    <definedName name="wettt" localSheetId="2" hidden="1">{"via1",#N/A,TRUE,"general";"via2",#N/A,TRUE,"general";"via3",#N/A,TRUE,"general"}</definedName>
    <definedName name="wettt" hidden="1">{"via1",#N/A,TRUE,"general";"via2",#N/A,TRUE,"general";"via3",#N/A,TRUE,"general"}</definedName>
    <definedName name="wetwretd" localSheetId="2" hidden="1">{"via1",#N/A,TRUE,"general";"via2",#N/A,TRUE,"general";"via3",#N/A,TRUE,"general"}</definedName>
    <definedName name="wetwretd" hidden="1">{"via1",#N/A,TRUE,"general";"via2",#N/A,TRUE,"general";"via3",#N/A,TRUE,"general"}</definedName>
    <definedName name="wew" localSheetId="2" hidden="1">{"via1",#N/A,TRUE,"general";"via2",#N/A,TRUE,"general";"via3",#N/A,TRUE,"general"}</definedName>
    <definedName name="wew" hidden="1">{"via1",#N/A,TRUE,"general";"via2",#N/A,TRUE,"general";"via3",#N/A,TRUE,"general"}</definedName>
    <definedName name="wffag" localSheetId="2" hidden="1">{"via1",#N/A,TRUE,"general";"via2",#N/A,TRUE,"general";"via3",#N/A,TRUE,"general"}</definedName>
    <definedName name="wffag" hidden="1">{"via1",#N/A,TRUE,"general";"via2",#N/A,TRUE,"general";"via3",#N/A,TRUE,"general"}</definedName>
    <definedName name="WILSON" localSheetId="2">'[37]Res-Accide-10'!#REF!</definedName>
    <definedName name="WILSON">'[37]Res-Accide-10'!#REF!</definedName>
    <definedName name="WQ">#REF!</definedName>
    <definedName name="WQEEWQ" localSheetId="2" hidden="1">{"TAB1",#N/A,TRUE,"GENERAL";"TAB2",#N/A,TRUE,"GENERAL";"TAB3",#N/A,TRUE,"GENERAL";"TAB4",#N/A,TRUE,"GENERAL";"TAB5",#N/A,TRUE,"GENERAL"}</definedName>
    <definedName name="WQEEWQ" hidden="1">{"TAB1",#N/A,TRUE,"GENERAL";"TAB2",#N/A,TRUE,"GENERAL";"TAB3",#N/A,TRUE,"GENERAL";"TAB4",#N/A,TRUE,"GENERAL";"TAB5",#N/A,TRUE,"GENERAL"}</definedName>
    <definedName name="wrn.civil._.works." hidden="1">{#N/A,#N/A,TRUE,"1842CWN0"}</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NERAL." localSheetId="2" hidden="1">{"TAB1",#N/A,TRUE,"GENERAL";"TAB2",#N/A,TRUE,"GENERAL";"TAB3",#N/A,TRUE,"GENERAL";"TAB4",#N/A,TRUE,"GENERAL";"TAB5",#N/A,TRUE,"GENERAL"}</definedName>
    <definedName name="wrn.GENERAL." hidden="1">{"TAB1",#N/A,TRUE,"GENERAL";"TAB2",#N/A,TRUE,"GENERAL";"TAB3",#N/A,TRUE,"GENERAL";"TAB4",#N/A,TRUE,"GENERAL";"TAB5",#N/A,TRUE,"GENERAL"}</definedName>
    <definedName name="wrn.GERENCIA." hidden="1">{#N/A,#N/A,TRUE,"INGENIERIA";#N/A,#N/A,TRUE,"COMPRAS";#N/A,#N/A,TRUE,"DIRECCION";#N/A,#N/A,TRUE,"RESUMEN"}</definedName>
    <definedName name="wrn.OPERADORES." hidden="1">{#N/A,#N/A,TRUE,"T1"}</definedName>
    <definedName name="wrn.res7" hidden="1">{#N/A,#N/A,FALSE,"Hoja1";#N/A,#N/A,FALSE,"Hoja2"}</definedName>
    <definedName name="wrn.Resumen." hidden="1">{#N/A,#N/A,FALSE,"Hoja1";#N/A,#N/A,FALSE,"Hoja2"}</definedName>
    <definedName name="wrn.TRABFENO." hidden="1">{#N/A,#N/A,FALSE,"Estatico";#N/A,#N/A,FALSE,"Tuberia";#N/A,#N/A,FALSE,"Instrumentación";#N/A,#N/A,FALSE,"Mecanica";#N/A,#N/A,FALSE,"Electrico";#N/A,#N/A,FALSE,"Ofic.Civiles"}</definedName>
    <definedName name="wrn.via." localSheetId="2" hidden="1">{"via1",#N/A,TRUE,"general";"via2",#N/A,TRUE,"general";"via3",#N/A,TRUE,"general"}</definedName>
    <definedName name="wrn.via." hidden="1">{"via1",#N/A,TRUE,"general";"via2",#N/A,TRUE,"general";"via3",#N/A,TRUE,"general"}</definedName>
    <definedName name="wsnhed" localSheetId="2" hidden="1">{"via1",#N/A,TRUE,"general";"via2",#N/A,TRUE,"general";"via3",#N/A,TRUE,"general"}</definedName>
    <definedName name="wsnhed" hidden="1">{"via1",#N/A,TRUE,"general";"via2",#N/A,TRUE,"general";"via3",#N/A,TRUE,"general"}</definedName>
    <definedName name="wswswsqa" localSheetId="2" hidden="1">{"via1",#N/A,TRUE,"general";"via2",#N/A,TRUE,"general";"via3",#N/A,TRUE,"general"}</definedName>
    <definedName name="wswswsqa" hidden="1">{"via1",#N/A,TRUE,"general";"via2",#N/A,TRUE,"general";"via3",#N/A,TRUE,"general"}</definedName>
    <definedName name="WSX">#REF!</definedName>
    <definedName name="Wtot">#REF!</definedName>
    <definedName name="wtt" localSheetId="2" hidden="1">{"TAB1",#N/A,TRUE,"GENERAL";"TAB2",#N/A,TRUE,"GENERAL";"TAB3",#N/A,TRUE,"GENERAL";"TAB4",#N/A,TRUE,"GENERAL";"TAB5",#N/A,TRUE,"GENERAL"}</definedName>
    <definedName name="wtt" hidden="1">{"TAB1",#N/A,TRUE,"GENERAL";"TAB2",#N/A,TRUE,"GENERAL";"TAB3",#N/A,TRUE,"GENERAL";"TAB4",#N/A,TRUE,"GENERAL";"TAB5",#N/A,TRUE,"GENERAL"}</definedName>
    <definedName name="WW">[1]LIQUIDACION!#REF!</definedName>
    <definedName name="wwded3" localSheetId="2" hidden="1">{"via1",#N/A,TRUE,"general";"via2",#N/A,TRUE,"general";"via3",#N/A,TRUE,"general"}</definedName>
    <definedName name="wwded3" hidden="1">{"via1",#N/A,TRUE,"general";"via2",#N/A,TRUE,"general";"via3",#N/A,TRUE,"general"}</definedName>
    <definedName name="wwwwe" localSheetId="2" hidden="1">{"TAB1",#N/A,TRUE,"GENERAL";"TAB2",#N/A,TRUE,"GENERAL";"TAB3",#N/A,TRUE,"GENERAL";"TAB4",#N/A,TRUE,"GENERAL";"TAB5",#N/A,TRUE,"GENERAL"}</definedName>
    <definedName name="wwwwe" hidden="1">{"TAB1",#N/A,TRUE,"GENERAL";"TAB2",#N/A,TRUE,"GENERAL";"TAB3",#N/A,TRUE,"GENERAL";"TAB4",#N/A,TRUE,"GENERAL";"TAB5",#N/A,TRUE,"GENERAL"}</definedName>
    <definedName name="wyty" localSheetId="2" hidden="1">{"via1",#N/A,TRUE,"general";"via2",#N/A,TRUE,"general";"via3",#N/A,TRUE,"general"}</definedName>
    <definedName name="wyty" hidden="1">{"via1",#N/A,TRUE,"general";"via2",#N/A,TRUE,"general";"via3",#N/A,TRUE,"general"}</definedName>
    <definedName name="x">#REF!</definedName>
    <definedName name="xcbvbs" localSheetId="2" hidden="1">{"TAB1",#N/A,TRUE,"GENERAL";"TAB2",#N/A,TRUE,"GENERAL";"TAB3",#N/A,TRUE,"GENERAL";"TAB4",#N/A,TRUE,"GENERAL";"TAB5",#N/A,TRUE,"GENERAL"}</definedName>
    <definedName name="xcbvbs" hidden="1">{"TAB1",#N/A,TRUE,"GENERAL";"TAB2",#N/A,TRUE,"GENERAL";"TAB3",#N/A,TRUE,"GENERAL";"TAB4",#N/A,TRUE,"GENERAL";"TAB5",#N/A,TRUE,"GENERAL"}</definedName>
    <definedName name="XD">#REF!</definedName>
    <definedName name="XSW" hidden="1">{#N/A,#N/A,TRUE,"1842CWN0"}</definedName>
    <definedName name="xsxs" localSheetId="2" hidden="1">{"TAB1",#N/A,TRUE,"GENERAL";"TAB2",#N/A,TRUE,"GENERAL";"TAB3",#N/A,TRUE,"GENERAL";"TAB4",#N/A,TRUE,"GENERAL";"TAB5",#N/A,TRUE,"GENERAL"}</definedName>
    <definedName name="xsxs" hidden="1">{"TAB1",#N/A,TRUE,"GENERAL";"TAB2",#N/A,TRUE,"GENERAL";"TAB3",#N/A,TRUE,"GENERAL";"TAB4",#N/A,TRUE,"GENERAL";"TAB5",#N/A,TRUE,"GENERAL"}</definedName>
    <definedName name="XX" localSheetId="2">#REF!</definedName>
    <definedName name="XX">#REF!</definedName>
    <definedName name="xxfg" localSheetId="2" hidden="1">{"via1",#N/A,TRUE,"general";"via2",#N/A,TRUE,"general";"via3",#N/A,TRUE,"general"}</definedName>
    <definedName name="xxfg" hidden="1">{"via1",#N/A,TRUE,"general";"via2",#N/A,TRUE,"general";"via3",#N/A,TRUE,"general"}</definedName>
    <definedName name="XXXX" hidden="1">#REF!</definedName>
    <definedName name="xxxxx" localSheetId="1">[113]!absc</definedName>
    <definedName name="xxxxx">[113]!absc</definedName>
    <definedName name="xxxxxds" localSheetId="2" hidden="1">{"via1",#N/A,TRUE,"general";"via2",#N/A,TRUE,"general";"via3",#N/A,TRUE,"general"}</definedName>
    <definedName name="xxxxxds" hidden="1">{"via1",#N/A,TRUE,"general";"via2",#N/A,TRUE,"general";"via3",#N/A,TRUE,"general"}</definedName>
    <definedName name="XXXXXX" hidden="1">{#N/A,#N/A,FALSE,"orthoflow";#N/A,#N/A,FALSE,"Miscelaneos";#N/A,#N/A,FALSE,"Instrumentacio";#N/A,#N/A,FALSE,"Electrico";#N/A,#N/A,FALSE,"Valv. Seguridad"}</definedName>
    <definedName name="XXXXXXXXXX" localSheetId="2">#REF!</definedName>
    <definedName name="XXXXXXXXXX">#REF!</definedName>
    <definedName name="xxxxxxxxxx29" localSheetId="2" hidden="1">{"via1",#N/A,TRUE,"general";"via2",#N/A,TRUE,"general";"via3",#N/A,TRUE,"general"}</definedName>
    <definedName name="xxxxxxxxxx29" hidden="1">{"via1",#N/A,TRUE,"general";"via2",#N/A,TRUE,"general";"via3",#N/A,TRUE,"general"}</definedName>
    <definedName name="XXXXXXXXXXXX" localSheetId="2">#REF!</definedName>
    <definedName name="XXXXXXXXXXXX">#REF!</definedName>
    <definedName name="XZS" hidden="1">#REF!</definedName>
    <definedName name="XZXZV" localSheetId="2" hidden="1">{"via1",#N/A,TRUE,"general";"via2",#N/A,TRUE,"general";"via3",#N/A,TRUE,"general"}</definedName>
    <definedName name="XZXZV" hidden="1">{"via1",#N/A,TRUE,"general";"via2",#N/A,TRUE,"general";"via3",#N/A,TRUE,"general"}</definedName>
    <definedName name="Y" localSheetId="1">[26]!absc</definedName>
    <definedName name="Y">[26]!absc</definedName>
    <definedName name="y6y6" localSheetId="2" hidden="1">{"via1",#N/A,TRUE,"general";"via2",#N/A,TRUE,"general";"via3",#N/A,TRUE,"general"}</definedName>
    <definedName name="y6y6" hidden="1">{"via1",#N/A,TRUE,"general";"via2",#N/A,TRUE,"general";"via3",#N/A,TRUE,"general"}</definedName>
    <definedName name="YA" localSheetId="2">#REF!</definedName>
    <definedName name="YA">#REF!</definedName>
    <definedName name="yery" localSheetId="2" hidden="1">{"via1",#N/A,TRUE,"general";"via2",#N/A,TRUE,"general";"via3",#N/A,TRUE,"general"}</definedName>
    <definedName name="yery" hidden="1">{"via1",#N/A,TRUE,"general";"via2",#N/A,TRUE,"general";"via3",#N/A,TRUE,"general"}</definedName>
    <definedName name="YHN">#REF!</definedName>
    <definedName name="yhy" localSheetId="2" hidden="1">{"TAB1",#N/A,TRUE,"GENERAL";"TAB2",#N/A,TRUE,"GENERAL";"TAB3",#N/A,TRUE,"GENERAL";"TAB4",#N/A,TRUE,"GENERAL";"TAB5",#N/A,TRUE,"GENERAL"}</definedName>
    <definedName name="yhy" hidden="1">{"TAB1",#N/A,TRUE,"GENERAL";"TAB2",#N/A,TRUE,"GENERAL";"TAB3",#N/A,TRUE,"GENERAL";"TAB4",#N/A,TRUE,"GENERAL";"TAB5",#N/A,TRUE,"GENERAL"}</definedName>
    <definedName name="YJ">#REF!</definedName>
    <definedName name="yjyj" localSheetId="2" hidden="1">{"TAB1",#N/A,TRUE,"GENERAL";"TAB2",#N/A,TRUE,"GENERAL";"TAB3",#N/A,TRUE,"GENERAL";"TAB4",#N/A,TRUE,"GENERAL";"TAB5",#N/A,TRUE,"GENERAL"}</definedName>
    <definedName name="yjyj" hidden="1">{"TAB1",#N/A,TRUE,"GENERAL";"TAB2",#N/A,TRUE,"GENERAL";"TAB3",#N/A,TRUE,"GENERAL";"TAB4",#N/A,TRUE,"GENERAL";"TAB5",#N/A,TRUE,"GENERAL"}</definedName>
    <definedName name="YOYO">'[114]AISLAMIENTO CATEGORIAS II Y III'!$G$1:$I$65536</definedName>
    <definedName name="yrey" localSheetId="2" hidden="1">{"via1",#N/A,TRUE,"general";"via2",#N/A,TRUE,"general";"via3",#N/A,TRUE,"general"}</definedName>
    <definedName name="yrey" hidden="1">{"via1",#N/A,TRUE,"general";"via2",#N/A,TRUE,"general";"via3",#N/A,TRUE,"general"}</definedName>
    <definedName name="yry" localSheetId="2" hidden="1">{"via1",#N/A,TRUE,"general";"via2",#N/A,TRUE,"general";"via3",#N/A,TRUE,"general"}</definedName>
    <definedName name="yry" hidden="1">{"via1",#N/A,TRUE,"general";"via2",#N/A,TRUE,"general";"via3",#N/A,TRUE,"general"}</definedName>
    <definedName name="YT">#REF!</definedName>
    <definedName name="ytj" localSheetId="2" hidden="1">{"TAB1",#N/A,TRUE,"GENERAL";"TAB2",#N/A,TRUE,"GENERAL";"TAB3",#N/A,TRUE,"GENERAL";"TAB4",#N/A,TRUE,"GENERAL";"TAB5",#N/A,TRUE,"GENERAL"}</definedName>
    <definedName name="ytj" hidden="1">{"TAB1",#N/A,TRUE,"GENERAL";"TAB2",#N/A,TRUE,"GENERAL";"TAB3",#N/A,TRUE,"GENERAL";"TAB4",#N/A,TRUE,"GENERAL";"TAB5",#N/A,TRUE,"GENERAL"}</definedName>
    <definedName name="ytjt6" localSheetId="2" hidden="1">{"via1",#N/A,TRUE,"general";"via2",#N/A,TRUE,"general";"via3",#N/A,TRUE,"general"}</definedName>
    <definedName name="ytjt6" hidden="1">{"via1",#N/A,TRUE,"general";"via2",#N/A,TRUE,"general";"via3",#N/A,TRUE,"general"}</definedName>
    <definedName name="ytrwyr" localSheetId="2" hidden="1">{"TAB1",#N/A,TRUE,"GENERAL";"TAB2",#N/A,TRUE,"GENERAL";"TAB3",#N/A,TRUE,"GENERAL";"TAB4",#N/A,TRUE,"GENERAL";"TAB5",#N/A,TRUE,"GENERAL"}</definedName>
    <definedName name="ytrwyr" hidden="1">{"TAB1",#N/A,TRUE,"GENERAL";"TAB2",#N/A,TRUE,"GENERAL";"TAB3",#N/A,TRUE,"GENERAL";"TAB4",#N/A,TRUE,"GENERAL";"TAB5",#N/A,TRUE,"GENERAL"}</definedName>
    <definedName name="ytry" localSheetId="2" hidden="1">{"via1",#N/A,TRUE,"general";"via2",#N/A,TRUE,"general";"via3",#N/A,TRUE,"general"}</definedName>
    <definedName name="ytry" hidden="1">{"via1",#N/A,TRUE,"general";"via2",#N/A,TRUE,"general";"via3",#N/A,TRUE,"general"}</definedName>
    <definedName name="ytryrty" localSheetId="2" hidden="1">{"via1",#N/A,TRUE,"general";"via2",#N/A,TRUE,"general";"via3",#N/A,TRUE,"general"}</definedName>
    <definedName name="ytryrty" hidden="1">{"via1",#N/A,TRUE,"general";"via2",#N/A,TRUE,"general";"via3",#N/A,TRUE,"general"}</definedName>
    <definedName name="YTRYUYT" localSheetId="2" hidden="1">{"TAB1",#N/A,TRUE,"GENERAL";"TAB2",#N/A,TRUE,"GENERAL";"TAB3",#N/A,TRUE,"GENERAL";"TAB4",#N/A,TRUE,"GENERAL";"TAB5",#N/A,TRUE,"GENERAL"}</definedName>
    <definedName name="YTRYUYT" hidden="1">{"TAB1",#N/A,TRUE,"GENERAL";"TAB2",#N/A,TRUE,"GENERAL";"TAB3",#N/A,TRUE,"GENERAL";"TAB4",#N/A,TRUE,"GENERAL";"TAB5",#N/A,TRUE,"GENERAL"}</definedName>
    <definedName name="ytudfgd" localSheetId="2" hidden="1">{"TAB1",#N/A,TRUE,"GENERAL";"TAB2",#N/A,TRUE,"GENERAL";"TAB3",#N/A,TRUE,"GENERAL";"TAB4",#N/A,TRUE,"GENERAL";"TAB5",#N/A,TRUE,"GENERAL"}</definedName>
    <definedName name="ytudfgd" hidden="1">{"TAB1",#N/A,TRUE,"GENERAL";"TAB2",#N/A,TRUE,"GENERAL";"TAB3",#N/A,TRUE,"GENERAL";"TAB4",#N/A,TRUE,"GENERAL";"TAB5",#N/A,TRUE,"GENERAL"}</definedName>
    <definedName name="yturtu7" localSheetId="2" hidden="1">{"TAB1",#N/A,TRUE,"GENERAL";"TAB2",#N/A,TRUE,"GENERAL";"TAB3",#N/A,TRUE,"GENERAL";"TAB4",#N/A,TRUE,"GENERAL";"TAB5",#N/A,TRUE,"GENERAL"}</definedName>
    <definedName name="yturtu7" hidden="1">{"TAB1",#N/A,TRUE,"GENERAL";"TAB2",#N/A,TRUE,"GENERAL";"TAB3",#N/A,TRUE,"GENERAL";"TAB4",#N/A,TRUE,"GENERAL";"TAB5",#N/A,TRUE,"GENERAL"}</definedName>
    <definedName name="yturu" localSheetId="2" hidden="1">{"TAB1",#N/A,TRUE,"GENERAL";"TAB2",#N/A,TRUE,"GENERAL";"TAB3",#N/A,TRUE,"GENERAL";"TAB4",#N/A,TRUE,"GENERAL";"TAB5",#N/A,TRUE,"GENERAL"}</definedName>
    <definedName name="yturu" hidden="1">{"TAB1",#N/A,TRUE,"GENERAL";"TAB2",#N/A,TRUE,"GENERAL";"TAB3",#N/A,TRUE,"GENERAL";"TAB4",#N/A,TRUE,"GENERAL";"TAB5",#N/A,TRUE,"GENERAL"}</definedName>
    <definedName name="ytuytfgh" localSheetId="2" hidden="1">{"via1",#N/A,TRUE,"general";"via2",#N/A,TRUE,"general";"via3",#N/A,TRUE,"general"}</definedName>
    <definedName name="ytuytfgh" hidden="1">{"via1",#N/A,TRUE,"general";"via2",#N/A,TRUE,"general";"via3",#N/A,TRUE,"general"}</definedName>
    <definedName name="yty" localSheetId="2" hidden="1">{"TAB1",#N/A,TRUE,"GENERAL";"TAB2",#N/A,TRUE,"GENERAL";"TAB3",#N/A,TRUE,"GENERAL";"TAB4",#N/A,TRUE,"GENERAL";"TAB5",#N/A,TRUE,"GENERAL"}</definedName>
    <definedName name="yty" hidden="1">{"TAB1",#N/A,TRUE,"GENERAL";"TAB2",#N/A,TRUE,"GENERAL";"TAB3",#N/A,TRUE,"GENERAL";"TAB4",#N/A,TRUE,"GENERAL";"TAB5",#N/A,TRUE,"GENERAL"}</definedName>
    <definedName name="ytyyh" localSheetId="2" hidden="1">{"via1",#N/A,TRUE,"general";"via2",#N/A,TRUE,"general";"via3",#N/A,TRUE,"general"}</definedName>
    <definedName name="ytyyh" hidden="1">{"via1",#N/A,TRUE,"general";"via2",#N/A,TRUE,"general";"via3",#N/A,TRUE,"general"}</definedName>
    <definedName name="ytzacdfg" localSheetId="2" hidden="1">{"TAB1",#N/A,TRUE,"GENERAL";"TAB2",#N/A,TRUE,"GENERAL";"TAB3",#N/A,TRUE,"GENERAL";"TAB4",#N/A,TRUE,"GENERAL";"TAB5",#N/A,TRUE,"GENERAL"}</definedName>
    <definedName name="ytzacdfg" hidden="1">{"TAB1",#N/A,TRUE,"GENERAL";"TAB2",#N/A,TRUE,"GENERAL";"TAB3",#N/A,TRUE,"GENERAL";"TAB4",#N/A,TRUE,"GENERAL";"TAB5",#N/A,TRUE,"GENERAL"}</definedName>
    <definedName name="yu" localSheetId="2" hidden="1">{"TAB1",#N/A,TRUE,"GENERAL";"TAB2",#N/A,TRUE,"GENERAL";"TAB3",#N/A,TRUE,"GENERAL";"TAB4",#N/A,TRUE,"GENERAL";"TAB5",#N/A,TRUE,"GENERAL"}</definedName>
    <definedName name="yu" hidden="1">{"TAB1",#N/A,TRUE,"GENERAL";"TAB2",#N/A,TRUE,"GENERAL";"TAB3",#N/A,TRUE,"GENERAL";"TAB4",#N/A,TRUE,"GENERAL";"TAB5",#N/A,TRUE,"GENERAL"}</definedName>
    <definedName name="yudre54" localSheetId="2" hidden="1">{"TAB1",#N/A,TRUE,"GENERAL";"TAB2",#N/A,TRUE,"GENERAL";"TAB3",#N/A,TRUE,"GENERAL";"TAB4",#N/A,TRUE,"GENERAL";"TAB5",#N/A,TRUE,"GENERAL"}</definedName>
    <definedName name="yudre54" hidden="1">{"TAB1",#N/A,TRUE,"GENERAL";"TAB2",#N/A,TRUE,"GENERAL";"TAB3",#N/A,TRUE,"GENERAL";"TAB4",#N/A,TRUE,"GENERAL";"TAB5",#N/A,TRUE,"GENERAL"}</definedName>
    <definedName name="yuhgh" localSheetId="2" hidden="1">{"TAB1",#N/A,TRUE,"GENERAL";"TAB2",#N/A,TRUE,"GENERAL";"TAB3",#N/A,TRUE,"GENERAL";"TAB4",#N/A,TRUE,"GENERAL";"TAB5",#N/A,TRUE,"GENERAL"}</definedName>
    <definedName name="yuhgh" hidden="1">{"TAB1",#N/A,TRUE,"GENERAL";"TAB2",#N/A,TRUE,"GENERAL";"TAB3",#N/A,TRUE,"GENERAL";"TAB4",#N/A,TRUE,"GENERAL";"TAB5",#N/A,TRUE,"GENERAL"}</definedName>
    <definedName name="yutu" localSheetId="2" hidden="1">{"via1",#N/A,TRUE,"general";"via2",#N/A,TRUE,"general";"via3",#N/A,TRUE,"general"}</definedName>
    <definedName name="yutu" hidden="1">{"via1",#N/A,TRUE,"general";"via2",#N/A,TRUE,"general";"via3",#N/A,TRUE,"general"}</definedName>
    <definedName name="yuuiiy" localSheetId="2" hidden="1">{"via1",#N/A,TRUE,"general";"via2",#N/A,TRUE,"general";"via3",#N/A,TRUE,"general"}</definedName>
    <definedName name="yuuiiy" hidden="1">{"via1",#N/A,TRUE,"general";"via2",#N/A,TRUE,"general";"via3",#N/A,TRUE,"general"}</definedName>
    <definedName name="yuuuuuu" localSheetId="2" hidden="1">{"via1",#N/A,TRUE,"general";"via2",#N/A,TRUE,"general";"via3",#N/A,TRUE,"general"}</definedName>
    <definedName name="yuuuuuu" hidden="1">{"via1",#N/A,TRUE,"general";"via2",#N/A,TRUE,"general";"via3",#N/A,TRUE,"general"}</definedName>
    <definedName name="yy" localSheetId="2" hidden="1">{"via1",#N/A,TRUE,"general";"via2",#N/A,TRUE,"general";"via3",#N/A,TRUE,"general"}</definedName>
    <definedName name="yy" hidden="1">{"via1",#N/A,TRUE,"general";"via2",#N/A,TRUE,"general";"via3",#N/A,TRUE,"general"}</definedName>
    <definedName name="yyy" localSheetId="2" hidden="1">{"TAB1",#N/A,TRUE,"GENERAL";"TAB2",#N/A,TRUE,"GENERAL";"TAB3",#N/A,TRUE,"GENERAL";"TAB4",#N/A,TRUE,"GENERAL";"TAB5",#N/A,TRUE,"GENERAL"}</definedName>
    <definedName name="yyy" hidden="1">{"TAB1",#N/A,TRUE,"GENERAL";"TAB2",#N/A,TRUE,"GENERAL";"TAB3",#N/A,TRUE,"GENERAL";"TAB4",#N/A,TRUE,"GENERAL";"TAB5",#N/A,TRUE,"GENERAL"}</definedName>
    <definedName name="yyyuh" localSheetId="2" hidden="1">{"TAB1",#N/A,TRUE,"GENERAL";"TAB2",#N/A,TRUE,"GENERAL";"TAB3",#N/A,TRUE,"GENERAL";"TAB4",#N/A,TRUE,"GENERAL";"TAB5",#N/A,TRUE,"GENERAL"}</definedName>
    <definedName name="yyyuh" hidden="1">{"TAB1",#N/A,TRUE,"GENERAL";"TAB2",#N/A,TRUE,"GENERAL";"TAB3",#N/A,TRUE,"GENERAL";"TAB4",#N/A,TRUE,"GENERAL";"TAB5",#N/A,TRUE,"GENERAL"}</definedName>
    <definedName name="yyyyhhh" localSheetId="2" hidden="1">{"TAB1",#N/A,TRUE,"GENERAL";"TAB2",#N/A,TRUE,"GENERAL";"TAB3",#N/A,TRUE,"GENERAL";"TAB4",#N/A,TRUE,"GENERAL";"TAB5",#N/A,TRUE,"GENERAL"}</definedName>
    <definedName name="yyyyhhh" hidden="1">{"TAB1",#N/A,TRUE,"GENERAL";"TAB2",#N/A,TRUE,"GENERAL";"TAB3",#N/A,TRUE,"GENERAL";"TAB4",#N/A,TRUE,"GENERAL";"TAB5",#N/A,TRUE,"GENERAL"}</definedName>
    <definedName name="yyyyyf" localSheetId="2" hidden="1">{"via1",#N/A,TRUE,"general";"via2",#N/A,TRUE,"general";"via3",#N/A,TRUE,"general"}</definedName>
    <definedName name="yyyyyf" hidden="1">{"via1",#N/A,TRUE,"general";"via2",#N/A,TRUE,"general";"via3",#N/A,TRUE,"general"}</definedName>
    <definedName name="ZAQ" hidden="1">{#N/A,#N/A,TRUE,"INGENIERIA";#N/A,#N/A,TRUE,"COMPRAS";#N/A,#N/A,TRUE,"DIRECCION";#N/A,#N/A,TRUE,"RESUMEN"}</definedName>
    <definedName name="zdervr" localSheetId="2" hidden="1">{"via1",#N/A,TRUE,"general";"via2",#N/A,TRUE,"general";"via3",#N/A,TRUE,"general"}</definedName>
    <definedName name="zdervr" hidden="1">{"via1",#N/A,TRUE,"general";"via2",#N/A,TRUE,"general";"via3",#N/A,TRUE,"general"}</definedName>
    <definedName name="ZDF" localSheetId="2">#REF!</definedName>
    <definedName name="ZDF">#REF!</definedName>
    <definedName name="ZONA1">#REF!</definedName>
    <definedName name="ZONA3">#REF!</definedName>
    <definedName name="ZONA4">#REF!</definedName>
    <definedName name="zx" localSheetId="2">'INDICAR CÓDIGO DEL ITEM DE PAGO'!ERR</definedName>
    <definedName name="zx">[0]!ERR</definedName>
    <definedName name="zxczds" localSheetId="2" hidden="1">{"TAB1",#N/A,TRUE,"GENERAL";"TAB2",#N/A,TRUE,"GENERAL";"TAB3",#N/A,TRUE,"GENERAL";"TAB4",#N/A,TRUE,"GENERAL";"TAB5",#N/A,TRUE,"GENERAL"}</definedName>
    <definedName name="zxczds" hidden="1">{"TAB1",#N/A,TRUE,"GENERAL";"TAB2",#N/A,TRUE,"GENERAL";"TAB3",#N/A,TRUE,"GENERAL";"TAB4",#N/A,TRUE,"GENERAL";"TAB5",#N/A,TRUE,"GENERAL"}</definedName>
    <definedName name="zxsdftyu" localSheetId="2" hidden="1">{"via1",#N/A,TRUE,"general";"via2",#N/A,TRUE,"general";"via3",#N/A,TRUE,"general"}</definedName>
    <definedName name="zxsdftyu" hidden="1">{"via1",#N/A,TRUE,"general";"via2",#N/A,TRUE,"general";"via3",#N/A,TRUE,"general"}</definedName>
    <definedName name="zxvxczv" localSheetId="2" hidden="1">{"via1",#N/A,TRUE,"general";"via2",#N/A,TRUE,"general";"via3",#N/A,TRUE,"general"}</definedName>
    <definedName name="zxvxczv" hidden="1">{"via1",#N/A,TRUE,"general";"via2",#N/A,TRUE,"general";"via3",#N/A,TRUE,"general"}</definedName>
    <definedName name="ZZZZZZZZZZZ" localSheetId="2">'[51]A. P. U.'!#REF!</definedName>
    <definedName name="ZZZZZZZZZZZ">'[51]A. P. U.'!#REF!</definedName>
  </definedNames>
  <calcPr calcId="191028"/>
  <fileRecoveryPr repairLoad="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calcChain.xml><?xml version="1.0" encoding="utf-8"?>
<calcChain xmlns="http://schemas.openxmlformats.org/spreadsheetml/2006/main">
  <c r="J43" i="265" l="1"/>
  <c r="J42" i="265"/>
  <c r="J41" i="265"/>
  <c r="K41" i="265" s="1"/>
  <c r="J39" i="265"/>
  <c r="J38" i="265"/>
  <c r="K38" i="265" s="1"/>
  <c r="J37" i="265"/>
  <c r="K37" i="265" s="1"/>
  <c r="J36" i="265"/>
  <c r="K36" i="265" s="1"/>
  <c r="J35" i="265"/>
  <c r="J34" i="265"/>
  <c r="K34" i="265" s="1"/>
  <c r="J33" i="265"/>
  <c r="J32" i="265"/>
  <c r="K32" i="265" s="1"/>
  <c r="J31" i="265"/>
  <c r="K31" i="265" s="1"/>
  <c r="J30" i="265"/>
  <c r="J29" i="265"/>
  <c r="K29" i="265" s="1"/>
  <c r="J28" i="265"/>
  <c r="J27" i="265"/>
  <c r="K27" i="265" s="1"/>
  <c r="J26" i="265"/>
  <c r="J25" i="265"/>
  <c r="K25" i="265" s="1"/>
  <c r="J24" i="265"/>
  <c r="K24" i="265" s="1"/>
  <c r="J23" i="265"/>
  <c r="K23" i="265" s="1"/>
  <c r="J22" i="265"/>
  <c r="K22" i="265" s="1"/>
  <c r="J21" i="265"/>
  <c r="K21" i="265" s="1"/>
  <c r="J20" i="265"/>
  <c r="J19" i="265"/>
  <c r="K19" i="265" s="1"/>
  <c r="J18" i="265"/>
  <c r="K18" i="265" s="1"/>
  <c r="J17" i="265"/>
  <c r="K17" i="265" s="1"/>
  <c r="J14" i="265"/>
  <c r="K14" i="265" s="1"/>
  <c r="J15" i="265"/>
  <c r="K15" i="265" s="1"/>
  <c r="J16" i="265"/>
  <c r="K16" i="265" s="1"/>
  <c r="K20" i="265"/>
  <c r="K26" i="265"/>
  <c r="K28" i="265"/>
  <c r="K30" i="265"/>
  <c r="K33" i="265"/>
  <c r="K35" i="265"/>
  <c r="K39" i="265"/>
  <c r="K40" i="265"/>
  <c r="K42" i="265"/>
  <c r="K43" i="265"/>
  <c r="K61" i="265"/>
  <c r="J61" i="265"/>
  <c r="J60" i="265"/>
  <c r="J59" i="265"/>
  <c r="J58" i="265"/>
  <c r="K45" i="265" l="1"/>
  <c r="K54" i="265" s="1"/>
  <c r="K45" i="269"/>
  <c r="K54" i="269" s="1"/>
  <c r="J60" i="269" l="1"/>
  <c r="J58" i="269"/>
  <c r="J59" i="269"/>
  <c r="J61" i="269" l="1"/>
</calcChain>
</file>

<file path=xl/sharedStrings.xml><?xml version="1.0" encoding="utf-8"?>
<sst xmlns="http://schemas.openxmlformats.org/spreadsheetml/2006/main" count="198" uniqueCount="127">
  <si>
    <t>Formulario 1 - Propuesta económica  - Documento tipo de selección abreviada de menor cuantía - versión 1</t>
  </si>
  <si>
    <t>Versión: 1 del 21 de agosto de 2025</t>
  </si>
  <si>
    <t>FORMULARIO 1</t>
  </si>
  <si>
    <t>PRESUPUESTO OFICIAL</t>
  </si>
  <si>
    <r>
      <t xml:space="preserve">[La entidad puede utilizar este formulario de detalle del </t>
    </r>
    <r>
      <rPr>
        <b/>
        <u/>
        <sz val="11"/>
        <rFont val="Verdana"/>
        <family val="2"/>
      </rPr>
      <t>presupuesto oficial</t>
    </r>
    <r>
      <rPr>
        <sz val="11"/>
        <rFont val="Verdana"/>
        <family val="2"/>
      </rPr>
      <t xml:space="preserve"> para determinar las condiciones bajo las cuales los proponentes analizarán y presentarán su propuesta económica de forma detallada, sin perjuicio que la entidad pueda modificarlo o establecer la presentación de la oferta económica con un formulario distinto al indicado.]</t>
    </r>
  </si>
  <si>
    <t>Adicionalmente, cuando el proceso de contratación es estructurado por precios unitarios, la Entidad debe aplicar las notas 1, 2 y 3 del presente formulario y las casillas de "Descripción", "Porcentaje" de la Administración, Imprevisto, Utilidad  y total  A.I.U.  resaltadas en colo amarillo. Tratándose de otras modalidades de precio, la Entidad puede o no configurar los mismos aspectos.</t>
  </si>
  <si>
    <t>Nº</t>
  </si>
  <si>
    <t>ITEM DE PAGO</t>
  </si>
  <si>
    <t xml:space="preserve">ESPECIFICACIONES </t>
  </si>
  <si>
    <t>DESCRIPCION</t>
  </si>
  <si>
    <t>UND.</t>
  </si>
  <si>
    <t>CANTIDAD</t>
  </si>
  <si>
    <t>VALOR UNITARIO</t>
  </si>
  <si>
    <t xml:space="preserve">VALOR TOTAL                                </t>
  </si>
  <si>
    <t>GENERAL</t>
  </si>
  <si>
    <t>PARTICULAR</t>
  </si>
  <si>
    <t>Subtotal</t>
  </si>
  <si>
    <t xml:space="preserve">SUBTOTAL OBRAS </t>
  </si>
  <si>
    <t>SUBTOTAL OBRAS (INCLUYE IVA)</t>
  </si>
  <si>
    <t>VALOR TOTAL</t>
  </si>
  <si>
    <r>
      <rPr>
        <b/>
        <sz val="11"/>
        <rFont val="Verdana"/>
        <family val="2"/>
      </rPr>
      <t xml:space="preserve">NOTA 1: </t>
    </r>
    <r>
      <rPr>
        <sz val="11"/>
        <rFont val="Verdana"/>
        <family val="2"/>
      </rPr>
      <t xml:space="preserve"> Se debe tener en cuenta que el PRECIO UNITARIO incluye el valor de A.I.U. </t>
    </r>
  </si>
  <si>
    <t>PORCENTAJE</t>
  </si>
  <si>
    <r>
      <rPr>
        <b/>
        <sz val="11"/>
        <rFont val="Verdana"/>
        <family val="2"/>
      </rPr>
      <t>NOTA 2:</t>
    </r>
    <r>
      <rPr>
        <sz val="11"/>
        <rFont val="Verdana"/>
        <family val="2"/>
      </rPr>
      <t xml:space="preserve"> Cuando la fracción decimal del peso sea  igual o superior a 5 se aproximara por exceso al número entero siguiente del peso y cuando la fracción decimal del peso sea inferior a 5 se aproximará por defecto al número entero del peso. </t>
    </r>
  </si>
  <si>
    <t>ADMINISTRACION</t>
  </si>
  <si>
    <r>
      <rPr>
        <b/>
        <sz val="11"/>
        <rFont val="Verdana"/>
        <family val="2"/>
      </rPr>
      <t>NOTA 3:</t>
    </r>
    <r>
      <rPr>
        <sz val="11"/>
        <rFont val="Verdana"/>
        <family val="2"/>
      </rPr>
      <t xml:space="preserve"> El A.I.U y su discriminación deben estar en porcentaje (%). </t>
    </r>
  </si>
  <si>
    <t xml:space="preserve">IMPREVISTO
</t>
  </si>
  <si>
    <t xml:space="preserve">UTILIDAD
</t>
  </si>
  <si>
    <t>TOTAL A.I.U</t>
  </si>
  <si>
    <t>PROPUESTA ECONOMICA</t>
  </si>
  <si>
    <r>
      <t xml:space="preserve">[La entidad puede utilizar este formulario de presentación de </t>
    </r>
    <r>
      <rPr>
        <b/>
        <u/>
        <sz val="11"/>
        <rFont val="Verdana"/>
        <family val="2"/>
      </rPr>
      <t>propuesta económica</t>
    </r>
    <r>
      <rPr>
        <sz val="11"/>
        <rFont val="Verdana"/>
        <family val="2"/>
      </rPr>
      <t xml:space="preserve"> de forma detallada, sin perjuicio que la entidad pueda modificarlo o establecer la presentación de la oferta económica con un formulario distinto al indicado.]
[Los proponentes emplearán el formulario establecido por la entidad para determinar su propuesta económica conforme al Formulario 1 - Presupuesto Oficial publicado por la Entidad]
</t>
    </r>
    <r>
      <rPr>
        <sz val="11"/>
        <color rgb="FFFF0000"/>
        <rFont val="Verdana"/>
        <family val="2"/>
      </rPr>
      <t>[En caso de modificar el formulario, es importante tener en cuenta que no se deben incluir causales de rechazo, reglas o parámetros contrarios a los definidos en el documento base. Los términos del proceso solo se encuentran en el Documento Base, por lo que la Entidad no deberá incluir ningún tipo de notas que se configuren en reglas contrarias a las definidas en dicho documento, las notas únicamente pueden ser aclaratorias para efectos del diligenciamiento del formato]</t>
    </r>
  </si>
  <si>
    <t xml:space="preserve">Cuando el proceso de contratación es estructurado por precios unitarios, la Entidad debe aplicar las notas 1, 2 y 3 del presente formato y las casillas de "Descripción", "Porcentaje" de la Administración, Imprevisto, Utilidad  y total  A.I.U.  resaltadas en color amarillo. </t>
  </si>
  <si>
    <t>[Ofrecimiento del Proponente]</t>
  </si>
  <si>
    <t xml:space="preserve">	Firma del Proponente o de su Representante Legal</t>
  </si>
  <si>
    <t xml:space="preserve">Formulario 1 - Propuesta económica  - Documento tipo de selección abreviada de menor cuantía </t>
  </si>
  <si>
    <t>[La entidad podrá utilizar este formato para la presentación de los análisis de precios unitarios el contratista en la oportunidad prevista en el numeral 8.2. del Documento Base]</t>
  </si>
  <si>
    <t>VERSIÓN</t>
  </si>
  <si>
    <t xml:space="preserve">[NÚMERO DEL PROCESO] </t>
  </si>
  <si>
    <t>PÁGINA</t>
  </si>
  <si>
    <t>DE</t>
  </si>
  <si>
    <t xml:space="preserve">ANALISIS DE PRECIOS UNITARIOS </t>
  </si>
  <si>
    <t>FECHA</t>
  </si>
  <si>
    <t>DD</t>
  </si>
  <si>
    <t>MM</t>
  </si>
  <si>
    <t>AA</t>
  </si>
  <si>
    <t>ITEMS DE LA PROPUESTA ECONÓMICA</t>
  </si>
  <si>
    <t>ITEMS NO PREVISTOS</t>
  </si>
  <si>
    <t>DATOS ESPECÍFICOS</t>
  </si>
  <si>
    <t>ITEM</t>
  </si>
  <si>
    <t>DESCRIPCIÓN</t>
  </si>
  <si>
    <t>UNIDAD</t>
  </si>
  <si>
    <t>I. EQUIPO</t>
  </si>
  <si>
    <t>MARCA</t>
  </si>
  <si>
    <t>TIPO</t>
  </si>
  <si>
    <t>TARIFA/HORA</t>
  </si>
  <si>
    <t>RENDIMIENTO</t>
  </si>
  <si>
    <t>Vr. UNITARIO</t>
  </si>
  <si>
    <t>SUBTOTAL $</t>
  </si>
  <si>
    <t>II. MATERIALES</t>
  </si>
  <si>
    <t>PRECIO UNIT.</t>
  </si>
  <si>
    <t>III. TRANSPORTES</t>
  </si>
  <si>
    <t>MATERIAL</t>
  </si>
  <si>
    <t>VOL. o PESO</t>
  </si>
  <si>
    <t>DISTANCIA</t>
  </si>
  <si>
    <r>
      <t>M</t>
    </r>
    <r>
      <rPr>
        <b/>
        <vertAlign val="superscript"/>
        <sz val="11"/>
        <rFont val="Verdana"/>
        <family val="2"/>
      </rPr>
      <t>3</t>
    </r>
    <r>
      <rPr>
        <b/>
        <sz val="11"/>
        <rFont val="Verdana"/>
        <family val="2"/>
      </rPr>
      <t xml:space="preserve"> o Ton/Km</t>
    </r>
  </si>
  <si>
    <t>TARIFA</t>
  </si>
  <si>
    <t>IV. MANO DE OBRA</t>
  </si>
  <si>
    <t>TRABAJADOR</t>
  </si>
  <si>
    <t>JORNAL</t>
  </si>
  <si>
    <t>PRESTACIONES</t>
  </si>
  <si>
    <t>JORNAL TOTAL</t>
  </si>
  <si>
    <t>TOTAL COSTO DIRECTO $</t>
  </si>
  <si>
    <t>V. COSTOS INDIRECTOS</t>
  </si>
  <si>
    <t>Descripción</t>
  </si>
  <si>
    <t>Porcentaje</t>
  </si>
  <si>
    <t>Valor Total</t>
  </si>
  <si>
    <t xml:space="preserve">IMPREVISTOS </t>
  </si>
  <si>
    <t>UTILIDAD</t>
  </si>
  <si>
    <t>Precio Unitario Total Aproximado al peso $</t>
  </si>
  <si>
    <t>Firma</t>
  </si>
  <si>
    <t>Nombre:</t>
  </si>
  <si>
    <t>Representante Legal del Contratista o su Apoderado</t>
  </si>
  <si>
    <t>Matricula No. :</t>
  </si>
  <si>
    <t xml:space="preserve"> </t>
  </si>
  <si>
    <t>OBSERVACIONES INTERVENTORÍA</t>
  </si>
  <si>
    <t>APROBACIÓN POR INTERVENTORÍA</t>
  </si>
  <si>
    <t>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t>
  </si>
  <si>
    <t>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t>
  </si>
  <si>
    <t>Representante Legal del Interventor o su Apoderado</t>
  </si>
  <si>
    <t xml:space="preserve">LOCALIZACIÓN Y REPLANTEO </t>
  </si>
  <si>
    <t>RETIRO DE PISOS EN CAUCHO. (INC CARGUE, RETIRO Y DISPOSICION FINAL A SITIOS AUTORIZADOS)</t>
  </si>
  <si>
    <t xml:space="preserve">Suministro e instalación de 2 toldos retráctiles de 5.25 x 3.50 mts C/U
BARRA FRONTAL. Es un perfil de aluminio extruido, alta resistencia a la corrosión.
TUBO ENRROLLABLE de acero inoxidable, gira sobre dos ejes extremos del toldo.
SISTEMA DE OPERACIONAL. Manejo liviano por medio de manivela o motor Elec.
SISTEMA DE REGULACION. Los brazos gradúan la pendiente necesaria  10° a 45°.
SISTEMA DE INSTALACION. Tornillos metálicos de ½ de alta resistencia
LONA: poliéster importado es un material 100% impermeable, resistente a todo tipo de intemperie, con sus respectivos anclajes para su seguridad
</t>
  </si>
  <si>
    <t>AFINADO ENDURECIDO MORTERO 1:3 Espesor = 4cm</t>
  </si>
  <si>
    <t>PISO GRANULADO DE CAUCHO 3 cm.</t>
  </si>
  <si>
    <t>ENCHAPE PARED EGEO O EQUIVALENTE 20.5 X 20.5 - (INCLUYE WIN EN ALUMINIO) (SUMINISTRO E INSTALACIÓN)</t>
  </si>
  <si>
    <t>SUMINISTRO Y PINTURA DE  COLORPLAST FACHADA</t>
  </si>
  <si>
    <t>ASEO GENERAL</t>
  </si>
  <si>
    <t xml:space="preserve">DESMONTE DE  CUBIERTA EXISTENTE, Y EL DESMONTE DE LA ESTRUCTURA METÁLICA, LOS AMARRES, CERCHAS, CORREAS Y/O PERFILERÍA METÁLICA,  TUBERÍAS ADOSADAS, </t>
  </si>
  <si>
    <t xml:space="preserve">DEMOLICIÓN DE PISOS EN PVC. </t>
  </si>
  <si>
    <t xml:space="preserve">SUMINISTRO E INSTALACION PISO CAUCHO 50 X 50 6 MM COLORES </t>
  </si>
  <si>
    <t>RETIRO DE SOBRANTES</t>
  </si>
  <si>
    <t>MEDIA CAÑA EN GRAVILLA LAVADA</t>
  </si>
  <si>
    <t>DESMONTE DE LUMINARIAS</t>
  </si>
  <si>
    <t>SUMINISTRO, TRANSPORTE E INSTALACIÓN DE LUMINARIA HERMETICA LED DE SOBREPONER  2X18W CON DRIVER Y KIT DE EMERGENCIA. AUTONOMIA 180 MIN.  INCLUYE: CONECTORES, CINTA , ACCESORIOS DE FIJACIÓN Y SOPORTE Y TODO LO NECESARIO PARA SU CORECTA INSTALACION Y FUNCIONAMIENTO</t>
  </si>
  <si>
    <t>SUMINISTRO, TRANSPORTE E INSTALACIÓN DE LUMINARIA DE EMERGENCIA 2X1,6W 100-240 V, 6500 K, IRC 70, FLUJO LUMINOSO 125 O MÁS. INCLUYE: CONECTORES DE RESORTE, CINTA , ACCESORIOS DE FIJACIÓN, SOPORTES Y TODO LO NECESARIO PARA SU CORECTA INSTALACION Y FUNCIONAMIENTO. MATERIAL CERTIFICADO, GARANTIZADO E INSTALADO SEGÚN REGLAMENTACIÓN NTC 2050.</t>
  </si>
  <si>
    <t xml:space="preserve">ADECUACION EN PUERTAS: SISTEMA ANTIMACHUCONES </t>
  </si>
  <si>
    <t>PINTURA EN VINILO TIPO 1 MUROS INTERIORES 2 MANOS</t>
  </si>
  <si>
    <t>DESMONTE DE CERRAMIENTO EXISTENTE COMPUESTO POR PARALES EN ALUMINIO</t>
  </si>
  <si>
    <t>CERRAMIENTO EN LAMINA GALVANIZADA MICROPERFORADA DIAMETRO HUECO R,005 CALIBRES BWG-18, CON ESTRUCTURA EN TUBO GALVANIZADO DE 3" - PINTURA ELECTROSTATICA</t>
  </si>
  <si>
    <t>PUERTAS EN LAMINA GALVANIZADA MICROPERFORADA DIAMETRO HUECO R,005 CALIBRES BWG-18, CON ESTRUCTURA EN TUBO GALVANIZADO DE 3" - PINTURA ELECTROSTATICA</t>
  </si>
  <si>
    <t>MANTENIMIENTO Y PINTURA DE PUERTAS METÁLICAS EN LÁMINA COLDROLLED A= 0.90 a 1.0 M X H= 2.10 M (INCLUYE DESMONTE, TRASLADO, ACOPIO, CORTE, SOLDADURA DE PLATINAS, PINTURA Y REINSTALACIÓN)</t>
  </si>
  <si>
    <t>PUNTOS ELECTRICOS PARA INSTALACION DE LAMPARA DE EMERGENCIA, INCLUYE CANALETA PLASTICA DE 1", CABLEADO Y TOMA DOBLE</t>
  </si>
  <si>
    <t>SUMINISTRO, TRANSPORTE E INSTALACIÓN DE LUMINARIA TIPO AP LED 60-100 W, 110-240 V, 6500°K,  6000LM, VIDA UTIL 25,000HRS, IP 65, IRC 80. INCLUYE: CONECTORES DE RESORTE, CINTA, ACCESORIOS DE FIJACIÓN Y SOPORTE   Y TODO LO NECESARIO PARA SU CORECTA INSTALACION Y FUNCIONAMIENTO. MATERIAL CERTIFICADO, GARANTIZADO E INSTALADO SEGÚN REGLAMENTACIÓN NTC 2050.</t>
  </si>
  <si>
    <t>SUMINISTRO, TRANSPORTE E INSTALACIÓN DE LUMINARIA REFLECTOR LED 100W, 6500 K, 100-240 V, FLUJO LUMINOSO MAYOR A 8000 LM, IRC 70, VIDA ÚTIL MAYOR A 20,000 H. INCLUYE CONECTORES DE RESORTE, CINTA , ACCESORIOS DE FIJACIÓN Y SOPORTE  Y TODO LO NECESARIO PARA SU CORECTA INSTALACION Y FUNCIONAMIENTO.  MATERIAL CERTIFICADO, GARANTIZADO E INSTALADO SEGÚN REGLAMENTACIÓN NTC 2050.</t>
  </si>
  <si>
    <t>RETIRO DE Y TAPONAMIENTO DE TUBERIA EN PVC DE AGUA POTABLE DE 1/2"</t>
  </si>
  <si>
    <t>DESMONTE Y TAPONAMIMETO DE SIFON EN PVC DE 2"</t>
  </si>
  <si>
    <t>TIMBRE INALAMBRICO DE BATERIA RECARGABLE</t>
  </si>
  <si>
    <t>MANTENIMIENTO INTEGRAL DE VENTANERIA Y REJAS, (INCLUYE DESMONTE, TRASLADO, ACOPIO, CORTE, SOLDADURA DE PLATINAS, PINTURA Y REINSTALACIÓN)</t>
  </si>
  <si>
    <t xml:space="preserve">TRAMITE DEL PERMISO DE REPARACIONES LOCATIVAS - CURADURÍA </t>
  </si>
  <si>
    <t>M2</t>
  </si>
  <si>
    <t>UN</t>
  </si>
  <si>
    <t>UND</t>
  </si>
  <si>
    <t>M3</t>
  </si>
  <si>
    <t>ML</t>
  </si>
  <si>
    <t>FONDO DE DESARROLLO LOCAL DE TEUSAQUILLO</t>
  </si>
  <si>
    <t xml:space="preserve">IMPREVISTO 
</t>
  </si>
  <si>
    <t xml:space="preserve">UTILIDAD 
</t>
  </si>
  <si>
    <t>IVA 16 % UTILIDAD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</si>
</sst>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9">
    <numFmt numFmtId="43" formatCode="_-* #,##0.00_-;\-* #,##0.00_-;_-* &quot;-&quot;??_-;_-@_-"/>
    <numFmt numFmtId="164" formatCode="_-* #,##0.00\ &quot;€&quot;_-;\-* #,##0.00\ &quot;€&quot;_-;_-* &quot;-&quot;??\ &quot;€&quot;_-;_-@_-"/>
    <numFmt numFmtId="165" formatCode="_-&quot;$&quot;* #,##0.00_-;\-&quot;$&quot;* #,##0.00_-;_-&quot;$&quot;* &quot;-&quot;??_-;_-@_-"/>
    <numFmt numFmtId="166" formatCode="_-* #,##0.00\ _€_-;\-* #,##0.00\ _€_-;_-* &quot;-&quot;??\ _€_-;_-@_-"/>
    <numFmt numFmtId="167" formatCode="&quot;$&quot;\ #,##0.00_);\(&quot;$&quot;\ #,##0.00\)"/>
    <numFmt numFmtId="168" formatCode="_(&quot;$&quot;\ * #,##0.00_);_(&quot;$&quot;\ * \(#,##0.00\);_(&quot;$&quot;\ * &quot;-&quot;??_);_(@_)"/>
    <numFmt numFmtId="169" formatCode="_(* #,##0.00_);_(* \(#,##0.00\);_(* &quot;-&quot;??_);_(@_)"/>
    <numFmt numFmtId="170" formatCode="&quot;$&quot;\ #,##0.00;[Red]&quot;$&quot;\ \-#,##0.00"/>
    <numFmt numFmtId="171" formatCode="_ &quot;$&quot;\ * #,##0_ ;_ &quot;$&quot;\ * \-#,##0_ ;_ &quot;$&quot;\ * &quot;-&quot;_ ;_ @_ "/>
    <numFmt numFmtId="172" formatCode="_ &quot;$&quot;\ * #,##0.00_ ;_ &quot;$&quot;\ * \-#,##0.00_ ;_ &quot;$&quot;\ * &quot;-&quot;??_ ;_ @_ "/>
    <numFmt numFmtId="173" formatCode="_ * #,##0.00_ ;_ * \-#,##0.00_ ;_ * &quot;-&quot;??_ ;_ @_ "/>
    <numFmt numFmtId="174" formatCode="#,##0.000"/>
    <numFmt numFmtId="175" formatCode="#,##0.0"/>
    <numFmt numFmtId="176" formatCode="&quot;$&quot;\ #,##0.00"/>
    <numFmt numFmtId="177" formatCode="_-* #,##0.00\ &quot;Pts&quot;_-;\-* #,##0.00\ &quot;Pts&quot;_-;_-* &quot;-&quot;??\ &quot;Pts&quot;_-;_-@_-"/>
    <numFmt numFmtId="178" formatCode="#,##0.0000"/>
    <numFmt numFmtId="179" formatCode="0#.00\ \L\t"/>
    <numFmt numFmtId="180" formatCode="0.0%"/>
    <numFmt numFmtId="181" formatCode="_([$$-240A]\ * #,##0.00_);_([$$-240A]\ * \(#,##0.00\);_([$$-240A]\ * &quot;-&quot;??_);_(@_)"/>
    <numFmt numFmtId="182" formatCode="_([$$-240A]\ * #,##0_);_([$$-240A]\ * \(#,##0\);_([$$-240A]\ * &quot;-&quot;??_);_(@_)"/>
    <numFmt numFmtId="183" formatCode="_-* #,##0.00\ [$€]_-;\-* #,##0.00\ [$€]_-;_-* &quot;-&quot;??\ [$€]_-;_-@_-"/>
    <numFmt numFmtId="184" formatCode="_ [$$-240A]\ * #,##0.00_ ;_ [$$-240A]\ * \-#,##0.00_ ;_ [$$-240A]\ * &quot;-&quot;??_ ;_ @_ "/>
    <numFmt numFmtId="185" formatCode="_ * #,##0_ ;_ * \-#,##0_ ;_ * &quot;-&quot;??_ ;_ @_ "/>
    <numFmt numFmtId="186" formatCode="_-[$$-240A]\ * #,##0.00_ ;_-[$$-240A]\ * \-#,##0.00\ ;_-[$$-240A]\ * &quot;-&quot;??_ ;_-@_ "/>
    <numFmt numFmtId="187" formatCode="_-[$$-240A]* #,##0.00_-;\-[$$-240A]* #,##0.00_-;_-[$$-240A]* &quot;-&quot;??_-;_-@_-"/>
    <numFmt numFmtId="188" formatCode="##0"/>
    <numFmt numFmtId="189" formatCode="0.000"/>
    <numFmt numFmtId="190" formatCode="0.0000"/>
    <numFmt numFmtId="191" formatCode="0.00%;\-0.00%;&quot;&quot;"/>
    <numFmt numFmtId="192" formatCode="&quot;$&quot;#,##0\ ;\(&quot;$&quot;#,##0\)"/>
    <numFmt numFmtId="193" formatCode="\(0%\)"/>
    <numFmt numFmtId="194" formatCode=";;"/>
    <numFmt numFmtId="195" formatCode="d\ \d\e\ mmmm\ \d\e\ yyyy"/>
    <numFmt numFmtId="196" formatCode="0%;\-0%;&quot;&quot;"/>
    <numFmt numFmtId="197" formatCode="#0&quot;.&quot;000&quot;´&quot;000&quot;.&quot;000"/>
    <numFmt numFmtId="198" formatCode="##0&quot;.&quot;000"/>
    <numFmt numFmtId="199" formatCode="##0&quot;´&quot;000&quot;.&quot;000"/>
    <numFmt numFmtId="200" formatCode="_(&quot;$&quot;\ * #,##0_);_(&quot;$&quot;\ * \(#,##0\);_(&quot;$&quot;\ * &quot;-&quot;??_);_(@_)"/>
    <numFmt numFmtId="201" formatCode="#0&quot;.&quot;"/>
  </numFmts>
  <fonts count="52">
    <font>
      <sz val="10"/>
      <name val="Arial"/>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10"/>
      <name val="Arial"/>
      <family val="2"/>
    </font>
    <font>
      <sz val="8"/>
      <name val="Arial"/>
      <family val="2"/>
    </font>
    <font>
      <b/>
      <sz val="8"/>
      <name val="Arial"/>
      <family val="2"/>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b/>
      <sz val="11"/>
      <color indexed="56"/>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8"/>
      <name val="Calibri"/>
      <family val="2"/>
    </font>
    <font>
      <sz val="10"/>
      <color indexed="8"/>
      <name val="Arial"/>
      <family val="2"/>
    </font>
    <font>
      <sz val="10"/>
      <name val="Arial"/>
      <family val="2"/>
    </font>
    <font>
      <sz val="11"/>
      <color theme="1"/>
      <name val="Calibri"/>
      <family val="2"/>
      <scheme val="minor"/>
    </font>
    <font>
      <sz val="10"/>
      <name val="Arial"/>
      <family val="2"/>
    </font>
    <font>
      <sz val="10"/>
      <color indexed="24"/>
      <name val="Modern"/>
      <family val="3"/>
      <charset val="255"/>
    </font>
    <font>
      <sz val="1"/>
      <color indexed="8"/>
      <name val="Courier"/>
      <family val="3"/>
    </font>
    <font>
      <b/>
      <sz val="10"/>
      <color indexed="24"/>
      <name val="Modern"/>
      <family val="3"/>
      <charset val="255"/>
    </font>
    <font>
      <sz val="8"/>
      <color indexed="24"/>
      <name val="Arial"/>
      <family val="2"/>
    </font>
    <font>
      <sz val="10"/>
      <color indexed="8"/>
      <name val="Calibri"/>
      <family val="2"/>
    </font>
    <font>
      <sz val="10"/>
      <color indexed="24"/>
      <name val="Arial"/>
      <family val="2"/>
    </font>
    <font>
      <sz val="10"/>
      <color indexed="8"/>
      <name val="MS Sans Serif"/>
      <family val="2"/>
    </font>
    <font>
      <sz val="10"/>
      <color indexed="10"/>
      <name val="Arial"/>
      <family val="2"/>
    </font>
    <font>
      <sz val="10"/>
      <name val="Geneva"/>
    </font>
    <font>
      <u/>
      <sz val="10"/>
      <color indexed="12"/>
      <name val="Arial"/>
      <family val="2"/>
    </font>
    <font>
      <sz val="11"/>
      <name val="Verdana"/>
      <family val="2"/>
    </font>
    <font>
      <b/>
      <sz val="11"/>
      <color rgb="FF595959"/>
      <name val="Verdana"/>
      <family val="2"/>
    </font>
    <font>
      <sz val="11"/>
      <color rgb="FF595959"/>
      <name val="Verdana"/>
      <family val="2"/>
    </font>
    <font>
      <b/>
      <sz val="11"/>
      <name val="Verdana"/>
      <family val="2"/>
    </font>
    <font>
      <b/>
      <u/>
      <sz val="11"/>
      <name val="Verdana"/>
      <family val="2"/>
    </font>
    <font>
      <b/>
      <sz val="11"/>
      <color rgb="FFFF0000"/>
      <name val="Verdana"/>
      <family val="2"/>
    </font>
    <font>
      <sz val="11"/>
      <color rgb="FFFF0000"/>
      <name val="Verdana"/>
      <family val="2"/>
    </font>
    <font>
      <u/>
      <sz val="11"/>
      <name val="Verdana"/>
      <family val="2"/>
    </font>
    <font>
      <b/>
      <sz val="11"/>
      <color theme="1"/>
      <name val="Verdana"/>
      <family val="2"/>
    </font>
    <font>
      <b/>
      <vertAlign val="superscript"/>
      <sz val="11"/>
      <name val="Verdana"/>
      <family val="2"/>
    </font>
    <font>
      <sz val="9"/>
      <color rgb="FF000000"/>
      <name val="Arial"/>
      <family val="2"/>
    </font>
    <font>
      <sz val="10"/>
      <color rgb="FF000000"/>
      <name val="Calibri"/>
      <family val="2"/>
    </font>
    <font>
      <sz val="10"/>
      <name val="Calibri"/>
      <family val="2"/>
      <scheme val="minor"/>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patternFill>
    </fill>
    <fill>
      <patternFill patternType="solid">
        <fgColor indexed="55"/>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43"/>
      </patternFill>
    </fill>
    <fill>
      <patternFill patternType="solid">
        <fgColor indexed="26"/>
      </patternFill>
    </fill>
    <fill>
      <patternFill patternType="solid">
        <fgColor theme="0" tint="-0.499984740745262"/>
        <bgColor indexed="64"/>
      </patternFill>
    </fill>
    <fill>
      <patternFill patternType="solid">
        <fgColor theme="0"/>
        <bgColor indexed="64"/>
      </patternFill>
    </fill>
    <fill>
      <patternFill patternType="solid">
        <fgColor rgb="FFFFFF00"/>
        <bgColor indexed="64"/>
      </patternFill>
    </fill>
    <fill>
      <patternFill patternType="solid">
        <fgColor theme="0" tint="-0.249977111117893"/>
        <bgColor indexed="64"/>
      </patternFill>
    </fill>
  </fills>
  <borders count="89">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hair">
        <color indexed="64"/>
      </left>
      <right style="hair">
        <color indexed="64"/>
      </right>
      <top style="thin">
        <color indexed="64"/>
      </top>
      <bottom style="hair">
        <color indexed="64"/>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medium">
        <color indexed="64"/>
      </bottom>
      <diagonal/>
    </border>
    <border>
      <left style="thin">
        <color indexed="64"/>
      </left>
      <right style="thin">
        <color indexed="64"/>
      </right>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double">
        <color indexed="64"/>
      </left>
      <right/>
      <top/>
      <bottom/>
      <diagonal/>
    </border>
    <border>
      <left/>
      <right style="double">
        <color indexed="64"/>
      </right>
      <top/>
      <bottom/>
      <diagonal/>
    </border>
    <border>
      <left style="thin">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bottom/>
      <diagonal/>
    </border>
    <border>
      <left style="thin">
        <color indexed="64"/>
      </left>
      <right/>
      <top style="medium">
        <color indexed="64"/>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right style="thin">
        <color indexed="64"/>
      </right>
      <top style="medium">
        <color indexed="64"/>
      </top>
      <bottom style="medium">
        <color indexed="64"/>
      </bottom>
      <diagonal/>
    </border>
    <border>
      <left/>
      <right/>
      <top style="thin">
        <color indexed="64"/>
      </top>
      <bottom style="double">
        <color indexed="64"/>
      </bottom>
      <diagonal/>
    </border>
    <border>
      <left/>
      <right/>
      <top style="thin">
        <color indexed="64"/>
      </top>
      <bottom/>
      <diagonal/>
    </border>
    <border>
      <left/>
      <right/>
      <top/>
      <bottom style="thin">
        <color indexed="64"/>
      </bottom>
      <diagonal/>
    </border>
    <border>
      <left/>
      <right style="medium">
        <color indexed="64"/>
      </right>
      <top style="thin">
        <color indexed="64"/>
      </top>
      <bottom style="thin">
        <color indexed="64"/>
      </bottom>
      <diagonal/>
    </border>
    <border>
      <left/>
      <right style="medium">
        <color indexed="64"/>
      </right>
      <top style="medium">
        <color indexed="64"/>
      </top>
      <bottom/>
      <diagonal/>
    </border>
    <border>
      <left/>
      <right/>
      <top style="medium">
        <color indexed="64"/>
      </top>
      <bottom/>
      <diagonal/>
    </border>
    <border>
      <left style="medium">
        <color indexed="64"/>
      </left>
      <right/>
      <top style="medium">
        <color indexed="64"/>
      </top>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thin">
        <color indexed="64"/>
      </top>
      <bottom/>
      <diagonal/>
    </border>
    <border>
      <left style="thin">
        <color indexed="64"/>
      </left>
      <right style="thin">
        <color indexed="64"/>
      </right>
      <top/>
      <bottom style="medium">
        <color indexed="64"/>
      </bottom>
      <diagonal/>
    </border>
    <border>
      <left/>
      <right style="thin">
        <color indexed="64"/>
      </right>
      <top style="thin">
        <color indexed="64"/>
      </top>
      <bottom/>
      <diagonal/>
    </border>
    <border>
      <left style="thin">
        <color indexed="64"/>
      </left>
      <right/>
      <top style="thin">
        <color indexed="64"/>
      </top>
      <bottom/>
      <diagonal/>
    </border>
    <border>
      <left/>
      <right style="thin">
        <color indexed="64"/>
      </right>
      <top/>
      <bottom style="thin">
        <color indexed="64"/>
      </bottom>
      <diagonal/>
    </border>
    <border>
      <left style="thin">
        <color indexed="64"/>
      </left>
      <right/>
      <top/>
      <bottom style="thin">
        <color indexed="64"/>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right style="medium">
        <color indexed="64"/>
      </right>
      <top style="thin">
        <color indexed="64"/>
      </top>
      <bottom/>
      <diagonal/>
    </border>
    <border>
      <left style="thin">
        <color indexed="64"/>
      </left>
      <right/>
      <top/>
      <bottom/>
      <diagonal/>
    </border>
    <border>
      <left style="thin">
        <color indexed="64"/>
      </left>
      <right style="medium">
        <color indexed="64"/>
      </right>
      <top style="thin">
        <color indexed="64"/>
      </top>
      <bottom/>
      <diagonal/>
    </border>
    <border>
      <left style="thin">
        <color indexed="64"/>
      </left>
      <right style="thin">
        <color indexed="64"/>
      </right>
      <top style="thin">
        <color indexed="64"/>
      </top>
      <bottom/>
      <diagonal/>
    </border>
    <border>
      <left style="thin">
        <color indexed="64"/>
      </left>
      <right/>
      <top style="medium">
        <color indexed="64"/>
      </top>
      <bottom/>
      <diagonal/>
    </border>
    <border>
      <left/>
      <right style="thin">
        <color indexed="64"/>
      </right>
      <top style="medium">
        <color indexed="64"/>
      </top>
      <bottom/>
      <diagonal/>
    </border>
    <border>
      <left style="medium">
        <color indexed="64"/>
      </left>
      <right style="thin">
        <color indexed="64"/>
      </right>
      <top style="medium">
        <color indexed="64"/>
      </top>
      <bottom/>
      <diagonal/>
    </border>
    <border>
      <left/>
      <right/>
      <top style="double">
        <color auto="1"/>
      </top>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right/>
      <top style="thick">
        <color auto="1"/>
      </top>
      <bottom/>
      <diagonal/>
    </border>
    <border>
      <left/>
      <right style="medium">
        <color indexed="64"/>
      </right>
      <top style="thick">
        <color indexed="64"/>
      </top>
      <bottom/>
      <diagonal/>
    </border>
    <border>
      <left style="thick">
        <color auto="1"/>
      </left>
      <right/>
      <top style="thick">
        <color auto="1"/>
      </top>
      <bottom/>
      <diagonal/>
    </border>
    <border>
      <left style="double">
        <color indexed="64"/>
      </left>
      <right/>
      <top style="double">
        <color indexed="64"/>
      </top>
      <bottom/>
      <diagonal/>
    </border>
    <border>
      <left style="double">
        <color indexed="64"/>
      </left>
      <right style="medium">
        <color indexed="64"/>
      </right>
      <top/>
      <bottom/>
      <diagonal/>
    </border>
    <border>
      <left/>
      <right style="double">
        <color auto="1"/>
      </right>
      <top style="double">
        <color indexed="64"/>
      </top>
      <bottom/>
      <diagonal/>
    </border>
  </borders>
  <cellStyleXfs count="255">
    <xf numFmtId="0" fontId="0"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10" fillId="4" borderId="0" applyNumberFormat="0" applyBorder="0" applyAlignment="0" applyProtection="0"/>
    <xf numFmtId="0" fontId="11" fillId="16" borderId="1" applyNumberFormat="0" applyAlignment="0" applyProtection="0"/>
    <xf numFmtId="0" fontId="12" fillId="17" borderId="2" applyNumberFormat="0" applyAlignment="0" applyProtection="0"/>
    <xf numFmtId="0" fontId="13" fillId="0" borderId="3" applyNumberFormat="0" applyFill="0" applyAlignment="0" applyProtection="0"/>
    <xf numFmtId="0" fontId="14" fillId="0" borderId="0" applyNumberFormat="0" applyFill="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21" borderId="0" applyNumberFormat="0" applyBorder="0" applyAlignment="0" applyProtection="0"/>
    <xf numFmtId="0" fontId="15" fillId="7" borderId="1" applyNumberFormat="0" applyAlignment="0" applyProtection="0"/>
    <xf numFmtId="0" fontId="25" fillId="0" borderId="0">
      <alignment vertical="top"/>
    </xf>
    <xf numFmtId="183" fontId="5" fillId="0" borderId="0" applyFont="0" applyFill="0" applyBorder="0" applyAlignment="0" applyProtection="0"/>
    <xf numFmtId="0" fontId="16" fillId="3" borderId="0" applyNumberFormat="0" applyBorder="0" applyAlignment="0" applyProtection="0"/>
    <xf numFmtId="173" fontId="4" fillId="0" borderId="0" applyFont="0" applyFill="0" applyBorder="0" applyAlignment="0" applyProtection="0"/>
    <xf numFmtId="2" fontId="6" fillId="0" borderId="4" applyFont="0" applyBorder="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1" fontId="5" fillId="0" borderId="0" applyFont="0" applyFill="0" applyBorder="0" applyAlignment="0" applyProtection="0"/>
    <xf numFmtId="171" fontId="5" fillId="0" borderId="0" applyFont="0" applyFill="0" applyBorder="0" applyAlignment="0" applyProtection="0"/>
    <xf numFmtId="173" fontId="5" fillId="0" borderId="0" applyFont="0" applyFill="0" applyBorder="0" applyAlignment="0" applyProtection="0"/>
    <xf numFmtId="169" fontId="5" fillId="0" borderId="0" applyFont="0" applyFill="0" applyBorder="0" applyAlignment="0" applyProtection="0"/>
    <xf numFmtId="178" fontId="5" fillId="0" borderId="0" applyFont="0" applyFill="0" applyBorder="0" applyAlignment="0" applyProtection="0"/>
    <xf numFmtId="175" fontId="5" fillId="0" borderId="0" applyFont="0" applyFill="0" applyBorder="0" applyAlignment="0" applyProtection="0"/>
    <xf numFmtId="175" fontId="5" fillId="0" borderId="0" applyFont="0" applyFill="0" applyBorder="0" applyAlignment="0" applyProtection="0"/>
    <xf numFmtId="175" fontId="5" fillId="0" borderId="0" applyFont="0" applyFill="0" applyBorder="0" applyAlignment="0" applyProtection="0"/>
    <xf numFmtId="178" fontId="5" fillId="0" borderId="0" applyFont="0" applyFill="0" applyBorder="0" applyAlignment="0" applyProtection="0"/>
    <xf numFmtId="174" fontId="5" fillId="0" borderId="0" applyFont="0" applyFill="0" applyBorder="0" applyAlignment="0" applyProtection="0"/>
    <xf numFmtId="169" fontId="8" fillId="0" borderId="0" applyFont="0" applyFill="0" applyBorder="0" applyAlignment="0" applyProtection="0"/>
    <xf numFmtId="174" fontId="5" fillId="0" borderId="0" applyFont="0" applyFill="0" applyBorder="0" applyAlignment="0" applyProtection="0"/>
    <xf numFmtId="169" fontId="5" fillId="0" borderId="0" applyFont="0" applyFill="0" applyBorder="0" applyAlignment="0" applyProtection="0"/>
    <xf numFmtId="169" fontId="26" fillId="0" borderId="0" applyFont="0" applyFill="0" applyBorder="0" applyAlignment="0" applyProtection="0"/>
    <xf numFmtId="173" fontId="5" fillId="0" borderId="0" applyFont="0" applyFill="0" applyBorder="0" applyAlignment="0" applyProtection="0"/>
    <xf numFmtId="0" fontId="5" fillId="0" borderId="0" applyFont="0" applyFill="0" applyBorder="0" applyAlignment="0" applyProtection="0"/>
    <xf numFmtId="0" fontId="26"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9" fontId="5" fillId="0" borderId="0" applyFont="0" applyFill="0" applyBorder="0" applyAlignment="0" applyProtection="0"/>
    <xf numFmtId="168" fontId="8" fillId="0" borderId="0" applyFont="0" applyFill="0" applyBorder="0" applyAlignment="0" applyProtection="0"/>
    <xf numFmtId="170" fontId="5" fillId="0" borderId="0" applyFont="0" applyFill="0" applyBorder="0" applyAlignment="0" applyProtection="0"/>
    <xf numFmtId="177" fontId="5" fillId="0" borderId="0" applyFont="0" applyFill="0" applyBorder="0" applyAlignment="0" applyProtection="0"/>
    <xf numFmtId="164" fontId="5" fillId="0" borderId="0" applyFont="0" applyFill="0" applyBorder="0" applyAlignment="0" applyProtection="0"/>
    <xf numFmtId="177"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70" fontId="5" fillId="0" borderId="0" applyFont="0" applyFill="0" applyBorder="0" applyAlignment="0" applyProtection="0"/>
    <xf numFmtId="172" fontId="5" fillId="0" borderId="0" applyFont="0" applyFill="0" applyBorder="0" applyAlignment="0" applyProtection="0"/>
    <xf numFmtId="172" fontId="5" fillId="0" borderId="0" applyFont="0" applyFill="0" applyBorder="0" applyAlignment="0" applyProtection="0"/>
    <xf numFmtId="0" fontId="17" fillId="22" borderId="0" applyNumberFormat="0" applyBorder="0" applyAlignment="0" applyProtection="0"/>
    <xf numFmtId="0" fontId="17" fillId="22" borderId="0" applyNumberFormat="0" applyBorder="0" applyAlignment="0" applyProtection="0"/>
    <xf numFmtId="0" fontId="5" fillId="0" borderId="0"/>
    <xf numFmtId="0" fontId="5" fillId="0" borderId="0"/>
    <xf numFmtId="0" fontId="26" fillId="0" borderId="0"/>
    <xf numFmtId="0" fontId="5" fillId="0" borderId="0"/>
    <xf numFmtId="0" fontId="5" fillId="0" borderId="0"/>
    <xf numFmtId="0" fontId="2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27" fillId="0" borderId="0"/>
    <xf numFmtId="0" fontId="27" fillId="0" borderId="0"/>
    <xf numFmtId="0" fontId="5" fillId="0" borderId="0"/>
    <xf numFmtId="0" fontId="5" fillId="0" borderId="0"/>
    <xf numFmtId="0" fontId="5" fillId="0" borderId="0"/>
    <xf numFmtId="0" fontId="5" fillId="23" borderId="5" applyNumberFormat="0" applyFont="0" applyAlignment="0" applyProtection="0"/>
    <xf numFmtId="9" fontId="8" fillId="0" borderId="0" applyFont="0" applyFill="0" applyBorder="0" applyAlignment="0" applyProtection="0"/>
    <xf numFmtId="9" fontId="4" fillId="0" borderId="0" applyFont="0" applyFill="0" applyBorder="0" applyAlignment="0" applyProtection="0"/>
    <xf numFmtId="9" fontId="27" fillId="0" borderId="0" applyFont="0" applyFill="0" applyBorder="0" applyAlignment="0" applyProtection="0"/>
    <xf numFmtId="9" fontId="5" fillId="0" borderId="0" applyFont="0" applyFill="0" applyBorder="0" applyAlignment="0" applyProtection="0"/>
    <xf numFmtId="9" fontId="26"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0" fontId="18" fillId="16" borderId="6"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2" fillId="0" borderId="7" applyNumberFormat="0" applyFill="0" applyAlignment="0" applyProtection="0"/>
    <xf numFmtId="0" fontId="23" fillId="0" borderId="8" applyNumberFormat="0" applyFill="0" applyAlignment="0" applyProtection="0"/>
    <xf numFmtId="0" fontId="14" fillId="0" borderId="9" applyNumberFormat="0" applyFill="0" applyAlignment="0" applyProtection="0"/>
    <xf numFmtId="0" fontId="21" fillId="0" borderId="0" applyNumberFormat="0" applyFill="0" applyBorder="0" applyAlignment="0" applyProtection="0"/>
    <xf numFmtId="0" fontId="24" fillId="0" borderId="10" applyNumberFormat="0" applyFill="0" applyAlignment="0" applyProtection="0"/>
    <xf numFmtId="0" fontId="24" fillId="0" borderId="10" applyNumberFormat="0" applyFill="0" applyAlignment="0" applyProtection="0"/>
    <xf numFmtId="173" fontId="28" fillId="0" borderId="0" applyFont="0" applyFill="0" applyBorder="0" applyAlignment="0" applyProtection="0"/>
    <xf numFmtId="0" fontId="4" fillId="0" borderId="0"/>
    <xf numFmtId="9" fontId="28" fillId="0" borderId="0" applyFont="0" applyFill="0" applyBorder="0" applyAlignment="0" applyProtection="0"/>
    <xf numFmtId="0" fontId="4" fillId="0" borderId="0"/>
    <xf numFmtId="177" fontId="4" fillId="0" borderId="0" applyFont="0" applyFill="0" applyBorder="0" applyAlignment="0" applyProtection="0"/>
    <xf numFmtId="0" fontId="3" fillId="0" borderId="0"/>
    <xf numFmtId="0" fontId="4" fillId="0" borderId="0"/>
    <xf numFmtId="0" fontId="4" fillId="0" borderId="0"/>
    <xf numFmtId="0" fontId="2" fillId="0" borderId="0"/>
    <xf numFmtId="43" fontId="2" fillId="0" borderId="0" applyFont="0" applyFill="0" applyBorder="0" applyAlignment="0" applyProtection="0"/>
    <xf numFmtId="0" fontId="4"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10" fillId="4" borderId="0" applyNumberFormat="0" applyBorder="0" applyAlignment="0" applyProtection="0"/>
    <xf numFmtId="0" fontId="11" fillId="16" borderId="1" applyNumberFormat="0" applyAlignment="0" applyProtection="0"/>
    <xf numFmtId="0" fontId="4" fillId="0" borderId="0"/>
    <xf numFmtId="0" fontId="12" fillId="17" borderId="2" applyNumberFormat="0" applyAlignment="0" applyProtection="0"/>
    <xf numFmtId="0" fontId="13" fillId="0" borderId="3" applyNumberFormat="0" applyFill="0" applyAlignment="0" applyProtection="0"/>
    <xf numFmtId="188" fontId="6" fillId="0" borderId="47">
      <alignment horizontal="right"/>
    </xf>
    <xf numFmtId="188" fontId="6" fillId="0" borderId="47">
      <alignment horizontal="right"/>
    </xf>
    <xf numFmtId="2" fontId="6" fillId="0" borderId="0"/>
    <xf numFmtId="2" fontId="6" fillId="0" borderId="0"/>
    <xf numFmtId="2" fontId="6" fillId="0" borderId="0"/>
    <xf numFmtId="189" fontId="6" fillId="0" borderId="0"/>
    <xf numFmtId="189" fontId="6" fillId="0" borderId="0"/>
    <xf numFmtId="189" fontId="6" fillId="0" borderId="0"/>
    <xf numFmtId="190" fontId="7" fillId="0" borderId="0"/>
    <xf numFmtId="190" fontId="7" fillId="0" borderId="0"/>
    <xf numFmtId="190" fontId="7" fillId="0" borderId="0"/>
    <xf numFmtId="188" fontId="6" fillId="0" borderId="47">
      <alignment horizontal="right"/>
    </xf>
    <xf numFmtId="3" fontId="29" fillId="0" borderId="0" applyFont="0" applyFill="0" applyBorder="0" applyAlignment="0" applyProtection="0"/>
    <xf numFmtId="191" fontId="4" fillId="0" borderId="0">
      <protection locked="0"/>
    </xf>
    <xf numFmtId="192" fontId="29" fillId="0" borderId="0" applyFont="0" applyFill="0" applyBorder="0" applyAlignment="0" applyProtection="0"/>
    <xf numFmtId="193" fontId="4" fillId="0" borderId="0">
      <protection locked="0"/>
    </xf>
    <xf numFmtId="0" fontId="14" fillId="0" borderId="0" applyNumberFormat="0" applyFill="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21" borderId="0" applyNumberFormat="0" applyBorder="0" applyAlignment="0" applyProtection="0"/>
    <xf numFmtId="0" fontId="15" fillId="7" borderId="1" applyNumberFormat="0" applyAlignment="0" applyProtection="0"/>
    <xf numFmtId="194" fontId="30" fillId="0" borderId="0">
      <protection locked="0"/>
    </xf>
    <xf numFmtId="194" fontId="30" fillId="0" borderId="0">
      <protection locked="0"/>
    </xf>
    <xf numFmtId="194" fontId="30" fillId="0" borderId="0">
      <protection locked="0"/>
    </xf>
    <xf numFmtId="194" fontId="30" fillId="0" borderId="0">
      <protection locked="0"/>
    </xf>
    <xf numFmtId="194" fontId="30" fillId="0" borderId="0">
      <protection locked="0"/>
    </xf>
    <xf numFmtId="194" fontId="30" fillId="0" borderId="0">
      <protection locked="0"/>
    </xf>
    <xf numFmtId="194" fontId="30" fillId="0" borderId="0">
      <protection locked="0"/>
    </xf>
    <xf numFmtId="195" fontId="4" fillId="0" borderId="0">
      <protection locked="0"/>
    </xf>
    <xf numFmtId="0" fontId="31" fillId="0" borderId="0" applyNumberFormat="0" applyFill="0" applyBorder="0" applyAlignment="0" applyProtection="0"/>
    <xf numFmtId="0" fontId="32" fillId="0" borderId="0" applyNumberFormat="0" applyFill="0" applyBorder="0" applyAlignment="0" applyProtection="0"/>
    <xf numFmtId="196" fontId="4" fillId="0" borderId="0">
      <protection locked="0"/>
    </xf>
    <xf numFmtId="196" fontId="4" fillId="0" borderId="0">
      <protection locked="0"/>
    </xf>
    <xf numFmtId="0" fontId="16" fillId="3" borderId="0" applyNumberFormat="0" applyBorder="0" applyAlignment="0" applyProtection="0"/>
    <xf numFmtId="197" fontId="6" fillId="0" borderId="0">
      <alignment horizontal="right"/>
    </xf>
    <xf numFmtId="197" fontId="6" fillId="0" borderId="0">
      <alignment horizontal="right"/>
    </xf>
    <xf numFmtId="197" fontId="6" fillId="0" borderId="0">
      <alignment horizontal="right"/>
    </xf>
    <xf numFmtId="198" fontId="6" fillId="0" borderId="0" applyFont="0" applyFill="0" applyBorder="0" applyAlignment="0">
      <alignment horizontal="center"/>
    </xf>
    <xf numFmtId="198" fontId="6" fillId="0" borderId="0" applyFont="0" applyFill="0" applyBorder="0" applyAlignment="0">
      <alignment horizontal="center"/>
    </xf>
    <xf numFmtId="2" fontId="6" fillId="0" borderId="4" applyFont="0" applyBorder="0"/>
    <xf numFmtId="169" fontId="8" fillId="0" borderId="0" applyFont="0" applyFill="0" applyBorder="0" applyAlignment="0" applyProtection="0"/>
    <xf numFmtId="173" fontId="4" fillId="0" borderId="0" applyFont="0" applyFill="0" applyBorder="0" applyAlignment="0" applyProtection="0"/>
    <xf numFmtId="169" fontId="4" fillId="0" borderId="0" applyFont="0" applyFill="0" applyBorder="0" applyAlignment="0" applyProtection="0"/>
    <xf numFmtId="169" fontId="33" fillId="0" borderId="0" applyFont="0" applyFill="0" applyBorder="0" applyAlignment="0" applyProtection="0"/>
    <xf numFmtId="169" fontId="33" fillId="0" borderId="0" applyFont="0" applyFill="0" applyBorder="0" applyAlignment="0" applyProtection="0"/>
    <xf numFmtId="169" fontId="33" fillId="0" borderId="0" applyFont="0" applyFill="0" applyBorder="0" applyAlignment="0" applyProtection="0"/>
    <xf numFmtId="199" fontId="6" fillId="0" borderId="0">
      <alignment horizontal="right"/>
    </xf>
    <xf numFmtId="199" fontId="6" fillId="0" borderId="0">
      <alignment horizontal="right"/>
    </xf>
    <xf numFmtId="199" fontId="6" fillId="0" borderId="0">
      <alignment horizontal="right"/>
    </xf>
    <xf numFmtId="200" fontId="4" fillId="0" borderId="0" applyFont="0" applyFill="0" applyBorder="0" applyAlignment="0" applyProtection="0"/>
    <xf numFmtId="200" fontId="4" fillId="0" borderId="0" applyFont="0" applyFill="0" applyBorder="0" applyAlignment="0" applyProtection="0"/>
    <xf numFmtId="165" fontId="4" fillId="0" borderId="0" applyFont="0" applyFill="0" applyBorder="0" applyAlignment="0" applyProtection="0"/>
    <xf numFmtId="168" fontId="4" fillId="0" borderId="0" applyFont="0" applyFill="0" applyBorder="0" applyAlignment="0" applyProtection="0"/>
    <xf numFmtId="200" fontId="4" fillId="0" borderId="0" applyFont="0" applyFill="0" applyBorder="0" applyAlignment="0" applyProtection="0"/>
    <xf numFmtId="200" fontId="4" fillId="0" borderId="0" applyFont="0" applyFill="0" applyBorder="0" applyAlignment="0" applyProtection="0"/>
    <xf numFmtId="200" fontId="4" fillId="0" borderId="0" applyFont="0" applyFill="0" applyBorder="0" applyAlignment="0" applyProtection="0"/>
    <xf numFmtId="200" fontId="4" fillId="0" borderId="0" applyFont="0" applyFill="0" applyBorder="0" applyAlignment="0" applyProtection="0"/>
    <xf numFmtId="200" fontId="4" fillId="0" borderId="0" applyFont="0" applyFill="0" applyBorder="0" applyAlignment="0" applyProtection="0"/>
    <xf numFmtId="200" fontId="4" fillId="0" borderId="0" applyFont="0" applyFill="0" applyBorder="0" applyAlignment="0" applyProtection="0"/>
    <xf numFmtId="165" fontId="4" fillId="0" borderId="0" applyFont="0" applyFill="0" applyBorder="0" applyAlignment="0" applyProtection="0"/>
    <xf numFmtId="168" fontId="8" fillId="0" borderId="0" applyFont="0" applyFill="0" applyBorder="0" applyAlignment="0" applyProtection="0"/>
    <xf numFmtId="192" fontId="34" fillId="0" borderId="0" applyFont="0" applyFill="0" applyBorder="0" applyAlignment="0" applyProtection="0"/>
    <xf numFmtId="0" fontId="17" fillId="22" borderId="0" applyNumberFormat="0" applyBorder="0" applyAlignment="0" applyProtection="0"/>
    <xf numFmtId="201" fontId="6" fillId="0" borderId="0" applyFont="0" applyFill="0" applyBorder="0" applyAlignment="0">
      <alignment horizontal="center"/>
    </xf>
    <xf numFmtId="201" fontId="6" fillId="0" borderId="0" applyFont="0" applyFill="0" applyBorder="0" applyAlignment="0">
      <alignment horizontal="center"/>
    </xf>
    <xf numFmtId="0" fontId="4" fillId="0" borderId="0"/>
    <xf numFmtId="0" fontId="4" fillId="0" borderId="0"/>
    <xf numFmtId="0" fontId="33" fillId="0" borderId="0"/>
    <xf numFmtId="0" fontId="1" fillId="0" borderId="0"/>
    <xf numFmtId="0" fontId="33" fillId="0" borderId="0"/>
    <xf numFmtId="0" fontId="4" fillId="0" borderId="0"/>
    <xf numFmtId="0" fontId="4" fillId="0" borderId="0"/>
    <xf numFmtId="0" fontId="4" fillId="0" borderId="0"/>
    <xf numFmtId="0" fontId="4" fillId="0" borderId="0"/>
    <xf numFmtId="0" fontId="35" fillId="0" borderId="0"/>
    <xf numFmtId="0" fontId="4" fillId="0" borderId="0"/>
    <xf numFmtId="0" fontId="4" fillId="23" borderId="5" applyNumberFormat="0" applyFont="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33" fillId="0" borderId="0" applyFont="0" applyFill="0" applyBorder="0" applyAlignment="0" applyProtection="0"/>
    <xf numFmtId="0" fontId="36" fillId="0" borderId="0">
      <alignment vertical="top"/>
    </xf>
    <xf numFmtId="0" fontId="18" fillId="16" borderId="6"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2" fillId="0" borderId="7" applyNumberFormat="0" applyFill="0" applyAlignment="0" applyProtection="0"/>
    <xf numFmtId="0" fontId="23" fillId="0" borderId="8" applyNumberFormat="0" applyFill="0" applyAlignment="0" applyProtection="0"/>
    <xf numFmtId="0" fontId="14" fillId="0" borderId="9" applyNumberFormat="0" applyFill="0" applyAlignment="0" applyProtection="0"/>
    <xf numFmtId="0" fontId="21" fillId="0" borderId="0" applyNumberFormat="0" applyFill="0" applyBorder="0" applyAlignment="0" applyProtection="0"/>
    <xf numFmtId="196" fontId="4" fillId="0" borderId="52">
      <protection locked="0"/>
    </xf>
    <xf numFmtId="0" fontId="37" fillId="0" borderId="0"/>
    <xf numFmtId="0" fontId="38" fillId="0" borderId="0" applyNumberFormat="0" applyFill="0" applyBorder="0" applyAlignment="0" applyProtection="0">
      <alignment vertical="top"/>
      <protection locked="0"/>
    </xf>
  </cellStyleXfs>
  <cellXfs count="331">
    <xf numFmtId="0" fontId="0" fillId="0" borderId="0" xfId="0"/>
    <xf numFmtId="0" fontId="39" fillId="0" borderId="0" xfId="89" applyFont="1"/>
    <xf numFmtId="0" fontId="39" fillId="25" borderId="0" xfId="89" applyFont="1" applyFill="1"/>
    <xf numFmtId="0" fontId="39" fillId="0" borderId="36" xfId="89" applyFont="1" applyBorder="1"/>
    <xf numFmtId="0" fontId="39" fillId="0" borderId="37" xfId="89" applyFont="1" applyBorder="1"/>
    <xf numFmtId="0" fontId="39" fillId="0" borderId="0" xfId="89" applyFont="1" applyAlignment="1">
      <alignment horizontal="center"/>
    </xf>
    <xf numFmtId="0" fontId="40" fillId="0" borderId="0" xfId="0" applyFont="1" applyAlignment="1">
      <alignment horizontal="left"/>
    </xf>
    <xf numFmtId="0" fontId="41" fillId="0" borderId="0" xfId="0" applyFont="1" applyAlignment="1">
      <alignment horizontal="left"/>
    </xf>
    <xf numFmtId="0" fontId="39" fillId="0" borderId="87" xfId="89" applyFont="1" applyBorder="1"/>
    <xf numFmtId="0" fontId="39" fillId="25" borderId="87" xfId="89" applyFont="1" applyFill="1" applyBorder="1"/>
    <xf numFmtId="0" fontId="39" fillId="25" borderId="37" xfId="89" applyFont="1" applyFill="1" applyBorder="1"/>
    <xf numFmtId="0" fontId="42" fillId="0" borderId="20" xfId="126" applyFont="1" applyBorder="1" applyAlignment="1">
      <alignment horizontal="center" vertical="center" wrapText="1"/>
    </xf>
    <xf numFmtId="0" fontId="42" fillId="24" borderId="39" xfId="73" applyFont="1" applyFill="1" applyBorder="1" applyAlignment="1">
      <alignment vertical="center"/>
    </xf>
    <xf numFmtId="0" fontId="42" fillId="24" borderId="41" xfId="73" applyFont="1" applyFill="1" applyBorder="1" applyAlignment="1">
      <alignment vertical="center"/>
    </xf>
    <xf numFmtId="0" fontId="42" fillId="24" borderId="42" xfId="73" applyFont="1" applyFill="1" applyBorder="1" applyAlignment="1">
      <alignment vertical="center"/>
    </xf>
    <xf numFmtId="0" fontId="39" fillId="0" borderId="50" xfId="73" applyFont="1" applyBorder="1" applyAlignment="1">
      <alignment horizontal="center" vertical="center"/>
    </xf>
    <xf numFmtId="0" fontId="39" fillId="0" borderId="18" xfId="74" applyFont="1" applyBorder="1" applyAlignment="1">
      <alignment horizontal="center" vertical="center"/>
    </xf>
    <xf numFmtId="4" fontId="39" fillId="0" borderId="18" xfId="39" applyNumberFormat="1" applyFont="1" applyBorder="1" applyAlignment="1">
      <alignment vertical="center" wrapText="1"/>
    </xf>
    <xf numFmtId="0" fontId="39" fillId="0" borderId="13" xfId="73" applyFont="1" applyBorder="1" applyAlignment="1">
      <alignment horizontal="left" vertical="center"/>
    </xf>
    <xf numFmtId="0" fontId="39" fillId="0" borderId="14" xfId="74" applyFont="1" applyBorder="1" applyAlignment="1">
      <alignment horizontal="center" vertical="center"/>
    </xf>
    <xf numFmtId="0" fontId="39" fillId="0" borderId="14" xfId="74" applyFont="1" applyBorder="1" applyAlignment="1">
      <alignment horizontal="left" vertical="center" wrapText="1"/>
    </xf>
    <xf numFmtId="167" fontId="39" fillId="0" borderId="24" xfId="62" applyNumberFormat="1" applyFont="1" applyBorder="1" applyAlignment="1">
      <alignment horizontal="right" vertical="center" wrapText="1"/>
    </xf>
    <xf numFmtId="176" fontId="42" fillId="0" borderId="38" xfId="39" applyNumberFormat="1" applyFont="1" applyBorder="1" applyAlignment="1">
      <alignment horizontal="right" vertical="center"/>
    </xf>
    <xf numFmtId="0" fontId="39" fillId="0" borderId="18" xfId="73" applyFont="1" applyBorder="1" applyAlignment="1">
      <alignment horizontal="center" vertical="center"/>
    </xf>
    <xf numFmtId="0" fontId="39" fillId="0" borderId="0" xfId="90" applyFont="1"/>
    <xf numFmtId="0" fontId="39" fillId="0" borderId="36" xfId="90" applyFont="1" applyBorder="1"/>
    <xf numFmtId="187" fontId="42" fillId="24" borderId="42" xfId="73" applyNumberFormat="1" applyFont="1" applyFill="1" applyBorder="1" applyAlignment="1">
      <alignment vertical="center"/>
    </xf>
    <xf numFmtId="0" fontId="39" fillId="0" borderId="37" xfId="90" applyFont="1" applyBorder="1"/>
    <xf numFmtId="49" fontId="42" fillId="0" borderId="0" xfId="131" applyNumberFormat="1" applyFont="1" applyAlignment="1">
      <alignment horizontal="right" vertical="center"/>
    </xf>
    <xf numFmtId="186" fontId="42" fillId="0" borderId="0" xfId="131" applyNumberFormat="1" applyFont="1" applyAlignment="1">
      <alignment vertical="center"/>
    </xf>
    <xf numFmtId="0" fontId="39" fillId="0" borderId="0" xfId="128" applyFont="1"/>
    <xf numFmtId="0" fontId="39" fillId="0" borderId="0" xfId="128" applyFont="1" applyAlignment="1">
      <alignment horizontal="center"/>
    </xf>
    <xf numFmtId="0" fontId="44" fillId="0" borderId="17" xfId="128" applyFont="1" applyBorder="1" applyAlignment="1">
      <alignment horizontal="right" vertical="center"/>
    </xf>
    <xf numFmtId="181" fontId="39" fillId="0" borderId="35" xfId="129" applyNumberFormat="1" applyFont="1" applyBorder="1" applyAlignment="1">
      <alignment vertical="center"/>
    </xf>
    <xf numFmtId="0" fontId="39" fillId="0" borderId="21" xfId="128" applyFont="1" applyBorder="1" applyAlignment="1">
      <alignment horizontal="left" vertical="center"/>
    </xf>
    <xf numFmtId="180" fontId="39" fillId="0" borderId="22" xfId="129" applyNumberFormat="1" applyFont="1" applyBorder="1" applyAlignment="1">
      <alignment horizontal="center" vertical="center"/>
    </xf>
    <xf numFmtId="0" fontId="42" fillId="0" borderId="22" xfId="128" applyFont="1" applyBorder="1" applyAlignment="1">
      <alignment vertical="center"/>
    </xf>
    <xf numFmtId="0" fontId="42" fillId="0" borderId="23" xfId="128" applyFont="1" applyBorder="1" applyAlignment="1">
      <alignment horizontal="right" vertical="center"/>
    </xf>
    <xf numFmtId="181" fontId="39" fillId="0" borderId="30" xfId="129" applyNumberFormat="1" applyFont="1" applyBorder="1" applyAlignment="1">
      <alignment vertical="center"/>
    </xf>
    <xf numFmtId="0" fontId="39" fillId="0" borderId="0" xfId="126" applyFont="1" applyAlignment="1">
      <alignment horizontal="center" vertical="center"/>
    </xf>
    <xf numFmtId="9" fontId="39" fillId="0" borderId="22" xfId="129" applyNumberFormat="1" applyFont="1" applyBorder="1" applyAlignment="1">
      <alignment horizontal="center" vertical="center"/>
    </xf>
    <xf numFmtId="181" fontId="39" fillId="0" borderId="22" xfId="129" applyNumberFormat="1" applyFont="1" applyBorder="1" applyAlignment="1">
      <alignment vertical="center"/>
    </xf>
    <xf numFmtId="0" fontId="39" fillId="0" borderId="23" xfId="128" applyFont="1" applyBorder="1" applyAlignment="1">
      <alignment vertical="center"/>
    </xf>
    <xf numFmtId="0" fontId="42" fillId="0" borderId="21" xfId="128" applyFont="1" applyBorder="1" applyAlignment="1">
      <alignment horizontal="left" vertical="center"/>
    </xf>
    <xf numFmtId="181" fontId="42" fillId="0" borderId="30" xfId="129" applyNumberFormat="1" applyFont="1" applyBorder="1" applyAlignment="1">
      <alignment vertical="center"/>
    </xf>
    <xf numFmtId="0" fontId="39" fillId="0" borderId="21" xfId="128" applyFont="1" applyBorder="1" applyAlignment="1">
      <alignment horizontal="left" vertical="center" wrapText="1"/>
    </xf>
    <xf numFmtId="0" fontId="39" fillId="0" borderId="23" xfId="128" applyFont="1" applyBorder="1" applyAlignment="1">
      <alignment horizontal="right" vertical="center"/>
    </xf>
    <xf numFmtId="0" fontId="39" fillId="0" borderId="0" xfId="128" applyFont="1" applyAlignment="1">
      <alignment horizontal="center" vertical="center" wrapText="1"/>
    </xf>
    <xf numFmtId="0" fontId="42" fillId="0" borderId="27" xfId="128" applyFont="1" applyBorder="1" applyAlignment="1">
      <alignment horizontal="left" vertical="center"/>
    </xf>
    <xf numFmtId="9" fontId="39" fillId="0" borderId="31" xfId="129" applyNumberFormat="1" applyFont="1" applyBorder="1" applyAlignment="1">
      <alignment horizontal="center" vertical="center"/>
    </xf>
    <xf numFmtId="181" fontId="42" fillId="0" borderId="31" xfId="129" applyNumberFormat="1" applyFont="1" applyBorder="1" applyAlignment="1">
      <alignment vertical="center"/>
    </xf>
    <xf numFmtId="0" fontId="39" fillId="0" borderId="28" xfId="128" applyFont="1" applyBorder="1" applyAlignment="1">
      <alignment vertical="center"/>
    </xf>
    <xf numFmtId="2" fontId="39" fillId="0" borderId="0" xfId="128" applyNumberFormat="1" applyFont="1"/>
    <xf numFmtId="181" fontId="39" fillId="0" borderId="0" xfId="129" applyNumberFormat="1" applyFont="1" applyBorder="1"/>
    <xf numFmtId="39" fontId="42" fillId="0" borderId="0" xfId="129" applyNumberFormat="1" applyFont="1" applyBorder="1" applyAlignment="1">
      <alignment vertical="center"/>
    </xf>
    <xf numFmtId="0" fontId="42" fillId="0" borderId="34" xfId="79" applyFont="1" applyBorder="1" applyAlignment="1">
      <alignment vertical="center"/>
    </xf>
    <xf numFmtId="182" fontId="39" fillId="0" borderId="37" xfId="90" applyNumberFormat="1" applyFont="1" applyBorder="1"/>
    <xf numFmtId="186" fontId="42" fillId="26" borderId="45" xfId="60" applyNumberFormat="1" applyFont="1" applyFill="1" applyBorder="1" applyAlignment="1">
      <alignment horizontal="center" vertical="center"/>
    </xf>
    <xf numFmtId="184" fontId="39" fillId="0" borderId="37" xfId="90" applyNumberFormat="1" applyFont="1" applyBorder="1"/>
    <xf numFmtId="186" fontId="42" fillId="26" borderId="18" xfId="60" applyNumberFormat="1" applyFont="1" applyFill="1" applyBorder="1" applyAlignment="1">
      <alignment horizontal="center" vertical="center"/>
    </xf>
    <xf numFmtId="9" fontId="39" fillId="27" borderId="30" xfId="95" applyFont="1" applyFill="1" applyBorder="1" applyAlignment="1">
      <alignment horizontal="center" vertical="center"/>
    </xf>
    <xf numFmtId="0" fontId="39" fillId="0" borderId="80" xfId="90" applyFont="1" applyBorder="1"/>
    <xf numFmtId="0" fontId="39" fillId="0" borderId="81" xfId="89" applyFont="1" applyBorder="1"/>
    <xf numFmtId="0" fontId="39" fillId="0" borderId="81" xfId="89" applyFont="1" applyBorder="1" applyAlignment="1">
      <alignment horizontal="center"/>
    </xf>
    <xf numFmtId="185" fontId="39" fillId="0" borderId="81" xfId="34" applyNumberFormat="1" applyFont="1" applyBorder="1"/>
    <xf numFmtId="0" fontId="39" fillId="0" borderId="82" xfId="89" applyFont="1" applyBorder="1"/>
    <xf numFmtId="0" fontId="39" fillId="25" borderId="36" xfId="89" applyFont="1" applyFill="1" applyBorder="1"/>
    <xf numFmtId="0" fontId="42" fillId="0" borderId="21" xfId="128" applyFont="1" applyBorder="1" applyAlignment="1">
      <alignment horizontal="left" vertical="center" wrapText="1"/>
    </xf>
    <xf numFmtId="0" fontId="39" fillId="25" borderId="0" xfId="130" applyFont="1" applyFill="1" applyAlignment="1">
      <alignment horizontal="center" vertical="center" wrapText="1"/>
    </xf>
    <xf numFmtId="0" fontId="42" fillId="25" borderId="53" xfId="130" applyFont="1" applyFill="1" applyBorder="1" applyAlignment="1">
      <alignment horizontal="center" vertical="center" wrapText="1"/>
    </xf>
    <xf numFmtId="0" fontId="39" fillId="0" borderId="0" xfId="0" applyFont="1"/>
    <xf numFmtId="0" fontId="39" fillId="0" borderId="37" xfId="0" applyFont="1" applyBorder="1"/>
    <xf numFmtId="0" fontId="39" fillId="0" borderId="36" xfId="0" applyFont="1" applyBorder="1"/>
    <xf numFmtId="0" fontId="42" fillId="0" borderId="57" xfId="0" applyFont="1" applyBorder="1" applyAlignment="1">
      <alignment horizontal="center"/>
    </xf>
    <xf numFmtId="0" fontId="42" fillId="0" borderId="0" xfId="0" applyFont="1" applyAlignment="1">
      <alignment horizontal="center"/>
    </xf>
    <xf numFmtId="0" fontId="39" fillId="0" borderId="61" xfId="0" applyFont="1" applyBorder="1" applyAlignment="1">
      <alignment horizontal="center"/>
    </xf>
    <xf numFmtId="0" fontId="42" fillId="0" borderId="53" xfId="0" applyFont="1" applyBorder="1" applyAlignment="1">
      <alignment horizontal="center"/>
    </xf>
    <xf numFmtId="0" fontId="39" fillId="0" borderId="53" xfId="0" applyFont="1" applyBorder="1" applyAlignment="1">
      <alignment vertical="center"/>
    </xf>
    <xf numFmtId="0" fontId="39" fillId="0" borderId="72" xfId="0" applyFont="1" applyBorder="1" applyAlignment="1">
      <alignment vertical="center"/>
    </xf>
    <xf numFmtId="0" fontId="39" fillId="0" borderId="58" xfId="0" applyFont="1" applyBorder="1" applyAlignment="1">
      <alignment horizontal="center"/>
    </xf>
    <xf numFmtId="0" fontId="39" fillId="0" borderId="57" xfId="0" applyFont="1" applyBorder="1" applyAlignment="1">
      <alignment horizontal="right" vertical="center"/>
    </xf>
    <xf numFmtId="0" fontId="39" fillId="0" borderId="29" xfId="0" applyFont="1" applyBorder="1" applyAlignment="1">
      <alignment horizontal="center" vertical="center"/>
    </xf>
    <xf numFmtId="0" fontId="39" fillId="0" borderId="35" xfId="0" applyFont="1" applyBorder="1" applyAlignment="1">
      <alignment horizontal="center" vertical="center"/>
    </xf>
    <xf numFmtId="0" fontId="39" fillId="0" borderId="11" xfId="0" applyFont="1" applyBorder="1" applyAlignment="1">
      <alignment horizontal="center"/>
    </xf>
    <xf numFmtId="0" fontId="39" fillId="0" borderId="0" xfId="0" applyFont="1" applyAlignment="1">
      <alignment horizontal="right" vertical="center"/>
    </xf>
    <xf numFmtId="1" fontId="39" fillId="0" borderId="18" xfId="0" applyNumberFormat="1" applyFont="1" applyBorder="1" applyAlignment="1">
      <alignment horizontal="center" vertical="center"/>
    </xf>
    <xf numFmtId="1" fontId="39" fillId="0" borderId="30" xfId="0" applyNumberFormat="1" applyFont="1" applyBorder="1" applyAlignment="1">
      <alignment horizontal="center" vertical="center"/>
    </xf>
    <xf numFmtId="1" fontId="39" fillId="0" borderId="12" xfId="0" applyNumberFormat="1" applyFont="1" applyBorder="1" applyAlignment="1">
      <alignment horizontal="center" vertical="center"/>
    </xf>
    <xf numFmtId="0" fontId="39" fillId="0" borderId="71" xfId="0" applyFont="1" applyBorder="1" applyAlignment="1">
      <alignment horizontal="left"/>
    </xf>
    <xf numFmtId="0" fontId="39" fillId="0" borderId="54" xfId="0" applyFont="1" applyBorder="1" applyAlignment="1">
      <alignment horizontal="center"/>
    </xf>
    <xf numFmtId="0" fontId="39" fillId="0" borderId="70" xfId="0" applyFont="1" applyBorder="1" applyAlignment="1">
      <alignment horizontal="center"/>
    </xf>
    <xf numFmtId="0" fontId="39" fillId="0" borderId="27" xfId="0" applyFont="1" applyBorder="1"/>
    <xf numFmtId="0" fontId="39" fillId="0" borderId="31" xfId="0" applyFont="1" applyBorder="1"/>
    <xf numFmtId="0" fontId="39" fillId="0" borderId="68" xfId="0" applyFont="1" applyBorder="1"/>
    <xf numFmtId="0" fontId="39" fillId="0" borderId="58" xfId="0" applyFont="1" applyBorder="1"/>
    <xf numFmtId="0" fontId="39" fillId="0" borderId="57" xfId="0" applyFont="1" applyBorder="1"/>
    <xf numFmtId="0" fontId="39" fillId="0" borderId="56" xfId="0" applyFont="1" applyBorder="1"/>
    <xf numFmtId="0" fontId="39" fillId="0" borderId="11" xfId="0" applyFont="1" applyBorder="1"/>
    <xf numFmtId="0" fontId="39" fillId="0" borderId="12" xfId="0" applyFont="1" applyBorder="1"/>
    <xf numFmtId="0" fontId="47" fillId="24" borderId="69" xfId="0" applyFont="1" applyFill="1" applyBorder="1" applyAlignment="1">
      <alignment horizontal="center" vertical="center"/>
    </xf>
    <xf numFmtId="0" fontId="39" fillId="24" borderId="67" xfId="0" applyFont="1" applyFill="1" applyBorder="1" applyAlignment="1">
      <alignment horizontal="center" vertical="center"/>
    </xf>
    <xf numFmtId="4" fontId="39" fillId="24" borderId="67" xfId="0" applyNumberFormat="1" applyFont="1" applyFill="1" applyBorder="1" applyAlignment="1">
      <alignment horizontal="center" vertical="center"/>
    </xf>
    <xf numFmtId="0" fontId="42" fillId="24" borderId="44" xfId="0" applyFont="1" applyFill="1" applyBorder="1" applyAlignment="1">
      <alignment horizontal="center"/>
    </xf>
    <xf numFmtId="0" fontId="42" fillId="24" borderId="29" xfId="0" applyFont="1" applyFill="1" applyBorder="1" applyAlignment="1">
      <alignment horizontal="center"/>
    </xf>
    <xf numFmtId="0" fontId="42" fillId="24" borderId="35" xfId="0" applyFont="1" applyFill="1" applyBorder="1" applyAlignment="1">
      <alignment horizontal="center"/>
    </xf>
    <xf numFmtId="0" fontId="39" fillId="0" borderId="22" xfId="0" applyFont="1" applyBorder="1"/>
    <xf numFmtId="173" fontId="39" fillId="0" borderId="18" xfId="34" applyFont="1" applyBorder="1"/>
    <xf numFmtId="173" fontId="39" fillId="0" borderId="30" xfId="34" applyFont="1" applyBorder="1"/>
    <xf numFmtId="0" fontId="39" fillId="0" borderId="61" xfId="0" applyFont="1" applyBorder="1"/>
    <xf numFmtId="0" fontId="39" fillId="0" borderId="53" xfId="0" applyFont="1" applyBorder="1"/>
    <xf numFmtId="0" fontId="39" fillId="0" borderId="63" xfId="0" applyFont="1" applyBorder="1"/>
    <xf numFmtId="0" fontId="39" fillId="0" borderId="64" xfId="0" applyFont="1" applyBorder="1"/>
    <xf numFmtId="173" fontId="39" fillId="0" borderId="62" xfId="34" applyFont="1" applyBorder="1"/>
    <xf numFmtId="173" fontId="39" fillId="0" borderId="59" xfId="0" applyNumberFormat="1" applyFont="1" applyBorder="1"/>
    <xf numFmtId="0" fontId="42" fillId="24" borderId="16" xfId="0" applyFont="1" applyFill="1" applyBorder="1" applyAlignment="1">
      <alignment horizontal="center"/>
    </xf>
    <xf numFmtId="0" fontId="39" fillId="0" borderId="22" xfId="0" applyFont="1" applyBorder="1" applyAlignment="1">
      <alignment horizontal="center"/>
    </xf>
    <xf numFmtId="2" fontId="39" fillId="0" borderId="18" xfId="0" applyNumberFormat="1" applyFont="1" applyBorder="1"/>
    <xf numFmtId="0" fontId="39" fillId="0" borderId="20" xfId="0" applyFont="1" applyBorder="1"/>
    <xf numFmtId="173" fontId="39" fillId="0" borderId="40" xfId="34" applyFont="1" applyBorder="1"/>
    <xf numFmtId="173" fontId="39" fillId="0" borderId="59" xfId="34" applyFont="1" applyBorder="1"/>
    <xf numFmtId="0" fontId="42" fillId="24" borderId="29" xfId="0" applyFont="1" applyFill="1" applyBorder="1"/>
    <xf numFmtId="2" fontId="39" fillId="0" borderId="18" xfId="0" applyNumberFormat="1" applyFont="1" applyBorder="1" applyAlignment="1">
      <alignment horizontal="center"/>
    </xf>
    <xf numFmtId="2" fontId="39" fillId="0" borderId="22" xfId="0" applyNumberFormat="1" applyFont="1" applyBorder="1" applyAlignment="1">
      <alignment horizontal="center"/>
    </xf>
    <xf numFmtId="0" fontId="39" fillId="0" borderId="62" xfId="0" applyFont="1" applyBorder="1"/>
    <xf numFmtId="0" fontId="39" fillId="0" borderId="14" xfId="0" applyFont="1" applyBorder="1"/>
    <xf numFmtId="173" fontId="39" fillId="0" borderId="38" xfId="34" applyFont="1" applyBorder="1"/>
    <xf numFmtId="0" fontId="42" fillId="24" borderId="16" xfId="0" applyFont="1" applyFill="1" applyBorder="1" applyAlignment="1">
      <alignment horizontal="center" wrapText="1"/>
    </xf>
    <xf numFmtId="0" fontId="42" fillId="24" borderId="29" xfId="0" applyFont="1" applyFill="1" applyBorder="1" applyAlignment="1">
      <alignment horizontal="center" wrapText="1"/>
    </xf>
    <xf numFmtId="0" fontId="42" fillId="24" borderId="17" xfId="0" applyFont="1" applyFill="1" applyBorder="1" applyAlignment="1">
      <alignment horizontal="center" wrapText="1"/>
    </xf>
    <xf numFmtId="0" fontId="42" fillId="24" borderId="35" xfId="0" applyFont="1" applyFill="1" applyBorder="1" applyAlignment="1">
      <alignment horizontal="center" wrapText="1"/>
    </xf>
    <xf numFmtId="0" fontId="39" fillId="0" borderId="21" xfId="0" applyFont="1" applyBorder="1" applyAlignment="1">
      <alignment horizontal="left"/>
    </xf>
    <xf numFmtId="0" fontId="39" fillId="0" borderId="22" xfId="0" applyFont="1" applyBorder="1" applyAlignment="1">
      <alignment horizontal="left"/>
    </xf>
    <xf numFmtId="173" fontId="39" fillId="0" borderId="18" xfId="34" applyFont="1" applyBorder="1" applyAlignment="1">
      <alignment horizontal="center"/>
    </xf>
    <xf numFmtId="0" fontId="39" fillId="0" borderId="22" xfId="95" applyNumberFormat="1" applyFont="1" applyBorder="1" applyAlignment="1">
      <alignment horizontal="center"/>
    </xf>
    <xf numFmtId="166" fontId="39" fillId="0" borderId="25" xfId="0" applyNumberFormat="1" applyFont="1" applyBorder="1" applyAlignment="1">
      <alignment horizontal="center" wrapText="1"/>
    </xf>
    <xf numFmtId="173" fontId="39" fillId="0" borderId="45" xfId="34" applyFont="1" applyBorder="1" applyAlignment="1">
      <alignment horizontal="center" wrapText="1"/>
    </xf>
    <xf numFmtId="166" fontId="39" fillId="24" borderId="59" xfId="0" applyNumberFormat="1" applyFont="1" applyFill="1" applyBorder="1"/>
    <xf numFmtId="43" fontId="39" fillId="0" borderId="22" xfId="34" applyNumberFormat="1" applyFont="1" applyBorder="1"/>
    <xf numFmtId="9" fontId="39" fillId="0" borderId="23" xfId="95" applyFont="1" applyBorder="1"/>
    <xf numFmtId="9" fontId="39" fillId="0" borderId="18" xfId="95" applyFont="1" applyBorder="1" applyAlignment="1">
      <alignment horizontal="center"/>
    </xf>
    <xf numFmtId="43" fontId="39" fillId="0" borderId="30" xfId="34" applyNumberFormat="1" applyFont="1" applyBorder="1"/>
    <xf numFmtId="43" fontId="39" fillId="0" borderId="31" xfId="34" applyNumberFormat="1" applyFont="1" applyBorder="1"/>
    <xf numFmtId="9" fontId="39" fillId="0" borderId="28" xfId="95" applyFont="1" applyBorder="1"/>
    <xf numFmtId="43" fontId="39" fillId="0" borderId="59" xfId="0" applyNumberFormat="1" applyFont="1" applyBorder="1"/>
    <xf numFmtId="43" fontId="39" fillId="24" borderId="59" xfId="0" applyNumberFormat="1" applyFont="1" applyFill="1" applyBorder="1"/>
    <xf numFmtId="0" fontId="39" fillId="0" borderId="54" xfId="0" applyFont="1" applyBorder="1"/>
    <xf numFmtId="0" fontId="39" fillId="0" borderId="0" xfId="0" applyFont="1" applyAlignment="1">
      <alignment horizontal="center"/>
    </xf>
    <xf numFmtId="0" fontId="39" fillId="0" borderId="12" xfId="0" applyFont="1" applyBorder="1" applyAlignment="1">
      <alignment horizontal="center"/>
    </xf>
    <xf numFmtId="0" fontId="42" fillId="0" borderId="21" xfId="0" applyFont="1" applyBorder="1"/>
    <xf numFmtId="0" fontId="39" fillId="0" borderId="55" xfId="0" applyFont="1" applyBorder="1"/>
    <xf numFmtId="0" fontId="42" fillId="0" borderId="11" xfId="0" applyFont="1" applyBorder="1" applyAlignment="1">
      <alignment horizontal="left"/>
    </xf>
    <xf numFmtId="0" fontId="39" fillId="0" borderId="0" xfId="0" applyFont="1" applyAlignment="1">
      <alignment horizontal="left"/>
    </xf>
    <xf numFmtId="0" fontId="39" fillId="0" borderId="11" xfId="0" applyFont="1" applyBorder="1" applyAlignment="1">
      <alignment horizontal="left"/>
    </xf>
    <xf numFmtId="0" fontId="39" fillId="0" borderId="80" xfId="0" applyFont="1" applyBorder="1"/>
    <xf numFmtId="0" fontId="39" fillId="0" borderId="81" xfId="0" applyFont="1" applyBorder="1"/>
    <xf numFmtId="0" fontId="39" fillId="0" borderId="82" xfId="0" applyFont="1" applyBorder="1"/>
    <xf numFmtId="0" fontId="39" fillId="25" borderId="20" xfId="130" applyFont="1" applyFill="1" applyBorder="1" applyAlignment="1">
      <alignment horizontal="center" vertical="center" wrapText="1"/>
    </xf>
    <xf numFmtId="0" fontId="39" fillId="25" borderId="40" xfId="130" applyFont="1" applyFill="1" applyBorder="1" applyAlignment="1">
      <alignment horizontal="center" vertical="center" wrapText="1"/>
    </xf>
    <xf numFmtId="0" fontId="39" fillId="26" borderId="33" xfId="130" applyFont="1" applyFill="1" applyBorder="1" applyAlignment="1">
      <alignment vertical="center" wrapText="1"/>
    </xf>
    <xf numFmtId="0" fontId="39" fillId="26" borderId="18" xfId="130" applyFont="1" applyFill="1" applyBorder="1" applyAlignment="1">
      <alignment vertical="center" wrapText="1"/>
    </xf>
    <xf numFmtId="0" fontId="42" fillId="26" borderId="18" xfId="130" applyFont="1" applyFill="1" applyBorder="1" applyAlignment="1">
      <alignment horizontal="center" vertical="center" wrapText="1"/>
    </xf>
    <xf numFmtId="0" fontId="42" fillId="26" borderId="18" xfId="130" applyFont="1" applyFill="1" applyBorder="1" applyAlignment="1">
      <alignment horizontal="center" vertical="center"/>
    </xf>
    <xf numFmtId="3" fontId="42" fillId="26" borderId="18" xfId="130" applyNumberFormat="1" applyFont="1" applyFill="1" applyBorder="1" applyAlignment="1">
      <alignment horizontal="center" vertical="center" wrapText="1"/>
    </xf>
    <xf numFmtId="3" fontId="42" fillId="26" borderId="18" xfId="130" applyNumberFormat="1" applyFont="1" applyFill="1" applyBorder="1" applyAlignment="1">
      <alignment horizontal="center" vertical="center"/>
    </xf>
    <xf numFmtId="0" fontId="39" fillId="0" borderId="61" xfId="0" applyFont="1" applyBorder="1" applyAlignment="1">
      <alignment horizontal="center" vertical="center" wrapText="1"/>
    </xf>
    <xf numFmtId="0" fontId="39" fillId="0" borderId="53" xfId="0" applyFont="1" applyBorder="1" applyAlignment="1">
      <alignment horizontal="center" vertical="center" wrapText="1"/>
    </xf>
    <xf numFmtId="0" fontId="39" fillId="0" borderId="63" xfId="0" applyFont="1" applyBorder="1" applyAlignment="1">
      <alignment horizontal="center" vertical="center" wrapText="1"/>
    </xf>
    <xf numFmtId="0" fontId="39" fillId="0" borderId="11" xfId="0" applyFont="1" applyBorder="1" applyAlignment="1">
      <alignment horizontal="center" vertical="center" wrapText="1"/>
    </xf>
    <xf numFmtId="0" fontId="39" fillId="0" borderId="0" xfId="0" applyFont="1" applyAlignment="1">
      <alignment horizontal="center" vertical="center" wrapText="1"/>
    </xf>
    <xf numFmtId="0" fontId="39" fillId="0" borderId="43" xfId="0" applyFont="1" applyBorder="1" applyAlignment="1">
      <alignment horizontal="center" vertical="center" wrapText="1"/>
    </xf>
    <xf numFmtId="0" fontId="39" fillId="0" borderId="13" xfId="0" applyFont="1" applyBorder="1" applyAlignment="1">
      <alignment horizontal="center" vertical="center" wrapText="1"/>
    </xf>
    <xf numFmtId="0" fontId="39" fillId="0" borderId="14" xfId="0" applyFont="1" applyBorder="1" applyAlignment="1">
      <alignment horizontal="center" vertical="center" wrapText="1"/>
    </xf>
    <xf numFmtId="0" fontId="39" fillId="0" borderId="24" xfId="0" applyFont="1" applyBorder="1" applyAlignment="1">
      <alignment horizontal="center" vertical="center" wrapText="1"/>
    </xf>
    <xf numFmtId="0" fontId="42" fillId="24" borderId="13" xfId="73" applyFont="1" applyFill="1" applyBorder="1" applyAlignment="1">
      <alignment horizontal="left" vertical="center"/>
    </xf>
    <xf numFmtId="0" fontId="42" fillId="24" borderId="14" xfId="73" applyFont="1" applyFill="1" applyBorder="1" applyAlignment="1">
      <alignment horizontal="left" vertical="center"/>
    </xf>
    <xf numFmtId="0" fontId="42" fillId="24" borderId="15" xfId="73" applyFont="1" applyFill="1" applyBorder="1" applyAlignment="1">
      <alignment horizontal="left" vertical="center"/>
    </xf>
    <xf numFmtId="0" fontId="42" fillId="24" borderId="39" xfId="73" applyFont="1" applyFill="1" applyBorder="1" applyAlignment="1">
      <alignment horizontal="right" vertical="center"/>
    </xf>
    <xf numFmtId="0" fontId="42" fillId="24" borderId="41" xfId="73" applyFont="1" applyFill="1" applyBorder="1" applyAlignment="1">
      <alignment horizontal="right" vertical="center"/>
    </xf>
    <xf numFmtId="0" fontId="42" fillId="24" borderId="51" xfId="73" applyFont="1" applyFill="1" applyBorder="1" applyAlignment="1">
      <alignment horizontal="right" vertical="center"/>
    </xf>
    <xf numFmtId="3" fontId="42" fillId="26" borderId="25" xfId="130" applyNumberFormat="1" applyFont="1" applyFill="1" applyBorder="1" applyAlignment="1">
      <alignment horizontal="center" vertical="center" wrapText="1"/>
    </xf>
    <xf numFmtId="0" fontId="39" fillId="0" borderId="16" xfId="79" applyFont="1" applyBorder="1" applyAlignment="1">
      <alignment horizontal="center" vertical="center"/>
    </xf>
    <xf numFmtId="0" fontId="39" fillId="0" borderId="26" xfId="79" applyFont="1" applyBorder="1" applyAlignment="1">
      <alignment horizontal="center" vertical="center"/>
    </xf>
    <xf numFmtId="0" fontId="39" fillId="0" borderId="34" xfId="128" applyFont="1" applyBorder="1" applyAlignment="1">
      <alignment horizontal="left" vertical="center" wrapText="1"/>
    </xf>
    <xf numFmtId="0" fontId="39" fillId="0" borderId="16" xfId="128" applyFont="1" applyBorder="1" applyAlignment="1">
      <alignment horizontal="left" vertical="center" wrapText="1"/>
    </xf>
    <xf numFmtId="0" fontId="39" fillId="0" borderId="17" xfId="128" applyFont="1" applyBorder="1" applyAlignment="1">
      <alignment horizontal="left" vertical="center" wrapText="1"/>
    </xf>
    <xf numFmtId="0" fontId="42" fillId="25" borderId="29" xfId="73" applyFont="1" applyFill="1" applyBorder="1" applyAlignment="1">
      <alignment horizontal="center" vertical="center" wrapText="1"/>
    </xf>
    <xf numFmtId="0" fontId="42" fillId="25" borderId="20" xfId="73" applyFont="1" applyFill="1" applyBorder="1" applyAlignment="1">
      <alignment horizontal="center" vertical="center" wrapText="1"/>
    </xf>
    <xf numFmtId="4" fontId="42" fillId="25" borderId="29" xfId="73" applyNumberFormat="1" applyFont="1" applyFill="1" applyBorder="1" applyAlignment="1">
      <alignment horizontal="center" vertical="center" wrapText="1"/>
    </xf>
    <xf numFmtId="4" fontId="42" fillId="25" borderId="20" xfId="73" applyNumberFormat="1" applyFont="1" applyFill="1" applyBorder="1" applyAlignment="1">
      <alignment horizontal="center" vertical="center" wrapText="1"/>
    </xf>
    <xf numFmtId="4" fontId="42" fillId="25" borderId="35" xfId="73" applyNumberFormat="1" applyFont="1" applyFill="1" applyBorder="1" applyAlignment="1">
      <alignment horizontal="center" vertical="center" wrapText="1"/>
    </xf>
    <xf numFmtId="4" fontId="42" fillId="25" borderId="40" xfId="73" applyNumberFormat="1" applyFont="1" applyFill="1" applyBorder="1" applyAlignment="1">
      <alignment horizontal="center" vertical="center" wrapText="1"/>
    </xf>
    <xf numFmtId="0" fontId="42" fillId="25" borderId="32" xfId="73" applyFont="1" applyFill="1" applyBorder="1" applyAlignment="1">
      <alignment horizontal="center" vertical="center" wrapText="1"/>
    </xf>
    <xf numFmtId="0" fontId="42" fillId="25" borderId="46" xfId="73" applyFont="1" applyFill="1" applyBorder="1" applyAlignment="1">
      <alignment horizontal="center" vertical="center" wrapText="1"/>
    </xf>
    <xf numFmtId="0" fontId="42" fillId="0" borderId="29" xfId="126" applyFont="1" applyBorder="1" applyAlignment="1">
      <alignment horizontal="center" vertical="center" wrapText="1"/>
    </xf>
    <xf numFmtId="0" fontId="40" fillId="0" borderId="0" xfId="0" applyFont="1" applyAlignment="1">
      <alignment horizontal="left"/>
    </xf>
    <xf numFmtId="0" fontId="39" fillId="0" borderId="86" xfId="89" applyFont="1" applyBorder="1" applyAlignment="1">
      <alignment horizontal="center"/>
    </xf>
    <xf numFmtId="0" fontId="39" fillId="0" borderId="79" xfId="89" applyFont="1" applyBorder="1" applyAlignment="1">
      <alignment horizontal="center"/>
    </xf>
    <xf numFmtId="0" fontId="39" fillId="0" borderId="88" xfId="89" applyFont="1" applyBorder="1" applyAlignment="1">
      <alignment horizontal="center"/>
    </xf>
    <xf numFmtId="0" fontId="42" fillId="0" borderId="85" xfId="130" applyFont="1" applyBorder="1" applyAlignment="1">
      <alignment horizontal="center"/>
    </xf>
    <xf numFmtId="0" fontId="42" fillId="0" borderId="83" xfId="130" applyFont="1" applyBorder="1" applyAlignment="1">
      <alignment horizontal="center"/>
    </xf>
    <xf numFmtId="0" fontId="42" fillId="0" borderId="84" xfId="130" applyFont="1" applyBorder="1" applyAlignment="1">
      <alignment horizontal="center"/>
    </xf>
    <xf numFmtId="0" fontId="39" fillId="0" borderId="54" xfId="130" applyFont="1" applyBorder="1" applyAlignment="1">
      <alignment horizontal="center"/>
    </xf>
    <xf numFmtId="0" fontId="39" fillId="0" borderId="70" xfId="130" applyFont="1" applyBorder="1" applyAlignment="1">
      <alignment horizontal="center"/>
    </xf>
    <xf numFmtId="0" fontId="39" fillId="27" borderId="33" xfId="89" applyFont="1" applyFill="1" applyBorder="1" applyAlignment="1">
      <alignment horizontal="left" wrapText="1"/>
    </xf>
    <xf numFmtId="0" fontId="39" fillId="27" borderId="18" xfId="89" applyFont="1" applyFill="1" applyBorder="1" applyAlignment="1">
      <alignment horizontal="left" wrapText="1"/>
    </xf>
    <xf numFmtId="0" fontId="39" fillId="27" borderId="30" xfId="89" applyFont="1" applyFill="1" applyBorder="1" applyAlignment="1">
      <alignment horizontal="left" wrapText="1"/>
    </xf>
    <xf numFmtId="0" fontId="39" fillId="26" borderId="21" xfId="89" applyFont="1" applyFill="1" applyBorder="1" applyAlignment="1">
      <alignment horizontal="center" wrapText="1"/>
    </xf>
    <xf numFmtId="0" fontId="39" fillId="26" borderId="22" xfId="89" applyFont="1" applyFill="1" applyBorder="1" applyAlignment="1">
      <alignment horizontal="center" wrapText="1"/>
    </xf>
    <xf numFmtId="0" fontId="39" fillId="26" borderId="55" xfId="89" applyFont="1" applyFill="1" applyBorder="1" applyAlignment="1">
      <alignment horizontal="center" wrapText="1"/>
    </xf>
    <xf numFmtId="0" fontId="42" fillId="0" borderId="58" xfId="130" applyFont="1" applyBorder="1" applyAlignment="1">
      <alignment horizontal="center"/>
    </xf>
    <xf numFmtId="0" fontId="42" fillId="0" borderId="57" xfId="130" applyFont="1" applyBorder="1" applyAlignment="1">
      <alignment horizontal="center"/>
    </xf>
    <xf numFmtId="0" fontId="42" fillId="0" borderId="56" xfId="130" applyFont="1" applyBorder="1" applyAlignment="1">
      <alignment horizontal="center"/>
    </xf>
    <xf numFmtId="0" fontId="42" fillId="0" borderId="11" xfId="130" applyFont="1" applyBorder="1" applyAlignment="1">
      <alignment horizontal="center"/>
    </xf>
    <xf numFmtId="0" fontId="42" fillId="0" borderId="0" xfId="130" applyFont="1" applyAlignment="1">
      <alignment horizontal="center"/>
    </xf>
    <xf numFmtId="0" fontId="42" fillId="0" borderId="12" xfId="130" applyFont="1" applyBorder="1" applyAlignment="1">
      <alignment horizontal="center"/>
    </xf>
    <xf numFmtId="0" fontId="39" fillId="27" borderId="18" xfId="89" applyFont="1" applyFill="1" applyBorder="1" applyAlignment="1">
      <alignment horizontal="justify" vertical="center" wrapText="1"/>
    </xf>
    <xf numFmtId="0" fontId="39" fillId="26" borderId="19" xfId="89" applyFont="1" applyFill="1" applyBorder="1" applyAlignment="1">
      <alignment horizontal="center" wrapText="1"/>
    </xf>
    <xf numFmtId="0" fontId="39" fillId="26" borderId="23" xfId="89" applyFont="1" applyFill="1" applyBorder="1" applyAlignment="1">
      <alignment horizontal="center" wrapText="1"/>
    </xf>
    <xf numFmtId="0" fontId="39" fillId="27" borderId="18" xfId="0" applyFont="1" applyFill="1" applyBorder="1" applyAlignment="1">
      <alignment horizontal="center" wrapText="1"/>
    </xf>
    <xf numFmtId="0" fontId="39" fillId="0" borderId="75" xfId="253" applyFont="1" applyBorder="1" applyAlignment="1">
      <alignment horizontal="center" vertical="center"/>
    </xf>
    <xf numFmtId="0" fontId="39" fillId="0" borderId="47" xfId="253" applyFont="1" applyBorder="1" applyAlignment="1">
      <alignment horizontal="center" vertical="center"/>
    </xf>
    <xf numFmtId="0" fontId="42" fillId="0" borderId="73" xfId="0" applyFont="1" applyBorder="1" applyAlignment="1">
      <alignment horizontal="center"/>
    </xf>
    <xf numFmtId="0" fontId="42" fillId="0" borderId="0" xfId="0" applyFont="1" applyAlignment="1">
      <alignment horizontal="center"/>
    </xf>
    <xf numFmtId="0" fontId="42" fillId="0" borderId="43" xfId="0" applyFont="1" applyBorder="1" applyAlignment="1">
      <alignment horizontal="center"/>
    </xf>
    <xf numFmtId="0" fontId="42" fillId="0" borderId="73" xfId="0" applyFont="1" applyBorder="1" applyAlignment="1">
      <alignment horizontal="center" vertical="center" wrapText="1"/>
    </xf>
    <xf numFmtId="0" fontId="42" fillId="0" borderId="0" xfId="0" applyFont="1" applyAlignment="1">
      <alignment horizontal="center" vertical="center" wrapText="1"/>
    </xf>
    <xf numFmtId="0" fontId="42" fillId="0" borderId="43" xfId="0" applyFont="1" applyBorder="1" applyAlignment="1">
      <alignment horizontal="center" vertical="center" wrapText="1"/>
    </xf>
    <xf numFmtId="0" fontId="46" fillId="0" borderId="78" xfId="254" applyFont="1" applyBorder="1" applyAlignment="1" applyProtection="1">
      <alignment horizontal="center"/>
    </xf>
    <xf numFmtId="0" fontId="46" fillId="0" borderId="49" xfId="254" applyFont="1" applyBorder="1" applyAlignment="1" applyProtection="1">
      <alignment horizontal="center"/>
    </xf>
    <xf numFmtId="0" fontId="42" fillId="0" borderId="76" xfId="0" applyFont="1" applyBorder="1" applyAlignment="1">
      <alignment horizontal="center"/>
    </xf>
    <xf numFmtId="0" fontId="42" fillId="0" borderId="57" xfId="0" applyFont="1" applyBorder="1" applyAlignment="1">
      <alignment horizontal="center"/>
    </xf>
    <xf numFmtId="0" fontId="42" fillId="0" borderId="77" xfId="0" applyFont="1" applyBorder="1" applyAlignment="1">
      <alignment horizontal="center"/>
    </xf>
    <xf numFmtId="0" fontId="39" fillId="0" borderId="25" xfId="0" applyFont="1" applyBorder="1" applyAlignment="1">
      <alignment horizontal="center" vertical="center"/>
    </xf>
    <xf numFmtId="0" fontId="47" fillId="24" borderId="34" xfId="0" applyFont="1" applyFill="1" applyBorder="1" applyAlignment="1">
      <alignment horizontal="center" vertical="center" wrapText="1"/>
    </xf>
    <xf numFmtId="0" fontId="47" fillId="24" borderId="16" xfId="0" applyFont="1" applyFill="1" applyBorder="1" applyAlignment="1">
      <alignment horizontal="center" vertical="center" wrapText="1"/>
    </xf>
    <xf numFmtId="0" fontId="47" fillId="24" borderId="26" xfId="0" applyFont="1" applyFill="1" applyBorder="1" applyAlignment="1">
      <alignment horizontal="center" vertical="center" wrapText="1"/>
    </xf>
    <xf numFmtId="0" fontId="42" fillId="0" borderId="58" xfId="0" applyFont="1" applyBorder="1" applyAlignment="1">
      <alignment horizontal="left" vertical="center"/>
    </xf>
    <xf numFmtId="0" fontId="42" fillId="0" borderId="57" xfId="0" applyFont="1" applyBorder="1" applyAlignment="1">
      <alignment horizontal="left" vertical="center"/>
    </xf>
    <xf numFmtId="0" fontId="42" fillId="0" borderId="56" xfId="0" applyFont="1" applyBorder="1" applyAlignment="1">
      <alignment horizontal="left" vertical="center"/>
    </xf>
    <xf numFmtId="0" fontId="42" fillId="0" borderId="11" xfId="0" applyFont="1" applyBorder="1" applyAlignment="1">
      <alignment horizontal="left" vertical="center"/>
    </xf>
    <xf numFmtId="0" fontId="42" fillId="0" borderId="0" xfId="0" applyFont="1" applyAlignment="1">
      <alignment horizontal="left" vertical="center"/>
    </xf>
    <xf numFmtId="0" fontId="42" fillId="0" borderId="12" xfId="0" applyFont="1" applyBorder="1" applyAlignment="1">
      <alignment horizontal="left" vertical="center"/>
    </xf>
    <xf numFmtId="0" fontId="42" fillId="0" borderId="13" xfId="0" applyFont="1" applyBorder="1" applyAlignment="1">
      <alignment horizontal="left" vertical="center"/>
    </xf>
    <xf numFmtId="0" fontId="42" fillId="0" borderId="14" xfId="0" applyFont="1" applyBorder="1" applyAlignment="1">
      <alignment horizontal="left" vertical="center"/>
    </xf>
    <xf numFmtId="0" fontId="42" fillId="0" borderId="15" xfId="0" applyFont="1" applyBorder="1" applyAlignment="1">
      <alignment horizontal="left" vertical="center"/>
    </xf>
    <xf numFmtId="0" fontId="39" fillId="0" borderId="74" xfId="253" applyFont="1" applyBorder="1" applyAlignment="1">
      <alignment horizontal="center" vertical="center"/>
    </xf>
    <xf numFmtId="0" fontId="39" fillId="0" borderId="48" xfId="253" applyFont="1" applyBorder="1" applyAlignment="1">
      <alignment horizontal="center" vertical="center"/>
    </xf>
    <xf numFmtId="0" fontId="39" fillId="0" borderId="76" xfId="253" applyFont="1" applyBorder="1" applyAlignment="1">
      <alignment horizontal="center" vertical="center"/>
    </xf>
    <xf numFmtId="0" fontId="39" fillId="0" borderId="57" xfId="253" applyFont="1" applyBorder="1" applyAlignment="1">
      <alignment horizontal="center" vertical="center"/>
    </xf>
    <xf numFmtId="0" fontId="39" fillId="0" borderId="56" xfId="253" applyFont="1" applyBorder="1" applyAlignment="1">
      <alignment horizontal="center" vertical="center"/>
    </xf>
    <xf numFmtId="0" fontId="39" fillId="0" borderId="66" xfId="253" applyFont="1" applyBorder="1" applyAlignment="1">
      <alignment horizontal="center" vertical="center"/>
    </xf>
    <xf numFmtId="0" fontId="39" fillId="0" borderId="54" xfId="253" applyFont="1" applyBorder="1" applyAlignment="1">
      <alignment horizontal="center" vertical="center"/>
    </xf>
    <xf numFmtId="0" fontId="39" fillId="0" borderId="70" xfId="253" applyFont="1" applyBorder="1" applyAlignment="1">
      <alignment horizontal="center" vertical="center"/>
    </xf>
    <xf numFmtId="0" fontId="39" fillId="0" borderId="64" xfId="253" applyFont="1" applyBorder="1" applyAlignment="1">
      <alignment horizontal="center" vertical="center"/>
    </xf>
    <xf numFmtId="0" fontId="39" fillId="0" borderId="53" xfId="253" applyFont="1" applyBorder="1" applyAlignment="1">
      <alignment horizontal="center" vertical="center"/>
    </xf>
    <xf numFmtId="0" fontId="39" fillId="0" borderId="72" xfId="253" applyFont="1" applyBorder="1" applyAlignment="1">
      <alignment horizontal="center" vertical="center"/>
    </xf>
    <xf numFmtId="0" fontId="39" fillId="0" borderId="66" xfId="0" applyFont="1" applyBorder="1" applyAlignment="1">
      <alignment horizontal="center" vertical="center"/>
    </xf>
    <xf numFmtId="0" fontId="39" fillId="0" borderId="54" xfId="0" applyFont="1" applyBorder="1" applyAlignment="1">
      <alignment horizontal="center" vertical="center"/>
    </xf>
    <xf numFmtId="0" fontId="39" fillId="0" borderId="70" xfId="0" applyFont="1" applyBorder="1" applyAlignment="1">
      <alignment horizontal="center" vertical="center"/>
    </xf>
    <xf numFmtId="0" fontId="39" fillId="24" borderId="27" xfId="0" applyFont="1" applyFill="1" applyBorder="1" applyAlignment="1">
      <alignment horizontal="center" vertical="center"/>
    </xf>
    <xf numFmtId="0" fontId="39" fillId="24" borderId="68" xfId="0" applyFont="1" applyFill="1" applyBorder="1" applyAlignment="1">
      <alignment horizontal="center" vertical="center"/>
    </xf>
    <xf numFmtId="0" fontId="42" fillId="24" borderId="34" xfId="0" applyFont="1" applyFill="1" applyBorder="1" applyAlignment="1">
      <alignment horizontal="center"/>
    </xf>
    <xf numFmtId="0" fontId="39" fillId="24" borderId="16" xfId="0" applyFont="1" applyFill="1" applyBorder="1" applyAlignment="1">
      <alignment horizontal="center"/>
    </xf>
    <xf numFmtId="0" fontId="39" fillId="24" borderId="17" xfId="0" applyFont="1" applyFill="1" applyBorder="1" applyAlignment="1">
      <alignment horizontal="center"/>
    </xf>
    <xf numFmtId="0" fontId="42" fillId="24" borderId="44" xfId="0" applyFont="1" applyFill="1" applyBorder="1" applyAlignment="1">
      <alignment horizontal="center"/>
    </xf>
    <xf numFmtId="0" fontId="47" fillId="24" borderId="34" xfId="0" applyFont="1" applyFill="1" applyBorder="1" applyAlignment="1">
      <alignment horizontal="center" vertical="center"/>
    </xf>
    <xf numFmtId="0" fontId="47" fillId="24" borderId="26" xfId="0" applyFont="1" applyFill="1" applyBorder="1" applyAlignment="1">
      <alignment horizontal="center" vertical="center"/>
    </xf>
    <xf numFmtId="0" fontId="42" fillId="0" borderId="58" xfId="0" applyFont="1" applyBorder="1" applyAlignment="1" applyProtection="1">
      <alignment horizontal="center"/>
      <protection locked="0"/>
    </xf>
    <xf numFmtId="0" fontId="42" fillId="0" borderId="57" xfId="0" applyFont="1" applyBorder="1" applyAlignment="1" applyProtection="1">
      <alignment horizontal="center"/>
      <protection locked="0"/>
    </xf>
    <xf numFmtId="0" fontId="42" fillId="0" borderId="56" xfId="0" applyFont="1" applyBorder="1" applyAlignment="1" applyProtection="1">
      <alignment horizontal="center"/>
      <protection locked="0"/>
    </xf>
    <xf numFmtId="0" fontId="39" fillId="0" borderId="21" xfId="0" applyFont="1" applyBorder="1" applyAlignment="1"/>
    <xf numFmtId="0" fontId="39" fillId="0" borderId="22" xfId="0" applyFont="1" applyBorder="1" applyAlignment="1"/>
    <xf numFmtId="0" fontId="39" fillId="0" borderId="23" xfId="0" applyFont="1" applyBorder="1" applyAlignment="1"/>
    <xf numFmtId="0" fontId="39" fillId="0" borderId="19" xfId="0" applyFont="1" applyBorder="1" applyAlignment="1"/>
    <xf numFmtId="0" fontId="39" fillId="0" borderId="19" xfId="0" applyFont="1" applyBorder="1" applyAlignment="1">
      <alignment horizontal="center"/>
    </xf>
    <xf numFmtId="0" fontId="39" fillId="0" borderId="23" xfId="0" applyFont="1" applyBorder="1" applyAlignment="1">
      <alignment horizontal="center"/>
    </xf>
    <xf numFmtId="0" fontId="42" fillId="24" borderId="66" xfId="0" applyFont="1" applyFill="1" applyBorder="1" applyAlignment="1">
      <alignment horizontal="center"/>
    </xf>
    <xf numFmtId="0" fontId="42" fillId="24" borderId="65" xfId="0" applyFont="1" applyFill="1" applyBorder="1" applyAlignment="1">
      <alignment horizontal="center"/>
    </xf>
    <xf numFmtId="0" fontId="42" fillId="24" borderId="17" xfId="0" applyFont="1" applyFill="1" applyBorder="1" applyAlignment="1">
      <alignment horizontal="center"/>
    </xf>
    <xf numFmtId="0" fontId="39" fillId="24" borderId="31" xfId="0" applyFont="1" applyFill="1" applyBorder="1" applyAlignment="1">
      <alignment horizontal="center" vertical="center"/>
    </xf>
    <xf numFmtId="0" fontId="39" fillId="0" borderId="27" xfId="0" applyFont="1" applyBorder="1" applyAlignment="1"/>
    <xf numFmtId="0" fontId="39" fillId="0" borderId="31" xfId="0" applyFont="1" applyBorder="1" applyAlignment="1"/>
    <xf numFmtId="0" fontId="39" fillId="0" borderId="28" xfId="0" applyFont="1" applyBorder="1" applyAlignment="1"/>
    <xf numFmtId="0" fontId="39" fillId="0" borderId="60" xfId="0" applyFont="1" applyBorder="1" applyAlignment="1"/>
    <xf numFmtId="2" fontId="39" fillId="0" borderId="60" xfId="0" applyNumberFormat="1" applyFont="1" applyBorder="1" applyAlignment="1">
      <alignment horizontal="center"/>
    </xf>
    <xf numFmtId="2" fontId="39" fillId="0" borderId="28" xfId="0" applyNumberFormat="1" applyFont="1" applyBorder="1" applyAlignment="1">
      <alignment horizontal="center"/>
    </xf>
    <xf numFmtId="0" fontId="42" fillId="24" borderId="16" xfId="0" applyFont="1" applyFill="1" applyBorder="1" applyAlignment="1">
      <alignment horizontal="center"/>
    </xf>
    <xf numFmtId="0" fontId="42" fillId="24" borderId="44" xfId="0" applyFont="1" applyFill="1" applyBorder="1" applyAlignment="1">
      <alignment horizontal="center" wrapText="1"/>
    </xf>
    <xf numFmtId="0" fontId="42" fillId="24" borderId="17" xfId="0" applyFont="1" applyFill="1" applyBorder="1" applyAlignment="1">
      <alignment horizontal="center" wrapText="1"/>
    </xf>
    <xf numFmtId="2" fontId="39" fillId="0" borderId="19" xfId="0" applyNumberFormat="1" applyFont="1" applyBorder="1" applyAlignment="1">
      <alignment horizontal="center"/>
    </xf>
    <xf numFmtId="2" fontId="39" fillId="0" borderId="23" xfId="0" applyNumberFormat="1" applyFont="1" applyBorder="1" applyAlignment="1">
      <alignment horizontal="center"/>
    </xf>
    <xf numFmtId="0" fontId="39" fillId="0" borderId="60" xfId="0" applyFont="1" applyBorder="1" applyAlignment="1">
      <alignment horizontal="center"/>
    </xf>
    <xf numFmtId="0" fontId="39" fillId="0" borderId="28" xfId="0" applyFont="1" applyBorder="1" applyAlignment="1">
      <alignment horizontal="center"/>
    </xf>
    <xf numFmtId="0" fontId="42" fillId="0" borderId="39" xfId="0" applyFont="1" applyBorder="1" applyAlignment="1">
      <alignment horizontal="right"/>
    </xf>
    <xf numFmtId="0" fontId="42" fillId="0" borderId="41" xfId="0" applyFont="1" applyBorder="1" applyAlignment="1">
      <alignment horizontal="right"/>
    </xf>
    <xf numFmtId="0" fontId="42" fillId="0" borderId="42" xfId="0" applyFont="1" applyBorder="1" applyAlignment="1">
      <alignment horizontal="right"/>
    </xf>
    <xf numFmtId="2" fontId="39" fillId="0" borderId="19" xfId="0" applyNumberFormat="1" applyFont="1" applyBorder="1" applyAlignment="1">
      <alignment horizontal="center" wrapText="1"/>
    </xf>
    <xf numFmtId="2" fontId="39" fillId="0" borderId="23" xfId="0" applyNumberFormat="1" applyFont="1" applyBorder="1" applyAlignment="1">
      <alignment horizontal="center" wrapText="1"/>
    </xf>
    <xf numFmtId="0" fontId="42" fillId="24" borderId="39" xfId="0" applyFont="1" applyFill="1" applyBorder="1" applyAlignment="1">
      <alignment horizontal="right"/>
    </xf>
    <xf numFmtId="0" fontId="42" fillId="24" borderId="41" xfId="0" applyFont="1" applyFill="1" applyBorder="1" applyAlignment="1">
      <alignment horizontal="right"/>
    </xf>
    <xf numFmtId="0" fontId="42" fillId="24" borderId="42" xfId="0" applyFont="1" applyFill="1" applyBorder="1" applyAlignment="1">
      <alignment horizontal="right"/>
    </xf>
    <xf numFmtId="173" fontId="39" fillId="0" borderId="19" xfId="34" applyFont="1" applyBorder="1" applyAlignment="1">
      <alignment horizontal="center"/>
    </xf>
    <xf numFmtId="173" fontId="39" fillId="0" borderId="23" xfId="34" applyFont="1" applyBorder="1" applyAlignment="1">
      <alignment horizontal="center"/>
    </xf>
    <xf numFmtId="0" fontId="40" fillId="0" borderId="86" xfId="0" applyFont="1" applyBorder="1" applyAlignment="1">
      <alignment horizontal="center"/>
    </xf>
    <xf numFmtId="0" fontId="40" fillId="0" borderId="79" xfId="0" applyFont="1" applyBorder="1" applyAlignment="1">
      <alignment horizontal="center"/>
    </xf>
    <xf numFmtId="0" fontId="40" fillId="0" borderId="88" xfId="0" applyFont="1" applyBorder="1" applyAlignment="1">
      <alignment horizontal="center"/>
    </xf>
    <xf numFmtId="0" fontId="39" fillId="0" borderId="0" xfId="0" applyFont="1" applyAlignment="1">
      <alignment horizontal="right"/>
    </xf>
    <xf numFmtId="0" fontId="39" fillId="0" borderId="12" xfId="0" applyFont="1" applyBorder="1" applyAlignment="1">
      <alignment horizontal="right"/>
    </xf>
    <xf numFmtId="0" fontId="39" fillId="0" borderId="14" xfId="0" applyFont="1" applyBorder="1" applyAlignment="1">
      <alignment horizontal="right"/>
    </xf>
    <xf numFmtId="0" fontId="39" fillId="0" borderId="15" xfId="0" applyFont="1" applyBorder="1" applyAlignment="1">
      <alignment horizontal="right"/>
    </xf>
    <xf numFmtId="0" fontId="39" fillId="0" borderId="13" xfId="0" applyFont="1" applyBorder="1" applyAlignment="1">
      <alignment horizontal="left"/>
    </xf>
    <xf numFmtId="0" fontId="39" fillId="0" borderId="14" xfId="0" applyFont="1" applyBorder="1" applyAlignment="1">
      <alignment horizontal="left"/>
    </xf>
    <xf numFmtId="0" fontId="42" fillId="0" borderId="11" xfId="0" applyFont="1" applyBorder="1" applyAlignment="1">
      <alignment horizontal="right" vertical="center"/>
    </xf>
    <xf numFmtId="0" fontId="42" fillId="0" borderId="0" xfId="0" applyFont="1" applyAlignment="1">
      <alignment horizontal="right" vertical="center"/>
    </xf>
    <xf numFmtId="0" fontId="42" fillId="0" borderId="11" xfId="0" applyFont="1" applyBorder="1" applyAlignment="1">
      <alignment wrapText="1"/>
    </xf>
    <xf numFmtId="0" fontId="42" fillId="0" borderId="0" xfId="0" applyFont="1" applyAlignment="1">
      <alignment wrapText="1"/>
    </xf>
    <xf numFmtId="0" fontId="42" fillId="0" borderId="12" xfId="0" applyFont="1" applyBorder="1" applyAlignment="1">
      <alignment wrapText="1"/>
    </xf>
    <xf numFmtId="0" fontId="39" fillId="0" borderId="21" xfId="0" applyFont="1" applyBorder="1" applyAlignment="1">
      <alignment horizontal="center"/>
    </xf>
    <xf numFmtId="0" fontId="39" fillId="0" borderId="22" xfId="0" applyFont="1" applyBorder="1" applyAlignment="1">
      <alignment horizontal="center"/>
    </xf>
    <xf numFmtId="0" fontId="39" fillId="0" borderId="55" xfId="0" applyFont="1" applyBorder="1" applyAlignment="1">
      <alignment horizontal="center"/>
    </xf>
    <xf numFmtId="43" fontId="39" fillId="0" borderId="19" xfId="34" applyNumberFormat="1" applyFont="1" applyBorder="1" applyAlignment="1">
      <alignment horizontal="center"/>
    </xf>
    <xf numFmtId="43" fontId="39" fillId="0" borderId="23" xfId="34" applyNumberFormat="1" applyFont="1" applyBorder="1" applyAlignment="1">
      <alignment horizontal="center"/>
    </xf>
    <xf numFmtId="43" fontId="39" fillId="0" borderId="60" xfId="34" applyNumberFormat="1" applyFont="1" applyBorder="1" applyAlignment="1">
      <alignment horizontal="center"/>
    </xf>
    <xf numFmtId="43" fontId="39" fillId="0" borderId="28" xfId="34" applyNumberFormat="1" applyFont="1" applyBorder="1" applyAlignment="1">
      <alignment horizontal="center"/>
    </xf>
    <xf numFmtId="0" fontId="42" fillId="24" borderId="57" xfId="73" applyFont="1" applyFill="1" applyBorder="1" applyAlignment="1">
      <alignment vertical="center"/>
    </xf>
    <xf numFmtId="0" fontId="49" fillId="0" borderId="18" xfId="0" applyFont="1" applyBorder="1" applyAlignment="1">
      <alignment horizontal="left" vertical="center" wrapText="1"/>
    </xf>
    <xf numFmtId="0" fontId="49" fillId="0" borderId="18" xfId="0" applyFont="1" applyBorder="1" applyAlignment="1">
      <alignment vertical="center" wrapText="1"/>
    </xf>
    <xf numFmtId="0" fontId="49" fillId="0" borderId="18" xfId="0" applyFont="1" applyBorder="1" applyAlignment="1">
      <alignment horizontal="center" vertical="center" wrapText="1"/>
    </xf>
    <xf numFmtId="0" fontId="50" fillId="0" borderId="18" xfId="0" applyFont="1" applyBorder="1" applyAlignment="1">
      <alignment horizontal="center" vertical="center"/>
    </xf>
    <xf numFmtId="167" fontId="51" fillId="0" borderId="18" xfId="62" applyNumberFormat="1" applyFont="1" applyBorder="1" applyAlignment="1">
      <alignment horizontal="right" vertical="center" wrapText="1"/>
    </xf>
    <xf numFmtId="0" fontId="42" fillId="24" borderId="58" xfId="73" applyFont="1" applyFill="1" applyBorder="1" applyAlignment="1">
      <alignment vertical="center"/>
    </xf>
  </cellXfs>
  <cellStyles count="255">
    <cellStyle name="20% - Énfasis1 2" xfId="1" xr:uid="{00000000-0005-0000-0000-000000000000}"/>
    <cellStyle name="20% - Énfasis1 3" xfId="136" xr:uid="{00000000-0005-0000-0000-000001000000}"/>
    <cellStyle name="20% - Énfasis2 2" xfId="2" xr:uid="{00000000-0005-0000-0000-000002000000}"/>
    <cellStyle name="20% - Énfasis2 3" xfId="137" xr:uid="{00000000-0005-0000-0000-000003000000}"/>
    <cellStyle name="20% - Énfasis3 2" xfId="3" xr:uid="{00000000-0005-0000-0000-000004000000}"/>
    <cellStyle name="20% - Énfasis3 3" xfId="138" xr:uid="{00000000-0005-0000-0000-000005000000}"/>
    <cellStyle name="20% - Énfasis4 2" xfId="4" xr:uid="{00000000-0005-0000-0000-000006000000}"/>
    <cellStyle name="20% - Énfasis4 3" xfId="139" xr:uid="{00000000-0005-0000-0000-000007000000}"/>
    <cellStyle name="20% - Énfasis5 2" xfId="5" xr:uid="{00000000-0005-0000-0000-000008000000}"/>
    <cellStyle name="20% - Énfasis5 3" xfId="140" xr:uid="{00000000-0005-0000-0000-000009000000}"/>
    <cellStyle name="20% - Énfasis6 2" xfId="6" xr:uid="{00000000-0005-0000-0000-00000A000000}"/>
    <cellStyle name="20% - Énfasis6 3" xfId="141" xr:uid="{00000000-0005-0000-0000-00000B000000}"/>
    <cellStyle name="40% - Énfasis1 2" xfId="7" xr:uid="{00000000-0005-0000-0000-00000C000000}"/>
    <cellStyle name="40% - Énfasis1 3" xfId="142" xr:uid="{00000000-0005-0000-0000-00000D000000}"/>
    <cellStyle name="40% - Énfasis2 2" xfId="8" xr:uid="{00000000-0005-0000-0000-00000E000000}"/>
    <cellStyle name="40% - Énfasis2 3" xfId="143" xr:uid="{00000000-0005-0000-0000-00000F000000}"/>
    <cellStyle name="40% - Énfasis3 2" xfId="9" xr:uid="{00000000-0005-0000-0000-000010000000}"/>
    <cellStyle name="40% - Énfasis3 3" xfId="144" xr:uid="{00000000-0005-0000-0000-000011000000}"/>
    <cellStyle name="40% - Énfasis4 2" xfId="10" xr:uid="{00000000-0005-0000-0000-000012000000}"/>
    <cellStyle name="40% - Énfasis4 3" xfId="145" xr:uid="{00000000-0005-0000-0000-000013000000}"/>
    <cellStyle name="40% - Énfasis5 2" xfId="11" xr:uid="{00000000-0005-0000-0000-000014000000}"/>
    <cellStyle name="40% - Énfasis5 3" xfId="146" xr:uid="{00000000-0005-0000-0000-000015000000}"/>
    <cellStyle name="40% - Énfasis6 2" xfId="12" xr:uid="{00000000-0005-0000-0000-000016000000}"/>
    <cellStyle name="40% - Énfasis6 3" xfId="147" xr:uid="{00000000-0005-0000-0000-000017000000}"/>
    <cellStyle name="60% - Énfasis1 2" xfId="13" xr:uid="{00000000-0005-0000-0000-000018000000}"/>
    <cellStyle name="60% - Énfasis1 3" xfId="148" xr:uid="{00000000-0005-0000-0000-000019000000}"/>
    <cellStyle name="60% - Énfasis2 2" xfId="14" xr:uid="{00000000-0005-0000-0000-00001A000000}"/>
    <cellStyle name="60% - Énfasis2 3" xfId="149" xr:uid="{00000000-0005-0000-0000-00001B000000}"/>
    <cellStyle name="60% - Énfasis3 2" xfId="15" xr:uid="{00000000-0005-0000-0000-00001C000000}"/>
    <cellStyle name="60% - Énfasis3 3" xfId="150" xr:uid="{00000000-0005-0000-0000-00001D000000}"/>
    <cellStyle name="60% - Énfasis4 2" xfId="16" xr:uid="{00000000-0005-0000-0000-00001E000000}"/>
    <cellStyle name="60% - Énfasis4 3" xfId="151" xr:uid="{00000000-0005-0000-0000-00001F000000}"/>
    <cellStyle name="60% - Énfasis5 2" xfId="17" xr:uid="{00000000-0005-0000-0000-000020000000}"/>
    <cellStyle name="60% - Énfasis5 3" xfId="152" xr:uid="{00000000-0005-0000-0000-000021000000}"/>
    <cellStyle name="60% - Énfasis6 2" xfId="18" xr:uid="{00000000-0005-0000-0000-000022000000}"/>
    <cellStyle name="60% - Énfasis6 3" xfId="153" xr:uid="{00000000-0005-0000-0000-000023000000}"/>
    <cellStyle name="Buena 2" xfId="19" xr:uid="{00000000-0005-0000-0000-000024000000}"/>
    <cellStyle name="Buena 3" xfId="154" xr:uid="{00000000-0005-0000-0000-000025000000}"/>
    <cellStyle name="Cálculo 2" xfId="20" xr:uid="{00000000-0005-0000-0000-000026000000}"/>
    <cellStyle name="Cálculo 3" xfId="155" xr:uid="{00000000-0005-0000-0000-000027000000}"/>
    <cellStyle name="Cancel" xfId="156" xr:uid="{00000000-0005-0000-0000-000028000000}"/>
    <cellStyle name="Celda de comprobación 2" xfId="21" xr:uid="{00000000-0005-0000-0000-000029000000}"/>
    <cellStyle name="Celda de comprobación 3" xfId="157" xr:uid="{00000000-0005-0000-0000-00002A000000}"/>
    <cellStyle name="Celda vinculada 2" xfId="22" xr:uid="{00000000-0005-0000-0000-00002B000000}"/>
    <cellStyle name="Celda vinculada 3" xfId="158" xr:uid="{00000000-0005-0000-0000-00002C000000}"/>
    <cellStyle name="CIENTOS" xfId="159" xr:uid="{00000000-0005-0000-0000-00002D000000}"/>
    <cellStyle name="CIENTOS 2" xfId="160" xr:uid="{00000000-0005-0000-0000-00002E000000}"/>
    <cellStyle name="CIENTOS 2D" xfId="161" xr:uid="{00000000-0005-0000-0000-00002F000000}"/>
    <cellStyle name="CIENTOS 2D 2" xfId="162" xr:uid="{00000000-0005-0000-0000-000030000000}"/>
    <cellStyle name="CIENTOS 2D_PRESUPUESTO FASE III ABR-2015 Rev3" xfId="163" xr:uid="{00000000-0005-0000-0000-000031000000}"/>
    <cellStyle name="CIENTOS 3D" xfId="164" xr:uid="{00000000-0005-0000-0000-000032000000}"/>
    <cellStyle name="CIENTOS 3D 2" xfId="165" xr:uid="{00000000-0005-0000-0000-000033000000}"/>
    <cellStyle name="CIENTOS 3D_PRESUPUESTO FASE III ABR-2015 Rev3" xfId="166" xr:uid="{00000000-0005-0000-0000-000034000000}"/>
    <cellStyle name="CIENTOS 4D" xfId="167" xr:uid="{00000000-0005-0000-0000-000035000000}"/>
    <cellStyle name="CIENTOS 4D 2" xfId="168" xr:uid="{00000000-0005-0000-0000-000036000000}"/>
    <cellStyle name="CIENTOS 4D_PRESUPUESTO FASE III ABR-2015 Rev3" xfId="169" xr:uid="{00000000-0005-0000-0000-000037000000}"/>
    <cellStyle name="CIENTOS_CantidadesGirardota" xfId="170" xr:uid="{00000000-0005-0000-0000-000038000000}"/>
    <cellStyle name="Comma" xfId="34" xr:uid="{00000000-0005-0000-0000-000039000000}"/>
    <cellStyle name="Comma0" xfId="171" xr:uid="{00000000-0005-0000-0000-00003A000000}"/>
    <cellStyle name="Currency" xfId="172" xr:uid="{00000000-0005-0000-0000-00003B000000}"/>
    <cellStyle name="Currency0" xfId="173" xr:uid="{00000000-0005-0000-0000-00003C000000}"/>
    <cellStyle name="Date" xfId="174" xr:uid="{00000000-0005-0000-0000-00003D000000}"/>
    <cellStyle name="Encabezado 4 2" xfId="23" xr:uid="{00000000-0005-0000-0000-00003E000000}"/>
    <cellStyle name="Encabezado 4 3" xfId="175" xr:uid="{00000000-0005-0000-0000-00003F000000}"/>
    <cellStyle name="Énfasis1 2" xfId="24" xr:uid="{00000000-0005-0000-0000-000040000000}"/>
    <cellStyle name="Énfasis1 3" xfId="176" xr:uid="{00000000-0005-0000-0000-000041000000}"/>
    <cellStyle name="Énfasis2 2" xfId="25" xr:uid="{00000000-0005-0000-0000-000042000000}"/>
    <cellStyle name="Énfasis2 3" xfId="177" xr:uid="{00000000-0005-0000-0000-000043000000}"/>
    <cellStyle name="Énfasis3 2" xfId="26" xr:uid="{00000000-0005-0000-0000-000044000000}"/>
    <cellStyle name="Énfasis3 3" xfId="178" xr:uid="{00000000-0005-0000-0000-000045000000}"/>
    <cellStyle name="Énfasis4 2" xfId="27" xr:uid="{00000000-0005-0000-0000-000046000000}"/>
    <cellStyle name="Énfasis4 3" xfId="179" xr:uid="{00000000-0005-0000-0000-000047000000}"/>
    <cellStyle name="Énfasis5 2" xfId="28" xr:uid="{00000000-0005-0000-0000-000048000000}"/>
    <cellStyle name="Énfasis5 3" xfId="180" xr:uid="{00000000-0005-0000-0000-000049000000}"/>
    <cellStyle name="Énfasis6 2" xfId="29" xr:uid="{00000000-0005-0000-0000-00004A000000}"/>
    <cellStyle name="Énfasis6 3" xfId="181" xr:uid="{00000000-0005-0000-0000-00004B000000}"/>
    <cellStyle name="Entrada 2" xfId="30" xr:uid="{00000000-0005-0000-0000-00004C000000}"/>
    <cellStyle name="Entrada 3" xfId="182" xr:uid="{00000000-0005-0000-0000-00004D000000}"/>
    <cellStyle name="Estilo 1" xfId="31" xr:uid="{00000000-0005-0000-0000-00004E000000}"/>
    <cellStyle name="Euro" xfId="32" xr:uid="{00000000-0005-0000-0000-00004F000000}"/>
    <cellStyle name="F2" xfId="183" xr:uid="{00000000-0005-0000-0000-000050000000}"/>
    <cellStyle name="F3" xfId="184" xr:uid="{00000000-0005-0000-0000-000051000000}"/>
    <cellStyle name="F4" xfId="185" xr:uid="{00000000-0005-0000-0000-000052000000}"/>
    <cellStyle name="F5" xfId="186" xr:uid="{00000000-0005-0000-0000-000053000000}"/>
    <cellStyle name="F6" xfId="187" xr:uid="{00000000-0005-0000-0000-000054000000}"/>
    <cellStyle name="F7" xfId="188" xr:uid="{00000000-0005-0000-0000-000055000000}"/>
    <cellStyle name="F8" xfId="189" xr:uid="{00000000-0005-0000-0000-000056000000}"/>
    <cellStyle name="Fixed" xfId="190" xr:uid="{00000000-0005-0000-0000-000057000000}"/>
    <cellStyle name="Heading 1" xfId="191" xr:uid="{00000000-0005-0000-0000-000058000000}"/>
    <cellStyle name="Heading 2" xfId="192" xr:uid="{00000000-0005-0000-0000-000059000000}"/>
    <cellStyle name="Heading1" xfId="193" xr:uid="{00000000-0005-0000-0000-00005A000000}"/>
    <cellStyle name="Heading2" xfId="194" xr:uid="{00000000-0005-0000-0000-00005B000000}"/>
    <cellStyle name="Hipervínculo" xfId="254" builtinId="8"/>
    <cellStyle name="Incorrecto 2" xfId="33" xr:uid="{00000000-0005-0000-0000-00005D000000}"/>
    <cellStyle name="Incorrecto 3" xfId="195" xr:uid="{00000000-0005-0000-0000-00005E000000}"/>
    <cellStyle name="MILE DE MILLONES" xfId="196" xr:uid="{00000000-0005-0000-0000-00005F000000}"/>
    <cellStyle name="MILE DE MILLONES 2" xfId="197" xr:uid="{00000000-0005-0000-0000-000060000000}"/>
    <cellStyle name="MILE DE MILLONES_PRESUPUESTO FASE III ABR-2015 Rev3" xfId="198" xr:uid="{00000000-0005-0000-0000-000061000000}"/>
    <cellStyle name="MILES" xfId="199" xr:uid="{00000000-0005-0000-0000-000062000000}"/>
    <cellStyle name="MILES 2" xfId="200" xr:uid="{00000000-0005-0000-0000-000063000000}"/>
    <cellStyle name="Millares [2]" xfId="35" xr:uid="{00000000-0005-0000-0000-000065000000}"/>
    <cellStyle name="Millares [2] 2" xfId="201" xr:uid="{00000000-0005-0000-0000-000066000000}"/>
    <cellStyle name="Millares 10" xfId="36" xr:uid="{00000000-0005-0000-0000-000067000000}"/>
    <cellStyle name="Millares 10 2" xfId="37" xr:uid="{00000000-0005-0000-0000-000068000000}"/>
    <cellStyle name="Millares 11" xfId="38" xr:uid="{00000000-0005-0000-0000-000069000000}"/>
    <cellStyle name="Millares 11 2" xfId="202" xr:uid="{00000000-0005-0000-0000-00006A000000}"/>
    <cellStyle name="Millares 12" xfId="125" xr:uid="{00000000-0005-0000-0000-00006B000000}"/>
    <cellStyle name="Millares 13" xfId="134" xr:uid="{00000000-0005-0000-0000-00006C000000}"/>
    <cellStyle name="Millares 2" xfId="39" xr:uid="{00000000-0005-0000-0000-00006D000000}"/>
    <cellStyle name="Millares 2 2" xfId="40" xr:uid="{00000000-0005-0000-0000-00006E000000}"/>
    <cellStyle name="Millares 2 3" xfId="41" xr:uid="{00000000-0005-0000-0000-00006F000000}"/>
    <cellStyle name="Millares 2 4" xfId="203" xr:uid="{00000000-0005-0000-0000-000070000000}"/>
    <cellStyle name="Millares 2 5" xfId="42" xr:uid="{00000000-0005-0000-0000-000071000000}"/>
    <cellStyle name="Millares 2_APU´S_NO_PREVISTOS (1)" xfId="204" xr:uid="{00000000-0005-0000-0000-000072000000}"/>
    <cellStyle name="Millares 3" xfId="43" xr:uid="{00000000-0005-0000-0000-000073000000}"/>
    <cellStyle name="Millares 3 2" xfId="44" xr:uid="{00000000-0005-0000-0000-000074000000}"/>
    <cellStyle name="Millares 3 3" xfId="45" xr:uid="{00000000-0005-0000-0000-000075000000}"/>
    <cellStyle name="Millares 3 4" xfId="46" xr:uid="{00000000-0005-0000-0000-000076000000}"/>
    <cellStyle name="Millares 3 5" xfId="47" xr:uid="{00000000-0005-0000-0000-000077000000}"/>
    <cellStyle name="Millares 4" xfId="48" xr:uid="{00000000-0005-0000-0000-000078000000}"/>
    <cellStyle name="Millares 4 2" xfId="49" xr:uid="{00000000-0005-0000-0000-000079000000}"/>
    <cellStyle name="Millares 4 3" xfId="205" xr:uid="{00000000-0005-0000-0000-00007A000000}"/>
    <cellStyle name="Millares 4_APU´S_NO_PREVISTOS (1)" xfId="206" xr:uid="{00000000-0005-0000-0000-00007B000000}"/>
    <cellStyle name="Millares 5" xfId="50" xr:uid="{00000000-0005-0000-0000-00007C000000}"/>
    <cellStyle name="Millares 5 2" xfId="207" xr:uid="{00000000-0005-0000-0000-00007D000000}"/>
    <cellStyle name="Millares 6" xfId="51" xr:uid="{00000000-0005-0000-0000-00007E000000}"/>
    <cellStyle name="Millares 6 2" xfId="52" xr:uid="{00000000-0005-0000-0000-00007F000000}"/>
    <cellStyle name="Millares 7" xfId="53" xr:uid="{00000000-0005-0000-0000-000080000000}"/>
    <cellStyle name="Millares 7 2" xfId="54" xr:uid="{00000000-0005-0000-0000-000081000000}"/>
    <cellStyle name="Millares 7 2 2" xfId="55" xr:uid="{00000000-0005-0000-0000-000082000000}"/>
    <cellStyle name="Millares 8" xfId="56" xr:uid="{00000000-0005-0000-0000-000083000000}"/>
    <cellStyle name="Millares 8 2" xfId="57" xr:uid="{00000000-0005-0000-0000-000084000000}"/>
    <cellStyle name="Millares 9" xfId="58" xr:uid="{00000000-0005-0000-0000-000085000000}"/>
    <cellStyle name="Millares 9 2" xfId="59" xr:uid="{00000000-0005-0000-0000-000086000000}"/>
    <cellStyle name="Millares_FORMULARIO 4 - M-OFERENTE PPTA ECONOMICA" xfId="60" xr:uid="{00000000-0005-0000-0000-000087000000}"/>
    <cellStyle name="MILLONES" xfId="208" xr:uid="{00000000-0005-0000-0000-000088000000}"/>
    <cellStyle name="MILLONES 2" xfId="209" xr:uid="{00000000-0005-0000-0000-000089000000}"/>
    <cellStyle name="MILLONES_PRESUPUESTO FASE III ABR-2015 Rev3" xfId="210" xr:uid="{00000000-0005-0000-0000-00008A000000}"/>
    <cellStyle name="Moneda 10 2" xfId="61" xr:uid="{00000000-0005-0000-0000-00008B000000}"/>
    <cellStyle name="Moneda 2" xfId="62" xr:uid="{00000000-0005-0000-0000-00008C000000}"/>
    <cellStyle name="Moneda 2 10" xfId="211" xr:uid="{00000000-0005-0000-0000-00008D000000}"/>
    <cellStyle name="Moneda 2 11" xfId="212" xr:uid="{00000000-0005-0000-0000-00008E000000}"/>
    <cellStyle name="Moneda 2 12" xfId="213" xr:uid="{00000000-0005-0000-0000-00008F000000}"/>
    <cellStyle name="Moneda 2 2" xfId="63" xr:uid="{00000000-0005-0000-0000-000090000000}"/>
    <cellStyle name="Moneda 2 2 2" xfId="64" xr:uid="{00000000-0005-0000-0000-000091000000}"/>
    <cellStyle name="Moneda 2 2 2 2" xfId="65" xr:uid="{00000000-0005-0000-0000-000092000000}"/>
    <cellStyle name="Moneda 2 2 2 2 2" xfId="129" xr:uid="{00000000-0005-0000-0000-000093000000}"/>
    <cellStyle name="Moneda 2 2 3" xfId="66" xr:uid="{00000000-0005-0000-0000-000094000000}"/>
    <cellStyle name="Moneda 2 2 4" xfId="67" xr:uid="{00000000-0005-0000-0000-000095000000}"/>
    <cellStyle name="Moneda 2 2 5" xfId="68" xr:uid="{00000000-0005-0000-0000-000096000000}"/>
    <cellStyle name="Moneda 2 2_APU´S_NO_PREVISTOS (1)" xfId="214" xr:uid="{00000000-0005-0000-0000-000097000000}"/>
    <cellStyle name="Moneda 2 3" xfId="69" xr:uid="{00000000-0005-0000-0000-000098000000}"/>
    <cellStyle name="Moneda 2 4" xfId="215" xr:uid="{00000000-0005-0000-0000-000099000000}"/>
    <cellStyle name="Moneda 2 5" xfId="216" xr:uid="{00000000-0005-0000-0000-00009A000000}"/>
    <cellStyle name="Moneda 2 6" xfId="217" xr:uid="{00000000-0005-0000-0000-00009B000000}"/>
    <cellStyle name="Moneda 2 7" xfId="218" xr:uid="{00000000-0005-0000-0000-00009C000000}"/>
    <cellStyle name="Moneda 2 8" xfId="219" xr:uid="{00000000-0005-0000-0000-00009D000000}"/>
    <cellStyle name="Moneda 2 9" xfId="220" xr:uid="{00000000-0005-0000-0000-00009E000000}"/>
    <cellStyle name="Moneda 2_APU´S_NO_PREVISTOS (1)" xfId="221" xr:uid="{00000000-0005-0000-0000-00009F000000}"/>
    <cellStyle name="Moneda 3" xfId="70" xr:uid="{00000000-0005-0000-0000-0000A0000000}"/>
    <cellStyle name="Moneda 4" xfId="222" xr:uid="{00000000-0005-0000-0000-0000A1000000}"/>
    <cellStyle name="Monetario0" xfId="223" xr:uid="{00000000-0005-0000-0000-0000A2000000}"/>
    <cellStyle name="Neutral" xfId="71" builtinId="28" customBuiltin="1"/>
    <cellStyle name="Neutral 2" xfId="72" xr:uid="{00000000-0005-0000-0000-0000A4000000}"/>
    <cellStyle name="Neutral 3" xfId="224" xr:uid="{00000000-0005-0000-0000-0000A5000000}"/>
    <cellStyle name="No. punto" xfId="225" xr:uid="{00000000-0005-0000-0000-0000A6000000}"/>
    <cellStyle name="No. punto 2" xfId="226" xr:uid="{00000000-0005-0000-0000-0000A7000000}"/>
    <cellStyle name="Normal" xfId="0" builtinId="0"/>
    <cellStyle name="Normal 2" xfId="73" xr:uid="{00000000-0005-0000-0000-0000A9000000}"/>
    <cellStyle name="Normal 2 10" xfId="74" xr:uid="{00000000-0005-0000-0000-0000AA000000}"/>
    <cellStyle name="Normal 2 10 2" xfId="75" xr:uid="{00000000-0005-0000-0000-0000AB000000}"/>
    <cellStyle name="Normal 2 10 2 2" xfId="135" xr:uid="{00000000-0005-0000-0000-0000AC000000}"/>
    <cellStyle name="Normal 2 10 3" xfId="126" xr:uid="{00000000-0005-0000-0000-0000AD000000}"/>
    <cellStyle name="Normal 2 11" xfId="76" xr:uid="{00000000-0005-0000-0000-0000AE000000}"/>
    <cellStyle name="Normal 2 12" xfId="77" xr:uid="{00000000-0005-0000-0000-0000AF000000}"/>
    <cellStyle name="Normal 2 13" xfId="78" xr:uid="{00000000-0005-0000-0000-0000B0000000}"/>
    <cellStyle name="Normal 2 2" xfId="79" xr:uid="{00000000-0005-0000-0000-0000B1000000}"/>
    <cellStyle name="Normal 2 2 2" xfId="227" xr:uid="{00000000-0005-0000-0000-0000B2000000}"/>
    <cellStyle name="Normal 2 2 3" xfId="228" xr:uid="{00000000-0005-0000-0000-0000B3000000}"/>
    <cellStyle name="Normal 2 3" xfId="80" xr:uid="{00000000-0005-0000-0000-0000B4000000}"/>
    <cellStyle name="Normal 2 3 2" xfId="229" xr:uid="{00000000-0005-0000-0000-0000B5000000}"/>
    <cellStyle name="Normal 2 4" xfId="81" xr:uid="{00000000-0005-0000-0000-0000B6000000}"/>
    <cellStyle name="Normal 2 5" xfId="82" xr:uid="{00000000-0005-0000-0000-0000B7000000}"/>
    <cellStyle name="Normal 2 6" xfId="83" xr:uid="{00000000-0005-0000-0000-0000B8000000}"/>
    <cellStyle name="Normal 2 7" xfId="84" xr:uid="{00000000-0005-0000-0000-0000B9000000}"/>
    <cellStyle name="Normal 2 8" xfId="85" xr:uid="{00000000-0005-0000-0000-0000BA000000}"/>
    <cellStyle name="Normal 2 9" xfId="86" xr:uid="{00000000-0005-0000-0000-0000BB000000}"/>
    <cellStyle name="Normal 2_APU NO PREVISTOS MTTO" xfId="87" xr:uid="{00000000-0005-0000-0000-0000BC000000}"/>
    <cellStyle name="Normal 29" xfId="88" xr:uid="{00000000-0005-0000-0000-0000BD000000}"/>
    <cellStyle name="Normal 3" xfId="89" xr:uid="{00000000-0005-0000-0000-0000BE000000}"/>
    <cellStyle name="Normal 3 11" xfId="130" xr:uid="{00000000-0005-0000-0000-0000BF000000}"/>
    <cellStyle name="Normal 3 2" xfId="90" xr:uid="{00000000-0005-0000-0000-0000C0000000}"/>
    <cellStyle name="Normal 3 2 2" xfId="128" xr:uid="{00000000-0005-0000-0000-0000C1000000}"/>
    <cellStyle name="Normal 3 3" xfId="230" xr:uid="{00000000-0005-0000-0000-0000C2000000}"/>
    <cellStyle name="Normal 3_APU´S_NO_PREVISTOS (1)" xfId="231" xr:uid="{00000000-0005-0000-0000-0000C3000000}"/>
    <cellStyle name="Normal 4" xfId="91" xr:uid="{00000000-0005-0000-0000-0000C4000000}"/>
    <cellStyle name="Normal 4 2" xfId="92" xr:uid="{00000000-0005-0000-0000-0000C5000000}"/>
    <cellStyle name="Normal 4 2 2" xfId="232" xr:uid="{00000000-0005-0000-0000-0000C6000000}"/>
    <cellStyle name="Normal 5" xfId="133" xr:uid="{00000000-0005-0000-0000-0000C7000000}"/>
    <cellStyle name="Normal 6" xfId="233" xr:uid="{00000000-0005-0000-0000-0000C8000000}"/>
    <cellStyle name="Normal 6 2" xfId="234" xr:uid="{00000000-0005-0000-0000-0000C9000000}"/>
    <cellStyle name="Normal 7" xfId="235" xr:uid="{00000000-0005-0000-0000-0000CA000000}"/>
    <cellStyle name="Normal 8" xfId="236" xr:uid="{00000000-0005-0000-0000-0000CB000000}"/>
    <cellStyle name="Normal 9" xfId="237" xr:uid="{00000000-0005-0000-0000-0000CC000000}"/>
    <cellStyle name="Normal 9 2" xfId="132" xr:uid="{00000000-0005-0000-0000-0000CD000000}"/>
    <cellStyle name="Normal_modelo ACTA OBRA y MODIFICACION" xfId="253" xr:uid="{00000000-0005-0000-0000-0000CE000000}"/>
    <cellStyle name="Normal_PTO OFICIAL PREPLIEGO (CORREGIDO) 2" xfId="131" xr:uid="{00000000-0005-0000-0000-0000CF000000}"/>
    <cellStyle name="Notas 2" xfId="93" xr:uid="{00000000-0005-0000-0000-0000D0000000}"/>
    <cellStyle name="Notas 3" xfId="238" xr:uid="{00000000-0005-0000-0000-0000D1000000}"/>
    <cellStyle name="Percent" xfId="95" xr:uid="{00000000-0005-0000-0000-0000D2000000}"/>
    <cellStyle name="Porcentaje 2" xfId="239" xr:uid="{00000000-0005-0000-0000-0000D4000000}"/>
    <cellStyle name="Porcentaje 3" xfId="94" xr:uid="{00000000-0005-0000-0000-0000D5000000}"/>
    <cellStyle name="Porcentaje 4" xfId="240" xr:uid="{00000000-0005-0000-0000-0000D6000000}"/>
    <cellStyle name="Porcentaje 5" xfId="241" xr:uid="{00000000-0005-0000-0000-0000D7000000}"/>
    <cellStyle name="Porcentaje 5 2" xfId="242" xr:uid="{00000000-0005-0000-0000-0000D8000000}"/>
    <cellStyle name="Porcentual 2" xfId="96" xr:uid="{00000000-0005-0000-0000-0000D9000000}"/>
    <cellStyle name="Porcentual 2 10" xfId="97" xr:uid="{00000000-0005-0000-0000-0000DA000000}"/>
    <cellStyle name="Porcentual 2 10 2" xfId="98" xr:uid="{00000000-0005-0000-0000-0000DB000000}"/>
    <cellStyle name="Porcentual 2 11" xfId="99" xr:uid="{00000000-0005-0000-0000-0000DC000000}"/>
    <cellStyle name="Porcentual 2 12" xfId="100" xr:uid="{00000000-0005-0000-0000-0000DD000000}"/>
    <cellStyle name="Porcentual 2 2" xfId="101" xr:uid="{00000000-0005-0000-0000-0000DE000000}"/>
    <cellStyle name="Porcentual 2 3" xfId="102" xr:uid="{00000000-0005-0000-0000-0000DF000000}"/>
    <cellStyle name="Porcentual 2 4" xfId="103" xr:uid="{00000000-0005-0000-0000-0000E0000000}"/>
    <cellStyle name="Porcentual 2 5" xfId="104" xr:uid="{00000000-0005-0000-0000-0000E1000000}"/>
    <cellStyle name="Porcentual 2 6" xfId="105" xr:uid="{00000000-0005-0000-0000-0000E2000000}"/>
    <cellStyle name="Porcentual 2 7" xfId="106" xr:uid="{00000000-0005-0000-0000-0000E3000000}"/>
    <cellStyle name="Porcentual 2 8" xfId="107" xr:uid="{00000000-0005-0000-0000-0000E4000000}"/>
    <cellStyle name="Porcentual 2 9" xfId="108" xr:uid="{00000000-0005-0000-0000-0000E5000000}"/>
    <cellStyle name="Porcentual 3" xfId="109" xr:uid="{00000000-0005-0000-0000-0000E6000000}"/>
    <cellStyle name="Porcentual 4" xfId="110" xr:uid="{00000000-0005-0000-0000-0000E7000000}"/>
    <cellStyle name="Porcentual 4 2" xfId="111" xr:uid="{00000000-0005-0000-0000-0000E8000000}"/>
    <cellStyle name="Porcentual 5" xfId="112" xr:uid="{00000000-0005-0000-0000-0000E9000000}"/>
    <cellStyle name="Porcentual 5 2" xfId="243" xr:uid="{00000000-0005-0000-0000-0000EA000000}"/>
    <cellStyle name="Porcentual 6" xfId="113" xr:uid="{00000000-0005-0000-0000-0000EB000000}"/>
    <cellStyle name="Porcentual 6 2" xfId="114" xr:uid="{00000000-0005-0000-0000-0000EC000000}"/>
    <cellStyle name="Porcentual 7" xfId="115" xr:uid="{00000000-0005-0000-0000-0000ED000000}"/>
    <cellStyle name="Porcentual 8" xfId="127" xr:uid="{00000000-0005-0000-0000-0000EE000000}"/>
    <cellStyle name="resaltado" xfId="244" xr:uid="{00000000-0005-0000-0000-0000EF000000}"/>
    <cellStyle name="Salida 2" xfId="116" xr:uid="{00000000-0005-0000-0000-0000F0000000}"/>
    <cellStyle name="Salida 3" xfId="245" xr:uid="{00000000-0005-0000-0000-0000F1000000}"/>
    <cellStyle name="Texto de advertencia 2" xfId="117" xr:uid="{00000000-0005-0000-0000-0000F2000000}"/>
    <cellStyle name="Texto de advertencia 3" xfId="246" xr:uid="{00000000-0005-0000-0000-0000F3000000}"/>
    <cellStyle name="Texto explicativo 2" xfId="118" xr:uid="{00000000-0005-0000-0000-0000F4000000}"/>
    <cellStyle name="Texto explicativo 3" xfId="247" xr:uid="{00000000-0005-0000-0000-0000F5000000}"/>
    <cellStyle name="Título 1 2" xfId="119" xr:uid="{00000000-0005-0000-0000-0000F6000000}"/>
    <cellStyle name="Título 1 3" xfId="248" xr:uid="{00000000-0005-0000-0000-0000F7000000}"/>
    <cellStyle name="Título 2 2" xfId="120" xr:uid="{00000000-0005-0000-0000-0000F8000000}"/>
    <cellStyle name="Título 2 3" xfId="249" xr:uid="{00000000-0005-0000-0000-0000F9000000}"/>
    <cellStyle name="Título 3 2" xfId="121" xr:uid="{00000000-0005-0000-0000-0000FA000000}"/>
    <cellStyle name="Título 3 3" xfId="250" xr:uid="{00000000-0005-0000-0000-0000FB000000}"/>
    <cellStyle name="Título 4" xfId="122" xr:uid="{00000000-0005-0000-0000-0000FC000000}"/>
    <cellStyle name="Título 5" xfId="251" xr:uid="{00000000-0005-0000-0000-0000FD000000}"/>
    <cellStyle name="Total" xfId="123" builtinId="25" customBuiltin="1"/>
    <cellStyle name="Total 2" xfId="124" xr:uid="{00000000-0005-0000-0000-0000FF000000}"/>
    <cellStyle name="Total 3" xfId="252" xr:uid="{00000000-0005-0000-0000-00000001000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externalLink" Target="externalLinks/externalLink23.xml"/><Relationship Id="rId117" Type="http://schemas.openxmlformats.org/officeDocument/2006/relationships/externalLink" Target="externalLinks/externalLink114.xml"/><Relationship Id="rId21" Type="http://schemas.openxmlformats.org/officeDocument/2006/relationships/externalLink" Target="externalLinks/externalLink18.xml"/><Relationship Id="rId42" Type="http://schemas.openxmlformats.org/officeDocument/2006/relationships/externalLink" Target="externalLinks/externalLink39.xml"/><Relationship Id="rId47" Type="http://schemas.openxmlformats.org/officeDocument/2006/relationships/externalLink" Target="externalLinks/externalLink44.xml"/><Relationship Id="rId63" Type="http://schemas.openxmlformats.org/officeDocument/2006/relationships/externalLink" Target="externalLinks/externalLink60.xml"/><Relationship Id="rId68" Type="http://schemas.openxmlformats.org/officeDocument/2006/relationships/externalLink" Target="externalLinks/externalLink65.xml"/><Relationship Id="rId84" Type="http://schemas.openxmlformats.org/officeDocument/2006/relationships/externalLink" Target="externalLinks/externalLink81.xml"/><Relationship Id="rId89" Type="http://schemas.openxmlformats.org/officeDocument/2006/relationships/externalLink" Target="externalLinks/externalLink86.xml"/><Relationship Id="rId112" Type="http://schemas.openxmlformats.org/officeDocument/2006/relationships/externalLink" Target="externalLinks/externalLink109.xml"/><Relationship Id="rId16" Type="http://schemas.openxmlformats.org/officeDocument/2006/relationships/externalLink" Target="externalLinks/externalLink13.xml"/><Relationship Id="rId107" Type="http://schemas.openxmlformats.org/officeDocument/2006/relationships/externalLink" Target="externalLinks/externalLink104.xml"/><Relationship Id="rId11" Type="http://schemas.openxmlformats.org/officeDocument/2006/relationships/externalLink" Target="externalLinks/externalLink8.xml"/><Relationship Id="rId32" Type="http://schemas.openxmlformats.org/officeDocument/2006/relationships/externalLink" Target="externalLinks/externalLink29.xml"/><Relationship Id="rId37" Type="http://schemas.openxmlformats.org/officeDocument/2006/relationships/externalLink" Target="externalLinks/externalLink34.xml"/><Relationship Id="rId53" Type="http://schemas.openxmlformats.org/officeDocument/2006/relationships/externalLink" Target="externalLinks/externalLink50.xml"/><Relationship Id="rId58" Type="http://schemas.openxmlformats.org/officeDocument/2006/relationships/externalLink" Target="externalLinks/externalLink55.xml"/><Relationship Id="rId74" Type="http://schemas.openxmlformats.org/officeDocument/2006/relationships/externalLink" Target="externalLinks/externalLink71.xml"/><Relationship Id="rId79" Type="http://schemas.openxmlformats.org/officeDocument/2006/relationships/externalLink" Target="externalLinks/externalLink76.xml"/><Relationship Id="rId102" Type="http://schemas.openxmlformats.org/officeDocument/2006/relationships/externalLink" Target="externalLinks/externalLink99.xml"/><Relationship Id="rId123" Type="http://schemas.openxmlformats.org/officeDocument/2006/relationships/customXml" Target="../customXml/item2.xml"/><Relationship Id="rId5" Type="http://schemas.openxmlformats.org/officeDocument/2006/relationships/externalLink" Target="externalLinks/externalLink2.xml"/><Relationship Id="rId90" Type="http://schemas.openxmlformats.org/officeDocument/2006/relationships/externalLink" Target="externalLinks/externalLink87.xml"/><Relationship Id="rId95" Type="http://schemas.openxmlformats.org/officeDocument/2006/relationships/externalLink" Target="externalLinks/externalLink92.xml"/><Relationship Id="rId22" Type="http://schemas.openxmlformats.org/officeDocument/2006/relationships/externalLink" Target="externalLinks/externalLink19.xml"/><Relationship Id="rId27" Type="http://schemas.openxmlformats.org/officeDocument/2006/relationships/externalLink" Target="externalLinks/externalLink24.xml"/><Relationship Id="rId43" Type="http://schemas.openxmlformats.org/officeDocument/2006/relationships/externalLink" Target="externalLinks/externalLink40.xml"/><Relationship Id="rId48" Type="http://schemas.openxmlformats.org/officeDocument/2006/relationships/externalLink" Target="externalLinks/externalLink45.xml"/><Relationship Id="rId64" Type="http://schemas.openxmlformats.org/officeDocument/2006/relationships/externalLink" Target="externalLinks/externalLink61.xml"/><Relationship Id="rId69" Type="http://schemas.openxmlformats.org/officeDocument/2006/relationships/externalLink" Target="externalLinks/externalLink66.xml"/><Relationship Id="rId113" Type="http://schemas.openxmlformats.org/officeDocument/2006/relationships/externalLink" Target="externalLinks/externalLink110.xml"/><Relationship Id="rId118" Type="http://schemas.openxmlformats.org/officeDocument/2006/relationships/theme" Target="theme/theme1.xml"/><Relationship Id="rId80" Type="http://schemas.openxmlformats.org/officeDocument/2006/relationships/externalLink" Target="externalLinks/externalLink77.xml"/><Relationship Id="rId85" Type="http://schemas.openxmlformats.org/officeDocument/2006/relationships/externalLink" Target="externalLinks/externalLink82.xml"/><Relationship Id="rId12" Type="http://schemas.openxmlformats.org/officeDocument/2006/relationships/externalLink" Target="externalLinks/externalLink9.xml"/><Relationship Id="rId17" Type="http://schemas.openxmlformats.org/officeDocument/2006/relationships/externalLink" Target="externalLinks/externalLink14.xml"/><Relationship Id="rId33" Type="http://schemas.openxmlformats.org/officeDocument/2006/relationships/externalLink" Target="externalLinks/externalLink30.xml"/><Relationship Id="rId38" Type="http://schemas.openxmlformats.org/officeDocument/2006/relationships/externalLink" Target="externalLinks/externalLink35.xml"/><Relationship Id="rId59" Type="http://schemas.openxmlformats.org/officeDocument/2006/relationships/externalLink" Target="externalLinks/externalLink56.xml"/><Relationship Id="rId103" Type="http://schemas.openxmlformats.org/officeDocument/2006/relationships/externalLink" Target="externalLinks/externalLink100.xml"/><Relationship Id="rId108" Type="http://schemas.openxmlformats.org/officeDocument/2006/relationships/externalLink" Target="externalLinks/externalLink105.xml"/><Relationship Id="rId124" Type="http://schemas.openxmlformats.org/officeDocument/2006/relationships/customXml" Target="../customXml/item3.xml"/><Relationship Id="rId54" Type="http://schemas.openxmlformats.org/officeDocument/2006/relationships/externalLink" Target="externalLinks/externalLink51.xml"/><Relationship Id="rId70" Type="http://schemas.openxmlformats.org/officeDocument/2006/relationships/externalLink" Target="externalLinks/externalLink67.xml"/><Relationship Id="rId75" Type="http://schemas.openxmlformats.org/officeDocument/2006/relationships/externalLink" Target="externalLinks/externalLink72.xml"/><Relationship Id="rId91" Type="http://schemas.openxmlformats.org/officeDocument/2006/relationships/externalLink" Target="externalLinks/externalLink88.xml"/><Relationship Id="rId96" Type="http://schemas.openxmlformats.org/officeDocument/2006/relationships/externalLink" Target="externalLinks/externalLink93.xml"/><Relationship Id="rId1" Type="http://schemas.openxmlformats.org/officeDocument/2006/relationships/worksheet" Target="worksheets/sheet1.xml"/><Relationship Id="rId6" Type="http://schemas.openxmlformats.org/officeDocument/2006/relationships/externalLink" Target="externalLinks/externalLink3.xml"/><Relationship Id="rId23" Type="http://schemas.openxmlformats.org/officeDocument/2006/relationships/externalLink" Target="externalLinks/externalLink20.xml"/><Relationship Id="rId28" Type="http://schemas.openxmlformats.org/officeDocument/2006/relationships/externalLink" Target="externalLinks/externalLink25.xml"/><Relationship Id="rId49" Type="http://schemas.openxmlformats.org/officeDocument/2006/relationships/externalLink" Target="externalLinks/externalLink46.xml"/><Relationship Id="rId114" Type="http://schemas.openxmlformats.org/officeDocument/2006/relationships/externalLink" Target="externalLinks/externalLink111.xml"/><Relationship Id="rId119" Type="http://schemas.openxmlformats.org/officeDocument/2006/relationships/styles" Target="styles.xml"/><Relationship Id="rId44" Type="http://schemas.openxmlformats.org/officeDocument/2006/relationships/externalLink" Target="externalLinks/externalLink41.xml"/><Relationship Id="rId60" Type="http://schemas.openxmlformats.org/officeDocument/2006/relationships/externalLink" Target="externalLinks/externalLink57.xml"/><Relationship Id="rId65" Type="http://schemas.openxmlformats.org/officeDocument/2006/relationships/externalLink" Target="externalLinks/externalLink62.xml"/><Relationship Id="rId81" Type="http://schemas.openxmlformats.org/officeDocument/2006/relationships/externalLink" Target="externalLinks/externalLink78.xml"/><Relationship Id="rId86" Type="http://schemas.openxmlformats.org/officeDocument/2006/relationships/externalLink" Target="externalLinks/externalLink83.xml"/><Relationship Id="rId4" Type="http://schemas.openxmlformats.org/officeDocument/2006/relationships/externalLink" Target="externalLinks/externalLink1.xml"/><Relationship Id="rId9" Type="http://schemas.openxmlformats.org/officeDocument/2006/relationships/externalLink" Target="externalLinks/externalLink6.xml"/><Relationship Id="rId13" Type="http://schemas.openxmlformats.org/officeDocument/2006/relationships/externalLink" Target="externalLinks/externalLink10.xml"/><Relationship Id="rId18" Type="http://schemas.openxmlformats.org/officeDocument/2006/relationships/externalLink" Target="externalLinks/externalLink15.xml"/><Relationship Id="rId39" Type="http://schemas.openxmlformats.org/officeDocument/2006/relationships/externalLink" Target="externalLinks/externalLink36.xml"/><Relationship Id="rId109" Type="http://schemas.openxmlformats.org/officeDocument/2006/relationships/externalLink" Target="externalLinks/externalLink106.xml"/><Relationship Id="rId34" Type="http://schemas.openxmlformats.org/officeDocument/2006/relationships/externalLink" Target="externalLinks/externalLink31.xml"/><Relationship Id="rId50" Type="http://schemas.openxmlformats.org/officeDocument/2006/relationships/externalLink" Target="externalLinks/externalLink47.xml"/><Relationship Id="rId55" Type="http://schemas.openxmlformats.org/officeDocument/2006/relationships/externalLink" Target="externalLinks/externalLink52.xml"/><Relationship Id="rId76" Type="http://schemas.openxmlformats.org/officeDocument/2006/relationships/externalLink" Target="externalLinks/externalLink73.xml"/><Relationship Id="rId97" Type="http://schemas.openxmlformats.org/officeDocument/2006/relationships/externalLink" Target="externalLinks/externalLink94.xml"/><Relationship Id="rId104" Type="http://schemas.openxmlformats.org/officeDocument/2006/relationships/externalLink" Target="externalLinks/externalLink101.xml"/><Relationship Id="rId120" Type="http://schemas.openxmlformats.org/officeDocument/2006/relationships/sharedStrings" Target="sharedStrings.xml"/><Relationship Id="rId7" Type="http://schemas.openxmlformats.org/officeDocument/2006/relationships/externalLink" Target="externalLinks/externalLink4.xml"/><Relationship Id="rId71" Type="http://schemas.openxmlformats.org/officeDocument/2006/relationships/externalLink" Target="externalLinks/externalLink68.xml"/><Relationship Id="rId92" Type="http://schemas.openxmlformats.org/officeDocument/2006/relationships/externalLink" Target="externalLinks/externalLink89.xml"/><Relationship Id="rId2" Type="http://schemas.openxmlformats.org/officeDocument/2006/relationships/worksheet" Target="worksheets/sheet2.xml"/><Relationship Id="rId29" Type="http://schemas.openxmlformats.org/officeDocument/2006/relationships/externalLink" Target="externalLinks/externalLink26.xml"/><Relationship Id="rId24" Type="http://schemas.openxmlformats.org/officeDocument/2006/relationships/externalLink" Target="externalLinks/externalLink21.xml"/><Relationship Id="rId40" Type="http://schemas.openxmlformats.org/officeDocument/2006/relationships/externalLink" Target="externalLinks/externalLink37.xml"/><Relationship Id="rId45" Type="http://schemas.openxmlformats.org/officeDocument/2006/relationships/externalLink" Target="externalLinks/externalLink42.xml"/><Relationship Id="rId66" Type="http://schemas.openxmlformats.org/officeDocument/2006/relationships/externalLink" Target="externalLinks/externalLink63.xml"/><Relationship Id="rId87" Type="http://schemas.openxmlformats.org/officeDocument/2006/relationships/externalLink" Target="externalLinks/externalLink84.xml"/><Relationship Id="rId110" Type="http://schemas.openxmlformats.org/officeDocument/2006/relationships/externalLink" Target="externalLinks/externalLink107.xml"/><Relationship Id="rId115" Type="http://schemas.openxmlformats.org/officeDocument/2006/relationships/externalLink" Target="externalLinks/externalLink112.xml"/><Relationship Id="rId61" Type="http://schemas.openxmlformats.org/officeDocument/2006/relationships/externalLink" Target="externalLinks/externalLink58.xml"/><Relationship Id="rId82" Type="http://schemas.openxmlformats.org/officeDocument/2006/relationships/externalLink" Target="externalLinks/externalLink79.xml"/><Relationship Id="rId19" Type="http://schemas.openxmlformats.org/officeDocument/2006/relationships/externalLink" Target="externalLinks/externalLink16.xml"/><Relationship Id="rId14" Type="http://schemas.openxmlformats.org/officeDocument/2006/relationships/externalLink" Target="externalLinks/externalLink11.xml"/><Relationship Id="rId30" Type="http://schemas.openxmlformats.org/officeDocument/2006/relationships/externalLink" Target="externalLinks/externalLink27.xml"/><Relationship Id="rId35" Type="http://schemas.openxmlformats.org/officeDocument/2006/relationships/externalLink" Target="externalLinks/externalLink32.xml"/><Relationship Id="rId56" Type="http://schemas.openxmlformats.org/officeDocument/2006/relationships/externalLink" Target="externalLinks/externalLink53.xml"/><Relationship Id="rId77" Type="http://schemas.openxmlformats.org/officeDocument/2006/relationships/externalLink" Target="externalLinks/externalLink74.xml"/><Relationship Id="rId100" Type="http://schemas.openxmlformats.org/officeDocument/2006/relationships/externalLink" Target="externalLinks/externalLink97.xml"/><Relationship Id="rId105" Type="http://schemas.openxmlformats.org/officeDocument/2006/relationships/externalLink" Target="externalLinks/externalLink102.xml"/><Relationship Id="rId8" Type="http://schemas.openxmlformats.org/officeDocument/2006/relationships/externalLink" Target="externalLinks/externalLink5.xml"/><Relationship Id="rId51" Type="http://schemas.openxmlformats.org/officeDocument/2006/relationships/externalLink" Target="externalLinks/externalLink48.xml"/><Relationship Id="rId72" Type="http://schemas.openxmlformats.org/officeDocument/2006/relationships/externalLink" Target="externalLinks/externalLink69.xml"/><Relationship Id="rId93" Type="http://schemas.openxmlformats.org/officeDocument/2006/relationships/externalLink" Target="externalLinks/externalLink90.xml"/><Relationship Id="rId98" Type="http://schemas.openxmlformats.org/officeDocument/2006/relationships/externalLink" Target="externalLinks/externalLink95.xml"/><Relationship Id="rId121" Type="http://schemas.openxmlformats.org/officeDocument/2006/relationships/calcChain" Target="calcChain.xml"/><Relationship Id="rId3" Type="http://schemas.openxmlformats.org/officeDocument/2006/relationships/worksheet" Target="worksheets/sheet3.xml"/><Relationship Id="rId25" Type="http://schemas.openxmlformats.org/officeDocument/2006/relationships/externalLink" Target="externalLinks/externalLink22.xml"/><Relationship Id="rId46" Type="http://schemas.openxmlformats.org/officeDocument/2006/relationships/externalLink" Target="externalLinks/externalLink43.xml"/><Relationship Id="rId67" Type="http://schemas.openxmlformats.org/officeDocument/2006/relationships/externalLink" Target="externalLinks/externalLink64.xml"/><Relationship Id="rId116" Type="http://schemas.openxmlformats.org/officeDocument/2006/relationships/externalLink" Target="externalLinks/externalLink113.xml"/><Relationship Id="rId20" Type="http://schemas.openxmlformats.org/officeDocument/2006/relationships/externalLink" Target="externalLinks/externalLink17.xml"/><Relationship Id="rId41" Type="http://schemas.openxmlformats.org/officeDocument/2006/relationships/externalLink" Target="externalLinks/externalLink38.xml"/><Relationship Id="rId62" Type="http://schemas.openxmlformats.org/officeDocument/2006/relationships/externalLink" Target="externalLinks/externalLink59.xml"/><Relationship Id="rId83" Type="http://schemas.openxmlformats.org/officeDocument/2006/relationships/externalLink" Target="externalLinks/externalLink80.xml"/><Relationship Id="rId88" Type="http://schemas.openxmlformats.org/officeDocument/2006/relationships/externalLink" Target="externalLinks/externalLink85.xml"/><Relationship Id="rId111" Type="http://schemas.openxmlformats.org/officeDocument/2006/relationships/externalLink" Target="externalLinks/externalLink108.xml"/><Relationship Id="rId15" Type="http://schemas.openxmlformats.org/officeDocument/2006/relationships/externalLink" Target="externalLinks/externalLink12.xml"/><Relationship Id="rId36" Type="http://schemas.openxmlformats.org/officeDocument/2006/relationships/externalLink" Target="externalLinks/externalLink33.xml"/><Relationship Id="rId57" Type="http://schemas.openxmlformats.org/officeDocument/2006/relationships/externalLink" Target="externalLinks/externalLink54.xml"/><Relationship Id="rId106" Type="http://schemas.openxmlformats.org/officeDocument/2006/relationships/externalLink" Target="externalLinks/externalLink103.xml"/><Relationship Id="rId10" Type="http://schemas.openxmlformats.org/officeDocument/2006/relationships/externalLink" Target="externalLinks/externalLink7.xml"/><Relationship Id="rId31" Type="http://schemas.openxmlformats.org/officeDocument/2006/relationships/externalLink" Target="externalLinks/externalLink28.xml"/><Relationship Id="rId52" Type="http://schemas.openxmlformats.org/officeDocument/2006/relationships/externalLink" Target="externalLinks/externalLink49.xml"/><Relationship Id="rId73" Type="http://schemas.openxmlformats.org/officeDocument/2006/relationships/externalLink" Target="externalLinks/externalLink70.xml"/><Relationship Id="rId78" Type="http://schemas.openxmlformats.org/officeDocument/2006/relationships/externalLink" Target="externalLinks/externalLink75.xml"/><Relationship Id="rId94" Type="http://schemas.openxmlformats.org/officeDocument/2006/relationships/externalLink" Target="externalLinks/externalLink91.xml"/><Relationship Id="rId99" Type="http://schemas.openxmlformats.org/officeDocument/2006/relationships/externalLink" Target="externalLinks/externalLink96.xml"/><Relationship Id="rId101" Type="http://schemas.openxmlformats.org/officeDocument/2006/relationships/externalLink" Target="externalLinks/externalLink98.xml"/><Relationship Id="rId122" Type="http://schemas.openxmlformats.org/officeDocument/2006/relationships/customXml" Target="../customXml/item1.xml"/></Relationships>
</file>

<file path=xl/drawings/drawing1.xml><?xml version="1.0" encoding="utf-8"?>
<xdr:wsDr xmlns:xdr="http://schemas.openxmlformats.org/drawingml/2006/spreadsheetDrawing" xmlns:a="http://schemas.openxmlformats.org/drawingml/2006/main">
  <xdr:twoCellAnchor editAs="oneCell">
    <xdr:from>
      <xdr:col>6</xdr:col>
      <xdr:colOff>152400</xdr:colOff>
      <xdr:row>15</xdr:row>
      <xdr:rowOff>142875</xdr:rowOff>
    </xdr:from>
    <xdr:to>
      <xdr:col>6</xdr:col>
      <xdr:colOff>447675</xdr:colOff>
      <xdr:row>16</xdr:row>
      <xdr:rowOff>209551</xdr:rowOff>
    </xdr:to>
    <xdr:sp macro="" textlink="">
      <xdr:nvSpPr>
        <xdr:cNvPr id="2051"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100-000003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15</xdr:row>
      <xdr:rowOff>142875</xdr:rowOff>
    </xdr:from>
    <xdr:to>
      <xdr:col>10</xdr:col>
      <xdr:colOff>447675</xdr:colOff>
      <xdr:row>16</xdr:row>
      <xdr:rowOff>209551</xdr:rowOff>
    </xdr:to>
    <xdr:sp macro="" textlink="">
      <xdr:nvSpPr>
        <xdr:cNvPr id="2052"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100-000004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cceficiente.sharepoint.com/Documents%20and%20Settings/E01PGAS1/Escritorio/REPORTE%20DE%20PRODUCCION.lnk.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L:\OFERTAS\7417\STIMA\7417stiA.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L:\OFERTAS\7422\DPTO\CIVIL\7422CWXL.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A:\OFERTAS\7417\STIMA\7417stiA.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A:\OFERTAS\7422\DPTO\CIVIL\7422CWXL.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Javier_or_compa\zulma\Fin\Anexos\PRESUPUESTOS-REV1.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https://cceficiente.sharepoint.com/Users/Laura/AppData/Local/Temp/SHARE/ESTIMA/P7020/PROYECTO/730/CAMBIOS/Z209.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vqicpysvr\VQ2008\Users\Laura\AppData\Local\Temp\SHARE\ESTIMA\P7020\PROYECTO\730\CAMBIOS\Z209.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L:\William\Excel\WINDOWS\TEMP\EST0798.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SPECTO\INSPECTO\2001\Pcr-108\PSI08500\LIQUIDACIONESPERSONAL.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E0992894\formatos_pacc_2006\Documents%20and%20Settings\e0928648\Configuraci&#243;n%20local\Archivos%20temporales%20de%20Internet\OLK4\1.%20Consolidaci&#243;n%20Compras%20-%20v1.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https://cceficiente.sharepoint.com/Trabajo/Archivos%20Comit&#233;%20Fase%203%20Mayo%2031/RO%20Provincia/Mejoramiento%20Sistemas%20Redes%20El&#233;ctricas/Optimizaci&#243;n%20Sistema%20de%20Distribuci&#243;n%20de%20Energ&#237;a/Anexo%203.%20Cronograma%20PMT%20ACTUALIZADO.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Elc001\groups\William\Excel\WINDOWS\TEMP\EST0798.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Elc001\groups\RO%20POR%20ACTIVIDADES\ACTIVIDADES\GCOPME\COORDINACION%20MTO%20PLANTAS\Metalmec&#225;nica\Corrosi&#243;n\CORROSION\CORROSION\CONTRATA\INSPECTO\INSPECTO\2001\Pcr-108\PSI08500\LIQUIDACIONESPERSONAL.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https://cceficiente.sharepoint.com/William/Excel/WINDOWS/TEMP/EST0798.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https://cceficiente.sharepoint.com/RO%20POR%20ACTIVIDADES/ACTIVIDADES/GCOPME/COORDINACION%20MTO%20PLANTAS/Metalmec&#225;nica/Corrosi&#243;n/CORROSION/CORROSION/CONTRATA/INSPECTO/INSPECTO/2001/Pcr-108/PSI08500/LIQUIDACIONESPERSONAL.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elc001\GROUPS\GCOPME\COORDINACION%20MTO%20PLANTAS\Metalmec&#225;nica\Corrosi&#243;n\CORROSION\CORROSION\CONTRATA\INSPECTO\INSPECTO\2001\Pcr-108\PSI08500\LIQUIDACIONESPERSONAL.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10.6.75.177\VQ2008\Users\Laura\AppData\Local\Temp\SHARE\ESTIMA\P7020\PROYECTO\730\CAMBIOS\Z209.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Master\luis%20carlos\Documents%20and%20Settings\Administrador\Mis%20documentos\Gabriel%202003\GABRIEL%202002\PROYECTOS\PROYECTOS%20EN%20CURSO\ESTADIO%20MUNICIPAL%20DE%20YOPAL\PRESUPUESTO%20ESTADIO%201.2%20primera%20etapa.xls" TargetMode="External"/></Relationships>
</file>

<file path=xl/externalLinks/_rels/externalLink20.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4.%20RELATOR&#205;A/03.%20NORMATIVA%20CONTRACTUAL/04.%20Documento%20Tipo/Licitaci&#243;n%20p&#250;blica%20de%20obra%20p&#250;blica%20de%20infraestructura%20de%20transporte%20V2/V&#237;nculoExternoRecuperado1?BEC298C7" TargetMode="External"/><Relationship Id="rId1" Type="http://schemas.openxmlformats.org/officeDocument/2006/relationships/externalLinkPath" Target="file:///\\BEC298C7\V&#237;nculoExternoRecuperado1"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Vqicpysvr\VQ2008\SHARE\ESTIMA\P7020\PROYECTO\730\CAMBIOS\Z209.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Pc1\d\LIQ.TRANSPORTE%20DE%20MATERIALES%20OCTUBRE%20DE%202006%20HASMER%20FINAL.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https://cceficiente.sharepoint.com/Planta%20Soda/Programa%20B&#225;sico/CUADROS%20%20CONTROL.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https://cceficiente.sharepoint.com/Users/dchaves/Desktop/NARI&#209;O/CONECTIVIDAD/EL%20EMPATE%20-%20LA%20UNION%20PR%2060+240%20al%20PR%2066+090/OBRA/BASE/PRESUPUESTO%20P.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https://cceficiente.sharepoint.com/a%20%20aaInformaci&#243;n%20GRUPO%204/A%20MInformes%20Mensuales/Informe%20de%20estado%20vial%20ene/aCCIDENTES%20DE%201995%20-%201996.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A:\PYL\Pron&#243;sticos\Reservas\Anteriores\Pron&#243;sticos%20de%20Petr&#243;leo%20GLL.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https://cceficiente.sharepoint.com/ZXPREPLIEGOS%20PUENTE%20ARMADA/PRESUP/ZPREPLIEGOS%20PUENTE%20ARMADA/OBRAS%20PUENTE%20ARMADA2.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G:\a%20%20aaInformaci&#243;n%20GRUPO%204\A%20MInformes%20Mensuales\Informe%20de%20estado%20vial%20ene\aCCIDENTES%20DE%201995%20-%201996.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32.xml.rels><?xml version="1.0" encoding="UTF-8" standalone="yes"?>
<Relationships xmlns="http://schemas.openxmlformats.org/package/2006/relationships"><Relationship Id="rId2" Type="http://schemas.microsoft.com/office/2019/04/relationships/externalLinkLongPath" Target="https://cceficiente.sharepoint.com/PROYECTOS%20SMA%20&amp;%20SOL%202008-2012/Portafolio%20inscrito%20Fase%20III/1%20EXTRACCION/2%20MEJORAMIENTO%20DEL%20SISTEMA%20DE%20BOMBEO%20DE%20CRUDO%20(Bombas%20PCP)/Solicitud%20de%20Contratacion%20o%20Compras%20VFF%2006%20a%2008%20C%20LLANITO%20PCP.xls?83E91508" TargetMode="External"/><Relationship Id="rId1" Type="http://schemas.openxmlformats.org/officeDocument/2006/relationships/externalLinkPath" Target="file:///\\83E91508\Solicitud%20de%20Contratacion%20o%20Compras%20VFF%2006%20a%2008%20C%20LLANITO%20PCP.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Servidor\vmn%20eyd%20nuqui%20animas\Users\LEONARDO\Documents\ERICK\William\revision%20informe\REVISION\Cantiades_Zonas_Inestables_Jul_9-08.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L:\WILLIAM\PERSONAL\EXCEL\plantadic98.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Lucho\transfer%20lucho\Mis%20documentos\ANDES3\mayo%204-01\Mis%20documentos\AiuApoSaraBrut2000.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Lucho\transfer%20lucho\Mis%20documentos\AiuApoSaraBrut2000.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Amd\documentos%20c\Documentos-Wilson\Advial-Cmarca\bimestral\06-dic-ene-99\03JUN-JUL-98\Acc%20Ago-Sep.xls" TargetMode="External"/></Relationships>
</file>

<file path=xl/externalLinks/_rels/externalLink38.xml.rels><?xml version="1.0" encoding="UTF-8" standalone="yes"?>
<Relationships xmlns="http://schemas.openxmlformats.org/package/2006/relationships"><Relationship Id="rId2" Type="http://schemas.microsoft.com/office/2019/04/relationships/externalLinkLongPath" Target="https://cceficiente.sharepoint.com/Users/Administrador/Desktop/AMV03NARI&#209;O%20ACTUAL/PRESUPUESTOS/Ruta%201702/PRESENTACI&#211;N%20BOGOT&#193;_RUTA%201702_26%20MARZO%202012/a%20%20aaInformaci&#243;n%20GRUPO%204/A%20MInformes%20Mensuales/Informe%20de%20estado%20vial%20ene/aCCIDENTES%20DE%201995%20-%201996.xls?7C10C0C8" TargetMode="External"/><Relationship Id="rId1" Type="http://schemas.openxmlformats.org/officeDocument/2006/relationships/externalLinkPath" Target="file:///\\7C10C0C8\aCCIDENTES%20DE%201995%20-%201996.xls"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L:\DOCUME~1\E0117203\CONFIG~1\Temp\DOCUME~1\e0119790\CONFIG~1\Temp\Prj3074.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S\INSPECTO\2004\GMM-178-04\INTERVENTORIA%20GMM-178-04.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20E%20INSPECTORIAS\INSPECTO\2002\PCR-129-02\INTERVENTOR129.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Jorge-oy83xo6pq\guariquies\GSU\GSU-003-002-01-GIP\Seguimiento%20y%20Control\Cctos\Hern&#225;n-%20Ccto%20Alcantarillado%20A27017\Cntrl_HG_03.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s%20de%20control%20repocision%20petroquimica.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https://cceficiente.sharepoint.com/Walter/PRAGO%20MR%20-%20copia/COPCO/Pozo%20Arrayan%204013675/Informes%20Diario%20Arrayan.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L:\OFERTAS\7422\RDO\7422RDO0.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I:\DOCUME~1\E0992656\CONFIG~1\Temp\MODELO%20GRADIENTES%20+%20IPR.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file:///\\Asistente\documentos\Mis%20documentos\RHLICITACIONES\GEOINGENIERIA%20WM\cantidades.xls"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file:///\\INGMARIOR\Ing%20Mario-w\Luis%20Eduardo\Devisab\APUS_TRABAJO%20GOBERNACION\DEVISAB%202011-03-03-04\LA%20GRAN%20VIA%20CACHIPAY%20ANOLAIMA\CANTIDADES%20Y%20PRESUPUESTOS\PRESUPUESTO_LA%20MESA_MESITAS_2011-01-17.xlsx"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file:///\\INGMARIOR\Ing%20Mario-w\ING%20HENRY%20-W\OBRAS\GYC%20APROBADO\1648%20Dise&#241;o%20de%20Espesores%20ACORDADO%20CON%20INTERVENTOR.xlsm" TargetMode="External"/></Relationships>
</file>

<file path=xl/externalLinks/_rels/externalLink50.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2.%20DOCUMENTOS%20TIPO/007.%202025/02.%20Actualizaciones%20sector%20social/02.%20Menor%20Cuantia%20Sector%20Social/05.%20Envio%20a%20Estandarizar%20Menor%20Cuantia/Factura13?4497F19F" TargetMode="External"/><Relationship Id="rId1" Type="http://schemas.openxmlformats.org/officeDocument/2006/relationships/externalLinkPath" Target="file:///\\4497F19F\Factura13"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file:///\\Pc1\E\AMV-3005-2005\ADMON%20GRUPO%203%202004%20-2005\PRESUPUESTOS\Analisis%20de%20Precios%20Unitarios%20ASTRID.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https://cceficiente.sharepoint.com/PAVICOL/MSOFFICE/LICITAR/analisis%20del%20AIU/AIU.xls" TargetMode="External"/></Relationships>
</file>

<file path=xl/externalLinks/_rels/externalLink53.xml.rels><?xml version="1.0" encoding="UTF-8" standalone="yes"?>
<Relationships xmlns="http://schemas.openxmlformats.org/package/2006/relationships"><Relationship Id="rId2" Type="http://schemas.microsoft.com/office/2019/04/relationships/externalLinkLongPath" Target="https://cceficiente.sharepoint.com/Volumes/TOSHIBA%20EXT/Presupuestos%20Variante%20San%20Gil/marino/C/Documents%20and%20Settings/Hector%20Guerrero/Mis%20documentos/Licitaciones%20realizadas/Invias/INTER-Taraza-caucasia/DIFERGO/WINDOWS/TEMP/UNITARIOS.xls?5E062BE7" TargetMode="External"/><Relationship Id="rId1" Type="http://schemas.openxmlformats.org/officeDocument/2006/relationships/externalLinkPath" Target="file:///\\5E062BE7\UNITARIOS.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UNITARIOS.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file:///\\192.168.1.27\presupuestos\OPERATIVA\OFERTAS\ECOPETROL\Data%20G%20Operativa\OFERTAS%20PRESENTADAS\NUEVA%20OFERTA%20TORRES-CONVERTIDOR\lefa\excel\30CONJUL1.xls" TargetMode="External"/></Relationships>
</file>

<file path=xl/externalLinks/_rels/externalLink56.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Documents%20and%20Settings/Administrador/Mis%20documentos/VICTOR%20M.%20DURAN%20S/ARCHIVOS%20ITANSUCA/NOMINA%20CONVENC?DB2BDEA4" TargetMode="External"/><Relationship Id="rId1" Type="http://schemas.openxmlformats.org/officeDocument/2006/relationships/externalLinkPath" Target="file:///\\DB2BDEA4\NOMINA%20CONVENC"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file:///D:\Aquitania\Cofinanciacion\FICHAS%20Y%20FORMATOS\UNITARIOS%20GENERALES.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L:\VC\VARR\PLT\7417STI0.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https://cceficiente.sharepoint.com/40318_ECP-GEA-F-23_Solicitud_de_Contratacion_o_Compras.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https://cceficiente.sharepoint.com/Users/DoMendez/Escritorio/Avance%20HDT/1%20Avances/Soporte%20Douglas.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https://cceficiente.sharepoint.com/Documents%20and%20Settings/ISP/Mis%20documentos/Dise&#241;o/Dise&#241;o%20Basico/Memorias/Dise&#241;o%20pueta%20a%20tierra.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file:///\\INGMARIOR\Ing%20Mario-w\Users\Ing.%20Henry\AppData\Roaming\Microsoft\Excel\Cantidades%20Hidr&#225;ulicas%20%20La%20Mesa%20Mesitas%202010-12-30.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https://cceficiente.sharepoint.com/DISTRITO/Publico/Comite%20Abr-25-08/GRM-SOL-RO-F3-XXX-08%20Mejoramiento%20Confiabilidad%20Unidades%20Bombeo/DSD%20Mejoramiento%20Confiabilidad%20Unidades%20de%20Bombeo%20SOL.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https://cceficiente.sharepoint.com/Users/GLENN%20ESCORCIA/AppData/Local/Microsoft/Windows/Temporary%20Internet%20Files/Content.Outlook/IJGC4PT9/ANALISIS%20CAPACIDAD%20FINANCIERA.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https://cceficiente.sharepoint.com/ingeneria%20tello/853%20BACKUP%20ING.%20DE%20DETALLE/11.%20Presupuesto%20Total/Documentos/11%20Detalle/PRESUPUESTO%20TELLO%20CON%20AJUSTES.xls" TargetMode="External"/></Relationships>
</file>

<file path=xl/externalLinks/_rels/externalLink67.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VICTOR/VICTOR%20M.%20DURAN%20S/ARHIVOS%20IEB%20S.A/PERSONAL/NOMINAS/CONTRUIR%20S.A/NOMINA%20CONVENCIONAL.xls?D9786AFA" TargetMode="External"/><Relationship Id="rId1" Type="http://schemas.openxmlformats.org/officeDocument/2006/relationships/externalLinkPath" Target="file:///\\D9786AFA\NOMINA%20CONVENCIONAL.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file:///G:\Documents%20and%20Settings\usurio\Escritorio\Jose%20luis\Domingo%2006-05%20Memory\cca\InformeEjecutivoU-200_ViscoTM.xls"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https://cceficiente.sharepoint.com/Users/JorgeF/Documents/amv%20grupo%203%20boyaca%202009/PRECIOS%20UNITARIOS/corregidos/2011/LICITACIONES%20AGOSTO%202011/apus%20boyaca%20VIA%20chiquinquira%20-%20TUNJA.xlsx"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file:///\\Elc001\groups\RO%20POR%20ACTIVIDADES\ACTIVIDADES\Mis%20Documentos\PROYECTO%20PMM%20-%202004\COMPRES.%20SVG%202004\Cuadro%20Montajes%20Electrico%20Instrumentaci&#243;n%20y%20control.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file:///\\INGGABRIEL\Ing%20Gabriel-W\Ing%20Juan%20Diego\CONSULTORIA\TOCAIMA%20-%20JERUSALEN\Tramo%20II\Geometrico\83.%20ENTREGA%20TOCAIMA%20-%20JERUSALEN%20TRAMO%202%20(30-11-2012)\ANEXOS\Anexos%20T2.xlsx"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file:///\\INGMARIOR\Ing%20Mario-w\Users\CONSORCIO%20DEVISAD\Documents\DEVISAB%20-%20ING%20HENRY\OBRAS\4.GRAN%20VIA%20CACHIPAY\Cantidades%20obras%20de%20arte-HENRY.xls"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file:///\\Acer\c\Mis%20documentos\INFORMES\INFORMES%20TRIMESTRALES\INFORME%20TRIMESTRAL%20DE%20TRABAJO%20DE%20NECESIDADES\DOCUME~1\USER05~1\CONFIG~1\TEMP\ADMINISTRACION%20VIAL%20G2\PRESUPUESTOS\Presupuesto%20remoci&#243;n%20de%20derrumbes.xls" TargetMode="External"/></Relationships>
</file>

<file path=xl/externalLinks/_rels/externalLink74.xml.rels><?xml version="1.0" encoding="UTF-8" standalone="yes"?>
<Relationships xmlns="http://schemas.openxmlformats.org/package/2006/relationships"><Relationship Id="rId2" Type="http://schemas.microsoft.com/office/2019/04/relationships/externalLinkLongPath" Target="https://cceficiente.sharepoint.com/Users/TRAMO%20III/Desktop/Nueva%20carpeta/Documents%20and%20Settings/Adolfo%20Leon/Mis%20documentos/Mis%20documentos/ACTA%20No%2040/ACTA%20No36/CONSORCIO%20acta%20No35/Mis%20documentos/WINDOWS/TEMP/RELACI~1.XLS?92870375" TargetMode="External"/><Relationship Id="rId1" Type="http://schemas.openxmlformats.org/officeDocument/2006/relationships/externalLinkPath" Target="file:///\\92870375\RELACI~1.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_INTERCO.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https://cceficiente.sharepoint.com/OFERTAS/7422/DPTO/CIVIL/7422CWXL.XLS" TargetMode="External"/></Relationships>
</file>

<file path=xl/externalLinks/_rels/externalLink77.xml.rels><?xml version="1.0" encoding="UTF-8" standalone="yes"?>
<Relationships xmlns="http://schemas.openxmlformats.org/package/2006/relationships"><Relationship Id="rId1" Type="http://schemas.openxmlformats.org/officeDocument/2006/relationships/externalLinkPath" Target="https://cceficiente.sharepoint.com/sites/SGC-Consultas/Documentos%20compartidos/02.%20DOCUMENTOS%20TIPO/2021/02.%20SECTOR%20EDUCATIVO/01.%20LICITACI&#211;N%20DE%20OBRA%20P&#218;BLICA/08.%20II%20VERSI&#211;N%20-%20COMENTARIOS%20ENTIDADES%20T&#201;CNICAS/REPROJMA.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file:///A:\MS\Mis%20documentos\Licitaciones%202002\Lic.Duitama-La%20Palmera\BASEDuitama-La%20Palmera.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https://cceficiente.sharepoint.com/INDICOL/CER/Presupuesto%20petrominerales%202.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file:///H:\Mis%20documentos\Eduin%20Clavijo\ECO_BRAS\a-%20Prog.%20y%20control\Prog.%20y%20Control_ECOBRAS_V1.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https://cceficiente.sharepoint.com/Ingevias%20S.A/Contrato%200526%20de%202012%20MHC/Precios%20No%20Previstos%20MHC/Viaducto%20K45/PROPUESTA%20CARARE%20PR45+200%20ULTIMO/3.PRESUPUESTO%20CARARE%20CAMBIO%20DE%20DISE&#209;O-INGENIERIA%20DE%20VIAS.xlsx"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file:///H:\ADM%20VIAL%2003%20-%20CORDOBA\ESTADO%20DE%20RED\2103mar%20.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https://cceficiente.sharepoint.com/1.%20COORDINACION%20Y%20CONTROL%20DE%20PROYECTOS/1.4%20CONTROL%20DOC-PLANOS-ISOS/CONTROL%20DOC%20&amp;%20PLANOS/sru/1800-8230-52-R310-0001%20COMENTADA.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file:///A:\PROG-96.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https://cceficiente.sharepoint.com/Users/TRAMO%20III/Desktop/Nueva%20carpeta/Users/Subtecnica.PROCOPAL/Documents/MVM/DEVIMED%20S.A/San%20Vicente/HLOPEZA/GERONA/CANTIDADES%20REPOSICION/SUBCIRCUITO%207/REDES7.xls" TargetMode="External"/></Relationships>
</file>

<file path=xl/externalLinks/_rels/externalLink87.xml.rels><?xml version="1.0" encoding="UTF-8" standalone="yes"?>
<Relationships xmlns="http://schemas.openxmlformats.org/package/2006/relationships"><Relationship Id="rId2" Type="http://schemas.microsoft.com/office/2019/04/relationships/externalLinkLongPath" Target="file:///\\10.6.75.177\VQ2008\Documents%20and%20Settings\c5205871\Configuraci&#243;n%20local\Archivos%20temporales%20de%20Internet\OLK6\Nuevo%20disco\INELECTRA\Aminas1\Proyecto\119-contratomarco\119-04%20aromaticos\tuberia\doc_tecnicos\partidas_cant_tub_final_04.xls?115576A2" TargetMode="External"/><Relationship Id="rId1" Type="http://schemas.openxmlformats.org/officeDocument/2006/relationships/externalLinkPath" Target="file:///\\115576A2\partidas_cant_tub_final_04.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file:///\\Admon\consorcio%20ingaf\informe%20semanal\INFORMESEMANAL%201.xls"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https://cceficiente.sharepoint.com/RPLC/escalatoria/fps.xls" TargetMode="External"/></Relationships>
</file>

<file path=xl/externalLinks/_rels/externalLink90.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4.%20RELATOR&#205;A/03.%20NORMATIVA%20CONTRACTUAL/04.%20Documento%20Tipo/Licitaci&#243;n%20p&#250;blica%20de%20obra%20p&#250;blica%20de%20infraestructura%20de%20transporte%20V2/Contratacion%20PME%20v021?BEC298C7" TargetMode="External"/><Relationship Id="rId1" Type="http://schemas.openxmlformats.org/officeDocument/2006/relationships/externalLinkPath" Target="file:///\\BEC298C7\Contratacion%20PME%20v021" TargetMode="External"/></Relationships>
</file>

<file path=xl/externalLinks/_rels/externalLink91.xml.rels><?xml version="1.0" encoding="UTF-8" standalone="yes"?>
<Relationships xmlns="http://schemas.openxmlformats.org/package/2006/relationships"><Relationship Id="rId2" Type="http://schemas.microsoft.com/office/2019/04/relationships/externalLinkLongPath" Target="https://cceficiente.sharepoint.com/CONSORCIO%20ETSA-CONCOL%20-%20CONSULTORIA/PROYECTO%20CRUDOS%20PESADOS%20CAMPO%20CASTILLA/1%20PPTO.%20E.%20APIAY-MONTERREY-PORVENIR/Proyectos%20VIT/CRUDOS%20PESADOS/informaci&#243;n-refer/CONSOLIDADO%20SOA_REQUERIMIENTOS%20NAFTA_100_2014.xls?CCE431D1" TargetMode="External"/><Relationship Id="rId1" Type="http://schemas.openxmlformats.org/officeDocument/2006/relationships/externalLinkPath" Target="file:///\\CCE431D1\CONSOLIDADO%20SOA_REQUERIMIENTOS%20NAFTA_100_2014.xls"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https://cceficiente.sharepoint.com/Users/Ing.%20Edwin%20Gomez/Desktop/Acta%20No%204.xlsx"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https://cceficiente.sharepoint.com/1.%20PRAGO%20ING/8.%20Varios%20Proyecto/Cronograma%20descansos%20%20-%20Trafos%20libres%20PCB%20-%20Prago%20Ing..xlsx"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https://cceficiente.sharepoint.com/OFERTAS/7417/STIMA/7417stiA.xls"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https://cceficiente.sharepoint.com/Users/Javieru/Documents/ECP/Cartago%20VIT/Documents%20and%20Settings/dgarcia/Local%20Settings/Temporary%20Internet%20Files/Content.IE5/KJ9Z6MJD/Plantilla%20Documento%20excel.xls"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PEDRO%20GARCIA%20REALPE/Mis%20documentos/AMV_G1_2006_TUMACO/Actas%20AMV_G1_Tumaco/a%20%20aaInformaci&#243;n"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file:///S:\Adicionales\IPR\IPR.xls"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file:///\\Ingedwin\ing%20edwin-w\OBRAS\BASE%20APU-DEVISAB.xlsx" TargetMode="External"/></Relationships>
</file>

<file path=xl/externalLinks/_rels/externalLink99.xml.rels><?xml version="1.0" encoding="UTF-8" standalone="yes"?>
<Relationships xmlns="http://schemas.openxmlformats.org/package/2006/relationships"><Relationship Id="rId2" Type="http://schemas.microsoft.com/office/2019/04/relationships/externalLinkLongPath" Target="file:///\\conppy2454\PREPLIEGOS%20EPC1%20OCT%202006\Documents%20and%20Settings\c5205871\Configuraci&#243;n%20local\Archivos%20temporales%20de%20Internet\OLK6\Nuevo%20disco\INELECTRA\Aminas1\Proyecto\119-contratomarco\119-02%20glp\tuberia\Materiales\resumen_fin_mat_glp.xls?C5FEDE5F" TargetMode="External"/><Relationship Id="rId1" Type="http://schemas.openxmlformats.org/officeDocument/2006/relationships/externalLinkPath" Target="file:///\\C5FEDE5F\resumen_fin_mat_glp.xls"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https://cceficiente.sharepoint.com/edwin/Repro/Avance%20Proyecto-Reprog1..xls" TargetMode="External"/></Relationships>
</file>

<file path=xl/externalLinks/_rels/externalLink101.xml.rels><?xml version="1.0" encoding="UTF-8" standalone="yes"?>
<Relationships xmlns="http://schemas.openxmlformats.org/package/2006/relationships"><Relationship Id="rId1" Type="http://schemas.openxmlformats.org/officeDocument/2006/relationships/externalLinkPath" Target="https://cceficiente.sharepoint.com/sites/SGC-Consultas/Documentos%20compartidos/02.%20DOCUMENTOS%20TIPO/2021/02.%20SECTOR%20EDUCATIVO/01.%20LICITACI&#211;N%20DE%20OBRA%20P&#218;BLICA/08.%20II%20VERSI&#211;N%20-%20COMENTARIOS%20ENTIDADES%20T&#201;CNICAS/Formatos.xls"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file:///L:\Documents%20and%20Settings\c9149312\Mis%20documentos\VIEJO\PTO-%20MTO-recup\SOPORT-LCI\PxQ_2006\Compras%20SMA%20Valores%20v02.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file:///L:\WINDOWS\TEMP\presupuesto\EJEC05200.xls"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file:///D:\Aquitania\Mis%20documentos\MIKO%20EN%20EJECUCION\NUNCHIA\Cofinanciacion\FICHAS%20Y%20FORMATOS\UNITARIOS%20GENERALES.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file:///A:\Listado%20priorizado%20de%20reposicion%20en%20REV10ene2001.xls"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https://cceficiente.sharepoint.com/A/PUNITARIOS%20PARA%20241201%202S.xls"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file:///\\128.1.239.62\compartida\DOCUMENTOS%20OFICINA\PACC's\PACC%20PIO%202006\PACC%20de%20Inversiones%20PIO%202006%20Yarigui-Garzas.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file:///\\Cgomez\CompTotal\Temp\perseoP85324650\5202371-IC-0.5-GE-1.xls"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Preobra\ModeloPresupuesto.xls"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file:///P:\Documents%20and%20Settings\e0119947.ECOPETROL\Mis%20documentos\Mis%20documentos%20de%20ECP\CONTRATA\INTERVENTORIAS\INSPECTO\2005\4005515\CONTROL%20INTERVENTORIA%204005515.xls" TargetMode="External"/></Relationships>
</file>

<file path=xl/externalLinks/_rels/externalLink112.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20CONTROL%2023JUL04.xls" TargetMode="External"/></Relationships>
</file>

<file path=xl/externalLinks/_rels/externalLink113.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Jaime%20Rojas/Mis%20documentos/Contrato/Interv/JunBarba/a%20%20aaInformaci&#243;n%20GRUPO%204/A%20MInformes%20M" TargetMode="External"/></Relationships>
</file>

<file path=xl/externalLinks/_rels/externalLink114.xml.rels><?xml version="1.0" encoding="UTF-8" standalone="yes"?>
<Relationships xmlns="http://schemas.openxmlformats.org/package/2006/relationships"><Relationship Id="rId1" Type="http://schemas.openxmlformats.org/officeDocument/2006/relationships/externalLinkPath" Target="https://cceficiente.sharepoint.com/GROUPS/DOCUME~1/e0227748/CONFIG~1/Temp/Instrucciones%20de%20trabajo%20SAS3.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QUIDACION"/>
      <sheetName val="REPORTE DE PRODUCCION."/>
      <sheetName val="COMPRESORES"/>
      <sheetName val="PROPANO."/>
      <sheetName val="BUTANO"/>
      <sheetName val="GASOLINA"/>
      <sheetName val="B.E.C."/>
      <sheetName val="clave"/>
      <sheetName val="PROPANO (2)"/>
      <sheetName val="BUTANO (2)"/>
      <sheetName val="GASOLINA (2)"/>
      <sheetName val="RONDAS ESTRUCT."/>
      <sheetName val="PLANTA DE GAS "/>
      <sheetName val="COMPRESORES "/>
      <sheetName val="GENERADORES Y BOMBAS"/>
      <sheetName val="VENTILADORES"/>
      <sheetName val="factor temperatura"/>
      <sheetName val="TK Propano"/>
      <sheetName val="TK Gasolina 3-4"/>
      <sheetName val="TK Butano Gasolina1-2"/>
      <sheetName val="REPORTE DE PRODUCCION"/>
      <sheetName val="BUTANO."/>
      <sheetName val="PROPANO"/>
      <sheetName val="GASOLINA."/>
      <sheetName val="P. ESPECIALMed.1"/>
      <sheetName val="P. ESPECIAL Med 2"/>
      <sheetName val="BUTANO. (2)"/>
      <sheetName val="GASOLINA.CARRO (1)"/>
      <sheetName val="GASOLINA.CARRO (2)"/>
      <sheetName val="GASOLINA.CARRO (3)"/>
      <sheetName val="GASOLINA.CARRO (4)"/>
      <sheetName val="GASOLINA.CARRO (5)"/>
      <sheetName val="Análisis determinístic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 Directo"/>
      <sheetName val="equip"/>
      <sheetName val="mat&amp;sub"/>
      <sheetName val="indir"/>
      <sheetName val="gene"/>
      <sheetName val="tot"/>
      <sheetName val="prog "/>
      <sheetName val="pres_comp"/>
      <sheetName val="civ_1"/>
      <sheetName val="kp_civ1"/>
      <sheetName val="KP"/>
      <sheetName val="civpl1"/>
      <sheetName val="STRSUMM0"/>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s>
    <sheetDataSet>
      <sheetData sheetId="0"/>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 val="7417sti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s>
    <sheetDataSet>
      <sheetData sheetId="0"/>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Y ORIGINAL"/>
      <sheetName val="PRESUP"/>
      <sheetName val="INV"/>
      <sheetName val="AASHTO"/>
      <sheetName val="PRECIOS"/>
      <sheetName val="PROY_ORIGINAL"/>
      <sheetName val="PU (2)"/>
      <sheetName val="PRESUPUESTOS-REV1"/>
      <sheetName val="PESOS"/>
      <sheetName val="G&amp;G"/>
      <sheetName val="Datos"/>
      <sheetName val="CABG"/>
      <sheetName val="COSTOS UNITARIOS"/>
      <sheetName val="CA-2909"/>
      <sheetName val="TRAYECTO 1"/>
      <sheetName val=""/>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PROY_ORIGINAL2"/>
      <sheetName val="PU_(2)1"/>
      <sheetName val="PROY_ORIGINAL1"/>
      <sheetName val="PU_(2)"/>
      <sheetName val="PROY_ORIGINAL3"/>
      <sheetName val="PU_(2)2"/>
      <sheetName val="PROY_ORIGINAL5"/>
      <sheetName val="PU_(2)4"/>
      <sheetName val="PROY_ORIGINAL4"/>
      <sheetName val="PU_(2)3"/>
      <sheetName val="Seguim-16"/>
      <sheetName val="Vario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proveedores"/>
      <sheetName val="APU´s"/>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Información"/>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ACTIVIDADES"/>
      <sheetName val="TORTA EST"/>
      <sheetName val="BD"/>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Tramo 2"/>
    </sheetNames>
    <sheetDataSet>
      <sheetData sheetId="0"/>
      <sheetData sheetId="1"/>
      <sheetData sheetId="2" refreshError="1"/>
      <sheetData sheetId="3" refreshError="1"/>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sheetData sheetId="53"/>
      <sheetData sheetId="54"/>
      <sheetData sheetId="55"/>
      <sheetData sheetId="56"/>
      <sheetData sheetId="57"/>
      <sheetData sheetId="58"/>
      <sheetData sheetId="59"/>
      <sheetData sheetId="60" refreshError="1"/>
      <sheetData sheetId="61" refreshError="1"/>
      <sheetData sheetId="62"/>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refreshError="1"/>
      <sheetData sheetId="187" refreshError="1"/>
      <sheetData sheetId="188" refreshError="1"/>
      <sheetData sheetId="189" refreshError="1"/>
      <sheetData sheetId="190" refreshError="1"/>
      <sheetData sheetId="191" refreshError="1"/>
      <sheetData sheetId="192" refreshError="1"/>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refreshError="1"/>
      <sheetData sheetId="211" refreshError="1"/>
      <sheetData sheetId="212"/>
      <sheetData sheetId="213"/>
      <sheetData sheetId="214"/>
      <sheetData sheetId="215"/>
      <sheetData sheetId="216"/>
      <sheetData sheetId="217" refreshError="1"/>
      <sheetData sheetId="218" refreshError="1"/>
      <sheetData sheetId="219"/>
      <sheetData sheetId="220"/>
      <sheetData sheetId="221"/>
      <sheetData sheetId="222"/>
      <sheetData sheetId="223"/>
      <sheetData sheetId="224"/>
      <sheetData sheetId="225"/>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refreshError="1"/>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sheetData sheetId="478" refreshError="1"/>
      <sheetData sheetId="479" refreshError="1"/>
      <sheetData sheetId="480" refreshError="1"/>
      <sheetData sheetId="48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sheetData sheetId="511" refreshError="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refreshError="1"/>
      <sheetData sheetId="593" refreshError="1"/>
      <sheetData sheetId="594" refreshError="1"/>
      <sheetData sheetId="595" refreshError="1"/>
      <sheetData sheetId="596" refreshError="1"/>
      <sheetData sheetId="597" refreshError="1"/>
      <sheetData sheetId="598" refreshError="1"/>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s>
    <sheetDataSet>
      <sheetData sheetId="0" refreshError="1"/>
      <sheetData sheetId="1"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Análisis determinístico"/>
      <sheetName val="Modelo financiero"/>
    </sheetNames>
    <definedNames>
      <definedName name="_xlbgnm.ane7"/>
      <definedName name="_xlbgnm.ane8"/>
      <definedName name="Módulo3.anexo1"/>
      <definedName name="Módulo3.anexo10"/>
      <definedName name="Módulo3.anexo11"/>
      <definedName name="Módulo3.anexo12"/>
      <definedName name="Módulo3.anexo3"/>
      <definedName name="Módulo3.anexo4"/>
      <definedName name="Módulo3.anexo5"/>
      <definedName name="Módulo3.anexo6"/>
      <definedName name="Módulo8.anexo16"/>
      <definedName name="resu8"/>
    </definedNames>
    <sheetDataSet>
      <sheetData sheetId="0" refreshError="1"/>
      <sheetData sheetId="1" refreshError="1"/>
      <sheetData sheetId="2"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 val="Análisis determinístico"/>
      <sheetName val="DEST. MEDIOS"/>
      <sheetName val="COMBUASF"/>
      <sheetName val="BALCRUDO"/>
      <sheetName val="PRECIOS"/>
      <sheetName val="CARGASPROC."/>
      <sheetName val="G L P  FINAL"/>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mpras"/>
      <sheetName val="2121"/>
    </sheetNames>
    <sheetDataSet>
      <sheetData sheetId="0"/>
      <sheetData sheetId="1"/>
      <sheetData sheetId="2"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rovincia"/>
      <sheetName val="LISAMA (2)"/>
    </sheetNames>
    <sheetDataSet>
      <sheetData sheetId="0"/>
      <sheetData sheetId="1"/>
      <sheetData sheetId="2"/>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Modelo financiero"/>
    </sheetNames>
    <definedNames>
      <definedName name="_xlbgnm.ane7"/>
      <definedName name="_xlbgnm.ane8"/>
    </definedNames>
    <sheetDataSet>
      <sheetData sheetId="0" refreshError="1"/>
      <sheetData sheetId="1"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Análisis determinístico"/>
      <sheetName val="#¡REF"/>
    </sheetNames>
    <definedNames>
      <definedName name="_xlbgnm.ane7"/>
      <definedName name="_xlbgnm.ane8"/>
    </definedNames>
    <sheetDataSet>
      <sheetData sheetId="0" refreshError="1"/>
      <sheetData sheetId="1" refreshError="1"/>
      <sheetData sheetId="2"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ESOS"/>
      <sheetName val="MUROS"/>
      <sheetName val="Hoja1"/>
      <sheetName val="PRESUPUESTO ESTADIO 1"/>
      <sheetName val="INV"/>
      <sheetName val="AASHT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FACTOR PREST."/>
      <sheetName val="DESGLOSE DE PERSONAL"/>
      <sheetName val="EQUIPO"/>
      <sheetName val="MATERIALES"/>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7"/>
      <sheetName val="201.8"/>
      <sheetName val="201.9"/>
      <sheetName val="201.10"/>
      <sheetName val="201.15"/>
      <sheetName val="201.16"/>
      <sheetName val="210.1.1"/>
      <sheetName val="211.1"/>
      <sheetName val="220.1"/>
      <sheetName val="234.1"/>
      <sheetName val="310.1"/>
      <sheetName val="311.1"/>
      <sheetName val="320.1"/>
      <sheetName val="330.1"/>
      <sheetName val="420.1"/>
      <sheetName val="450.2P"/>
      <sheetName val="500.1"/>
      <sheetName val="511.1P"/>
      <sheetName val="511.2P"/>
      <sheetName val="672.1"/>
      <sheetName val="672.2P"/>
      <sheetName val="672.3P"/>
      <sheetName val="672.4P"/>
      <sheetName val="672.5P"/>
      <sheetName val="672.6P"/>
      <sheetName val="672.7P"/>
      <sheetName val="600.1"/>
      <sheetName val="600.2"/>
      <sheetName val="610.1"/>
      <sheetName val="610.1.1"/>
      <sheetName val="610.1.2P"/>
      <sheetName val="610.1.3P"/>
      <sheetName val="621.1"/>
      <sheetName val="621.2"/>
      <sheetName val="621.3"/>
      <sheetName val="621.4"/>
      <sheetName val="630.1"/>
      <sheetName val="630.2"/>
      <sheetName val="630.4"/>
      <sheetName val="630.6"/>
      <sheetName val="640.1"/>
      <sheetName val="640.2"/>
      <sheetName val="642.1"/>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73.1"/>
      <sheetName val="673.2"/>
      <sheetName val="630.7"/>
      <sheetName val="671.2"/>
      <sheetName val="681.1"/>
      <sheetName val="673.3"/>
      <sheetName val="673.4"/>
      <sheetName val="673.5"/>
      <sheetName val="673.6"/>
      <sheetName val="671.3"/>
      <sheetName val="700.1"/>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CCIDENTES DE 1995 - 1996"/>
      <sheetName val="PORTADA"/>
      <sheetName val="FNC"/>
      <sheetName val="INDICE"/>
      <sheetName val="INDICE ALFABETICO"/>
      <sheetName val="EQUIPOS"/>
      <sheetName val="OTROS"/>
      <sheetName val="200.1"/>
      <sheetName val="200P1"/>
      <sheetName val="200P2"/>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1.1"/>
      <sheetName val="510.1"/>
      <sheetName val="510P1"/>
      <sheetName val="510P2"/>
      <sheetName val="510P3"/>
      <sheetName val="600.3"/>
      <sheetName val="600.4"/>
      <sheetName val="600.4P"/>
      <sheetName val="600.5"/>
      <sheetName val="600.5P"/>
      <sheetName val="610.1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2"/>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211"/>
      <sheetName val="220"/>
      <sheetName val="310"/>
      <sheetName val="311"/>
      <sheetName val="341.1P"/>
      <sheetName val="415"/>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53"/>
      <sheetName val="460"/>
      <sheetName val="460P"/>
      <sheetName val="461.2"/>
      <sheetName val="462.1P"/>
      <sheetName val="462.3P"/>
      <sheetName val="462.4P"/>
      <sheetName val="462.5"/>
      <sheetName val="500"/>
      <sheetName val="500P"/>
      <sheetName val="510"/>
      <sheetName val="510P5"/>
      <sheetName val="600.4 P"/>
      <sheetName val="600.5 P"/>
      <sheetName val="621.5"/>
      <sheetName val="621.5P"/>
      <sheetName val="621.6"/>
      <sheetName val="621,7"/>
      <sheetName val="630.P"/>
      <sheetName val="631P BOLSACRETO"/>
      <sheetName val="632"/>
      <sheetName val="640.3"/>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Hoja2"/>
      <sheetName val="Hoja3"/>
      <sheetName val="a  aaInformación"/>
      <sheetName val="A MInformes M"/>
      <sheetName val="VínculoExternoRecuperado1"/>
      <sheetName val="Itemes Renovación"/>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Evaluación"/>
      <sheetName val="Evaluación (2)"/>
      <sheetName val="Evaluación (3)"/>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sheetData sheetId="72"/>
      <sheetData sheetId="73"/>
      <sheetData sheetId="74"/>
      <sheetData sheetId="75" refreshError="1"/>
      <sheetData sheetId="76" refreshError="1"/>
      <sheetData sheetId="77" refreshError="1"/>
      <sheetData sheetId="78" refreshError="1"/>
      <sheetData sheetId="79"/>
      <sheetData sheetId="80"/>
      <sheetData sheetId="81"/>
      <sheetData sheetId="82" refreshError="1"/>
      <sheetData sheetId="83" refreshError="1"/>
      <sheetData sheetId="84"/>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sheetData sheetId="189"/>
      <sheetData sheetId="190"/>
      <sheetData sheetId="191"/>
      <sheetData sheetId="192"/>
      <sheetData sheetId="193"/>
      <sheetData sheetId="194"/>
      <sheetData sheetId="195"/>
      <sheetData sheetId="196"/>
      <sheetData sheetId="197" refreshError="1"/>
      <sheetData sheetId="198" refreshError="1"/>
      <sheetData sheetId="199" refreshError="1"/>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refreshError="1"/>
      <sheetData sheetId="536" refreshError="1"/>
      <sheetData sheetId="537" refreshError="1"/>
      <sheetData sheetId="538"/>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sheetData sheetId="562"/>
      <sheetData sheetId="563"/>
      <sheetData sheetId="564"/>
      <sheetData sheetId="565"/>
      <sheetData sheetId="566"/>
      <sheetData sheetId="567" refreshError="1"/>
      <sheetData sheetId="568" refreshError="1"/>
      <sheetData sheetId="569"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CCIDENTES%20DE%201995%20-%2019"/>
      <sheetName val="aCCIDENTES DE 1995 - 1996.xls"/>
      <sheetName val="CONT_ADI"/>
      <sheetName val="items"/>
      <sheetName val="ACTA DE MODIFICACION  (2)"/>
      <sheetName val="INDICMICROEMP"/>
      <sheetName val="\a  aaInformación GRUPO 4\A MIn"/>
      <sheetName val="#¡REF"/>
      <sheetName val="MATERIALES"/>
      <sheetName val="Datos Básicos"/>
      <sheetName val="SALARIOS"/>
      <sheetName val="Informacion"/>
      <sheetName val="SUB APU"/>
      <sheetName val="Informe"/>
      <sheetName val="Seguim-16"/>
      <sheetName val="INV"/>
      <sheetName val="AASHTO"/>
      <sheetName val="PESOS"/>
      <sheetName val="Base Muestras"/>
      <sheetName val="Formulario N° 4"/>
      <sheetName val="EQUIPO"/>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Res-Accide-10"/>
      <sheetName val="\\Giovanni\administracion vial\"/>
      <sheetName val="\MONTO AGOTABLE 2010\a  aaInfor"/>
      <sheetName val="\AMV _ no borrar\PRESUPUESTOS\a"/>
      <sheetName val="\I\AMV _ no borrar\PRESUPUESTOS"/>
      <sheetName val="\G\I\AMV _ no borrar\PRESUPUEST"/>
      <sheetName val="\A\a  aaInformación GRUPO 4\A M"/>
      <sheetName val="\G\A\a  aaInformación GRUPO 4\A"/>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Escritorio\amv 2011\a  aaInfo"/>
      <sheetName val="\Users\cmeza\Documents\INVIAS\D"/>
      <sheetName val="\Documents and Settings\jviteri"/>
      <sheetName val="[aCCIDENTES DE 1995 - 1996.xls]"/>
      <sheetName val="Lista obra"/>
      <sheetName val="\Users\Administrador\Desktop\AM"/>
      <sheetName val="\Users\avargase\AppData\Local\M"/>
      <sheetName val="\Mini HP Enero 2015\Proyectos i"/>
      <sheetName val="\C\Users\avargase\AppData\Local"/>
      <sheetName val="\Volumes\USB PIOLIN\Escritorio\"/>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sheetData sheetId="55"/>
      <sheetData sheetId="56"/>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original_sist"/>
      <sheetName val="Hoja3"/>
    </sheetNames>
    <sheetDataSet>
      <sheetData sheetId="0" refreshError="1"/>
      <sheetData sheetId="1" refreshError="1"/>
      <sheetData sheetId="2" refreshError="1"/>
      <sheetData sheetId="3"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3"/>
      <sheetName val="CUADRO CONTROL"/>
      <sheetName val="ABL-519"/>
      <sheetName val="AEA-264"/>
      <sheetName val="AEA-944"/>
      <sheetName val="BEP-243"/>
      <sheetName val="BUD-209"/>
      <sheetName val="DUB-823"/>
      <sheetName val="DYT-026"/>
      <sheetName val="GPI 526"/>
      <sheetName val="HFB024"/>
      <sheetName val="HSJ-700"/>
      <sheetName val="ITA878"/>
      <sheetName val="JKC-583"/>
      <sheetName val="OAF853"/>
      <sheetName val="OXB-806"/>
      <sheetName val="PAJ825"/>
      <sheetName val="QFW-296"/>
      <sheetName val="QNA583"/>
      <sheetName val="SBG-021"/>
      <sheetName val="SDA-283"/>
      <sheetName val="SKG-419"/>
      <sheetName val="SUK-095"/>
      <sheetName val="SKJ452"/>
      <sheetName val="SNG_855"/>
      <sheetName val="SRC-847"/>
      <sheetName val="XKF-034"/>
      <sheetName val="XXJ617"/>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VEA 374"/>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LIQ"/>
      <sheetName val="DATA I"/>
      <sheetName val="PREACTA"/>
      <sheetName val="SEÑAL 1"/>
      <sheetName val="General"/>
      <sheetName val="Calc"/>
      <sheetName val="Pavement Data"/>
    </sheetNames>
    <sheetDataSet>
      <sheetData sheetId="0" refreshError="1"/>
      <sheetData sheetId="1"/>
      <sheetData sheetId="2" refreshError="1"/>
      <sheetData sheetId="3" refreshError="1"/>
      <sheetData sheetId="4"/>
      <sheetData sheetId="5" refreshError="1"/>
      <sheetData sheetId="6" refreshError="1"/>
      <sheetData sheetId="7"/>
      <sheetData sheetId="8" refreshError="1"/>
      <sheetData sheetId="9"/>
      <sheetData sheetId="10"/>
      <sheetData sheetId="11" refreshError="1"/>
      <sheetData sheetId="12"/>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PEC (2)"/>
      <sheetName val="HH"/>
      <sheetName val="SEMANA"/>
      <sheetName val="ESPEC"/>
      <sheetName val="Hoja1"/>
      <sheetName val="BISEM-ANEX15-"/>
      <sheetName val="ANEXO11-HH"/>
      <sheetName val="RESUMEN(A 7)"/>
      <sheetName val="CCONTROL (A8)"/>
      <sheetName val="Hoja1 (3)"/>
      <sheetName val="GRAF"/>
      <sheetName val="ANEXO 9"/>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 val="DUB-823"/>
      <sheetName val="GPI 526"/>
      <sheetName val="SKJ452"/>
      <sheetName val="ITA878"/>
      <sheetName val="AEA-944"/>
      <sheetName val="XXJ617"/>
      <sheetName val="SNG_855"/>
      <sheetName val="VEA 374"/>
      <sheetName val="HFB024"/>
      <sheetName val="PAJ825"/>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  aaInformación GRUPO 4\A MIn"/>
      <sheetName val="aCCIDENTES DE 1995 - 1996.xls"/>
      <sheetName val="items"/>
      <sheetName val="ACTA DE MODIFICACION  (2)"/>
      <sheetName val="CONT_ADI"/>
      <sheetName val="aCCIDENTES%20DE%201995%20-%2019"/>
      <sheetName val="#¡REF"/>
      <sheetName val="Informe"/>
      <sheetName val="Seguim-16"/>
      <sheetName val="otros"/>
      <sheetName val="PRESUPUESTO"/>
      <sheetName val="Informacion"/>
      <sheetName val="INDICMICROEMP"/>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solidado Reservas"/>
      <sheetName val="Reservas de Petróleo"/>
      <sheetName val="Eventos"/>
      <sheetName val="Cronograma de Eventos"/>
      <sheetName val="Reporte mensual 1999-2000"/>
      <sheetName val="Reporte 2000 - 2024"/>
      <sheetName val="Reporte 1"/>
      <sheetName val="Reporte 2"/>
      <sheetName val="Reporte 3"/>
      <sheetName val="Reporte 4"/>
      <sheetName val="Reporte 5"/>
      <sheetName val="Reporte 2000 - 2004"/>
      <sheetName val="Apiay"/>
      <sheetName val="Suria"/>
      <sheetName val="RefLibertad"/>
      <sheetName val="Castilla"/>
      <sheetName val="Otros"/>
      <sheetName val="Índice"/>
      <sheetName val="DesReservas"/>
      <sheetName val="PronPozos Apiay"/>
      <sheetName val="PronPozos Suria"/>
      <sheetName val="PronPozos RefLibertad"/>
    </sheetNames>
    <sheetDataSet>
      <sheetData sheetId="0" refreshError="1"/>
      <sheetData sheetId="1"/>
      <sheetData sheetId="2"/>
      <sheetData sheetId="3" refreshError="1"/>
      <sheetData sheetId="4"/>
      <sheetData sheetId="5"/>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sheetData sheetId="20"/>
      <sheetData sheetId="2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 val="OBRAS PUENTE ARMADA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items"/>
      <sheetName val="ACTA DE MODIFICACION  (2)"/>
      <sheetName val="CONT_ADI"/>
      <sheetName val="#¡REF"/>
      <sheetName val="Informe"/>
      <sheetName val="Datos"/>
      <sheetName val="INDICMICROEMP"/>
      <sheetName val="\a  aaInformación GRUPO 4\A MIn"/>
      <sheetName val="MATERIALES"/>
      <sheetName val="Informacion"/>
      <sheetName val="Seguim-16"/>
      <sheetName val="otros"/>
      <sheetName val="PRESUPUESTO"/>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a  aaInformación GRUPO 4\A MIn"/>
      <sheetName val="Informacion"/>
      <sheetName val="#¡REF"/>
      <sheetName val="INDICMICROEMP"/>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 val="Res-Accide-10"/>
      <sheetName val="[aCCIDENTES DE 1995 - 1996.xls]"/>
      <sheetName val="Base Muestras"/>
      <sheetName val="\Users\avargase\AppData\Local\M"/>
      <sheetName val="\\Escritorio\amv 2011\a  aaInfo"/>
      <sheetName val="\Mini HP Enero 2015\Proyectos i"/>
      <sheetName val="\C\Users\avargase\AppData\Local"/>
      <sheetName val="\Volumes\USB PIOLIN\Escritorio\"/>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refreshError="1"/>
      <sheetData sheetId="16" refreshError="1"/>
      <sheetData sheetId="17"/>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sheetData sheetId="49"/>
      <sheetData sheetId="50"/>
      <sheetData sheetId="51"/>
      <sheetData sheetId="52"/>
      <sheetData sheetId="53"/>
      <sheetData sheetId="54"/>
      <sheetData sheetId="55"/>
      <sheetData sheetId="56"/>
      <sheetData sheetId="57" refreshError="1"/>
      <sheetData sheetId="58" refreshError="1"/>
      <sheetData sheetId="59"/>
      <sheetData sheetId="60" refreshError="1"/>
      <sheetData sheetId="61"/>
      <sheetData sheetId="62" refreshError="1"/>
      <sheetData sheetId="63" refreshError="1"/>
      <sheetData sheetId="64" refreshError="1"/>
      <sheetData sheetId="65" refreshError="1"/>
      <sheetData sheetId="66" refreshError="1"/>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BASES"/>
      <sheetName val="CDItem"/>
      <sheetName val="\MANTENIMIENTO RUTA 1001_MARZO "/>
      <sheetName val="Presupuesto"/>
      <sheetName val="ANEXO IX"/>
      <sheetName val="APUs"/>
      <sheetName val="INSUMOS"/>
      <sheetName val="PptoGral"/>
      <sheetName val="\I\MANTENIMIENTO RUTA 1001_MARZ"/>
      <sheetName val="\F\MANTENIMIENTO RUTA 1001_MARZ"/>
      <sheetName val="a__aaInformación"/>
      <sheetName val="a__aaInformación1"/>
      <sheetName val="a__aaInformación2"/>
      <sheetName val="otros"/>
      <sheetName val="\\SERVIDOR\Public2\MANTENIMIENT"/>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refreshError="1"/>
      <sheetData sheetId="28" refreshError="1"/>
      <sheetData sheetId="29"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OLICITUD"/>
      <sheetName val="Tabla"/>
      <sheetName val=" NIVEL DE CRITICIDAD"/>
      <sheetName val="REQUISITOS MINIMOS"/>
      <sheetName val="FACTORES DE EVALUACION"/>
      <sheetName val="EVALUACION DEL RIESGO"/>
      <sheetName val="MATRIZ RIESGO Y EXPOSICION"/>
      <sheetName val="FACTOR J"/>
    </sheetNames>
    <sheetDataSet>
      <sheetData sheetId="0"/>
      <sheetData sheetId="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C SF GAVIONES"/>
      <sheetName val="MC MALLA DE RETENCION EN VIA"/>
      <sheetName val="SF ANCLAJES  Y CONCRETO LANZADO"/>
      <sheetName val="SF ANCLAJES M DE RETENCION"/>
      <sheetName val="VEGETALIZACIÓN"/>
      <sheetName val="Cantiades_Zonas_Inestables_Jul_"/>
    </sheetNames>
    <sheetDataSet>
      <sheetData sheetId="0"/>
      <sheetData sheetId="1" refreshError="1"/>
      <sheetData sheetId="2"/>
      <sheetData sheetId="3" refreshError="1"/>
      <sheetData sheetId="4" refreshError="1"/>
      <sheetData sheetId="5"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Hoja15"/>
      <sheetName val="Hoja16"/>
      <sheetName val="Módulo1"/>
      <sheetName val="Módulo2"/>
      <sheetName val="Módulo3"/>
      <sheetName val="Módulo4"/>
      <sheetName val="Módulo5"/>
      <sheetName val="plantadic98"/>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sheetData sheetId="1"/>
      <sheetData sheetId="2"/>
      <sheetData sheetId="3"/>
      <sheetData sheetId="4"/>
      <sheetData sheetId="5"/>
      <sheetData sheetId="6"/>
      <sheetData sheetId="7"/>
      <sheetData sheetId="8" refreshError="1"/>
      <sheetData sheetId="9"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aCCIDENTES DE 1995 - 1996.xls"/>
      <sheetName val="Hoja1"/>
      <sheetName val="AMC"/>
      <sheetName val="Basico"/>
      <sheetName val="Iva"/>
      <sheetName val="Total"/>
      <sheetName val="amc_acta"/>
      <sheetName val="amc_bas"/>
      <sheetName val="amc_iva"/>
      <sheetName val="amc_total"/>
      <sheetName val="amc_anticip"/>
      <sheetName val="Datos"/>
      <sheetName val="aCCIDENTES%20DE%201995%20-%2019"/>
      <sheetName val="CONT_ADI"/>
      <sheetName val="items"/>
      <sheetName val="ACTA DE MODIFICACION  (2)"/>
      <sheetName val="INDICMICROEMP"/>
      <sheetName val="#¡REF"/>
      <sheetName val="\a  aaInformación GRUPO 4\A MIn"/>
      <sheetName val="Informacion"/>
      <sheetName val="MATERIALES"/>
      <sheetName val="Informe"/>
      <sheetName val="Seguim-16"/>
      <sheetName val="Res-Accide-10"/>
    </sheetNames>
    <definedNames>
      <definedName name="absc"/>
    </definedNames>
    <sheetDataSet>
      <sheetData sheetId="0" refreshError="1"/>
      <sheetData sheetId="1" refreshError="1"/>
      <sheetData sheetId="2"/>
      <sheetData sheetId="3"/>
      <sheetData sheetId="4"/>
      <sheetData sheetId="5"/>
      <sheetData sheetId="6"/>
      <sheetData sheetId="7"/>
      <sheetData sheetId="8"/>
      <sheetData sheetId="9"/>
      <sheetData sheetId="10"/>
      <sheetData sheetId="11"/>
      <sheetData sheetId="12" refreshError="1"/>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10"/>
      <sheetName val="P50"/>
      <sheetName val="P90"/>
      <sheetName val="Info-Portaf"/>
    </sheetNames>
    <sheetDataSet>
      <sheetData sheetId="0" refreshError="1"/>
      <sheetData sheetId="1" refreshError="1"/>
      <sheetData sheetId="2" refreshError="1"/>
      <sheetData sheetId="3"/>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CONTROL DIA  EJECUCION"/>
      <sheetName val="BITACORA"/>
      <sheetName val="INFORME CONTRATO"/>
      <sheetName val="EJECPAGO1"/>
      <sheetName val="PAGO 1 "/>
      <sheetName val="RECIBO 1"/>
      <sheetName val="EJECPAGO 2 "/>
      <sheetName val="COMUNICACIONES CON IVA 4%"/>
      <sheetName val="COMUNICACIONES"/>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proyeccion"/>
      <sheetName val="ACTA DE PROYECCION"/>
      <sheetName val="Gráfico1"/>
      <sheetName val="DATOS PARA GRAFICA (2)"/>
      <sheetName val="IMFORME EJECUTIVO"/>
      <sheetName val="DATOS PARA GRAFICA"/>
      <sheetName val="diana"/>
      <sheetName val="IMFORME EJECUTIVO PARA PAGO2"/>
      <sheetName val="ANALISIS"/>
      <sheetName val="GASTOS REEMBOLSABLES 2"/>
      <sheetName val="GASTOS REEMBOLSABLES 3"/>
      <sheetName val="NECESIDADES ENERO"/>
      <sheetName val="EJECPAGO ENERO"/>
      <sheetName val="COSTO ENERO"/>
      <sheetName val="GASTOS REEMBOLSABLES ENERO"/>
      <sheetName val="LIQUIDA_NOMINA"/>
      <sheetName val="Info-Portaf"/>
    </sheetNames>
    <sheetDataSet>
      <sheetData sheetId="0"/>
      <sheetData sheetId="1" refreshError="1"/>
      <sheetData sheetId="2" refreshError="1"/>
      <sheetData sheetId="3"/>
      <sheetData sheetId="4" refreshError="1"/>
      <sheetData sheetId="5" refreshError="1"/>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
      <sheetName val="CONTROL DIA  EJECUCION"/>
      <sheetName val="BITACORA"/>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RROTANQUES"/>
      <sheetName val="CALCULOS"/>
      <sheetName val="adicional 1"/>
      <sheetName val="adicional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doc-"/>
      <sheetName val="documento"/>
      <sheetName val="Cantidades"/>
      <sheetName val="Acta"/>
      <sheetName val="Control"/>
      <sheetName val="Graf_fondos"/>
      <sheetName val="AVANCE"/>
      <sheetName val="curva_Avance"/>
      <sheetName val="ejecutivo"/>
      <sheetName val="Indices de gestion"/>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ÍSICO"/>
      <sheetName val="PRESUPUESTAL"/>
      <sheetName val="A34310"/>
    </sheetNames>
    <sheetDataSet>
      <sheetData sheetId="0"/>
      <sheetData sheetId="1"/>
      <sheetData sheetId="2"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gramado$"/>
      <sheetName val="Programado%"/>
      <sheetName val="Ejecutado$"/>
      <sheetName val="Ejecutado%"/>
      <sheetName val="Cantidades"/>
      <sheetName val="Informe"/>
    </sheetNames>
    <sheetDataSet>
      <sheetData sheetId="0"/>
      <sheetData sheetId="1"/>
      <sheetData sheetId="2"/>
      <sheetData sheetId="3"/>
      <sheetData sheetId="4"/>
      <sheetData sheetId="5"/>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occ"/>
      <sheetName val="steel"/>
    </sheetNames>
    <sheetDataSet>
      <sheetData sheetId="0"/>
      <sheetData sheetId="1" refreshError="1"/>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delo"/>
      <sheetName val="medelo (2)"/>
    </sheetNames>
    <sheetDataSet>
      <sheetData sheetId="0" refreshError="1"/>
      <sheetData sheetId="1"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ATO1H1"/>
      <sheetName val="FORMATO1H2"/>
      <sheetName val="FORMATO1H3"/>
      <sheetName val="FORMATO1H4"/>
      <sheetName val="Form5 _Pág_ 1"/>
      <sheetName val="Form5 _Pág_ 2"/>
      <sheetName val="Form7"/>
      <sheetName val="forma7"/>
      <sheetName val="Form9"/>
    </sheetNames>
    <sheetDataSet>
      <sheetData sheetId="0"/>
      <sheetData sheetId="1"/>
      <sheetData sheetId="2"/>
      <sheetData sheetId="3"/>
      <sheetData sheetId="4"/>
      <sheetData sheetId="5"/>
      <sheetData sheetId="6"/>
      <sheetData sheetId="7"/>
      <sheetData sheetId="8"/>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RAMO 01"/>
      <sheetName val="TRAMO 02"/>
      <sheetName val="TRAMO 03"/>
      <sheetName val="TRAMO 04"/>
      <sheetName val="TRAMO 05-1"/>
      <sheetName val="TRAMO 05-2"/>
      <sheetName val="TRAMO 06"/>
      <sheetName val="CANTIDADES SEÑALIZACIÓN"/>
      <sheetName val="Hoja1"/>
      <sheetName val="Presup LA MESA - MESITAS"/>
      <sheetName val="CANTIDADES HIDRÁULICAS"/>
      <sheetName val="Datos"/>
    </sheetNames>
    <sheetDataSet>
      <sheetData sheetId="0" refreshError="1"/>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 sheetId="10" refreshError="1"/>
      <sheetData sheetId="11"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r DISEÑO"/>
      <sheetName val="cbr granulares"/>
      <sheetName val="ESTRUCTURAS EXISTENTES"/>
      <sheetName val="SECTORIZACIÓN"/>
      <sheetName val="AASHTO CALZ EXISTENTE"/>
      <sheetName val="AASHTO AMPLIACIONES"/>
      <sheetName val="REPORTE"/>
      <sheetName val="TRÁNSITO"/>
      <sheetName val="Sheet1"/>
      <sheetName val="ITEMS"/>
      <sheetName val="I.D"/>
      <sheetName val="EQPO"/>
      <sheetName val="INSUMOS"/>
      <sheetName val="TRANSPORTES"/>
      <sheetName val="SALARIOS"/>
    </sheetNames>
    <sheetDataSet>
      <sheetData sheetId="0"/>
      <sheetData sheetId="1"/>
      <sheetData sheetId="2"/>
      <sheetData sheetId="3"/>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ersonalizar"/>
      <sheetName val="AutoOpen Stub Data"/>
      <sheetName val="Factura13"/>
      <sheetName val="Form5 _Pág_ 1"/>
      <sheetName val="Form5 _Pág_ 2"/>
    </sheetNames>
    <definedNames>
      <definedName name="Customize"/>
      <definedName name="FareWellStmnt"/>
      <definedName name="FinePrint"/>
      <definedName name="INV_Payments"/>
      <definedName name="Nada"/>
    </definedNames>
    <sheetDataSet>
      <sheetData sheetId="0"/>
      <sheetData sheetId="1"/>
      <sheetData sheetId="2" refreshError="1"/>
      <sheetData sheetId="3" refreshError="1"/>
      <sheetData sheetId="4"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 val="5094-2003"/>
      <sheetName val="AIU"/>
      <sheetName val="A. P. U."/>
    </sheetNames>
    <sheetDataSet>
      <sheetData sheetId="0" refreshError="1"/>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
      <sheetName val="Datos"/>
      <sheetName val="Presup"/>
      <sheetName val="Unitarios"/>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2"/>
      <sheetName val="Hoja3"/>
      <sheetName val="Datos"/>
      <sheetName val="Constantes"/>
      <sheetName val="salarios"/>
      <sheetName val="Hoja5"/>
      <sheetName val="Hoja6"/>
      <sheetName val="Hoja7"/>
      <sheetName val="Hoja8"/>
      <sheetName val="Hoja9"/>
      <sheetName val="Hoja10"/>
      <sheetName val="Hoja11"/>
      <sheetName val="Hoja12"/>
      <sheetName val="Hoja13"/>
      <sheetName val="Hoja14"/>
      <sheetName val="Hoja15"/>
      <sheetName val="Hoja16"/>
      <sheetName val="Módulo1"/>
      <sheetName val="Módulo2"/>
    </sheetNames>
    <sheetDataSet>
      <sheetData sheetId="0"/>
      <sheetData sheetId="1"/>
      <sheetData sheetId="2"/>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sheetData sheetId="2"/>
      <sheetData sheetId="3" refreshError="1"/>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DO (2)"/>
      <sheetName val="Tablas"/>
      <sheetName val="CCDO"/>
      <sheetName val="RRHH"/>
      <sheetName val="HrsP"/>
      <sheetName val="HSE"/>
      <sheetName val="IDO"/>
      <sheetName val="ISO"/>
      <sheetName val="AVP"/>
      <sheetName val="ACTA"/>
      <sheetName val="PENDIENTES X COBRAR"/>
      <sheetName val="BITACORA"/>
      <sheetName val="UTILI-FRENTE"/>
      <sheetName val="ABIMAELXPAGAR"/>
      <sheetName val="INCLUYO_EDUIN"/>
      <sheetName val="AVP (2)"/>
      <sheetName val="Hoja1"/>
      <sheetName val="PROYECCION"/>
      <sheetName val="CUADRO DE CANTIDADES"/>
      <sheetName val="ACTA_2"/>
      <sheetName val="AJUSTE CANTIDADES"/>
      <sheetName val="PROYECCIONES"/>
      <sheetName val="HOMOLOGACION DE CANTIDAD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S"/>
      <sheetName val="Insum"/>
    </sheetNames>
    <sheetDataSet>
      <sheetData sheetId="0"/>
      <sheetData sheetId="1" refreshError="1"/>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iv_roma"/>
      <sheetName val="steel_roma"/>
      <sheetName val="tub_suma"/>
      <sheetName val="PRES"/>
      <sheetName val="ele"/>
      <sheetName val="inst_N"/>
      <sheetName val="pres_CMD"/>
      <sheetName val="oocc"/>
      <sheetName val="mont_mec"/>
      <sheetName val="desm_mec"/>
    </sheetNames>
    <sheetDataSet>
      <sheetData sheetId="0" refreshError="1"/>
      <sheetData sheetId="1"/>
      <sheetData sheetId="2"/>
      <sheetData sheetId="3"/>
      <sheetData sheetId="4"/>
      <sheetData sheetId="5"/>
      <sheetData sheetId="6"/>
      <sheetData sheetId="7"/>
      <sheetData sheetId="8"/>
      <sheetData sheetId="9"/>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
      <sheetName val="SOLICITUD N"/>
      <sheetName val=" NIVEL DE CRITICIDAD"/>
      <sheetName val="REQUISITOS MINIMOS"/>
      <sheetName val=" FACTORES DE EVALUACION"/>
      <sheetName val="ANALISIS TIPO DE RIESGO"/>
      <sheetName val="MATRIZ RIESGO Y EXPOSICION"/>
    </sheetNames>
    <sheetDataSet>
      <sheetData sheetId="0"/>
      <sheetData sheetId="1"/>
      <sheetData sheetId="2"/>
      <sheetData sheetId="3"/>
      <sheetData sheetId="4"/>
      <sheetData sheetId="5"/>
      <sheetData sheetId="6"/>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40"/>
      <sheetName val="41"/>
      <sheetName val="42"/>
      <sheetName val="43"/>
      <sheetName val="44"/>
      <sheetName val="45"/>
      <sheetName val="46"/>
      <sheetName val="47"/>
      <sheetName val="48"/>
    </sheetNames>
    <sheetDataSet>
      <sheetData sheetId="0"/>
      <sheetData sheetId="1"/>
      <sheetData sheetId="2"/>
      <sheetData sheetId="3"/>
      <sheetData sheetId="4"/>
      <sheetData sheetId="5"/>
      <sheetData sheetId="6"/>
      <sheetData sheetId="7"/>
      <sheetData sheetId="8"/>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ta a tierra"/>
    </sheetNames>
    <sheetDataSet>
      <sheetData sheetId="0"/>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LISTAS"/>
      <sheetName val="VOL BOX"/>
      <sheetName val="Tramo 1"/>
      <sheetName val="Tramo 2"/>
      <sheetName val="C No. 12 EXIST Y PROYE"/>
      <sheetName val="Cuadro No. 13"/>
      <sheetName val="C No. 15 CajasEnc"/>
      <sheetName val="C No. 16.1 CUNETAS IZQ"/>
      <sheetName val="C No. 16.2 CUNETAS DER"/>
      <sheetName val="C No.14 TRANSVERS"/>
      <sheetName val="MEMORIAS"/>
      <sheetName val="PAV"/>
      <sheetName val="procedimiento"/>
      <sheetName val="CANTIDADES HIDRÁULICAS.."/>
      <sheetName val="Memorias prelim Hidra"/>
      <sheetName val="Hoja1"/>
      <sheetName val="BASE PRECIO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 sheetId="16" refreshError="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SD"/>
      <sheetName val="Cronograma"/>
      <sheetName val="Id involucr"/>
      <sheetName val="Resumen Invlc R&amp;R"/>
      <sheetName val="Roles y resp"/>
      <sheetName val="Consolidado Alcance"/>
      <sheetName val="Presupuesto"/>
      <sheetName val="Ppto Motores"/>
      <sheetName val="Ppto Variadores"/>
      <sheetName val="Análisis determínistico"/>
      <sheetName val="Memorias de cálculo"/>
      <sheetName val="Riesgos"/>
      <sheetName val="Anexo. Matriz RAM"/>
    </sheetNames>
    <sheetDataSet>
      <sheetData sheetId="0" refreshError="1"/>
      <sheetData sheetId="1"/>
      <sheetData sheetId="2" refreshError="1"/>
      <sheetData sheetId="3" refreshError="1"/>
      <sheetData sheetId="4" refreshError="1"/>
      <sheetData sheetId="5"/>
      <sheetData sheetId="6"/>
      <sheetData sheetId="7"/>
      <sheetData sheetId="8"/>
      <sheetData sheetId="9" refreshError="1"/>
      <sheetData sheetId="10" refreshError="1"/>
      <sheetData sheetId="11" refreshError="1"/>
      <sheetData sheetId="12" refreshError="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TODOLOGIA"/>
      <sheetName val="RESUMEN EVALUACION"/>
      <sheetName val="ASPECTOS TECNICOS"/>
      <sheetName val="MENOR VALOR 1"/>
      <sheetName val="Hoja1"/>
      <sheetName val="MEDIA GEOMETRICA"/>
      <sheetName val="CAPACIDAD FINANCIERA"/>
    </sheetNames>
    <sheetDataSet>
      <sheetData sheetId="0" refreshError="1"/>
      <sheetData sheetId="1" refreshError="1"/>
      <sheetData sheetId="2"/>
      <sheetData sheetId="3" refreshError="1"/>
      <sheetData sheetId="4" refreshError="1"/>
      <sheetData sheetId="5"/>
      <sheetData sheetId="6"/>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RESPONSABLES"/>
      <sheetName val="HOJA DE COSTOS"/>
      <sheetName val="CÁLCULOS"/>
      <sheetName val="AFE FRAC"/>
    </sheetNames>
    <sheetDataSet>
      <sheetData sheetId="0" refreshError="1"/>
      <sheetData sheetId="1" refreshError="1"/>
      <sheetData sheetId="2" refreshError="1"/>
      <sheetData sheetId="3" refreshError="1"/>
      <sheetData sheetId="4" refreshError="1"/>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refreshError="1"/>
      <sheetData sheetId="2"/>
      <sheetData sheetId="3" refreshError="1"/>
      <sheetData sheetId="4"/>
      <sheetData sheetId="5"/>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H T. AMI"/>
      <sheetName val="HH T.Montajes"/>
      <sheetName val="Datos"/>
      <sheetName val="CURVA TM"/>
      <sheetName val="CURVA HH AMI"/>
      <sheetName val="CURVA HH TOT"/>
      <sheetName val="CRONOGRAMA"/>
      <sheetName val="Info Ejec"/>
    </sheetNames>
    <sheetDataSet>
      <sheetData sheetId="0"/>
      <sheetData sheetId="1"/>
      <sheetData sheetId="2"/>
      <sheetData sheetId="3"/>
      <sheetData sheetId="4"/>
      <sheetData sheetId="5"/>
      <sheetData sheetId="6"/>
      <sheetData sheetId="7"/>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 val="PR 1"/>
      <sheetName val="PRESENTACIÓN"/>
      <sheetName val="TABLA SALARIOS"/>
      <sheetName val="OFERTA FINAL046"/>
      <sheetName val="OFERTA FINAL 048"/>
      <sheetName val="OFERTA FINAL 049"/>
      <sheetName val="PRESUPUESTO OFERTA 059"/>
      <sheetName val="PRESUPUESTO REAL"/>
      <sheetName val="E"/>
      <sheetName val="M"/>
      <sheetName val="T"/>
      <sheetName val="P"/>
      <sheetName val="OFERTA FINAL 050"/>
      <sheetName val="PRESUPUESTO OFERTA 057"/>
      <sheetName val="201.7"/>
      <sheetName val="201.15"/>
      <sheetName val="201.16"/>
      <sheetName val="210.2.1"/>
      <sheetName val="210.2.2"/>
      <sheetName val="211.1"/>
      <sheetName val="220.1"/>
      <sheetName val="Explo"/>
      <sheetName val="Prod"/>
      <sheetName val="Extend"/>
      <sheetName val="232.1"/>
      <sheetName val="2P"/>
      <sheetName val="310.1"/>
      <sheetName val="311.10"/>
      <sheetName val="221.1P"/>
      <sheetName val="230.1P"/>
      <sheetName val="230.2P"/>
      <sheetName val="231.1"/>
      <sheetName val="320.2  6-"/>
      <sheetName val="330.2  7-"/>
      <sheetName val="320.2  8-"/>
      <sheetName val="450.1.2P"/>
      <sheetName val="330.2 9-"/>
      <sheetName val="420.2 10-"/>
      <sheetName val="450.2P 11-"/>
      <sheetName val="450.9P"/>
      <sheetName val="461.1P 13-"/>
      <sheetName val="465.10 14-"/>
      <sheetName val="466.1"/>
      <sheetName val="467,13P 16-"/>
      <sheetName val="420.2 17-"/>
      <sheetName val="450.2 P 18-"/>
      <sheetName val="461.1P 19-"/>
      <sheetName val="465.10 20-"/>
      <sheetName val="467,13P 21-"/>
      <sheetName val="460.1P"/>
      <sheetName val="500.1"/>
      <sheetName val="501.1"/>
      <sheetName val="500.1P"/>
      <sheetName val="600.1.1"/>
      <sheetName val="600.2.1"/>
      <sheetName val="600.2.3"/>
      <sheetName val="600.2.4"/>
      <sheetName val="600.2.2"/>
      <sheetName val="610.2 "/>
      <sheetName val="621.1  "/>
      <sheetName val="621.1.1 "/>
      <sheetName val="623.1"/>
      <sheetName val="610.5"/>
      <sheetName val="621,1 "/>
      <sheetName val="621,1.1"/>
      <sheetName val="630.3.3P"/>
      <sheetName val="630.1.1P"/>
      <sheetName val="630.3.1P"/>
      <sheetName val="610.3"/>
      <sheetName val="632.1P"/>
      <sheetName val="641.1"/>
      <sheetName val="642.1 (2)"/>
      <sheetName val="642.1.1"/>
      <sheetName val="642.3P"/>
      <sheetName val="661.1"/>
      <sheetName val="681.1"/>
      <sheetName val="663.3P"/>
      <sheetName val="663.1"/>
      <sheetName val="670.5"/>
      <sheetName val="671.1P"/>
      <sheetName val="663.2P"/>
      <sheetName val="670.5P"/>
      <sheetName val="671.1"/>
      <sheetName val="672.1"/>
      <sheetName val="673.2P"/>
      <sheetName val="674.2"/>
      <sheetName val="683.2"/>
      <sheetName val="700.3"/>
      <sheetName val="701.1"/>
      <sheetName val="710.1.1"/>
      <sheetName val="710.1.2"/>
      <sheetName val="720.1"/>
      <sheetName val="740.1"/>
      <sheetName val="801.6P"/>
      <sheetName val="TARIFA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BRA TOTAL"/>
      <sheetName val="RESUMEN"/>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6"/>
      <sheetName val="35"/>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91"/>
      <sheetName val="92"/>
      <sheetName val="93"/>
      <sheetName val="94"/>
      <sheetName val="95"/>
      <sheetName val="96"/>
      <sheetName val="97"/>
      <sheetName val="98"/>
      <sheetName val="99"/>
      <sheetName val="100"/>
      <sheetName val="101"/>
      <sheetName val="TABLA SALARIOS"/>
      <sheetName val="TABLA EQUIPOS"/>
      <sheetName val="TABLA MATERIAL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refreshError="1"/>
      <sheetData sheetId="104" refreshError="1"/>
      <sheetData sheetId="105" refreshError="1"/>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haflanes"/>
      <sheetName val="Cotas Pav"/>
      <sheetName val="Explanación"/>
      <sheetName val="Estructura"/>
    </sheetNames>
    <sheetDataSet>
      <sheetData sheetId="0"/>
      <sheetData sheetId="1"/>
      <sheetData sheetId="2"/>
      <sheetData sheetId="3"/>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bras de arte"/>
      <sheetName val="obras de arte (2)"/>
      <sheetName val="inventario obras"/>
      <sheetName val="Hoja3"/>
      <sheetName val="TARIF2002"/>
    </sheetNames>
    <sheetDataSet>
      <sheetData sheetId="0" refreshError="1"/>
      <sheetData sheetId="1" refreshError="1"/>
      <sheetData sheetId="2" refreshError="1"/>
      <sheetData sheetId="3"/>
      <sheetData sheetId="4" refreshError="1"/>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s>
    <sheetDataSet>
      <sheetData sheetId="0"/>
      <sheetData sheetId="1"/>
      <sheetData sheetId="2"/>
      <sheetData sheetId="3" refreshError="1"/>
      <sheetData sheetId="4" refreshError="1"/>
      <sheetData sheetId="5" refreshError="1"/>
      <sheetData sheetId="6" refreshError="1"/>
      <sheetData sheetId="7" refreshError="1"/>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temes Renovación"/>
    </sheetNames>
    <sheetDataSet>
      <sheetData sheetId="0"/>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CCDO"/>
      <sheetName val="RRHH"/>
      <sheetName val="HrsP"/>
      <sheetName val="HSE"/>
      <sheetName val="IDO"/>
      <sheetName val="ISO"/>
      <sheetName val="AVP"/>
      <sheetName val="PENDIENTES X COBRAR"/>
      <sheetName val="BITACORA"/>
      <sheetName val="UTILI-FRENTE"/>
      <sheetName val="BALANCE"/>
    </sheetNames>
    <sheetDataSet>
      <sheetData sheetId="0" refreshError="1"/>
      <sheetData sheetId="1"/>
      <sheetData sheetId="2"/>
      <sheetData sheetId="3"/>
      <sheetData sheetId="4"/>
      <sheetData sheetId="5"/>
      <sheetData sheetId="6"/>
      <sheetData sheetId="7"/>
      <sheetData sheetId="8"/>
      <sheetData sheetId="9" refreshError="1"/>
      <sheetData sheetId="10"/>
      <sheetData sheetId="11"/>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s>
    <sheetDataSet>
      <sheetData sheetId="0"/>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2"/>
      <sheetName val="Hoja3"/>
      <sheetName val="CURVA"/>
      <sheetName val="PESOS %"/>
      <sheetName val="TIPO P3"/>
      <sheetName val="BASICO"/>
      <sheetName val="INF.DIARIO"/>
      <sheetName val="C-3"/>
      <sheetName val="INF.SAGA"/>
      <sheetName val="C-3 ACTAS"/>
      <sheetName val="PESOS"/>
    </sheetNames>
    <sheetDataSet>
      <sheetData sheetId="0" refreshError="1"/>
      <sheetData sheetId="1"/>
      <sheetData sheetId="2"/>
      <sheetData sheetId="3" refreshError="1"/>
      <sheetData sheetId="4" refreshError="1"/>
      <sheetData sheetId="5" refreshError="1"/>
      <sheetData sheetId="6" refreshError="1"/>
      <sheetData sheetId="7" refreshError="1"/>
      <sheetData sheetId="8"/>
      <sheetData sheetId="9" refreshError="1"/>
      <sheetData sheetId="10" refreshError="1"/>
      <sheetData sheetId="11"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ITULOS"/>
      <sheetName val="BASE"/>
      <sheetName val="LISTA"/>
      <sheetName val="Duitama-La Palmera"/>
      <sheetName val="CUADRO"/>
      <sheetName val="PRECIOS"/>
      <sheetName val="Análisis de precios"/>
      <sheetName val="BASEDuitama-La Palmer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
      <sheetName val="REN"/>
      <sheetName val="DEV-A"/>
      <sheetName val="DEV-B"/>
      <sheetName val="DEV-C"/>
      <sheetName val="DEV-D"/>
      <sheetName val="DEV-E"/>
      <sheetName val="Maq"/>
      <sheetName val="DisManObra"/>
      <sheetName val="PanRie"/>
      <sheetName val="Exper"/>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Presupuesto petrominerales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refreshError="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DT"/>
      <sheetName val="PDT_SEG"/>
      <sheetName val="CCRO"/>
      <sheetName val="CCDO"/>
      <sheetName val="HRP"/>
      <sheetName val="ISO"/>
      <sheetName val="AVP"/>
      <sheetName val="Prog. y Control_ECOBRAS_V1"/>
    </sheetNames>
    <sheetDataSet>
      <sheetData sheetId="0"/>
      <sheetData sheetId="1" refreshError="1"/>
      <sheetData sheetId="2" refreshError="1"/>
      <sheetData sheetId="3"/>
      <sheetData sheetId="4"/>
      <sheetData sheetId="5" refreshError="1"/>
      <sheetData sheetId="6" refreshError="1"/>
      <sheetData sheetId="7" refreshError="1"/>
      <sheetData sheetId="8"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SUB APU"/>
      <sheetName val="INSUMOS"/>
      <sheetName val="Cantidades de Obra"/>
      <sheetName val="FORMULARIO"/>
    </sheetNames>
    <sheetDataSet>
      <sheetData sheetId="0"/>
      <sheetData sheetId="1"/>
      <sheetData sheetId="2"/>
      <sheetData sheetId="3" refreshError="1"/>
      <sheetData sheetId="4" refreshError="1"/>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 val="3"/>
      <sheetName val="BAS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PR_1"/>
      <sheetName val="TRAYECTO 1"/>
      <sheetName val="Itemes Renovación"/>
      <sheetName val="FECHAS DE CORTE"/>
      <sheetName val="Informacion General"/>
      <sheetName val="INDICE"/>
      <sheetName val="EQUIPO"/>
      <sheetName val="MATERIALES"/>
      <sheetName val="DISTANCIA"/>
      <sheetName val="PERSONAL"/>
      <sheetName val="TARIFAS"/>
      <sheetName val="Personalizar"/>
      <sheetName val="otros"/>
    </sheetNames>
    <sheetDataSet>
      <sheetData sheetId="0"/>
      <sheetData sheetId="1" refreshError="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Sht"/>
      <sheetName val="CARATULA"/>
      <sheetName val="LISTADO"/>
      <sheetName val="CONFIGURACION"/>
      <sheetName val="RESUMEN"/>
    </sheetNames>
    <sheetDataSet>
      <sheetData sheetId="0"/>
      <sheetData sheetId="1"/>
      <sheetData sheetId="2"/>
      <sheetData sheetId="3"/>
      <sheetData sheetId="4"/>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MBIA"/>
      <sheetName val="costos"/>
      <sheetName val="BASE"/>
      <sheetName val="preac-1"/>
      <sheetName val="preac-2"/>
      <sheetName val="preac-3"/>
      <sheetName val="preac-8"/>
      <sheetName val="CONT_ADI"/>
      <sheetName val="ITEMS"/>
      <sheetName val="PRECIOS"/>
      <sheetName val="Desmonte y Limpieza"/>
      <sheetName val="Reprograma 4"/>
      <sheetName val="PR 1"/>
      <sheetName val="5.2"/>
      <sheetName val="MC SF GAVIONES"/>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OTALES"/>
      <sheetName val="T133-134"/>
      <sheetName val="T132-133"/>
      <sheetName val="T130-131"/>
    </sheetNames>
    <sheetDataSet>
      <sheetData sheetId="0"/>
      <sheetData sheetId="1"/>
      <sheetData sheetId="2"/>
      <sheetData sheetId="3"/>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8_bombas"/>
      <sheetName val="Form8_h2"/>
      <sheetName val="Form8_lubricacion"/>
      <sheetName val="Form8_regeneracion"/>
      <sheetName val="tub"/>
      <sheetName val="val"/>
      <sheetName val="tub_lub"/>
      <sheetName val="pintura"/>
      <sheetName val="partidas_cant_tub_final_04"/>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 Avance"/>
      <sheetName val="Informe Semanal 1"/>
      <sheetName val="Curva S"/>
      <sheetName val="RESUMEN"/>
      <sheetName val="Informe Semanal 1 (2)"/>
    </sheetNames>
    <sheetDataSet>
      <sheetData sheetId="0"/>
      <sheetData sheetId="1"/>
      <sheetData sheetId="2"/>
      <sheetData sheetId="3"/>
      <sheetData sheetId="4"/>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PS (2)"/>
      <sheetName val="FPS"/>
      <sheetName val="EJEMPLOS"/>
      <sheetName val="CCP,LEYES, Y DEC."/>
      <sheetName val="FPS (Anaco)"/>
      <sheetName val="salarios"/>
      <sheetName val="Hoja3"/>
      <sheetName val="Hoja4"/>
      <sheetName val="Hoja5"/>
    </sheetNames>
    <sheetDataSet>
      <sheetData sheetId="0"/>
      <sheetData sheetId="1"/>
      <sheetData sheetId="2"/>
      <sheetData sheetId="3"/>
      <sheetData sheetId="4"/>
      <sheetData sheetId="5"/>
      <sheetData sheetId="6"/>
      <sheetData sheetId="7"/>
      <sheetData sheetId="8"/>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ntratacion"/>
      <sheetName val="Contratacion PME v021"/>
    </sheetNames>
    <sheetDataSet>
      <sheetData sheetId="0"/>
      <sheetData sheetId="1" refreshError="1"/>
      <sheetData sheetId="2" refreshError="1"/>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cenario 1"/>
      <sheetName val="Escenario 2"/>
      <sheetName val=" CHICAS+Nafta"/>
      <sheetName val=" ASR+Nafta"/>
      <sheetName val="Todos+Nafta"/>
      <sheetName val="Portafolio 06"/>
      <sheetName val="Propiedades de Fluidos"/>
      <sheetName val="Edifici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ta No 4"/>
    </sheetNames>
    <definedNames>
      <definedName name="Loan_Start" refersTo="#¡REF!"/>
    </definedNames>
    <sheetDataSet>
      <sheetData sheetId="0"/>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ronograma Descansos"/>
      <sheetName val="Cronograma descansos  - Trafos "/>
    </sheetNames>
    <definedNames>
      <definedName name="Loan_Start" refersTo="#¡REF!"/>
    </definedNames>
    <sheetDataSet>
      <sheetData sheetId="0"/>
      <sheetData sheetId="1" refreshError="1"/>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 1 "/>
    </sheetNames>
    <sheetDataSet>
      <sheetData sheetId="0"/>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BASES"/>
      <sheetName val="CDItem"/>
      <sheetName val="aCCIDENTES DE 1995 - 1996"/>
      <sheetName val="Informacion"/>
      <sheetName val="a%20%20aaInformaci%C3%B3n"/>
      <sheetName val="CONT_ADI"/>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sheetName val="ORITO 02 "/>
      <sheetName val="ORITO 05"/>
      <sheetName val="ORITO 08"/>
      <sheetName val="ORITO 13"/>
      <sheetName val="ORITO 16"/>
      <sheetName val="ORITO 20"/>
      <sheetName val="ORITO 21"/>
      <sheetName val="ORITO 29"/>
      <sheetName val="ORITO 38"/>
      <sheetName val="ORITO 41"/>
      <sheetName val="ORITO 105"/>
      <sheetName val="ORITO 106"/>
      <sheetName val="ORITO 109"/>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sheetName val="RECURSOS"/>
      <sheetName val="Equipo INVIAS"/>
      <sheetName val="APUS concretos con cambio c"/>
      <sheetName val="CONCRETOS"/>
      <sheetName val="PROPORCIONES DE CONCRETO-H"/>
      <sheetName val="Hoja1"/>
      <sheetName val="EST NUEVA Y CONECTANTES"/>
    </sheetNames>
    <sheetDataSet>
      <sheetData sheetId="0"/>
      <sheetData sheetId="1"/>
      <sheetData sheetId="2"/>
      <sheetData sheetId="3"/>
      <sheetData sheetId="4"/>
      <sheetData sheetId="5"/>
      <sheetData sheetId="6"/>
      <sheetData sheetId="7" refreshError="1"/>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riginal_sist"/>
      <sheetName val="resumen_final"/>
      <sheetName val="resumen_fin_mat_glp"/>
      <sheetName val="Tablas"/>
      <sheetName val="LIST-MTR"/>
      <sheetName val="tub"/>
      <sheetName val="INDICE"/>
      <sheetName val=" ASR+Nafta"/>
      <sheetName val=" CHICAS+Nafta"/>
      <sheetName val="Todos+Nafta"/>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EARES1 (2)"/>
      <sheetName val="Ingenieria"/>
      <sheetName val="Compras"/>
      <sheetName val="Construcción"/>
      <sheetName val="Construcción Gral"/>
      <sheetName val="Construcción Gral (2)"/>
      <sheetName val="General"/>
      <sheetName val="Curvas"/>
      <sheetName val="HHxACT"/>
      <sheetName val="HHxACT (2)"/>
      <sheetName val="Histograma"/>
      <sheetName val="RESUMEN PROYECTO"/>
      <sheetName val="RESUMEN ESP"/>
      <sheetName val="RESUMEN (2)"/>
      <sheetName val="Histograma (2)"/>
      <sheetName val="Histo-Indirectos"/>
      <sheetName val="INFO-COMPRAS"/>
      <sheetName val="Hoja1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ATO1H1"/>
      <sheetName val="FORMATO1H2"/>
      <sheetName val="FORMATO1H3"/>
      <sheetName val="FORMATO1H4"/>
      <sheetName val="FORMATO1H5"/>
      <sheetName val="Form5 _Pág_ 1"/>
      <sheetName val="Form5 _Pág_ 2"/>
      <sheetName val="Form7"/>
      <sheetName val="forma7"/>
      <sheetName val="Form9"/>
      <sheetName val="FORMATO 1015"/>
      <sheetName val="FORMATO 3001"/>
      <sheetName val="FORMATO 3002"/>
      <sheetName val="FORMATO 3003"/>
      <sheetName val="FORMATO 5001"/>
      <sheetName val="FORMATO 3002 ap-1"/>
      <sheetName val="FORMATO 3002 ap-2"/>
      <sheetName val="Personalizar"/>
      <sheetName val="Formatos"/>
      <sheetName val="Form020"/>
      <sheetName val="Form030"/>
      <sheetName val="Form040"/>
      <sheetName val="Form050"/>
      <sheetName val="Form060"/>
      <sheetName val="Form070"/>
      <sheetName val="Form080"/>
      <sheetName val="From090"/>
      <sheetName val="Form100"/>
      <sheetName val="Form110"/>
      <sheetName val="Form120"/>
      <sheetName val="Form130"/>
      <sheetName val="Form140"/>
      <sheetName val="Form150"/>
      <sheetName val="Form160"/>
      <sheetName val="Form170"/>
      <sheetName val="3002 Lisama este 1"/>
      <sheetName val="3002 Santa Helena 1"/>
      <sheetName val="3002 Lisama 158"/>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efreshError="1"/>
      <sheetData sheetId="18" refreshError="1"/>
      <sheetData sheetId="19"/>
      <sheetData sheetId="20"/>
      <sheetData sheetId="21"/>
      <sheetData sheetId="22"/>
      <sheetData sheetId="23" refreshError="1"/>
      <sheetData sheetId="24"/>
      <sheetData sheetId="25"/>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mparativos"/>
      <sheetName val="Resumen"/>
      <sheetName val="PxQ Valores"/>
      <sheetName val="PxQ Cantidades"/>
      <sheetName val="DATOS"/>
    </sheetNames>
    <sheetDataSet>
      <sheetData sheetId="0"/>
      <sheetData sheetId="1"/>
      <sheetData sheetId="2"/>
      <sheetData sheetId="3"/>
      <sheetData sheetId="4" refreshError="1"/>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01"/>
      <sheetName val="RESUMEN CONFIS"/>
      <sheetName val="Grafica"/>
      <sheetName val="Hoja3"/>
      <sheetName val="Hoja1"/>
    </sheetNames>
    <sheetDataSet>
      <sheetData sheetId="0" refreshError="1"/>
      <sheetData sheetId="1" refreshError="1"/>
      <sheetData sheetId="2" refreshError="1"/>
      <sheetData sheetId="3" refreshError="1"/>
      <sheetData sheetId="4" refreshError="1"/>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S"/>
      <sheetName val="UNITARIOS GENERALES"/>
    </sheetNames>
    <sheetDataSet>
      <sheetData sheetId="0"/>
      <sheetData sheetId="1" refreshError="1"/>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2A"/>
      <sheetName val="Refin"/>
      <sheetName val="URCs"/>
      <sheetName val="Petroq."/>
      <sheetName val="Eletex"/>
      <sheetName val="Serv.Ind."/>
      <sheetName val="Manto, Otros"/>
    </sheetNames>
    <sheetDataSet>
      <sheetData sheetId="0" refreshError="1"/>
      <sheetData sheetId="1"/>
      <sheetData sheetId="2"/>
      <sheetData sheetId="3"/>
      <sheetData sheetId="4"/>
      <sheetData sheetId="5"/>
      <sheetData sheetId="6"/>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smonte"/>
      <sheetName val="ESCARIFICACION"/>
      <sheetName val="PR 1"/>
      <sheetName val="PUNITARIOS PARA 241201 2S"/>
      <sheetName val="Hoja1"/>
      <sheetName val="items"/>
      <sheetName val="ESTADO RED TEC"/>
      <sheetName val="A-HOR"/>
      <sheetName val="INSUMOS"/>
      <sheetName val="BANCOS"/>
      <sheetName val="CARGOS"/>
      <sheetName val="EPS"/>
      <sheetName val="PENSIONES"/>
      <sheetName val="PREACTA 10"/>
      <sheetName val="DATOS"/>
      <sheetName val="PREACTA 9"/>
      <sheetName val="Res-Accide-10"/>
      <sheetName val="TARIFAS"/>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smonte"/>
      <sheetName val="ESCARIFICACION"/>
      <sheetName val="PUNITARIOS PARA 241201 2S"/>
      <sheetName val="PR 1"/>
      <sheetName val="ESTADO RED TEC"/>
      <sheetName val="items"/>
      <sheetName val="Hoja1"/>
      <sheetName val="A-HOR"/>
      <sheetName val="INSUMOS"/>
      <sheetName val="BANCOS"/>
      <sheetName val="CARGOS"/>
      <sheetName val="EPS"/>
      <sheetName val="PENSIONES"/>
      <sheetName val="PREACTA 10"/>
      <sheetName val="DATOS"/>
      <sheetName val="PREACTA 9"/>
      <sheetName val="Res-Accide-10"/>
      <sheetName val="TARIFAS"/>
      <sheetName val="PRECIOS"/>
      <sheetName val="PREACTA 6"/>
      <sheetName val="TABLA 2008"/>
      <sheetName val="Equipo"/>
      <sheetName val="Listas"/>
      <sheetName val="Excavación Mat. Común Estacione"/>
      <sheetName val="Demolición Pavimento"/>
      <sheetName val="Insum"/>
      <sheetName val="SUB APU"/>
      <sheetName val="TRANSPORTE"/>
      <sheetName val="A. P. U."/>
      <sheetName val="PUNITARIOS%20PARA%20241201%202S"/>
      <sheetName val="RELACION MES"/>
      <sheetName val="PRESUPUESTO"/>
      <sheetName val="ESTADO VÍA-CRIT.TECNICO"/>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ntratacion PIO"/>
    </sheetNames>
    <sheetDataSet>
      <sheetData sheetId="0" refreshError="1"/>
      <sheetData sheetId="1" refreshError="1"/>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RESPONSABLES"/>
      <sheetName val="PPTO IB"/>
      <sheetName val="Insum"/>
      <sheetName val="Sop&amp;Sup-Cantidades"/>
      <sheetName val="Lista APU"/>
      <sheetName val="Datos"/>
      <sheetName val="U-8.11.06"/>
      <sheetName val="U-8.11.05"/>
      <sheetName val="U-8.11.04"/>
      <sheetName val="U-8.11.03"/>
      <sheetName val="U-8.11.02"/>
      <sheetName val="U-8.11.01"/>
      <sheetName val="U-8.10.06"/>
      <sheetName val="U-8.10.05"/>
      <sheetName val="U-8.10.04"/>
      <sheetName val="U-8.10.03"/>
      <sheetName val="U-8.10.02"/>
      <sheetName val="U-8.10.01"/>
      <sheetName val="U-8.09.06"/>
      <sheetName val="U-8.09.05"/>
      <sheetName val="U-8.09.04"/>
      <sheetName val="U-8.09.03"/>
      <sheetName val="U-8.09.02"/>
      <sheetName val="U-8.09.01"/>
      <sheetName val="U-8.08.06"/>
      <sheetName val="U-8.08.05"/>
      <sheetName val="U-8.08.04"/>
      <sheetName val="U-8.08.03"/>
      <sheetName val="U-8.08.02"/>
      <sheetName val="U-8.08.01"/>
      <sheetName val="U-8.07.06"/>
      <sheetName val="U-8.07.05"/>
      <sheetName val="U-8.07.04"/>
      <sheetName val="U-8.07.03"/>
      <sheetName val="U-8.07.02"/>
      <sheetName val="U-8.07.01"/>
      <sheetName val="U-8.06.05"/>
      <sheetName val="U-8.06.06"/>
      <sheetName val="U-8.06.04"/>
      <sheetName val="U-8.06.03"/>
      <sheetName val="U-8.06.02"/>
      <sheetName val="U-8.06.01"/>
      <sheetName val="U-8.05.06"/>
      <sheetName val="U-8.05.05"/>
      <sheetName val="U-8.05.04"/>
      <sheetName val="U-8.05.03"/>
      <sheetName val="U-8.05.02"/>
      <sheetName val="U-8.05.01"/>
      <sheetName val="U-8.04.09"/>
      <sheetName val="U-8.04.08"/>
      <sheetName val="U-8.04.07"/>
      <sheetName val="U-8.04.06"/>
      <sheetName val="U-8.04.05"/>
      <sheetName val="U-8.04.04"/>
      <sheetName val="U-8.04.03"/>
      <sheetName val="U-8.04.02"/>
      <sheetName val="U-8.04.01"/>
      <sheetName val="U-8.03.09"/>
      <sheetName val="U-8.03.08"/>
      <sheetName val="U-8.03.07"/>
      <sheetName val="U-8.03.06"/>
      <sheetName val="U-8.03.05"/>
      <sheetName val="U-8.03.04"/>
      <sheetName val="U-8.03.03"/>
      <sheetName val="U-8.03.02"/>
      <sheetName val="U-8.03.01"/>
      <sheetName val="U-8.02.03"/>
      <sheetName val="U-8.02.02"/>
      <sheetName val="U-8.02.01"/>
      <sheetName val="U-8.01.06"/>
      <sheetName val="U-8.01.05"/>
      <sheetName val="U-8.01.04"/>
      <sheetName val="U-8.01.03"/>
      <sheetName val="U-8.01.02"/>
      <sheetName val="U-8.01.01"/>
      <sheetName val="U-7.20.02"/>
      <sheetName val="U-7.20.01"/>
      <sheetName val="U-7.19.05"/>
      <sheetName val="U-7.19.04"/>
      <sheetName val="U-7.19.03"/>
      <sheetName val="U-7.19.02"/>
      <sheetName val="U-7.19.01"/>
      <sheetName val="U-7.18.01"/>
      <sheetName val="U-7.17.01"/>
      <sheetName val="U-7.15.08"/>
      <sheetName val="U-7.15.07"/>
      <sheetName val="U-7.15.06"/>
      <sheetName val="U-7.15.05"/>
      <sheetName val="U-7.15.04"/>
      <sheetName val="U-7.15.03"/>
      <sheetName val="U-7.15.02"/>
      <sheetName val="U-7.15.01"/>
      <sheetName val="U-7.14.06"/>
      <sheetName val="U-7.14.05"/>
      <sheetName val="U-7.14.04"/>
      <sheetName val="U-7.14.03"/>
      <sheetName val="U-7.14.02"/>
      <sheetName val="U-7.14.01"/>
      <sheetName val="U-7.13.08"/>
      <sheetName val="U-7.13.07"/>
      <sheetName val="U-7.13.06"/>
      <sheetName val="U-7.13.05"/>
      <sheetName val="U-7.13.04"/>
      <sheetName val="U-7.13.03"/>
      <sheetName val="U-7.13.02"/>
      <sheetName val="U-7.13.01"/>
      <sheetName val="U-7.12.08"/>
      <sheetName val="U-7.12.07"/>
      <sheetName val="U-7.12.06"/>
      <sheetName val="U-7.12.05"/>
      <sheetName val="U-7.12.04"/>
      <sheetName val="U-7.12.03"/>
      <sheetName val="U-7.12.02"/>
      <sheetName val="U-7.12.01"/>
      <sheetName val="U-7.11.06"/>
      <sheetName val="U-7.11.05"/>
      <sheetName val="U-7.11.04"/>
      <sheetName val="U-7.11.03"/>
      <sheetName val="U-7.11.02"/>
      <sheetName val="U-7.11.01"/>
      <sheetName val="U-7.10.13"/>
      <sheetName val="U-7.10.12"/>
      <sheetName val="U-7.10.11"/>
      <sheetName val="U-7.10.10"/>
      <sheetName val="U-7.10.09"/>
      <sheetName val="U-7.10.08"/>
      <sheetName val="U-7.10.07"/>
      <sheetName val="U-7.10.06"/>
      <sheetName val="U-7.10.05"/>
      <sheetName val="U-7.10.04"/>
      <sheetName val="U-7.10.03"/>
      <sheetName val="U-7.10.02"/>
      <sheetName val="U-7.10.01"/>
      <sheetName val="U-7.09.04"/>
      <sheetName val="U-7.09.03"/>
      <sheetName val="U-7.09.02"/>
      <sheetName val="U-7.09.01"/>
      <sheetName val="U-7.08.06"/>
      <sheetName val="U-7.08.05"/>
      <sheetName val="U-7.08.04"/>
      <sheetName val="U-7.08.03"/>
      <sheetName val="U-7.08.02"/>
      <sheetName val="U-7.08.01"/>
      <sheetName val="U-7.06.05"/>
      <sheetName val="U-7.06.04"/>
      <sheetName val="U-7.06.03"/>
      <sheetName val="U-7.06.02"/>
      <sheetName val="U-7.06.01"/>
      <sheetName val="U-7.05.04"/>
      <sheetName val="U-7.05.03"/>
      <sheetName val="U-7.05.02"/>
      <sheetName val="U-7.05.01"/>
      <sheetName val="U-7.03.04"/>
      <sheetName val="U-7.03.03"/>
      <sheetName val="U-7.03.02"/>
      <sheetName val="U-7.03.01"/>
      <sheetName val="U-7.02.04"/>
      <sheetName val="U-7.02.03"/>
      <sheetName val="U-7.02.02"/>
      <sheetName val="U-7.02.01"/>
      <sheetName val="U-7.01.04"/>
      <sheetName val="U-7.01.03"/>
      <sheetName val="U-7.01.02"/>
      <sheetName val="U-7.01.01"/>
      <sheetName val="U-6.07.05"/>
      <sheetName val="U-6.07.04"/>
      <sheetName val="U-6.07.03"/>
      <sheetName val="U-6.07.02"/>
      <sheetName val="U-6.07.01"/>
      <sheetName val="U-6.06.05"/>
      <sheetName val="U-6.06.04"/>
      <sheetName val="U-6.06.03"/>
      <sheetName val="U-6.06.02"/>
      <sheetName val="U-6.06.01"/>
      <sheetName val="U-6.05.05"/>
      <sheetName val="U-6.05.04"/>
      <sheetName val="U-6.05.03"/>
      <sheetName val="U-6.05.02"/>
      <sheetName val="U-6.05.01"/>
      <sheetName val="U-6.04.05"/>
      <sheetName val="U-6.04.04"/>
      <sheetName val="U-6.04.03"/>
      <sheetName val="U-6.04.02"/>
      <sheetName val="U-6.04.01"/>
      <sheetName val="U-6.03.06"/>
      <sheetName val="U-6.03.05"/>
      <sheetName val="U-6.03.04"/>
      <sheetName val="U-6.03.03"/>
      <sheetName val="U-6.03.02"/>
      <sheetName val="U-6.03.01"/>
      <sheetName val="U-6.02.07"/>
      <sheetName val="U-6.02.06"/>
      <sheetName val="U-6.02.05"/>
      <sheetName val="U-6.02.04"/>
      <sheetName val="U-6.02.03"/>
      <sheetName val="U-6.02.02"/>
      <sheetName val="U-6.02.01"/>
      <sheetName val="U-6.01.06"/>
      <sheetName val="U-6.01.05"/>
      <sheetName val="U-6.01.04"/>
      <sheetName val="U-6.01.03"/>
      <sheetName val="U-6.01.02"/>
      <sheetName val="U-6.01.01"/>
      <sheetName val="U-5.04.11"/>
      <sheetName val="U-5.04.10"/>
      <sheetName val="U-5.04.09"/>
      <sheetName val="U-5.04.08"/>
      <sheetName val="U-5.04.07"/>
      <sheetName val="U-5.04.06"/>
      <sheetName val="U-5.04.05"/>
      <sheetName val="U-5.04.04"/>
      <sheetName val="U-5.04.03"/>
      <sheetName val="U-5.04.02"/>
      <sheetName val="U-5.04.01"/>
      <sheetName val="U-5.03.11"/>
      <sheetName val="U-5.03.10"/>
      <sheetName val="U-5.03.09"/>
      <sheetName val="U-5.03.08"/>
      <sheetName val="U-5.03.07"/>
      <sheetName val="U-5.03.06"/>
      <sheetName val="U-5.03.05"/>
      <sheetName val="U-5.03.04"/>
      <sheetName val="U-5.03.03"/>
      <sheetName val="U-5.03.02"/>
      <sheetName val="U-5.03.01"/>
      <sheetName val="U-5.02.15"/>
      <sheetName val="U-5.02.14"/>
      <sheetName val="U-5.02.13"/>
      <sheetName val="U-5.02.12"/>
      <sheetName val="U-5.02.11"/>
      <sheetName val="U-5.02.10"/>
      <sheetName val="U-5.02.09"/>
      <sheetName val="U-5.02.08"/>
      <sheetName val="U-5.02.07"/>
      <sheetName val="U-5.02.06"/>
      <sheetName val="U-5.02.05"/>
      <sheetName val="U-5.02.04"/>
      <sheetName val="U-5.02.03"/>
      <sheetName val="U-5.02.02"/>
      <sheetName val="U-5.02.01"/>
      <sheetName val="U-5.01.15"/>
      <sheetName val="U-5.01.14"/>
      <sheetName val="U-5.01.13"/>
      <sheetName val="U-5.01.12"/>
      <sheetName val="U-5.01.11"/>
      <sheetName val="U-5.01.10"/>
      <sheetName val="U-5.01.09"/>
      <sheetName val="U-5.01.08"/>
      <sheetName val="U-5.01.07"/>
      <sheetName val="U-5.01.06"/>
      <sheetName val="U-5.01.05"/>
      <sheetName val="U-5.01.04"/>
      <sheetName val="U-5.01.03"/>
      <sheetName val="U-5.01.02"/>
      <sheetName val="U-5.01.01"/>
      <sheetName val="U-4.06.14"/>
      <sheetName val="U-4.06.13"/>
      <sheetName val="U-4.06.12"/>
      <sheetName val="U-4.06.11"/>
      <sheetName val="U-4.06.10"/>
      <sheetName val="U-4.06.09"/>
      <sheetName val="U-4.06.08"/>
      <sheetName val="U-4.06.07"/>
      <sheetName val="U-4.06.06"/>
      <sheetName val="U-4.06.05"/>
      <sheetName val="U-4.06.04"/>
      <sheetName val="U-4.06.03"/>
      <sheetName val="U-4.06.02"/>
      <sheetName val="U-4.06.01"/>
      <sheetName val="U-4.05.19"/>
      <sheetName val="U-4.05.18"/>
      <sheetName val="U-4.05.17"/>
      <sheetName val="U-4.05.16"/>
      <sheetName val="U-4.05.15"/>
      <sheetName val="U-4.05.14"/>
      <sheetName val="U-4.05.13"/>
      <sheetName val="U-4.05.12"/>
      <sheetName val="U-4.05.11"/>
      <sheetName val="U-4.05.10"/>
      <sheetName val="U-4.05.09"/>
      <sheetName val="U-4.05.08"/>
      <sheetName val="U-4.05.07"/>
      <sheetName val="U-4.05.06"/>
      <sheetName val="U-4.05.05"/>
      <sheetName val="U-4.05.04"/>
      <sheetName val="U-4.05.03"/>
      <sheetName val="U-4.05.02"/>
      <sheetName val="U-4.05.01"/>
      <sheetName val="U-4.04.13"/>
      <sheetName val="U-4.04.12"/>
      <sheetName val="U-4.04.11"/>
      <sheetName val="U-4.04.10"/>
      <sheetName val="U-4.04.09"/>
      <sheetName val="U-4.04.08"/>
      <sheetName val="U-4.04.07"/>
      <sheetName val="U-4.04.06"/>
      <sheetName val="U-4.04.05"/>
      <sheetName val="U-4.04.04"/>
      <sheetName val="U-4.04.03"/>
      <sheetName val="U-4.04.02"/>
      <sheetName val="U-4.04.01"/>
      <sheetName val="U-4.03.16"/>
      <sheetName val="U-4.03.15"/>
      <sheetName val="U-4.03.14"/>
      <sheetName val="U-4.03.13"/>
      <sheetName val="U-4.03.12"/>
      <sheetName val="U-4.03.11"/>
      <sheetName val="U-4.03.10"/>
      <sheetName val="U-4.03.09"/>
      <sheetName val="U-4.03.08"/>
      <sheetName val="U-4.03.07"/>
      <sheetName val="U-4.03.06"/>
      <sheetName val="U-4.03.05"/>
      <sheetName val="U-4.03.04"/>
      <sheetName val="U-4.03.03"/>
      <sheetName val="U-4.03.02"/>
      <sheetName val="U-4.03.01"/>
      <sheetName val="U-4.02.27"/>
      <sheetName val="U-4.02.26"/>
      <sheetName val="U-4.02.25"/>
      <sheetName val="U-4.02.24"/>
      <sheetName val="U-4.02.23"/>
      <sheetName val="U-4.02.22"/>
      <sheetName val="U-4.02.21"/>
      <sheetName val="U-4.02.20"/>
      <sheetName val="U-4.02.19"/>
      <sheetName val="U-4.02.18"/>
      <sheetName val="U-4.02.17"/>
      <sheetName val="U-4.02.16"/>
      <sheetName val="U-4.02.15"/>
      <sheetName val="U-4.02.14"/>
      <sheetName val="U-4.02.13"/>
      <sheetName val="U-4.02.12"/>
      <sheetName val="U-4.02.11"/>
      <sheetName val="U-4.02.10"/>
      <sheetName val="U-4.02.09"/>
      <sheetName val="U-4.02.08"/>
      <sheetName val="U-4.02.07"/>
      <sheetName val="U-4.02.06"/>
      <sheetName val="U-4.02.05"/>
      <sheetName val="U-4.02.04"/>
      <sheetName val="U-4.02.03"/>
      <sheetName val="U-4.02.02"/>
      <sheetName val="U-4.02.01"/>
      <sheetName val="U-4.01.17"/>
      <sheetName val="U-4.01.16"/>
      <sheetName val="U-4.01.15"/>
      <sheetName val="U-4.01.14"/>
      <sheetName val="U-4.01.13"/>
      <sheetName val="U-4.01.12"/>
      <sheetName val="U-4.01.11"/>
      <sheetName val="U-4.01.10"/>
      <sheetName val="U-4.01.09"/>
      <sheetName val="U-4.01.08"/>
      <sheetName val="U-4.01.07"/>
      <sheetName val="U-4.01.06"/>
      <sheetName val="U-4.01.05"/>
      <sheetName val="U-4.01.04"/>
      <sheetName val="U-4.01.03"/>
      <sheetName val="U-4.01.02"/>
      <sheetName val="U-4.01.01"/>
      <sheetName val="U-3.08.06"/>
      <sheetName val="U-3.08.05"/>
      <sheetName val="U-3.08.04"/>
      <sheetName val="U-3.08.03"/>
      <sheetName val="U-3.08.02"/>
      <sheetName val="U-3.08.01"/>
      <sheetName val="U-3.07.04"/>
      <sheetName val="U-3.07.03"/>
      <sheetName val="U-3.07.02"/>
      <sheetName val="U-3.07.01"/>
      <sheetName val="U-3.06.10"/>
      <sheetName val="U-3.06.09"/>
      <sheetName val="U-3.06.08"/>
      <sheetName val="U-3.06.07"/>
      <sheetName val="U-3.06.06"/>
      <sheetName val="U-3.06.05"/>
      <sheetName val="U-3.06.04"/>
      <sheetName val="U-3.06.03"/>
      <sheetName val="U-3.06.02"/>
      <sheetName val="U-3.06.01"/>
      <sheetName val="U-3.05.05"/>
      <sheetName val="U-3.05.04"/>
      <sheetName val="U-3.05.03"/>
      <sheetName val="U-3.05.02"/>
      <sheetName val="U-3.05.01"/>
      <sheetName val="U-3.04.06"/>
      <sheetName val="U-3.04.05"/>
      <sheetName val="U-3.04.04"/>
      <sheetName val="U-3.04.03"/>
      <sheetName val="U-3.04.02"/>
      <sheetName val="U-3.04.01"/>
      <sheetName val="U-3.03.12"/>
      <sheetName val="U-3.03.11"/>
      <sheetName val="U-3.03.10"/>
      <sheetName val="U-3.03.09"/>
      <sheetName val="U-3.03.08"/>
      <sheetName val="U-3.03.07"/>
      <sheetName val="U-3.03.06"/>
      <sheetName val="U-3.03.05"/>
      <sheetName val="U-3.03.04"/>
      <sheetName val="U-3.03.03"/>
      <sheetName val="U-3.03.02"/>
      <sheetName val="U-3.03.01"/>
      <sheetName val="U-3.02.10"/>
      <sheetName val="U-3.02.09"/>
      <sheetName val="U-3.02.08"/>
      <sheetName val="U-3.02.07"/>
      <sheetName val="U-3.02.06"/>
      <sheetName val="U-3.02.05"/>
      <sheetName val="U-3.02.04"/>
      <sheetName val="U-3.02.03"/>
      <sheetName val="U-3.02.02"/>
      <sheetName val="U-3.02.01"/>
      <sheetName val="U-3.01.07"/>
      <sheetName val="U-3.01.06"/>
      <sheetName val="U-3.01.05"/>
      <sheetName val="U-3.01.04"/>
      <sheetName val="U-3.01.03"/>
      <sheetName val="U-3.01.02"/>
      <sheetName val="U-3.01.01"/>
      <sheetName val="U-2.11.02"/>
      <sheetName val="U-2.11.01"/>
      <sheetName val="U-2.10.06"/>
      <sheetName val="U-2.10.05"/>
      <sheetName val="U-2.10.04"/>
      <sheetName val="U-2.10.03"/>
      <sheetName val="U-2.10.02"/>
      <sheetName val="U-2.10.01"/>
      <sheetName val="U-2.09.06"/>
      <sheetName val="U-2.09.05"/>
      <sheetName val="U-2.09.04"/>
      <sheetName val="U-2.09.03"/>
      <sheetName val="U-2.09.02"/>
      <sheetName val="U-2.09.01"/>
      <sheetName val="U-2.08.02"/>
      <sheetName val="U-2.08.01"/>
      <sheetName val="U-2.07.02"/>
      <sheetName val="U-2.07.01"/>
      <sheetName val="U-2.06.02"/>
      <sheetName val="U-2.06.01"/>
      <sheetName val="U-2.05.02"/>
      <sheetName val="U-2.05.01"/>
      <sheetName val="U-2.04.02"/>
      <sheetName val="U-2.04.01"/>
      <sheetName val="U-2.03.02"/>
      <sheetName val="U-2.03.01"/>
      <sheetName val="U-2.02.02"/>
      <sheetName val="U-2.02.01"/>
      <sheetName val="U-2.01.02"/>
      <sheetName val="U-2.01.01"/>
      <sheetName val="U-1.00.02"/>
      <sheetName val="U-1.00.01"/>
      <sheetName val="nombr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ACTA DE MODIFICACION  (2)"/>
      <sheetName val="VrEqpBasica"/>
      <sheetName val="PROGR_1"/>
      <sheetName val="PROGR_"/>
      <sheetName val="ModeloPresupuesto"/>
    </sheetNames>
    <sheetDataSet>
      <sheetData sheetId="0"/>
      <sheetData sheetId="1"/>
      <sheetData sheetId="2" refreshError="1"/>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sheetData sheetId="19" refreshError="1"/>
      <sheetData sheetId="20" refreshError="1"/>
      <sheetData sheetId="21" refreshError="1"/>
      <sheetData sheetId="22" refreshError="1"/>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EJECUCION DIARIA"/>
      <sheetName val="BITACORA"/>
      <sheetName val="INFORME CONTRATO"/>
      <sheetName val="PBC ORIG"/>
      <sheetName val="GRAFICO GEN"/>
      <sheetName val="PROGRAMA INICIAL"/>
      <sheetName val="PROGRAMA PROYECTADO"/>
      <sheetName val="EJECPAGO1"/>
      <sheetName val="PAGO 1 "/>
      <sheetName val="EJECPAGO 2"/>
      <sheetName val="PAGO 2"/>
      <sheetName val="PAGO OMAR I "/>
      <sheetName val="PAGO acumulado"/>
      <sheetName val="COMUNICACIONES"/>
      <sheetName val="EJECPAGO3"/>
      <sheetName val="PAGO 3"/>
      <sheetName val="ING PETROLEROS"/>
      <sheetName val="CONSULTORIA INICIAL"/>
      <sheetName val="MAYOR CANTIDAD DE CONS"/>
      <sheetName val="CON ADICIONAL"/>
      <sheetName val="INFORME 1 AL ADMINISTRADOR"/>
      <sheetName val="INFORME 2 AL ADMINISTRADOR "/>
      <sheetName val="COMUNICACIONES 1"/>
      <sheetName val="COMUNICACIONES 2"/>
      <sheetName val="EJECPAGO 3"/>
      <sheetName val="acumulado datos SAP"/>
      <sheetName val="ELECTRICOS"/>
      <sheetName val="almacenes"/>
      <sheetName val="TUBERIA Y TANQUES"/>
      <sheetName val="Gráfico1JUNIO"/>
      <sheetName val="INFORME 3 AL ADMINISTRADOR "/>
      <sheetName val="datos para graficos"/>
      <sheetName val="GRAFICO ACUMULADO"/>
      <sheetName val="GRAFICAS"/>
      <sheetName val="Lista APU"/>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 sheetId="42"/>
      <sheetData sheetId="43"/>
      <sheetData sheetId="44" refreshError="1"/>
      <sheetData sheetId="45"/>
      <sheetData sheetId="46" refreshError="1"/>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2004"/>
      <sheetName val="HMR"/>
      <sheetName val="ASF"/>
      <sheetName val="LUB"/>
      <sheetName val="EyL"/>
      <sheetName val="ADM"/>
      <sheetName val="GRAFICO"/>
      <sheetName val="recursos"/>
      <sheetName val="P3 2004"/>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Set>
  </externalBook>
</externalLink>
</file>

<file path=xl/externalLinks/externalLink1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desmonte"/>
      <sheetName val="A%20MInformes%20M"/>
      <sheetName val="A. P. U."/>
      <sheetName val="Unitarios"/>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Set>
  </externalBook>
</externalLink>
</file>

<file path=xl/externalLinks/externalLink1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trol Sheet"/>
      <sheetName val="AISLAMIENTO CATEGORIAS II Y III"/>
      <sheetName val="AISLAMIENTO DIESEL"/>
      <sheetName val="AISLAMIENTO POSITIVO"/>
      <sheetName val="AISLAMIENTO ELECTRICO"/>
      <sheetName val="ACTIVIDAD INTRUSIVA(1)"/>
      <sheetName val="ACTIVIDAD INTRUSIVA(2)"/>
      <sheetName val="RTA Module"/>
    </sheetNames>
    <sheetDataSet>
      <sheetData sheetId="0"/>
      <sheetData sheetId="1"/>
      <sheetData sheetId="2"/>
      <sheetData sheetId="3"/>
      <sheetData sheetId="4"/>
      <sheetData sheetId="5"/>
      <sheetData sheetId="6"/>
      <sheetData sheetId="7"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3"/>
  <dimension ref="B1:L64"/>
  <sheetViews>
    <sheetView showGridLines="0" tabSelected="1" view="pageBreakPreview" topLeftCell="A23" zoomScale="80" zoomScaleNormal="55" zoomScaleSheetLayoutView="80" zoomScalePageLayoutView="70" workbookViewId="0">
      <selection activeCell="G22" sqref="G22"/>
    </sheetView>
  </sheetViews>
  <sheetFormatPr baseColWidth="10" defaultColWidth="11.44140625" defaultRowHeight="13.8"/>
  <cols>
    <col min="1" max="2" width="4.44140625" style="1" customWidth="1"/>
    <col min="3" max="3" width="14.6640625" style="1" customWidth="1"/>
    <col min="4" max="4" width="14.33203125" style="1" customWidth="1"/>
    <col min="5" max="5" width="16.109375" style="5" customWidth="1"/>
    <col min="6" max="6" width="17.5546875" style="1" customWidth="1"/>
    <col min="7" max="7" width="73.33203125" style="1" customWidth="1"/>
    <col min="8" max="8" width="8.6640625" style="1" customWidth="1"/>
    <col min="9" max="9" width="18.88671875" style="1" customWidth="1"/>
    <col min="10" max="10" width="23.88671875" style="1" customWidth="1"/>
    <col min="11" max="11" width="30" style="1" customWidth="1"/>
    <col min="12" max="13" width="4.44140625" style="1" customWidth="1"/>
    <col min="14" max="16384" width="11.44140625" style="1"/>
  </cols>
  <sheetData>
    <row r="1" spans="2:12">
      <c r="B1" s="194" t="s">
        <v>0</v>
      </c>
      <c r="C1" s="194"/>
      <c r="D1" s="194"/>
      <c r="E1" s="194"/>
      <c r="F1" s="194"/>
      <c r="G1" s="194"/>
    </row>
    <row r="2" spans="2:12">
      <c r="B2" s="194" t="s">
        <v>1</v>
      </c>
      <c r="C2" s="194"/>
      <c r="D2" s="194"/>
      <c r="E2" s="194"/>
    </row>
    <row r="3" spans="2:12" ht="14.4" thickBot="1">
      <c r="B3" s="6"/>
      <c r="C3" s="7"/>
      <c r="D3" s="6"/>
      <c r="E3" s="7"/>
    </row>
    <row r="4" spans="2:12" ht="15" thickTop="1" thickBot="1">
      <c r="B4" s="195"/>
      <c r="C4" s="196"/>
      <c r="D4" s="196"/>
      <c r="E4" s="196"/>
      <c r="F4" s="196"/>
      <c r="G4" s="196"/>
      <c r="H4" s="196"/>
      <c r="I4" s="196"/>
      <c r="J4" s="196"/>
      <c r="K4" s="196"/>
      <c r="L4" s="197"/>
    </row>
    <row r="5" spans="2:12" ht="31.5" customHeight="1" thickTop="1">
      <c r="B5" s="3"/>
      <c r="C5" s="198" t="s">
        <v>2</v>
      </c>
      <c r="D5" s="199"/>
      <c r="E5" s="199"/>
      <c r="F5" s="199"/>
      <c r="G5" s="199"/>
      <c r="H5" s="199"/>
      <c r="I5" s="199"/>
      <c r="J5" s="199"/>
      <c r="K5" s="200"/>
      <c r="L5" s="4"/>
    </row>
    <row r="6" spans="2:12">
      <c r="B6" s="8"/>
      <c r="C6" s="201" t="s">
        <v>3</v>
      </c>
      <c r="D6" s="201"/>
      <c r="E6" s="201"/>
      <c r="F6" s="201"/>
      <c r="G6" s="201"/>
      <c r="H6" s="201"/>
      <c r="I6" s="201"/>
      <c r="J6" s="201"/>
      <c r="K6" s="202"/>
      <c r="L6" s="4"/>
    </row>
    <row r="7" spans="2:12" s="2" customFormat="1">
      <c r="B7" s="9"/>
      <c r="C7" s="203" t="s">
        <v>4</v>
      </c>
      <c r="D7" s="204"/>
      <c r="E7" s="204"/>
      <c r="F7" s="204"/>
      <c r="G7" s="204"/>
      <c r="H7" s="204"/>
      <c r="I7" s="204"/>
      <c r="J7" s="204"/>
      <c r="K7" s="205"/>
      <c r="L7" s="10"/>
    </row>
    <row r="8" spans="2:12">
      <c r="B8" s="8"/>
      <c r="C8" s="203"/>
      <c r="D8" s="204"/>
      <c r="E8" s="204"/>
      <c r="F8" s="204"/>
      <c r="G8" s="204"/>
      <c r="H8" s="204"/>
      <c r="I8" s="204"/>
      <c r="J8" s="204"/>
      <c r="K8" s="205"/>
      <c r="L8" s="4"/>
    </row>
    <row r="9" spans="2:12" ht="34.5" customHeight="1">
      <c r="B9" s="8"/>
      <c r="C9" s="206" t="s">
        <v>5</v>
      </c>
      <c r="D9" s="207"/>
      <c r="E9" s="207"/>
      <c r="F9" s="207"/>
      <c r="G9" s="207"/>
      <c r="H9" s="207"/>
      <c r="I9" s="207"/>
      <c r="J9" s="207"/>
      <c r="K9" s="208"/>
      <c r="L9" s="4"/>
    </row>
    <row r="10" spans="2:12" ht="30" customHeight="1" thickBot="1">
      <c r="B10" s="3"/>
      <c r="C10" s="173"/>
      <c r="D10" s="174"/>
      <c r="E10" s="174"/>
      <c r="F10" s="174"/>
      <c r="G10" s="174"/>
      <c r="H10" s="174"/>
      <c r="I10" s="174"/>
      <c r="J10" s="174"/>
      <c r="K10" s="175"/>
      <c r="L10" s="4"/>
    </row>
    <row r="11" spans="2:12" ht="30" customHeight="1">
      <c r="B11" s="3"/>
      <c r="C11" s="191" t="s">
        <v>6</v>
      </c>
      <c r="D11" s="185" t="s">
        <v>7</v>
      </c>
      <c r="E11" s="193" t="s">
        <v>8</v>
      </c>
      <c r="F11" s="193"/>
      <c r="G11" s="191" t="s">
        <v>9</v>
      </c>
      <c r="H11" s="185" t="s">
        <v>10</v>
      </c>
      <c r="I11" s="185" t="s">
        <v>11</v>
      </c>
      <c r="J11" s="187" t="s">
        <v>12</v>
      </c>
      <c r="K11" s="189" t="s">
        <v>13</v>
      </c>
      <c r="L11" s="4"/>
    </row>
    <row r="12" spans="2:12" ht="30" customHeight="1" thickBot="1">
      <c r="B12" s="3"/>
      <c r="C12" s="192"/>
      <c r="D12" s="186"/>
      <c r="E12" s="11" t="s">
        <v>14</v>
      </c>
      <c r="F12" s="11" t="s">
        <v>15</v>
      </c>
      <c r="G12" s="192"/>
      <c r="H12" s="186"/>
      <c r="I12" s="186"/>
      <c r="J12" s="188"/>
      <c r="K12" s="190"/>
      <c r="L12" s="4"/>
    </row>
    <row r="13" spans="2:12" ht="30" customHeight="1" thickBot="1">
      <c r="B13" s="3"/>
      <c r="C13" s="330"/>
      <c r="D13" s="324"/>
      <c r="E13" s="324"/>
      <c r="F13" s="324"/>
      <c r="G13" s="13"/>
      <c r="H13" s="13"/>
      <c r="I13" s="13"/>
      <c r="J13" s="13"/>
      <c r="K13" s="14"/>
      <c r="L13" s="4"/>
    </row>
    <row r="14" spans="2:12">
      <c r="B14" s="3"/>
      <c r="C14" s="23">
        <v>1</v>
      </c>
      <c r="D14" s="16"/>
      <c r="E14" s="16"/>
      <c r="F14" s="16"/>
      <c r="G14" s="325" t="s">
        <v>88</v>
      </c>
      <c r="H14" s="327" t="s">
        <v>118</v>
      </c>
      <c r="I14" s="328">
        <v>103</v>
      </c>
      <c r="J14" s="329">
        <f>11040*1.2</f>
        <v>13248</v>
      </c>
      <c r="K14" s="329">
        <f>+J14*I14</f>
        <v>1364544</v>
      </c>
      <c r="L14" s="4"/>
    </row>
    <row r="15" spans="2:12" ht="22.8">
      <c r="B15" s="3"/>
      <c r="C15" s="23">
        <v>2</v>
      </c>
      <c r="D15" s="16"/>
      <c r="E15" s="16"/>
      <c r="F15" s="16"/>
      <c r="G15" s="325" t="s">
        <v>89</v>
      </c>
      <c r="H15" s="327" t="s">
        <v>118</v>
      </c>
      <c r="I15" s="328">
        <v>40</v>
      </c>
      <c r="J15" s="329">
        <f>216000*1.2</f>
        <v>259200</v>
      </c>
      <c r="K15" s="329">
        <f t="shared" ref="K15:K43" si="0">+J15*I15</f>
        <v>10368000</v>
      </c>
      <c r="L15" s="4"/>
    </row>
    <row r="16" spans="2:12" ht="102.6">
      <c r="B16" s="3"/>
      <c r="C16" s="23">
        <v>3</v>
      </c>
      <c r="D16" s="16"/>
      <c r="E16" s="16"/>
      <c r="F16" s="16"/>
      <c r="G16" s="325" t="s">
        <v>90</v>
      </c>
      <c r="H16" s="328" t="s">
        <v>119</v>
      </c>
      <c r="I16" s="328">
        <v>1</v>
      </c>
      <c r="J16" s="329">
        <f>21600000*1.2</f>
        <v>25920000</v>
      </c>
      <c r="K16" s="329">
        <f t="shared" si="0"/>
        <v>25920000</v>
      </c>
      <c r="L16" s="4"/>
    </row>
    <row r="17" spans="2:12">
      <c r="B17" s="3"/>
      <c r="C17" s="23">
        <v>4</v>
      </c>
      <c r="D17" s="16"/>
      <c r="E17" s="16"/>
      <c r="F17" s="16"/>
      <c r="G17" s="325" t="s">
        <v>91</v>
      </c>
      <c r="H17" s="327" t="s">
        <v>118</v>
      </c>
      <c r="I17" s="328">
        <v>40</v>
      </c>
      <c r="J17" s="329">
        <f>78000*1.2</f>
        <v>93600</v>
      </c>
      <c r="K17" s="329">
        <f t="shared" si="0"/>
        <v>3744000</v>
      </c>
      <c r="L17" s="4"/>
    </row>
    <row r="18" spans="2:12">
      <c r="B18" s="3"/>
      <c r="C18" s="23">
        <v>5</v>
      </c>
      <c r="D18" s="16"/>
      <c r="E18" s="16"/>
      <c r="F18" s="16"/>
      <c r="G18" s="325" t="s">
        <v>92</v>
      </c>
      <c r="H18" s="328" t="s">
        <v>118</v>
      </c>
      <c r="I18" s="328">
        <v>40</v>
      </c>
      <c r="J18" s="329">
        <f>276000*1.2</f>
        <v>331200</v>
      </c>
      <c r="K18" s="329">
        <f t="shared" si="0"/>
        <v>13248000</v>
      </c>
      <c r="L18" s="4"/>
    </row>
    <row r="19" spans="2:12" ht="22.8">
      <c r="B19" s="3"/>
      <c r="C19" s="23">
        <v>6</v>
      </c>
      <c r="D19" s="16"/>
      <c r="E19" s="16"/>
      <c r="F19" s="16"/>
      <c r="G19" s="325" t="s">
        <v>93</v>
      </c>
      <c r="H19" s="327" t="s">
        <v>118</v>
      </c>
      <c r="I19" s="328">
        <v>15</v>
      </c>
      <c r="J19" s="329">
        <f>144000*1.2</f>
        <v>172800</v>
      </c>
      <c r="K19" s="329">
        <f t="shared" si="0"/>
        <v>2592000</v>
      </c>
      <c r="L19" s="4"/>
    </row>
    <row r="20" spans="2:12">
      <c r="B20" s="3"/>
      <c r="C20" s="23">
        <v>7</v>
      </c>
      <c r="D20" s="16"/>
      <c r="E20" s="16"/>
      <c r="F20" s="16"/>
      <c r="G20" s="325" t="s">
        <v>94</v>
      </c>
      <c r="H20" s="327" t="s">
        <v>118</v>
      </c>
      <c r="I20" s="328">
        <v>66</v>
      </c>
      <c r="J20" s="329">
        <f>86400*1.2</f>
        <v>103680</v>
      </c>
      <c r="K20" s="329">
        <f t="shared" si="0"/>
        <v>6842880</v>
      </c>
      <c r="L20" s="4"/>
    </row>
    <row r="21" spans="2:12">
      <c r="B21" s="3"/>
      <c r="C21" s="23">
        <v>8</v>
      </c>
      <c r="D21" s="16"/>
      <c r="E21" s="16"/>
      <c r="F21" s="16"/>
      <c r="G21" s="325" t="s">
        <v>95</v>
      </c>
      <c r="H21" s="327" t="s">
        <v>118</v>
      </c>
      <c r="I21" s="328">
        <v>103</v>
      </c>
      <c r="J21" s="329">
        <f>9600*1.2</f>
        <v>11520</v>
      </c>
      <c r="K21" s="329">
        <f t="shared" si="0"/>
        <v>1186560</v>
      </c>
      <c r="L21" s="4"/>
    </row>
    <row r="22" spans="2:12" ht="22.8">
      <c r="B22" s="3"/>
      <c r="C22" s="23">
        <v>9</v>
      </c>
      <c r="D22" s="16"/>
      <c r="E22" s="16"/>
      <c r="F22" s="16"/>
      <c r="G22" s="325" t="s">
        <v>96</v>
      </c>
      <c r="H22" s="327" t="s">
        <v>120</v>
      </c>
      <c r="I22" s="328">
        <v>1</v>
      </c>
      <c r="J22" s="329">
        <f>110400*1.2</f>
        <v>132480</v>
      </c>
      <c r="K22" s="329">
        <f t="shared" si="0"/>
        <v>132480</v>
      </c>
      <c r="L22" s="4"/>
    </row>
    <row r="23" spans="2:12">
      <c r="B23" s="3"/>
      <c r="C23" s="23">
        <v>10</v>
      </c>
      <c r="D23" s="16"/>
      <c r="E23" s="16"/>
      <c r="F23" s="16"/>
      <c r="G23" s="325" t="s">
        <v>97</v>
      </c>
      <c r="H23" s="327" t="s">
        <v>118</v>
      </c>
      <c r="I23" s="328">
        <v>60</v>
      </c>
      <c r="J23" s="329">
        <f>42000*1.2</f>
        <v>50400</v>
      </c>
      <c r="K23" s="329">
        <f t="shared" si="0"/>
        <v>3024000</v>
      </c>
      <c r="L23" s="4"/>
    </row>
    <row r="24" spans="2:12">
      <c r="B24" s="3"/>
      <c r="C24" s="23">
        <v>11</v>
      </c>
      <c r="D24" s="16"/>
      <c r="E24" s="16"/>
      <c r="F24" s="16"/>
      <c r="G24" s="325" t="s">
        <v>98</v>
      </c>
      <c r="H24" s="327" t="s">
        <v>118</v>
      </c>
      <c r="I24" s="328">
        <v>60</v>
      </c>
      <c r="J24" s="329">
        <f>216000*1.2</f>
        <v>259200</v>
      </c>
      <c r="K24" s="329">
        <f t="shared" si="0"/>
        <v>15552000</v>
      </c>
      <c r="L24" s="4"/>
    </row>
    <row r="25" spans="2:12">
      <c r="B25" s="3"/>
      <c r="C25" s="23">
        <v>12</v>
      </c>
      <c r="D25" s="16"/>
      <c r="E25" s="16"/>
      <c r="F25" s="16"/>
      <c r="G25" s="325" t="s">
        <v>99</v>
      </c>
      <c r="H25" s="327" t="s">
        <v>121</v>
      </c>
      <c r="I25" s="328">
        <v>3</v>
      </c>
      <c r="J25" s="329">
        <f>216000*1.2</f>
        <v>259200</v>
      </c>
      <c r="K25" s="329">
        <f t="shared" si="0"/>
        <v>777600</v>
      </c>
      <c r="L25" s="4"/>
    </row>
    <row r="26" spans="2:12">
      <c r="B26" s="3"/>
      <c r="C26" s="23">
        <v>13</v>
      </c>
      <c r="D26" s="16"/>
      <c r="E26" s="16"/>
      <c r="F26" s="16"/>
      <c r="G26" s="325" t="s">
        <v>100</v>
      </c>
      <c r="H26" s="327" t="s">
        <v>122</v>
      </c>
      <c r="I26" s="328">
        <v>9</v>
      </c>
      <c r="J26" s="329">
        <f>192000*1.2</f>
        <v>230400</v>
      </c>
      <c r="K26" s="329">
        <f t="shared" si="0"/>
        <v>2073600</v>
      </c>
      <c r="L26" s="4"/>
    </row>
    <row r="27" spans="2:12">
      <c r="B27" s="3"/>
      <c r="C27" s="23">
        <v>14</v>
      </c>
      <c r="D27" s="16"/>
      <c r="E27" s="16"/>
      <c r="F27" s="16"/>
      <c r="G27" s="325" t="s">
        <v>101</v>
      </c>
      <c r="H27" s="327" t="s">
        <v>119</v>
      </c>
      <c r="I27" s="328">
        <v>24</v>
      </c>
      <c r="J27" s="329">
        <f>102000*1.2</f>
        <v>122400</v>
      </c>
      <c r="K27" s="329">
        <f t="shared" si="0"/>
        <v>2937600</v>
      </c>
      <c r="L27" s="4"/>
    </row>
    <row r="28" spans="2:12" ht="45.6">
      <c r="B28" s="3"/>
      <c r="C28" s="23">
        <v>15</v>
      </c>
      <c r="D28" s="16"/>
      <c r="E28" s="16"/>
      <c r="F28" s="16"/>
      <c r="G28" s="326" t="s">
        <v>102</v>
      </c>
      <c r="H28" s="327" t="s">
        <v>119</v>
      </c>
      <c r="I28" s="328">
        <v>19</v>
      </c>
      <c r="J28" s="329">
        <f>504000*1.2</f>
        <v>604800</v>
      </c>
      <c r="K28" s="329">
        <f t="shared" si="0"/>
        <v>11491200</v>
      </c>
      <c r="L28" s="4"/>
    </row>
    <row r="29" spans="2:12" ht="57">
      <c r="B29" s="3"/>
      <c r="C29" s="23">
        <v>16</v>
      </c>
      <c r="D29" s="16"/>
      <c r="E29" s="16"/>
      <c r="F29" s="16"/>
      <c r="G29" s="326" t="s">
        <v>103</v>
      </c>
      <c r="H29" s="327" t="s">
        <v>119</v>
      </c>
      <c r="I29" s="328">
        <v>8</v>
      </c>
      <c r="J29" s="329">
        <f>324000*1.2</f>
        <v>388800</v>
      </c>
      <c r="K29" s="329">
        <f t="shared" si="0"/>
        <v>3110400</v>
      </c>
      <c r="L29" s="4"/>
    </row>
    <row r="30" spans="2:12">
      <c r="B30" s="3"/>
      <c r="C30" s="23">
        <v>17</v>
      </c>
      <c r="D30" s="16"/>
      <c r="E30" s="16"/>
      <c r="F30" s="16"/>
      <c r="G30" s="326" t="s">
        <v>104</v>
      </c>
      <c r="H30" s="328" t="s">
        <v>119</v>
      </c>
      <c r="I30" s="328">
        <v>2</v>
      </c>
      <c r="J30" s="329">
        <f>456000*1.2</f>
        <v>547200</v>
      </c>
      <c r="K30" s="329">
        <f t="shared" si="0"/>
        <v>1094400</v>
      </c>
      <c r="L30" s="4"/>
    </row>
    <row r="31" spans="2:12">
      <c r="B31" s="3"/>
      <c r="C31" s="23">
        <v>18</v>
      </c>
      <c r="D31" s="16"/>
      <c r="E31" s="16"/>
      <c r="F31" s="16"/>
      <c r="G31" s="326" t="s">
        <v>105</v>
      </c>
      <c r="H31" s="327" t="s">
        <v>118</v>
      </c>
      <c r="I31" s="328">
        <v>8</v>
      </c>
      <c r="J31" s="329">
        <f>67200*1.2</f>
        <v>80640</v>
      </c>
      <c r="K31" s="329">
        <f t="shared" si="0"/>
        <v>645120</v>
      </c>
      <c r="L31" s="4"/>
    </row>
    <row r="32" spans="2:12">
      <c r="B32" s="3"/>
      <c r="C32" s="23">
        <v>19</v>
      </c>
      <c r="D32" s="16"/>
      <c r="E32" s="16"/>
      <c r="F32" s="16"/>
      <c r="G32" s="326" t="s">
        <v>106</v>
      </c>
      <c r="H32" s="327" t="s">
        <v>118</v>
      </c>
      <c r="I32" s="328">
        <v>19</v>
      </c>
      <c r="J32" s="329">
        <f>102000*1.2</f>
        <v>122400</v>
      </c>
      <c r="K32" s="329">
        <f t="shared" si="0"/>
        <v>2325600</v>
      </c>
      <c r="L32" s="4"/>
    </row>
    <row r="33" spans="2:12" ht="34.200000000000003">
      <c r="B33" s="3"/>
      <c r="C33" s="23">
        <v>20</v>
      </c>
      <c r="D33" s="16"/>
      <c r="E33" s="16"/>
      <c r="F33" s="16"/>
      <c r="G33" s="325" t="s">
        <v>107</v>
      </c>
      <c r="H33" s="327" t="s">
        <v>118</v>
      </c>
      <c r="I33" s="328">
        <v>19</v>
      </c>
      <c r="J33" s="329">
        <f>804000*1.2</f>
        <v>964800</v>
      </c>
      <c r="K33" s="329">
        <f t="shared" si="0"/>
        <v>18331200</v>
      </c>
      <c r="L33" s="4"/>
    </row>
    <row r="34" spans="2:12" ht="34.200000000000003">
      <c r="B34" s="3"/>
      <c r="C34" s="23">
        <v>21</v>
      </c>
      <c r="D34" s="16"/>
      <c r="E34" s="16"/>
      <c r="F34" s="16"/>
      <c r="G34" s="325" t="s">
        <v>108</v>
      </c>
      <c r="H34" s="328" t="s">
        <v>118</v>
      </c>
      <c r="I34" s="328">
        <v>10</v>
      </c>
      <c r="J34" s="329">
        <f>780000*1.2</f>
        <v>936000</v>
      </c>
      <c r="K34" s="329">
        <f t="shared" si="0"/>
        <v>9360000</v>
      </c>
      <c r="L34" s="4"/>
    </row>
    <row r="35" spans="2:12" ht="34.200000000000003">
      <c r="B35" s="3"/>
      <c r="C35" s="23">
        <v>22</v>
      </c>
      <c r="D35" s="16"/>
      <c r="E35" s="16"/>
      <c r="F35" s="16"/>
      <c r="G35" s="325" t="s">
        <v>109</v>
      </c>
      <c r="H35" s="327" t="s">
        <v>118</v>
      </c>
      <c r="I35" s="328">
        <v>33</v>
      </c>
      <c r="J35" s="329">
        <f>384000*1.2</f>
        <v>460800</v>
      </c>
      <c r="K35" s="329">
        <f t="shared" si="0"/>
        <v>15206400</v>
      </c>
      <c r="L35" s="4"/>
    </row>
    <row r="36" spans="2:12" ht="22.8">
      <c r="B36" s="3"/>
      <c r="C36" s="23">
        <v>23</v>
      </c>
      <c r="D36" s="16"/>
      <c r="E36" s="16"/>
      <c r="F36" s="16"/>
      <c r="G36" s="325" t="s">
        <v>110</v>
      </c>
      <c r="H36" s="328" t="s">
        <v>119</v>
      </c>
      <c r="I36" s="328">
        <v>4</v>
      </c>
      <c r="J36" s="329">
        <f>384000*1.2</f>
        <v>460800</v>
      </c>
      <c r="K36" s="329">
        <f t="shared" si="0"/>
        <v>1843200</v>
      </c>
      <c r="L36" s="4"/>
    </row>
    <row r="37" spans="2:12" ht="57">
      <c r="B37" s="3"/>
      <c r="C37" s="23">
        <v>24</v>
      </c>
      <c r="D37" s="16"/>
      <c r="E37" s="16"/>
      <c r="F37" s="16"/>
      <c r="G37" s="325" t="s">
        <v>111</v>
      </c>
      <c r="H37" s="327" t="s">
        <v>119</v>
      </c>
      <c r="I37" s="328">
        <v>4</v>
      </c>
      <c r="J37" s="329">
        <f>672000*1.2</f>
        <v>806400</v>
      </c>
      <c r="K37" s="329">
        <f t="shared" si="0"/>
        <v>3225600</v>
      </c>
      <c r="L37" s="4"/>
    </row>
    <row r="38" spans="2:12" ht="57">
      <c r="B38" s="3"/>
      <c r="C38" s="23">
        <v>25</v>
      </c>
      <c r="D38" s="16"/>
      <c r="E38" s="16"/>
      <c r="F38" s="16"/>
      <c r="G38" s="326" t="s">
        <v>112</v>
      </c>
      <c r="H38" s="327" t="s">
        <v>119</v>
      </c>
      <c r="I38" s="328">
        <v>1</v>
      </c>
      <c r="J38" s="329">
        <f>432000*1.2</f>
        <v>518400</v>
      </c>
      <c r="K38" s="329">
        <f t="shared" si="0"/>
        <v>518400</v>
      </c>
      <c r="L38" s="4"/>
    </row>
    <row r="39" spans="2:12">
      <c r="B39" s="3"/>
      <c r="C39" s="23">
        <v>26</v>
      </c>
      <c r="D39" s="16"/>
      <c r="E39" s="16"/>
      <c r="F39" s="16"/>
      <c r="G39" s="325" t="s">
        <v>113</v>
      </c>
      <c r="H39" s="328" t="s">
        <v>119</v>
      </c>
      <c r="I39" s="328">
        <v>1</v>
      </c>
      <c r="J39" s="329">
        <f>144000*1.2</f>
        <v>172800</v>
      </c>
      <c r="K39" s="329">
        <f t="shared" si="0"/>
        <v>172800</v>
      </c>
      <c r="L39" s="4"/>
    </row>
    <row r="40" spans="2:12">
      <c r="B40" s="3"/>
      <c r="C40" s="23">
        <v>27</v>
      </c>
      <c r="D40" s="16"/>
      <c r="E40" s="16"/>
      <c r="F40" s="16"/>
      <c r="G40" s="325" t="s">
        <v>114</v>
      </c>
      <c r="H40" s="328" t="s">
        <v>119</v>
      </c>
      <c r="I40" s="328">
        <v>1</v>
      </c>
      <c r="J40" s="329">
        <v>0</v>
      </c>
      <c r="K40" s="329">
        <f t="shared" si="0"/>
        <v>0</v>
      </c>
      <c r="L40" s="4"/>
    </row>
    <row r="41" spans="2:12">
      <c r="B41" s="3"/>
      <c r="C41" s="23">
        <v>28</v>
      </c>
      <c r="D41" s="16"/>
      <c r="E41" s="16"/>
      <c r="F41" s="16"/>
      <c r="G41" s="325" t="s">
        <v>115</v>
      </c>
      <c r="H41" s="328" t="s">
        <v>119</v>
      </c>
      <c r="I41" s="328">
        <v>1</v>
      </c>
      <c r="J41" s="329">
        <f>336000*1.2</f>
        <v>403200</v>
      </c>
      <c r="K41" s="329">
        <f t="shared" si="0"/>
        <v>403200</v>
      </c>
      <c r="L41" s="4"/>
    </row>
    <row r="42" spans="2:12" ht="22.8">
      <c r="B42" s="3"/>
      <c r="C42" s="23">
        <v>29</v>
      </c>
      <c r="D42" s="16"/>
      <c r="E42" s="16"/>
      <c r="F42" s="16"/>
      <c r="G42" s="325" t="s">
        <v>116</v>
      </c>
      <c r="H42" s="327" t="s">
        <v>118</v>
      </c>
      <c r="I42" s="328">
        <v>28</v>
      </c>
      <c r="J42" s="329">
        <f>336000*1.2</f>
        <v>403200</v>
      </c>
      <c r="K42" s="329">
        <f t="shared" si="0"/>
        <v>11289600</v>
      </c>
      <c r="L42" s="4"/>
    </row>
    <row r="43" spans="2:12">
      <c r="B43" s="3"/>
      <c r="C43" s="23">
        <v>30</v>
      </c>
      <c r="D43" s="16"/>
      <c r="E43" s="16"/>
      <c r="F43" s="16"/>
      <c r="G43" s="325" t="s">
        <v>117</v>
      </c>
      <c r="H43" s="327" t="s">
        <v>119</v>
      </c>
      <c r="I43" s="328">
        <v>1</v>
      </c>
      <c r="J43" s="329">
        <f>1416666.66666667*1.2</f>
        <v>1700000.000000004</v>
      </c>
      <c r="K43" s="329">
        <f t="shared" si="0"/>
        <v>1700000.000000004</v>
      </c>
      <c r="L43" s="4"/>
    </row>
    <row r="44" spans="2:12" ht="30" customHeight="1" thickBot="1">
      <c r="B44" s="3"/>
      <c r="C44" s="18" t="s">
        <v>16</v>
      </c>
      <c r="D44" s="19"/>
      <c r="E44" s="19"/>
      <c r="F44" s="19"/>
      <c r="G44" s="20"/>
      <c r="H44" s="19"/>
      <c r="I44" s="17"/>
      <c r="J44" s="21"/>
      <c r="K44" s="22"/>
      <c r="L44" s="4"/>
    </row>
    <row r="45" spans="2:12" s="24" customFormat="1" ht="30" customHeight="1" thickBot="1">
      <c r="B45" s="25"/>
      <c r="C45" s="176" t="s">
        <v>17</v>
      </c>
      <c r="D45" s="177"/>
      <c r="E45" s="177"/>
      <c r="F45" s="177"/>
      <c r="G45" s="177"/>
      <c r="H45" s="177"/>
      <c r="I45" s="177"/>
      <c r="J45" s="178"/>
      <c r="K45" s="26">
        <f>SUM(K14:K44)</f>
        <v>170480384</v>
      </c>
      <c r="L45" s="27"/>
    </row>
    <row r="46" spans="2:12" s="24" customFormat="1" ht="14.4" thickBot="1">
      <c r="B46" s="25"/>
      <c r="C46" s="28"/>
      <c r="D46" s="28"/>
      <c r="E46" s="28"/>
      <c r="F46" s="28"/>
      <c r="G46" s="28"/>
      <c r="H46" s="28"/>
      <c r="I46" s="28"/>
      <c r="J46" s="28"/>
      <c r="K46" s="29"/>
      <c r="L46" s="27"/>
    </row>
    <row r="47" spans="2:12" s="24" customFormat="1" ht="30" customHeight="1">
      <c r="B47" s="25"/>
      <c r="C47" s="30"/>
      <c r="D47" s="31"/>
      <c r="E47" s="30"/>
      <c r="F47" s="30"/>
      <c r="G47" s="182"/>
      <c r="H47" s="183"/>
      <c r="I47" s="184"/>
      <c r="J47" s="32"/>
      <c r="K47" s="33"/>
      <c r="L47" s="27"/>
    </row>
    <row r="48" spans="2:12" s="24" customFormat="1" ht="30" customHeight="1">
      <c r="B48" s="25"/>
      <c r="C48" s="30"/>
      <c r="D48" s="31"/>
      <c r="E48" s="30"/>
      <c r="F48" s="30"/>
      <c r="G48" s="34"/>
      <c r="H48" s="35"/>
      <c r="I48" s="36"/>
      <c r="J48" s="37" t="s">
        <v>126</v>
      </c>
      <c r="K48" s="44">
        <v>1349636</v>
      </c>
      <c r="L48" s="27"/>
    </row>
    <row r="49" spans="2:12" s="24" customFormat="1" ht="30" customHeight="1">
      <c r="B49" s="25"/>
      <c r="C49" s="30"/>
      <c r="D49" s="39"/>
      <c r="E49" s="39"/>
      <c r="F49" s="39"/>
      <c r="G49" s="34"/>
      <c r="H49" s="40"/>
      <c r="I49" s="41"/>
      <c r="J49" s="42"/>
      <c r="K49" s="38"/>
      <c r="L49" s="27"/>
    </row>
    <row r="50" spans="2:12" s="24" customFormat="1" ht="30" customHeight="1">
      <c r="B50" s="25"/>
      <c r="C50" s="30"/>
      <c r="D50" s="39"/>
      <c r="E50" s="39"/>
      <c r="F50" s="39"/>
      <c r="G50" s="43" t="s">
        <v>18</v>
      </c>
      <c r="H50" s="40"/>
      <c r="I50" s="41"/>
      <c r="J50" s="42"/>
      <c r="K50" s="44"/>
      <c r="L50" s="27"/>
    </row>
    <row r="51" spans="2:12" s="24" customFormat="1" ht="30" customHeight="1">
      <c r="B51" s="25"/>
      <c r="C51" s="30"/>
      <c r="D51" s="31"/>
      <c r="E51" s="30"/>
      <c r="F51" s="30"/>
      <c r="G51" s="34"/>
      <c r="H51" s="34"/>
      <c r="I51" s="34"/>
      <c r="J51" s="34"/>
      <c r="K51" s="38"/>
      <c r="L51" s="27"/>
    </row>
    <row r="52" spans="2:12" s="24" customFormat="1" ht="30" customHeight="1">
      <c r="B52" s="25"/>
      <c r="C52" s="30"/>
      <c r="D52" s="31"/>
      <c r="E52" s="30"/>
      <c r="F52" s="30"/>
      <c r="G52" s="45"/>
      <c r="H52" s="40"/>
      <c r="I52" s="41"/>
      <c r="J52" s="46"/>
      <c r="K52" s="38"/>
      <c r="L52" s="27"/>
    </row>
    <row r="53" spans="2:12" s="24" customFormat="1" ht="30" customHeight="1" thickBot="1">
      <c r="B53" s="25"/>
      <c r="C53" s="30"/>
      <c r="D53" s="31"/>
      <c r="E53" s="30"/>
      <c r="F53" s="47"/>
      <c r="G53" s="45"/>
      <c r="H53" s="40"/>
      <c r="I53" s="41"/>
      <c r="J53" s="46"/>
      <c r="K53" s="44"/>
      <c r="L53" s="27"/>
    </row>
    <row r="54" spans="2:12" s="24" customFormat="1" ht="30" customHeight="1" thickBot="1">
      <c r="B54" s="25"/>
      <c r="C54" s="30"/>
      <c r="D54" s="31"/>
      <c r="E54" s="30"/>
      <c r="F54" s="30"/>
      <c r="G54" s="48" t="s">
        <v>19</v>
      </c>
      <c r="H54" s="49"/>
      <c r="I54" s="50"/>
      <c r="J54" s="51"/>
      <c r="K54" s="26">
        <f>+K48+K45</f>
        <v>171830020</v>
      </c>
      <c r="L54" s="27"/>
    </row>
    <row r="55" spans="2:12" s="24" customFormat="1" ht="14.4" thickBot="1">
      <c r="B55" s="25"/>
      <c r="C55" s="30"/>
      <c r="D55" s="31"/>
      <c r="E55" s="31"/>
      <c r="F55" s="31"/>
      <c r="G55" s="30"/>
      <c r="H55" s="30"/>
      <c r="I55" s="52"/>
      <c r="J55" s="53"/>
      <c r="K55" s="54"/>
      <c r="L55" s="27"/>
    </row>
    <row r="56" spans="2:12" s="24" customFormat="1">
      <c r="B56" s="25"/>
      <c r="C56" s="55"/>
      <c r="D56" s="180"/>
      <c r="E56" s="180"/>
      <c r="F56" s="180"/>
      <c r="G56" s="180"/>
      <c r="H56" s="180"/>
      <c r="I56" s="180"/>
      <c r="J56" s="180"/>
      <c r="K56" s="181"/>
      <c r="L56" s="56"/>
    </row>
    <row r="57" spans="2:12" s="24" customFormat="1" ht="46.5" customHeight="1">
      <c r="B57" s="25"/>
      <c r="C57" s="158" t="s">
        <v>20</v>
      </c>
      <c r="D57" s="159"/>
      <c r="E57" s="159"/>
      <c r="F57" s="159"/>
      <c r="G57" s="159"/>
      <c r="H57" s="179" t="s">
        <v>9</v>
      </c>
      <c r="I57" s="179"/>
      <c r="J57" s="179"/>
      <c r="K57" s="57" t="s">
        <v>21</v>
      </c>
      <c r="L57" s="58"/>
    </row>
    <row r="58" spans="2:12" s="24" customFormat="1" ht="32.25" customHeight="1">
      <c r="B58" s="25"/>
      <c r="C58" s="158" t="s">
        <v>22</v>
      </c>
      <c r="D58" s="159"/>
      <c r="E58" s="159"/>
      <c r="F58" s="159"/>
      <c r="G58" s="159"/>
      <c r="H58" s="163" t="s">
        <v>23</v>
      </c>
      <c r="I58" s="163"/>
      <c r="J58" s="59">
        <f>142066986.67*12%</f>
        <v>17048038.400399998</v>
      </c>
      <c r="K58" s="60">
        <v>0.12</v>
      </c>
      <c r="L58" s="58"/>
    </row>
    <row r="59" spans="2:12" s="24" customFormat="1" ht="30" customHeight="1">
      <c r="B59" s="25"/>
      <c r="C59" s="158" t="s">
        <v>24</v>
      </c>
      <c r="D59" s="159"/>
      <c r="E59" s="159"/>
      <c r="F59" s="159"/>
      <c r="G59" s="159"/>
      <c r="H59" s="160" t="s">
        <v>25</v>
      </c>
      <c r="I59" s="161"/>
      <c r="J59" s="59">
        <f>142066986.67*3%</f>
        <v>4262009.6000999995</v>
      </c>
      <c r="K59" s="60">
        <v>0.03</v>
      </c>
      <c r="L59" s="58"/>
    </row>
    <row r="60" spans="2:12" s="24" customFormat="1" ht="58.5" customHeight="1">
      <c r="B60" s="25"/>
      <c r="C60" s="164"/>
      <c r="D60" s="165"/>
      <c r="E60" s="165"/>
      <c r="F60" s="165"/>
      <c r="G60" s="166"/>
      <c r="H60" s="162" t="s">
        <v>26</v>
      </c>
      <c r="I60" s="163"/>
      <c r="J60" s="59">
        <f>142066986*5%</f>
        <v>7103349.3000000007</v>
      </c>
      <c r="K60" s="60">
        <v>0.05</v>
      </c>
      <c r="L60" s="27"/>
    </row>
    <row r="61" spans="2:12" ht="39" customHeight="1">
      <c r="B61" s="3"/>
      <c r="C61" s="167"/>
      <c r="D61" s="168"/>
      <c r="E61" s="168"/>
      <c r="F61" s="168"/>
      <c r="G61" s="169"/>
      <c r="H61" s="163" t="s">
        <v>27</v>
      </c>
      <c r="I61" s="163"/>
      <c r="J61" s="59">
        <f>SUM(J58:J60)</f>
        <v>28413397.300499998</v>
      </c>
      <c r="K61" s="60">
        <f>+K60+K59+K58</f>
        <v>0.2</v>
      </c>
      <c r="L61" s="4"/>
    </row>
    <row r="62" spans="2:12" ht="47.25" customHeight="1" thickBot="1">
      <c r="B62" s="3"/>
      <c r="C62" s="170"/>
      <c r="D62" s="171"/>
      <c r="E62" s="171"/>
      <c r="F62" s="171"/>
      <c r="G62" s="172"/>
      <c r="H62" s="156"/>
      <c r="I62" s="156"/>
      <c r="J62" s="156"/>
      <c r="K62" s="157"/>
      <c r="L62" s="4"/>
    </row>
    <row r="63" spans="2:12" ht="14.4" thickBot="1">
      <c r="B63" s="61"/>
      <c r="C63" s="62"/>
      <c r="D63" s="62"/>
      <c r="E63" s="63"/>
      <c r="F63" s="62"/>
      <c r="G63" s="64"/>
      <c r="H63" s="62"/>
      <c r="I63" s="62"/>
      <c r="J63" s="62"/>
      <c r="K63" s="62"/>
      <c r="L63" s="65"/>
    </row>
    <row r="64" spans="2:12" ht="14.4" thickTop="1"/>
  </sheetData>
  <mergeCells count="29">
    <mergeCell ref="C7:K8"/>
    <mergeCell ref="C9:K9"/>
    <mergeCell ref="B1:G1"/>
    <mergeCell ref="B2:E2"/>
    <mergeCell ref="B4:L4"/>
    <mergeCell ref="C5:K5"/>
    <mergeCell ref="C6:K6"/>
    <mergeCell ref="C58:G58"/>
    <mergeCell ref="C10:K10"/>
    <mergeCell ref="C45:J45"/>
    <mergeCell ref="C57:G57"/>
    <mergeCell ref="H57:J57"/>
    <mergeCell ref="H58:I58"/>
    <mergeCell ref="D56:K56"/>
    <mergeCell ref="G47:I47"/>
    <mergeCell ref="I11:I12"/>
    <mergeCell ref="J11:J12"/>
    <mergeCell ref="K11:K12"/>
    <mergeCell ref="C11:C12"/>
    <mergeCell ref="D11:D12"/>
    <mergeCell ref="G11:G12"/>
    <mergeCell ref="H11:H12"/>
    <mergeCell ref="E11:F11"/>
    <mergeCell ref="H62:K62"/>
    <mergeCell ref="C59:G59"/>
    <mergeCell ref="H59:I59"/>
    <mergeCell ref="H60:I60"/>
    <mergeCell ref="H61:I61"/>
    <mergeCell ref="C60:G62"/>
  </mergeCells>
  <pageMargins left="0.11811023622047245" right="0.11811023622047245" top="0.15748031496062992" bottom="0.15748031496062992" header="0.31496062992125984" footer="0.31496062992125984"/>
  <pageSetup scale="44" orientation="portrait" horizontalDpi="1200" verticalDpi="12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0D17C6A-7C38-4FB2-876D-2F5F22BBB0CE}">
  <dimension ref="B1:L66"/>
  <sheetViews>
    <sheetView showGridLines="0" view="pageBreakPreview" topLeftCell="A6" zoomScale="80" zoomScaleNormal="100" zoomScaleSheetLayoutView="80" zoomScalePageLayoutView="145" workbookViewId="0">
      <selection activeCell="H61" sqref="H61:I61"/>
    </sheetView>
  </sheetViews>
  <sheetFormatPr baseColWidth="10" defaultColWidth="11.44140625" defaultRowHeight="13.8"/>
  <cols>
    <col min="1" max="2" width="2.88671875" style="1" customWidth="1"/>
    <col min="3" max="3" width="11.109375" style="1" customWidth="1"/>
    <col min="4" max="4" width="22.44140625" style="1" customWidth="1"/>
    <col min="5" max="5" width="16.109375" style="5" customWidth="1"/>
    <col min="6" max="6" width="21.5546875" style="1" customWidth="1"/>
    <col min="7" max="7" width="76.44140625" style="1" customWidth="1"/>
    <col min="8" max="8" width="8.6640625" style="1" customWidth="1"/>
    <col min="9" max="9" width="18.88671875" style="1" customWidth="1"/>
    <col min="10" max="10" width="23.88671875" style="1" customWidth="1"/>
    <col min="11" max="11" width="30" style="1" customWidth="1"/>
    <col min="12" max="13" width="2.88671875" style="1" customWidth="1"/>
    <col min="14" max="16384" width="11.44140625" style="1"/>
  </cols>
  <sheetData>
    <row r="1" spans="2:12">
      <c r="B1" s="194" t="s">
        <v>0</v>
      </c>
      <c r="C1" s="194"/>
      <c r="D1" s="194"/>
      <c r="E1" s="194"/>
      <c r="F1" s="194"/>
      <c r="G1" s="194"/>
    </row>
    <row r="2" spans="2:12">
      <c r="B2" s="194" t="s">
        <v>1</v>
      </c>
      <c r="C2" s="194"/>
      <c r="D2" s="194"/>
      <c r="E2" s="194"/>
    </row>
    <row r="3" spans="2:12" ht="14.4" thickBot="1">
      <c r="C3" s="6"/>
      <c r="D3" s="7"/>
      <c r="E3" s="6"/>
      <c r="F3" s="7"/>
    </row>
    <row r="4" spans="2:12" ht="15" thickTop="1" thickBot="1">
      <c r="B4" s="195"/>
      <c r="C4" s="196"/>
      <c r="D4" s="196"/>
      <c r="E4" s="196"/>
      <c r="F4" s="196"/>
      <c r="G4" s="196"/>
      <c r="H4" s="196"/>
      <c r="I4" s="196"/>
      <c r="J4" s="196"/>
      <c r="K4" s="196"/>
      <c r="L4" s="197"/>
    </row>
    <row r="5" spans="2:12" ht="31.5" customHeight="1">
      <c r="B5" s="3"/>
      <c r="C5" s="209" t="s">
        <v>2</v>
      </c>
      <c r="D5" s="210"/>
      <c r="E5" s="210"/>
      <c r="F5" s="210"/>
      <c r="G5" s="210"/>
      <c r="H5" s="210"/>
      <c r="I5" s="210"/>
      <c r="J5" s="210"/>
      <c r="K5" s="211"/>
      <c r="L5" s="4"/>
    </row>
    <row r="6" spans="2:12">
      <c r="B6" s="3"/>
      <c r="C6" s="212" t="s">
        <v>28</v>
      </c>
      <c r="D6" s="213"/>
      <c r="E6" s="213"/>
      <c r="F6" s="213"/>
      <c r="G6" s="213"/>
      <c r="H6" s="213"/>
      <c r="I6" s="213"/>
      <c r="J6" s="213"/>
      <c r="K6" s="214"/>
      <c r="L6" s="4"/>
    </row>
    <row r="7" spans="2:12" s="2" customFormat="1">
      <c r="B7" s="66"/>
      <c r="C7" s="215" t="s">
        <v>29</v>
      </c>
      <c r="D7" s="215"/>
      <c r="E7" s="215"/>
      <c r="F7" s="215"/>
      <c r="G7" s="215"/>
      <c r="H7" s="215"/>
      <c r="I7" s="215"/>
      <c r="J7" s="215"/>
      <c r="K7" s="215"/>
      <c r="L7" s="10"/>
    </row>
    <row r="8" spans="2:12" ht="105.75" customHeight="1">
      <c r="B8" s="3"/>
      <c r="C8" s="215"/>
      <c r="D8" s="215"/>
      <c r="E8" s="215"/>
      <c r="F8" s="215"/>
      <c r="G8" s="215"/>
      <c r="H8" s="215"/>
      <c r="I8" s="215"/>
      <c r="J8" s="215"/>
      <c r="K8" s="215"/>
      <c r="L8" s="4"/>
    </row>
    <row r="9" spans="2:12" ht="34.5" customHeight="1">
      <c r="B9" s="3"/>
      <c r="C9" s="216" t="s">
        <v>30</v>
      </c>
      <c r="D9" s="207"/>
      <c r="E9" s="207"/>
      <c r="F9" s="207"/>
      <c r="G9" s="207"/>
      <c r="H9" s="207"/>
      <c r="I9" s="207"/>
      <c r="J9" s="207"/>
      <c r="K9" s="217"/>
      <c r="L9" s="4"/>
    </row>
    <row r="10" spans="2:12" ht="30" customHeight="1" thickBot="1">
      <c r="B10" s="3"/>
      <c r="C10" s="173"/>
      <c r="D10" s="174"/>
      <c r="E10" s="174"/>
      <c r="F10" s="174"/>
      <c r="G10" s="174"/>
      <c r="H10" s="174"/>
      <c r="I10" s="174"/>
      <c r="J10" s="174"/>
      <c r="K10" s="175"/>
      <c r="L10" s="4"/>
    </row>
    <row r="11" spans="2:12" ht="30" customHeight="1">
      <c r="B11" s="3"/>
      <c r="C11" s="191" t="s">
        <v>6</v>
      </c>
      <c r="D11" s="185" t="s">
        <v>7</v>
      </c>
      <c r="E11" s="193" t="s">
        <v>8</v>
      </c>
      <c r="F11" s="193"/>
      <c r="G11" s="191" t="s">
        <v>9</v>
      </c>
      <c r="H11" s="185" t="s">
        <v>10</v>
      </c>
      <c r="I11" s="185" t="s">
        <v>11</v>
      </c>
      <c r="J11" s="187" t="s">
        <v>12</v>
      </c>
      <c r="K11" s="189" t="s">
        <v>13</v>
      </c>
      <c r="L11" s="4"/>
    </row>
    <row r="12" spans="2:12" ht="30" customHeight="1" thickBot="1">
      <c r="B12" s="3"/>
      <c r="C12" s="192"/>
      <c r="D12" s="186"/>
      <c r="E12" s="11" t="s">
        <v>14</v>
      </c>
      <c r="F12" s="11" t="s">
        <v>15</v>
      </c>
      <c r="G12" s="192"/>
      <c r="H12" s="186"/>
      <c r="I12" s="186"/>
      <c r="J12" s="188"/>
      <c r="K12" s="190"/>
      <c r="L12" s="4"/>
    </row>
    <row r="13" spans="2:12" ht="30" customHeight="1" thickBot="1">
      <c r="B13" s="3"/>
      <c r="C13" s="12"/>
      <c r="D13" s="13"/>
      <c r="E13" s="13"/>
      <c r="F13" s="13"/>
      <c r="G13" s="324"/>
      <c r="H13" s="324"/>
      <c r="I13" s="13"/>
      <c r="J13" s="324"/>
      <c r="K13" s="14"/>
      <c r="L13" s="4"/>
    </row>
    <row r="14" spans="2:12" ht="30" customHeight="1">
      <c r="B14" s="3"/>
      <c r="C14" s="15"/>
      <c r="D14" s="16"/>
      <c r="E14" s="16"/>
      <c r="F14" s="16"/>
      <c r="G14" s="325"/>
      <c r="H14" s="327"/>
      <c r="I14" s="328"/>
      <c r="J14" s="329"/>
      <c r="K14" s="329"/>
      <c r="L14" s="4"/>
    </row>
    <row r="15" spans="2:12">
      <c r="B15" s="3"/>
      <c r="C15" s="23"/>
      <c r="D15" s="16"/>
      <c r="E15" s="16"/>
      <c r="F15" s="16"/>
      <c r="G15" s="325"/>
      <c r="H15" s="327"/>
      <c r="I15" s="328"/>
      <c r="J15" s="329"/>
      <c r="K15" s="329"/>
      <c r="L15" s="4"/>
    </row>
    <row r="16" spans="2:12">
      <c r="B16" s="3"/>
      <c r="C16" s="23"/>
      <c r="D16" s="16"/>
      <c r="E16" s="16"/>
      <c r="F16" s="16"/>
      <c r="G16" s="325"/>
      <c r="H16" s="328"/>
      <c r="I16" s="328"/>
      <c r="J16" s="329"/>
      <c r="K16" s="329"/>
      <c r="L16" s="4"/>
    </row>
    <row r="17" spans="2:12">
      <c r="B17" s="3"/>
      <c r="C17" s="23"/>
      <c r="D17" s="16"/>
      <c r="E17" s="16"/>
      <c r="F17" s="16"/>
      <c r="G17" s="325"/>
      <c r="H17" s="327"/>
      <c r="I17" s="328"/>
      <c r="J17" s="329"/>
      <c r="K17" s="329"/>
      <c r="L17" s="4"/>
    </row>
    <row r="18" spans="2:12">
      <c r="B18" s="3"/>
      <c r="C18" s="23"/>
      <c r="D18" s="16"/>
      <c r="E18" s="16"/>
      <c r="F18" s="16"/>
      <c r="G18" s="325"/>
      <c r="H18" s="328"/>
      <c r="I18" s="328"/>
      <c r="J18" s="329"/>
      <c r="K18" s="329"/>
      <c r="L18" s="4"/>
    </row>
    <row r="19" spans="2:12">
      <c r="B19" s="3"/>
      <c r="C19" s="23"/>
      <c r="D19" s="16"/>
      <c r="E19" s="16"/>
      <c r="F19" s="16"/>
      <c r="G19" s="325"/>
      <c r="H19" s="327"/>
      <c r="I19" s="328"/>
      <c r="J19" s="329"/>
      <c r="K19" s="329"/>
      <c r="L19" s="4"/>
    </row>
    <row r="20" spans="2:12">
      <c r="B20" s="3"/>
      <c r="C20" s="23"/>
      <c r="D20" s="16"/>
      <c r="E20" s="16"/>
      <c r="F20" s="16"/>
      <c r="G20" s="325"/>
      <c r="H20" s="327"/>
      <c r="I20" s="328"/>
      <c r="J20" s="329"/>
      <c r="K20" s="329"/>
      <c r="L20" s="4"/>
    </row>
    <row r="21" spans="2:12">
      <c r="B21" s="3"/>
      <c r="C21" s="23"/>
      <c r="D21" s="16"/>
      <c r="E21" s="16"/>
      <c r="F21" s="16"/>
      <c r="G21" s="325"/>
      <c r="H21" s="327"/>
      <c r="I21" s="328"/>
      <c r="J21" s="329"/>
      <c r="K21" s="329"/>
      <c r="L21" s="4"/>
    </row>
    <row r="22" spans="2:12" ht="30" customHeight="1">
      <c r="B22" s="3"/>
      <c r="C22" s="23"/>
      <c r="D22" s="16"/>
      <c r="E22" s="16"/>
      <c r="F22" s="16"/>
      <c r="G22" s="325"/>
      <c r="H22" s="327"/>
      <c r="I22" s="328"/>
      <c r="J22" s="329"/>
      <c r="K22" s="329"/>
      <c r="L22" s="4"/>
    </row>
    <row r="23" spans="2:12" ht="30" customHeight="1">
      <c r="B23" s="3"/>
      <c r="C23" s="23"/>
      <c r="D23" s="16"/>
      <c r="E23" s="16"/>
      <c r="F23" s="16"/>
      <c r="G23" s="325"/>
      <c r="H23" s="327"/>
      <c r="I23" s="328"/>
      <c r="J23" s="329"/>
      <c r="K23" s="329"/>
      <c r="L23" s="4"/>
    </row>
    <row r="24" spans="2:12" ht="30" customHeight="1">
      <c r="B24" s="3"/>
      <c r="C24" s="23"/>
      <c r="D24" s="16"/>
      <c r="E24" s="16"/>
      <c r="F24" s="16"/>
      <c r="G24" s="325"/>
      <c r="H24" s="327"/>
      <c r="I24" s="328"/>
      <c r="J24" s="329"/>
      <c r="K24" s="329"/>
      <c r="L24" s="4"/>
    </row>
    <row r="25" spans="2:12" ht="30" customHeight="1">
      <c r="B25" s="3"/>
      <c r="C25" s="23"/>
      <c r="D25" s="16"/>
      <c r="E25" s="16"/>
      <c r="F25" s="16"/>
      <c r="G25" s="325"/>
      <c r="H25" s="327"/>
      <c r="I25" s="328"/>
      <c r="J25" s="329"/>
      <c r="K25" s="329"/>
      <c r="L25" s="4"/>
    </row>
    <row r="26" spans="2:12" ht="30" customHeight="1">
      <c r="B26" s="3"/>
      <c r="C26" s="23"/>
      <c r="D26" s="16"/>
      <c r="E26" s="16"/>
      <c r="F26" s="16"/>
      <c r="G26" s="325"/>
      <c r="H26" s="327"/>
      <c r="I26" s="328"/>
      <c r="J26" s="329"/>
      <c r="K26" s="329"/>
      <c r="L26" s="4"/>
    </row>
    <row r="27" spans="2:12" ht="30" customHeight="1">
      <c r="B27" s="3"/>
      <c r="C27" s="23"/>
      <c r="D27" s="16"/>
      <c r="E27" s="16"/>
      <c r="F27" s="16"/>
      <c r="G27" s="325"/>
      <c r="H27" s="327"/>
      <c r="I27" s="328"/>
      <c r="J27" s="329"/>
      <c r="K27" s="329"/>
      <c r="L27" s="4"/>
    </row>
    <row r="28" spans="2:12" ht="30" customHeight="1">
      <c r="B28" s="3"/>
      <c r="C28" s="23"/>
      <c r="D28" s="16"/>
      <c r="E28" s="16"/>
      <c r="F28" s="16"/>
      <c r="G28" s="326"/>
      <c r="H28" s="327"/>
      <c r="I28" s="328"/>
      <c r="J28" s="329"/>
      <c r="K28" s="329"/>
      <c r="L28" s="4"/>
    </row>
    <row r="29" spans="2:12" ht="30" customHeight="1">
      <c r="B29" s="3"/>
      <c r="C29" s="23"/>
      <c r="D29" s="16"/>
      <c r="E29" s="16"/>
      <c r="F29" s="16"/>
      <c r="G29" s="326"/>
      <c r="H29" s="327"/>
      <c r="I29" s="328"/>
      <c r="J29" s="329"/>
      <c r="K29" s="329"/>
      <c r="L29" s="4"/>
    </row>
    <row r="30" spans="2:12" ht="30" customHeight="1">
      <c r="B30" s="3"/>
      <c r="C30" s="23"/>
      <c r="D30" s="16"/>
      <c r="E30" s="16"/>
      <c r="F30" s="16"/>
      <c r="G30" s="326"/>
      <c r="H30" s="328"/>
      <c r="I30" s="328"/>
      <c r="J30" s="329"/>
      <c r="K30" s="329"/>
      <c r="L30" s="4"/>
    </row>
    <row r="31" spans="2:12" ht="30" customHeight="1">
      <c r="B31" s="3"/>
      <c r="C31" s="23"/>
      <c r="D31" s="16"/>
      <c r="E31" s="16"/>
      <c r="F31" s="16"/>
      <c r="G31" s="326"/>
      <c r="H31" s="327"/>
      <c r="I31" s="328"/>
      <c r="J31" s="329"/>
      <c r="K31" s="329"/>
      <c r="L31" s="4"/>
    </row>
    <row r="32" spans="2:12" ht="30" customHeight="1">
      <c r="B32" s="3"/>
      <c r="C32" s="23"/>
      <c r="D32" s="16"/>
      <c r="E32" s="16"/>
      <c r="F32" s="16"/>
      <c r="G32" s="326"/>
      <c r="H32" s="327"/>
      <c r="I32" s="328"/>
      <c r="J32" s="329"/>
      <c r="K32" s="329"/>
      <c r="L32" s="4"/>
    </row>
    <row r="33" spans="2:12" ht="30" customHeight="1">
      <c r="B33" s="3"/>
      <c r="C33" s="23"/>
      <c r="D33" s="16"/>
      <c r="E33" s="16"/>
      <c r="F33" s="16"/>
      <c r="G33" s="325"/>
      <c r="H33" s="327"/>
      <c r="I33" s="328"/>
      <c r="J33" s="329"/>
      <c r="K33" s="329"/>
      <c r="L33" s="4"/>
    </row>
    <row r="34" spans="2:12" ht="30" customHeight="1">
      <c r="B34" s="3"/>
      <c r="C34" s="23"/>
      <c r="D34" s="16"/>
      <c r="E34" s="16"/>
      <c r="F34" s="16"/>
      <c r="G34" s="325"/>
      <c r="H34" s="328"/>
      <c r="I34" s="328"/>
      <c r="J34" s="329"/>
      <c r="K34" s="329"/>
      <c r="L34" s="4"/>
    </row>
    <row r="35" spans="2:12" ht="30" customHeight="1">
      <c r="B35" s="3"/>
      <c r="C35" s="23"/>
      <c r="D35" s="16"/>
      <c r="E35" s="16"/>
      <c r="F35" s="16"/>
      <c r="G35" s="325"/>
      <c r="H35" s="327"/>
      <c r="I35" s="328"/>
      <c r="J35" s="329"/>
      <c r="K35" s="329"/>
      <c r="L35" s="4"/>
    </row>
    <row r="36" spans="2:12" ht="30" customHeight="1">
      <c r="B36" s="3"/>
      <c r="C36" s="23"/>
      <c r="D36" s="16"/>
      <c r="E36" s="16"/>
      <c r="F36" s="16"/>
      <c r="G36" s="325"/>
      <c r="H36" s="328"/>
      <c r="I36" s="328"/>
      <c r="J36" s="329"/>
      <c r="K36" s="329"/>
      <c r="L36" s="4"/>
    </row>
    <row r="37" spans="2:12" ht="30" customHeight="1">
      <c r="B37" s="3"/>
      <c r="C37" s="23"/>
      <c r="D37" s="16"/>
      <c r="E37" s="16"/>
      <c r="F37" s="16"/>
      <c r="G37" s="325"/>
      <c r="H37" s="327"/>
      <c r="I37" s="328"/>
      <c r="J37" s="329"/>
      <c r="K37" s="329"/>
      <c r="L37" s="4"/>
    </row>
    <row r="38" spans="2:12" ht="30" customHeight="1">
      <c r="B38" s="3"/>
      <c r="C38" s="23"/>
      <c r="D38" s="16"/>
      <c r="E38" s="16"/>
      <c r="F38" s="16"/>
      <c r="G38" s="326"/>
      <c r="H38" s="327"/>
      <c r="I38" s="328"/>
      <c r="J38" s="329"/>
      <c r="K38" s="329"/>
      <c r="L38" s="4"/>
    </row>
    <row r="39" spans="2:12" ht="30" customHeight="1">
      <c r="B39" s="3"/>
      <c r="C39" s="23"/>
      <c r="D39" s="16"/>
      <c r="E39" s="16"/>
      <c r="F39" s="16"/>
      <c r="G39" s="325"/>
      <c r="H39" s="328"/>
      <c r="I39" s="328"/>
      <c r="J39" s="329"/>
      <c r="K39" s="329"/>
      <c r="L39" s="4"/>
    </row>
    <row r="40" spans="2:12" ht="30" customHeight="1">
      <c r="B40" s="3"/>
      <c r="C40" s="23"/>
      <c r="D40" s="16"/>
      <c r="E40" s="16"/>
      <c r="F40" s="16"/>
      <c r="G40" s="325"/>
      <c r="H40" s="328"/>
      <c r="I40" s="328"/>
      <c r="J40" s="329"/>
      <c r="K40" s="329"/>
      <c r="L40" s="4"/>
    </row>
    <row r="41" spans="2:12" ht="30" customHeight="1">
      <c r="B41" s="3"/>
      <c r="C41" s="23"/>
      <c r="D41" s="16"/>
      <c r="E41" s="16"/>
      <c r="F41" s="16"/>
      <c r="G41" s="325"/>
      <c r="H41" s="328"/>
      <c r="I41" s="328"/>
      <c r="J41" s="329"/>
      <c r="K41" s="329"/>
      <c r="L41" s="4"/>
    </row>
    <row r="42" spans="2:12" ht="30" customHeight="1">
      <c r="B42" s="3"/>
      <c r="C42" s="23"/>
      <c r="D42" s="16"/>
      <c r="E42" s="16"/>
      <c r="F42" s="16"/>
      <c r="G42" s="325"/>
      <c r="H42" s="327"/>
      <c r="I42" s="328"/>
      <c r="J42" s="329"/>
      <c r="K42" s="329"/>
      <c r="L42" s="4"/>
    </row>
    <row r="43" spans="2:12" ht="30" customHeight="1">
      <c r="B43" s="3"/>
      <c r="C43" s="23"/>
      <c r="D43" s="16"/>
      <c r="E43" s="16"/>
      <c r="F43" s="16"/>
      <c r="G43" s="325"/>
      <c r="H43" s="327"/>
      <c r="I43" s="328"/>
      <c r="J43" s="329"/>
      <c r="K43" s="329"/>
      <c r="L43" s="4"/>
    </row>
    <row r="44" spans="2:12" ht="30" customHeight="1" thickBot="1">
      <c r="B44" s="3"/>
      <c r="C44" s="18" t="s">
        <v>16</v>
      </c>
      <c r="D44" s="19"/>
      <c r="E44" s="19"/>
      <c r="F44" s="19"/>
      <c r="G44" s="20"/>
      <c r="H44" s="19"/>
      <c r="I44" s="17"/>
      <c r="J44" s="329"/>
      <c r="K44" s="22"/>
      <c r="L44" s="4"/>
    </row>
    <row r="45" spans="2:12" s="24" customFormat="1" ht="30" customHeight="1" thickBot="1">
      <c r="B45" s="25"/>
      <c r="C45" s="176" t="s">
        <v>17</v>
      </c>
      <c r="D45" s="177"/>
      <c r="E45" s="177"/>
      <c r="F45" s="177"/>
      <c r="G45" s="177"/>
      <c r="H45" s="177"/>
      <c r="I45" s="177"/>
      <c r="J45" s="178"/>
      <c r="K45" s="26">
        <f>SUM(K14:K44)</f>
        <v>0</v>
      </c>
      <c r="L45" s="27"/>
    </row>
    <row r="46" spans="2:12" s="24" customFormat="1" ht="14.4" thickBot="1">
      <c r="B46" s="25"/>
      <c r="C46" s="28"/>
      <c r="D46" s="28"/>
      <c r="E46" s="28"/>
      <c r="F46" s="28"/>
      <c r="G46" s="28"/>
      <c r="H46" s="28"/>
      <c r="I46" s="28"/>
      <c r="J46" s="28"/>
      <c r="K46" s="29"/>
      <c r="L46" s="27"/>
    </row>
    <row r="47" spans="2:12" s="24" customFormat="1" ht="30" customHeight="1">
      <c r="B47" s="25"/>
      <c r="C47" s="30"/>
      <c r="D47" s="31"/>
      <c r="E47" s="30"/>
      <c r="F47" s="30"/>
      <c r="G47" s="182"/>
      <c r="H47" s="183"/>
      <c r="I47" s="184"/>
      <c r="J47" s="32"/>
      <c r="K47" s="33"/>
      <c r="L47" s="27"/>
    </row>
    <row r="48" spans="2:12" s="24" customFormat="1" ht="30" customHeight="1">
      <c r="B48" s="25"/>
      <c r="C48" s="30"/>
      <c r="D48" s="31"/>
      <c r="E48" s="30"/>
      <c r="F48" s="30"/>
      <c r="G48" s="34"/>
      <c r="H48" s="35"/>
      <c r="I48" s="36"/>
      <c r="J48" s="37"/>
      <c r="K48" s="38"/>
      <c r="L48" s="27"/>
    </row>
    <row r="49" spans="2:12" s="24" customFormat="1" ht="30" customHeight="1">
      <c r="B49" s="25"/>
      <c r="C49" s="30"/>
      <c r="D49" s="39"/>
      <c r="E49" s="39"/>
      <c r="F49" s="39"/>
      <c r="G49" s="34"/>
      <c r="H49" s="40"/>
      <c r="I49" s="41"/>
      <c r="J49" s="42"/>
      <c r="K49" s="38"/>
      <c r="L49" s="27"/>
    </row>
    <row r="50" spans="2:12" s="24" customFormat="1" ht="30" customHeight="1">
      <c r="B50" s="25"/>
      <c r="C50" s="30"/>
      <c r="D50" s="39"/>
      <c r="E50" s="39"/>
      <c r="F50" s="39"/>
      <c r="G50" s="43" t="s">
        <v>18</v>
      </c>
      <c r="H50" s="40"/>
      <c r="I50" s="41"/>
      <c r="J50" s="42"/>
      <c r="K50" s="44"/>
      <c r="L50" s="27"/>
    </row>
    <row r="51" spans="2:12" s="24" customFormat="1" ht="30" customHeight="1">
      <c r="B51" s="25"/>
      <c r="C51" s="30"/>
      <c r="D51" s="31"/>
      <c r="E51" s="30"/>
      <c r="F51" s="30"/>
      <c r="G51" s="45"/>
      <c r="H51" s="40"/>
      <c r="I51" s="41"/>
      <c r="J51" s="46"/>
      <c r="K51" s="38"/>
      <c r="L51" s="27"/>
    </row>
    <row r="52" spans="2:12" s="24" customFormat="1" ht="30" customHeight="1">
      <c r="B52" s="25"/>
      <c r="C52" s="30"/>
      <c r="D52" s="31"/>
      <c r="E52" s="30"/>
      <c r="F52" s="30"/>
      <c r="G52" s="45"/>
      <c r="H52" s="40"/>
      <c r="I52" s="41"/>
      <c r="J52" s="46"/>
      <c r="K52" s="38"/>
      <c r="L52" s="27"/>
    </row>
    <row r="53" spans="2:12" s="24" customFormat="1" ht="30" customHeight="1" thickBot="1">
      <c r="B53" s="25"/>
      <c r="C53" s="30"/>
      <c r="D53" s="31"/>
      <c r="E53" s="30"/>
      <c r="F53" s="30"/>
      <c r="G53" s="67"/>
      <c r="H53" s="40"/>
      <c r="I53" s="41"/>
      <c r="J53" s="46"/>
      <c r="K53" s="44"/>
      <c r="L53" s="27"/>
    </row>
    <row r="54" spans="2:12" s="24" customFormat="1" ht="30" customHeight="1" thickBot="1">
      <c r="B54" s="25"/>
      <c r="C54" s="30"/>
      <c r="D54" s="31"/>
      <c r="E54" s="30"/>
      <c r="F54" s="30"/>
      <c r="G54" s="48" t="s">
        <v>19</v>
      </c>
      <c r="H54" s="49"/>
      <c r="I54" s="50"/>
      <c r="J54" s="51"/>
      <c r="K54" s="26">
        <f>+K45</f>
        <v>0</v>
      </c>
      <c r="L54" s="27"/>
    </row>
    <row r="55" spans="2:12" s="24" customFormat="1" ht="14.4" thickBot="1">
      <c r="B55" s="25"/>
      <c r="C55" s="30"/>
      <c r="D55" s="31"/>
      <c r="E55" s="31"/>
      <c r="F55" s="31"/>
      <c r="G55" s="30"/>
      <c r="H55" s="30"/>
      <c r="I55" s="52"/>
      <c r="J55" s="53"/>
      <c r="K55" s="54"/>
      <c r="L55" s="27"/>
    </row>
    <row r="56" spans="2:12" s="24" customFormat="1">
      <c r="B56" s="25"/>
      <c r="C56" s="55"/>
      <c r="D56" s="180"/>
      <c r="E56" s="180"/>
      <c r="F56" s="180"/>
      <c r="G56" s="180"/>
      <c r="H56" s="180"/>
      <c r="I56" s="180"/>
      <c r="J56" s="180"/>
      <c r="K56" s="181"/>
      <c r="L56" s="56"/>
    </row>
    <row r="57" spans="2:12" s="24" customFormat="1" ht="46.5" customHeight="1">
      <c r="B57" s="25"/>
      <c r="C57" s="158" t="s">
        <v>20</v>
      </c>
      <c r="D57" s="159"/>
      <c r="E57" s="159"/>
      <c r="F57" s="159"/>
      <c r="G57" s="159"/>
      <c r="H57" s="179" t="s">
        <v>9</v>
      </c>
      <c r="I57" s="179"/>
      <c r="J57" s="179"/>
      <c r="K57" s="57" t="s">
        <v>21</v>
      </c>
      <c r="L57" s="58"/>
    </row>
    <row r="58" spans="2:12" s="24" customFormat="1" ht="32.25" customHeight="1">
      <c r="B58" s="25"/>
      <c r="C58" s="158" t="s">
        <v>22</v>
      </c>
      <c r="D58" s="159"/>
      <c r="E58" s="159"/>
      <c r="F58" s="159"/>
      <c r="G58" s="159"/>
      <c r="H58" s="163" t="s">
        <v>23</v>
      </c>
      <c r="I58" s="163"/>
      <c r="J58" s="59">
        <f>+K54*12%</f>
        <v>0</v>
      </c>
      <c r="K58" s="60" t="s">
        <v>31</v>
      </c>
      <c r="L58" s="58"/>
    </row>
    <row r="59" spans="2:12" s="24" customFormat="1" ht="30" customHeight="1">
      <c r="B59" s="25"/>
      <c r="C59" s="158" t="s">
        <v>24</v>
      </c>
      <c r="D59" s="159"/>
      <c r="E59" s="159"/>
      <c r="F59" s="159"/>
      <c r="G59" s="159"/>
      <c r="H59" s="160" t="s">
        <v>124</v>
      </c>
      <c r="I59" s="161"/>
      <c r="J59" s="59">
        <f>+K54*3%</f>
        <v>0</v>
      </c>
      <c r="K59" s="60" t="s">
        <v>31</v>
      </c>
      <c r="L59" s="58"/>
    </row>
    <row r="60" spans="2:12" s="24" customFormat="1" ht="58.5" customHeight="1">
      <c r="B60" s="25"/>
      <c r="C60" s="164"/>
      <c r="D60" s="165"/>
      <c r="E60" s="165"/>
      <c r="F60" s="165"/>
      <c r="G60" s="166"/>
      <c r="H60" s="162" t="s">
        <v>125</v>
      </c>
      <c r="I60" s="163"/>
      <c r="J60" s="59">
        <f>+K54*5%</f>
        <v>0</v>
      </c>
      <c r="K60" s="60" t="s">
        <v>31</v>
      </c>
      <c r="L60" s="27"/>
    </row>
    <row r="61" spans="2:12" ht="39" customHeight="1">
      <c r="B61" s="3"/>
      <c r="C61" s="167"/>
      <c r="D61" s="168"/>
      <c r="E61" s="168"/>
      <c r="F61" s="168"/>
      <c r="G61" s="169"/>
      <c r="H61" s="163" t="s">
        <v>27</v>
      </c>
      <c r="I61" s="163"/>
      <c r="J61" s="59">
        <f>SUM(J58:J60)</f>
        <v>0</v>
      </c>
      <c r="K61" s="60" t="s">
        <v>31</v>
      </c>
      <c r="L61" s="4"/>
    </row>
    <row r="62" spans="2:12" ht="47.25" customHeight="1" thickBot="1">
      <c r="B62" s="3"/>
      <c r="C62" s="170"/>
      <c r="D62" s="171"/>
      <c r="E62" s="171"/>
      <c r="F62" s="171"/>
      <c r="G62" s="172"/>
      <c r="H62" s="156"/>
      <c r="I62" s="156"/>
      <c r="J62" s="156"/>
      <c r="K62" s="157"/>
      <c r="L62" s="4"/>
    </row>
    <row r="63" spans="2:12" ht="47.25" customHeight="1">
      <c r="B63" s="3"/>
      <c r="C63" s="68"/>
      <c r="D63" s="68"/>
      <c r="E63" s="68"/>
      <c r="F63" s="68"/>
      <c r="G63" s="68"/>
      <c r="H63" s="68"/>
      <c r="I63" s="68"/>
      <c r="J63" s="68"/>
      <c r="K63" s="68"/>
      <c r="L63" s="4"/>
    </row>
    <row r="64" spans="2:12" ht="47.25" customHeight="1">
      <c r="B64" s="3"/>
      <c r="C64" s="68"/>
      <c r="D64" s="68"/>
      <c r="E64" s="68"/>
      <c r="F64" s="68"/>
      <c r="G64" s="69" t="s">
        <v>32</v>
      </c>
      <c r="H64" s="68"/>
      <c r="I64" s="68"/>
      <c r="J64" s="68"/>
      <c r="K64" s="68"/>
      <c r="L64" s="4"/>
    </row>
    <row r="65" spans="2:12" ht="14.4" thickBot="1">
      <c r="B65" s="61"/>
      <c r="C65" s="62"/>
      <c r="D65" s="62"/>
      <c r="E65" s="63"/>
      <c r="F65" s="62"/>
      <c r="G65" s="64"/>
      <c r="H65" s="62"/>
      <c r="I65" s="62"/>
      <c r="J65" s="62"/>
      <c r="K65" s="62"/>
      <c r="L65" s="65"/>
    </row>
    <row r="66" spans="2:12" ht="14.4" thickTop="1"/>
  </sheetData>
  <mergeCells count="29">
    <mergeCell ref="B1:G1"/>
    <mergeCell ref="B2:E2"/>
    <mergeCell ref="C5:K5"/>
    <mergeCell ref="B4:L4"/>
    <mergeCell ref="H60:I60"/>
    <mergeCell ref="D56:K56"/>
    <mergeCell ref="C6:K6"/>
    <mergeCell ref="C7:K8"/>
    <mergeCell ref="C9:K9"/>
    <mergeCell ref="C10:K10"/>
    <mergeCell ref="C11:C12"/>
    <mergeCell ref="D11:D12"/>
    <mergeCell ref="E11:F11"/>
    <mergeCell ref="G11:G12"/>
    <mergeCell ref="H11:H12"/>
    <mergeCell ref="I11:I12"/>
    <mergeCell ref="J11:J12"/>
    <mergeCell ref="K11:K12"/>
    <mergeCell ref="C45:J45"/>
    <mergeCell ref="G47:I47"/>
    <mergeCell ref="H61:I61"/>
    <mergeCell ref="H62:K62"/>
    <mergeCell ref="C57:G57"/>
    <mergeCell ref="H57:J57"/>
    <mergeCell ref="C58:G58"/>
    <mergeCell ref="H58:I58"/>
    <mergeCell ref="C59:G59"/>
    <mergeCell ref="H59:I59"/>
    <mergeCell ref="C60:G62"/>
  </mergeCells>
  <pageMargins left="0.11811023622047245" right="0.11811023622047245" top="0.15748031496062992" bottom="0.15748031496062992" header="0.31496062992125984" footer="0.31496062992125984"/>
  <pageSetup scale="41" orientation="portrait" horizontalDpi="1200" verticalDpi="12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P93"/>
  <sheetViews>
    <sheetView showGridLines="0" view="pageBreakPreview" topLeftCell="A25" zoomScale="90" zoomScaleNormal="80" zoomScaleSheetLayoutView="90" zoomScalePageLayoutView="85" workbookViewId="0">
      <selection activeCell="D15" sqref="D15"/>
    </sheetView>
  </sheetViews>
  <sheetFormatPr baseColWidth="10" defaultColWidth="11.44140625" defaultRowHeight="13.8"/>
  <cols>
    <col min="1" max="2" width="3.109375" style="70" customWidth="1"/>
    <col min="3" max="3" width="14.6640625" style="70" customWidth="1"/>
    <col min="4" max="4" width="13" style="70" customWidth="1"/>
    <col min="5" max="11" width="11.44140625" style="70"/>
    <col min="12" max="12" width="12.88671875" style="70" customWidth="1"/>
    <col min="13" max="14" width="11.44140625" style="70"/>
    <col min="15" max="15" width="18.6640625" style="70" customWidth="1"/>
    <col min="16" max="17" width="3.109375" style="70" customWidth="1"/>
    <col min="18" max="16384" width="11.44140625" style="70"/>
  </cols>
  <sheetData>
    <row r="1" spans="2:16">
      <c r="B1" s="194" t="s">
        <v>33</v>
      </c>
      <c r="C1" s="194"/>
      <c r="D1" s="194"/>
      <c r="E1" s="194"/>
      <c r="F1" s="194"/>
      <c r="G1" s="194"/>
      <c r="H1" s="194"/>
      <c r="I1" s="194"/>
      <c r="J1" s="194"/>
      <c r="K1" s="194"/>
      <c r="L1" s="194"/>
    </row>
    <row r="2" spans="2:16">
      <c r="B2" s="194" t="s">
        <v>1</v>
      </c>
      <c r="C2" s="194"/>
      <c r="D2" s="194"/>
      <c r="E2" s="194"/>
    </row>
    <row r="3" spans="2:16" ht="14.4" thickBot="1"/>
    <row r="4" spans="2:16" ht="25.5" customHeight="1" thickTop="1">
      <c r="B4" s="303"/>
      <c r="C4" s="304"/>
      <c r="D4" s="304"/>
      <c r="E4" s="304"/>
      <c r="F4" s="304"/>
      <c r="G4" s="304"/>
      <c r="H4" s="304"/>
      <c r="I4" s="304"/>
      <c r="J4" s="304"/>
      <c r="K4" s="304"/>
      <c r="L4" s="304"/>
      <c r="M4" s="304"/>
      <c r="N4" s="304"/>
      <c r="O4" s="304"/>
      <c r="P4" s="305"/>
    </row>
    <row r="5" spans="2:16" ht="36.75" customHeight="1">
      <c r="B5" s="72"/>
      <c r="C5" s="218" t="s">
        <v>34</v>
      </c>
      <c r="D5" s="218"/>
      <c r="E5" s="218"/>
      <c r="F5" s="218"/>
      <c r="G5" s="218"/>
      <c r="H5" s="218"/>
      <c r="I5" s="218"/>
      <c r="J5" s="218"/>
      <c r="K5" s="218"/>
      <c r="L5" s="218"/>
      <c r="M5" s="218"/>
      <c r="N5" s="218"/>
      <c r="O5" s="218"/>
      <c r="P5" s="71"/>
    </row>
    <row r="6" spans="2:16" ht="14.4" thickBot="1">
      <c r="B6" s="72"/>
      <c r="P6" s="71"/>
    </row>
    <row r="7" spans="2:16">
      <c r="B7" s="72"/>
      <c r="C7" s="227"/>
      <c r="D7" s="229"/>
      <c r="E7" s="230"/>
      <c r="F7" s="230"/>
      <c r="G7" s="230"/>
      <c r="H7" s="230"/>
      <c r="I7" s="230"/>
      <c r="J7" s="230"/>
      <c r="K7" s="231"/>
      <c r="L7" s="247"/>
      <c r="M7" s="248"/>
      <c r="N7" s="248"/>
      <c r="O7" s="249"/>
      <c r="P7" s="71"/>
    </row>
    <row r="8" spans="2:16">
      <c r="B8" s="72"/>
      <c r="C8" s="228"/>
      <c r="D8" s="221" t="s">
        <v>123</v>
      </c>
      <c r="E8" s="222"/>
      <c r="F8" s="222"/>
      <c r="G8" s="222"/>
      <c r="H8" s="222"/>
      <c r="I8" s="222"/>
      <c r="J8" s="222"/>
      <c r="K8" s="223"/>
      <c r="L8" s="250"/>
      <c r="M8" s="251"/>
      <c r="N8" s="251"/>
      <c r="O8" s="252"/>
      <c r="P8" s="71"/>
    </row>
    <row r="9" spans="2:16">
      <c r="B9" s="72"/>
      <c r="C9" s="228"/>
      <c r="D9" s="221"/>
      <c r="E9" s="222"/>
      <c r="F9" s="222"/>
      <c r="G9" s="222"/>
      <c r="H9" s="222"/>
      <c r="I9" s="222"/>
      <c r="J9" s="222"/>
      <c r="K9" s="223"/>
      <c r="L9" s="219" t="s">
        <v>35</v>
      </c>
      <c r="M9" s="253"/>
      <c r="N9" s="254"/>
      <c r="O9" s="255"/>
      <c r="P9" s="71"/>
    </row>
    <row r="10" spans="2:16">
      <c r="B10" s="72"/>
      <c r="C10" s="228"/>
      <c r="D10" s="221" t="s">
        <v>36</v>
      </c>
      <c r="E10" s="222"/>
      <c r="F10" s="222"/>
      <c r="G10" s="222"/>
      <c r="H10" s="222"/>
      <c r="I10" s="222"/>
      <c r="J10" s="222"/>
      <c r="K10" s="223"/>
      <c r="L10" s="232"/>
      <c r="M10" s="256"/>
      <c r="N10" s="257"/>
      <c r="O10" s="258"/>
      <c r="P10" s="71"/>
    </row>
    <row r="11" spans="2:16" ht="12.75" customHeight="1">
      <c r="B11" s="72"/>
      <c r="C11" s="228"/>
      <c r="D11" s="224"/>
      <c r="E11" s="225"/>
      <c r="F11" s="225"/>
      <c r="G11" s="225"/>
      <c r="H11" s="225"/>
      <c r="I11" s="225"/>
      <c r="J11" s="225"/>
      <c r="K11" s="226"/>
      <c r="L11" s="219" t="s">
        <v>37</v>
      </c>
      <c r="M11" s="219">
        <v>1</v>
      </c>
      <c r="N11" s="219" t="s">
        <v>38</v>
      </c>
      <c r="O11" s="245">
        <v>1</v>
      </c>
      <c r="P11" s="71"/>
    </row>
    <row r="12" spans="2:16">
      <c r="B12" s="72"/>
      <c r="C12" s="228"/>
      <c r="D12" s="224"/>
      <c r="E12" s="225"/>
      <c r="F12" s="225"/>
      <c r="G12" s="225"/>
      <c r="H12" s="225"/>
      <c r="I12" s="225"/>
      <c r="J12" s="225"/>
      <c r="K12" s="226"/>
      <c r="L12" s="220"/>
      <c r="M12" s="220"/>
      <c r="N12" s="220"/>
      <c r="O12" s="246"/>
      <c r="P12" s="71"/>
    </row>
    <row r="13" spans="2:16">
      <c r="B13" s="72"/>
      <c r="C13" s="228"/>
      <c r="D13" s="221" t="s">
        <v>39</v>
      </c>
      <c r="E13" s="222"/>
      <c r="F13" s="222"/>
      <c r="G13" s="222"/>
      <c r="H13" s="222"/>
      <c r="I13" s="222"/>
      <c r="J13" s="222"/>
      <c r="K13" s="223"/>
      <c r="L13" s="220"/>
      <c r="M13" s="220"/>
      <c r="N13" s="220"/>
      <c r="O13" s="246"/>
      <c r="P13" s="71"/>
    </row>
    <row r="14" spans="2:16" ht="14.4" thickBot="1">
      <c r="B14" s="72"/>
      <c r="C14" s="75"/>
      <c r="D14" s="76"/>
      <c r="E14" s="76"/>
      <c r="F14" s="76"/>
      <c r="G14" s="76"/>
      <c r="H14" s="76"/>
      <c r="I14" s="76"/>
      <c r="J14" s="76"/>
      <c r="K14" s="76"/>
      <c r="L14" s="76"/>
      <c r="M14" s="77"/>
      <c r="N14" s="77"/>
      <c r="O14" s="78"/>
      <c r="P14" s="71"/>
    </row>
    <row r="15" spans="2:16">
      <c r="B15" s="72"/>
      <c r="C15" s="79"/>
      <c r="D15" s="73"/>
      <c r="E15" s="73"/>
      <c r="F15" s="73"/>
      <c r="G15" s="73"/>
      <c r="H15" s="73"/>
      <c r="I15" s="73"/>
      <c r="J15" s="73"/>
      <c r="K15" s="73"/>
      <c r="L15" s="80" t="s">
        <v>40</v>
      </c>
      <c r="M15" s="81" t="s">
        <v>41</v>
      </c>
      <c r="N15" s="81" t="s">
        <v>42</v>
      </c>
      <c r="O15" s="82" t="s">
        <v>43</v>
      </c>
      <c r="P15" s="71"/>
    </row>
    <row r="16" spans="2:16">
      <c r="B16" s="72"/>
      <c r="C16" s="83"/>
      <c r="D16" s="74"/>
      <c r="E16" s="74"/>
      <c r="F16" s="74"/>
      <c r="G16" s="74"/>
      <c r="H16" s="74"/>
      <c r="I16" s="74"/>
      <c r="J16" s="74"/>
      <c r="K16" s="74"/>
      <c r="L16" s="84"/>
      <c r="M16" s="85"/>
      <c r="N16" s="85"/>
      <c r="O16" s="86"/>
      <c r="P16" s="71"/>
    </row>
    <row r="17" spans="2:16" ht="18" customHeight="1">
      <c r="B17" s="72"/>
      <c r="C17" s="312" t="s">
        <v>44</v>
      </c>
      <c r="D17" s="313"/>
      <c r="E17" s="313"/>
      <c r="F17" s="313"/>
      <c r="G17" s="74"/>
      <c r="H17" s="74"/>
      <c r="I17" s="74" t="s">
        <v>45</v>
      </c>
      <c r="K17" s="74"/>
      <c r="L17" s="84"/>
      <c r="O17" s="87"/>
      <c r="P17" s="71"/>
    </row>
    <row r="18" spans="2:16">
      <c r="B18" s="72"/>
      <c r="C18" s="88"/>
      <c r="D18" s="89"/>
      <c r="E18" s="89"/>
      <c r="F18" s="89"/>
      <c r="G18" s="89"/>
      <c r="H18" s="89"/>
      <c r="I18" s="89"/>
      <c r="J18" s="89"/>
      <c r="K18" s="89"/>
      <c r="L18" s="89"/>
      <c r="M18" s="89"/>
      <c r="N18" s="89"/>
      <c r="O18" s="90"/>
      <c r="P18" s="71"/>
    </row>
    <row r="19" spans="2:16" ht="14.4" thickBot="1">
      <c r="B19" s="72"/>
      <c r="C19" s="91"/>
      <c r="D19" s="92"/>
      <c r="E19" s="92"/>
      <c r="F19" s="92"/>
      <c r="G19" s="92"/>
      <c r="H19" s="92"/>
      <c r="I19" s="92"/>
      <c r="J19" s="92"/>
      <c r="K19" s="92"/>
      <c r="L19" s="92"/>
      <c r="M19" s="92"/>
      <c r="N19" s="92"/>
      <c r="O19" s="93"/>
      <c r="P19" s="71"/>
    </row>
    <row r="20" spans="2:16" ht="14.4" thickBot="1">
      <c r="B20" s="72"/>
      <c r="C20" s="94"/>
      <c r="D20" s="95"/>
      <c r="E20" s="95"/>
      <c r="F20" s="95"/>
      <c r="G20" s="95"/>
      <c r="H20" s="95"/>
      <c r="K20" s="95"/>
      <c r="L20" s="95"/>
      <c r="M20" s="95"/>
      <c r="N20" s="95"/>
      <c r="O20" s="96"/>
      <c r="P20" s="71"/>
    </row>
    <row r="21" spans="2:16">
      <c r="B21" s="72"/>
      <c r="C21" s="267" t="s">
        <v>46</v>
      </c>
      <c r="D21" s="268"/>
      <c r="E21" s="268"/>
      <c r="F21" s="268"/>
      <c r="G21" s="268"/>
      <c r="H21" s="268"/>
      <c r="I21" s="268"/>
      <c r="J21" s="268"/>
      <c r="K21" s="268"/>
      <c r="L21" s="268"/>
      <c r="M21" s="268"/>
      <c r="N21" s="268"/>
      <c r="O21" s="269"/>
      <c r="P21" s="71"/>
    </row>
    <row r="22" spans="2:16" ht="14.4" thickBot="1">
      <c r="B22" s="72"/>
      <c r="C22" s="97"/>
      <c r="O22" s="98"/>
      <c r="P22" s="71"/>
    </row>
    <row r="23" spans="2:16">
      <c r="B23" s="72"/>
      <c r="C23" s="99" t="s">
        <v>47</v>
      </c>
      <c r="D23" s="233" t="s">
        <v>48</v>
      </c>
      <c r="E23" s="234"/>
      <c r="F23" s="234"/>
      <c r="G23" s="234"/>
      <c r="H23" s="234"/>
      <c r="I23" s="234"/>
      <c r="J23" s="234"/>
      <c r="K23" s="234"/>
      <c r="L23" s="235"/>
      <c r="M23" s="265" t="s">
        <v>49</v>
      </c>
      <c r="N23" s="266"/>
      <c r="O23" s="99" t="s">
        <v>11</v>
      </c>
      <c r="P23" s="71"/>
    </row>
    <row r="24" spans="2:16" ht="14.4" thickBot="1">
      <c r="B24" s="72"/>
      <c r="C24" s="100"/>
      <c r="D24" s="259"/>
      <c r="E24" s="279"/>
      <c r="F24" s="279"/>
      <c r="G24" s="279"/>
      <c r="H24" s="279"/>
      <c r="I24" s="279"/>
      <c r="J24" s="279"/>
      <c r="K24" s="279"/>
      <c r="L24" s="260"/>
      <c r="M24" s="259"/>
      <c r="N24" s="260"/>
      <c r="O24" s="101"/>
      <c r="P24" s="71"/>
    </row>
    <row r="25" spans="2:16">
      <c r="B25" s="72"/>
      <c r="C25" s="236" t="s">
        <v>50</v>
      </c>
      <c r="D25" s="237"/>
      <c r="E25" s="237"/>
      <c r="F25" s="237"/>
      <c r="G25" s="237"/>
      <c r="H25" s="237"/>
      <c r="I25" s="237"/>
      <c r="J25" s="237"/>
      <c r="K25" s="237"/>
      <c r="L25" s="237"/>
      <c r="M25" s="237"/>
      <c r="N25" s="237"/>
      <c r="O25" s="238"/>
      <c r="P25" s="71"/>
    </row>
    <row r="26" spans="2:16">
      <c r="B26" s="72"/>
      <c r="C26" s="239"/>
      <c r="D26" s="240"/>
      <c r="E26" s="240"/>
      <c r="F26" s="240"/>
      <c r="G26" s="240"/>
      <c r="H26" s="240"/>
      <c r="I26" s="240"/>
      <c r="J26" s="240"/>
      <c r="K26" s="240"/>
      <c r="L26" s="240"/>
      <c r="M26" s="240"/>
      <c r="N26" s="240"/>
      <c r="O26" s="241"/>
      <c r="P26" s="71"/>
    </row>
    <row r="27" spans="2:16" ht="14.4" thickBot="1">
      <c r="B27" s="72"/>
      <c r="C27" s="242"/>
      <c r="D27" s="243"/>
      <c r="E27" s="243"/>
      <c r="F27" s="243"/>
      <c r="G27" s="243"/>
      <c r="H27" s="243"/>
      <c r="I27" s="243"/>
      <c r="J27" s="243"/>
      <c r="K27" s="243"/>
      <c r="L27" s="243"/>
      <c r="M27" s="243"/>
      <c r="N27" s="243"/>
      <c r="O27" s="244"/>
      <c r="P27" s="71"/>
    </row>
    <row r="28" spans="2:16">
      <c r="B28" s="72"/>
      <c r="C28" s="261" t="s">
        <v>48</v>
      </c>
      <c r="D28" s="262"/>
      <c r="E28" s="262"/>
      <c r="F28" s="262"/>
      <c r="G28" s="263"/>
      <c r="H28" s="264" t="s">
        <v>51</v>
      </c>
      <c r="I28" s="262"/>
      <c r="J28" s="276" t="s">
        <v>52</v>
      </c>
      <c r="K28" s="277"/>
      <c r="L28" s="103" t="s">
        <v>53</v>
      </c>
      <c r="M28" s="264" t="s">
        <v>54</v>
      </c>
      <c r="N28" s="278"/>
      <c r="O28" s="104" t="s">
        <v>55</v>
      </c>
      <c r="P28" s="71"/>
    </row>
    <row r="29" spans="2:16">
      <c r="B29" s="72"/>
      <c r="C29" s="270"/>
      <c r="D29" s="271"/>
      <c r="E29" s="271"/>
      <c r="F29" s="271"/>
      <c r="G29" s="272"/>
      <c r="H29" s="273"/>
      <c r="I29" s="272"/>
      <c r="J29" s="273"/>
      <c r="K29" s="272"/>
      <c r="L29" s="106"/>
      <c r="M29" s="274"/>
      <c r="N29" s="275"/>
      <c r="O29" s="107"/>
      <c r="P29" s="71"/>
    </row>
    <row r="30" spans="2:16">
      <c r="B30" s="72"/>
      <c r="C30" s="108"/>
      <c r="D30" s="109"/>
      <c r="E30" s="109"/>
      <c r="F30" s="109"/>
      <c r="G30" s="110"/>
      <c r="H30" s="111"/>
      <c r="I30" s="110"/>
      <c r="J30" s="111"/>
      <c r="K30" s="110"/>
      <c r="L30" s="106"/>
      <c r="M30" s="274"/>
      <c r="N30" s="275"/>
      <c r="O30" s="107"/>
      <c r="P30" s="71"/>
    </row>
    <row r="31" spans="2:16" ht="14.4" thickBot="1">
      <c r="B31" s="72"/>
      <c r="C31" s="280"/>
      <c r="D31" s="281"/>
      <c r="E31" s="281"/>
      <c r="F31" s="281"/>
      <c r="G31" s="282"/>
      <c r="H31" s="283"/>
      <c r="I31" s="282"/>
      <c r="J31" s="283"/>
      <c r="K31" s="282"/>
      <c r="L31" s="112"/>
      <c r="M31" s="284"/>
      <c r="N31" s="285"/>
      <c r="O31" s="107"/>
      <c r="P31" s="71"/>
    </row>
    <row r="32" spans="2:16" ht="14.4" thickBot="1">
      <c r="B32" s="72"/>
      <c r="C32" s="293" t="s">
        <v>56</v>
      </c>
      <c r="D32" s="294"/>
      <c r="E32" s="294"/>
      <c r="F32" s="294"/>
      <c r="G32" s="294"/>
      <c r="H32" s="294"/>
      <c r="I32" s="294"/>
      <c r="J32" s="294"/>
      <c r="K32" s="294"/>
      <c r="L32" s="294"/>
      <c r="M32" s="294"/>
      <c r="N32" s="295"/>
      <c r="O32" s="113"/>
      <c r="P32" s="71"/>
    </row>
    <row r="33" spans="2:16" ht="13.5" customHeight="1">
      <c r="B33" s="72"/>
      <c r="C33" s="236" t="s">
        <v>57</v>
      </c>
      <c r="D33" s="237"/>
      <c r="E33" s="237"/>
      <c r="F33" s="237"/>
      <c r="G33" s="237"/>
      <c r="H33" s="237"/>
      <c r="I33" s="237"/>
      <c r="J33" s="237"/>
      <c r="K33" s="237"/>
      <c r="L33" s="237"/>
      <c r="M33" s="237"/>
      <c r="N33" s="237"/>
      <c r="O33" s="238"/>
      <c r="P33" s="71"/>
    </row>
    <row r="34" spans="2:16">
      <c r="B34" s="72"/>
      <c r="C34" s="239"/>
      <c r="D34" s="240"/>
      <c r="E34" s="240"/>
      <c r="F34" s="240"/>
      <c r="G34" s="240"/>
      <c r="H34" s="240"/>
      <c r="I34" s="240"/>
      <c r="J34" s="240"/>
      <c r="K34" s="240"/>
      <c r="L34" s="240"/>
      <c r="M34" s="240"/>
      <c r="N34" s="240"/>
      <c r="O34" s="241"/>
      <c r="P34" s="71"/>
    </row>
    <row r="35" spans="2:16" ht="14.4" thickBot="1">
      <c r="B35" s="72"/>
      <c r="C35" s="242"/>
      <c r="D35" s="243"/>
      <c r="E35" s="243"/>
      <c r="F35" s="243"/>
      <c r="G35" s="243"/>
      <c r="H35" s="243"/>
      <c r="I35" s="243"/>
      <c r="J35" s="243"/>
      <c r="K35" s="243"/>
      <c r="L35" s="243"/>
      <c r="M35" s="243"/>
      <c r="N35" s="243"/>
      <c r="O35" s="244"/>
      <c r="P35" s="71"/>
    </row>
    <row r="36" spans="2:16">
      <c r="B36" s="72"/>
      <c r="C36" s="261" t="s">
        <v>48</v>
      </c>
      <c r="D36" s="286"/>
      <c r="E36" s="286"/>
      <c r="F36" s="286"/>
      <c r="G36" s="286"/>
      <c r="H36" s="286"/>
      <c r="I36" s="286"/>
      <c r="J36" s="278"/>
      <c r="K36" s="102" t="s">
        <v>49</v>
      </c>
      <c r="L36" s="103" t="s">
        <v>11</v>
      </c>
      <c r="M36" s="264" t="s">
        <v>58</v>
      </c>
      <c r="N36" s="278"/>
      <c r="O36" s="104" t="s">
        <v>55</v>
      </c>
      <c r="P36" s="71"/>
    </row>
    <row r="37" spans="2:16">
      <c r="B37" s="72"/>
      <c r="C37" s="270"/>
      <c r="D37" s="271"/>
      <c r="E37" s="271"/>
      <c r="F37" s="271"/>
      <c r="G37" s="271"/>
      <c r="H37" s="271"/>
      <c r="I37" s="271"/>
      <c r="J37" s="272"/>
      <c r="K37" s="115"/>
      <c r="L37" s="116"/>
      <c r="M37" s="301"/>
      <c r="N37" s="302"/>
      <c r="O37" s="107"/>
      <c r="P37" s="71"/>
    </row>
    <row r="38" spans="2:16" ht="14.4" thickBot="1">
      <c r="B38" s="72"/>
      <c r="C38" s="280"/>
      <c r="D38" s="281"/>
      <c r="E38" s="281"/>
      <c r="F38" s="281"/>
      <c r="G38" s="281"/>
      <c r="H38" s="281"/>
      <c r="I38" s="281"/>
      <c r="J38" s="282"/>
      <c r="K38" s="109"/>
      <c r="L38" s="117"/>
      <c r="M38" s="291"/>
      <c r="N38" s="292"/>
      <c r="O38" s="118"/>
      <c r="P38" s="71"/>
    </row>
    <row r="39" spans="2:16" ht="14.4" thickBot="1">
      <c r="B39" s="72"/>
      <c r="C39" s="293" t="s">
        <v>56</v>
      </c>
      <c r="D39" s="294"/>
      <c r="E39" s="294"/>
      <c r="F39" s="294"/>
      <c r="G39" s="294"/>
      <c r="H39" s="294"/>
      <c r="I39" s="294"/>
      <c r="J39" s="294"/>
      <c r="K39" s="294"/>
      <c r="L39" s="294"/>
      <c r="M39" s="294"/>
      <c r="N39" s="295"/>
      <c r="O39" s="119">
        <v>0</v>
      </c>
      <c r="P39" s="71"/>
    </row>
    <row r="40" spans="2:16">
      <c r="B40" s="72"/>
      <c r="C40" s="236" t="s">
        <v>59</v>
      </c>
      <c r="D40" s="237"/>
      <c r="E40" s="237"/>
      <c r="F40" s="237"/>
      <c r="G40" s="237"/>
      <c r="H40" s="237"/>
      <c r="I40" s="237"/>
      <c r="J40" s="237"/>
      <c r="K40" s="237"/>
      <c r="L40" s="237"/>
      <c r="M40" s="237"/>
      <c r="N40" s="237"/>
      <c r="O40" s="238"/>
      <c r="P40" s="71"/>
    </row>
    <row r="41" spans="2:16">
      <c r="B41" s="72"/>
      <c r="C41" s="239"/>
      <c r="D41" s="240"/>
      <c r="E41" s="240"/>
      <c r="F41" s="240"/>
      <c r="G41" s="240"/>
      <c r="H41" s="240"/>
      <c r="I41" s="240"/>
      <c r="J41" s="240"/>
      <c r="K41" s="240"/>
      <c r="L41" s="240"/>
      <c r="M41" s="240"/>
      <c r="N41" s="240"/>
      <c r="O41" s="241"/>
      <c r="P41" s="71"/>
    </row>
    <row r="42" spans="2:16" ht="14.4" thickBot="1">
      <c r="B42" s="72"/>
      <c r="C42" s="242"/>
      <c r="D42" s="243"/>
      <c r="E42" s="243"/>
      <c r="F42" s="243"/>
      <c r="G42" s="243"/>
      <c r="H42" s="243"/>
      <c r="I42" s="243"/>
      <c r="J42" s="243"/>
      <c r="K42" s="243"/>
      <c r="L42" s="243"/>
      <c r="M42" s="243"/>
      <c r="N42" s="243"/>
      <c r="O42" s="244"/>
      <c r="P42" s="71"/>
    </row>
    <row r="43" spans="2:16" ht="15.6">
      <c r="B43" s="72"/>
      <c r="C43" s="261" t="s">
        <v>60</v>
      </c>
      <c r="D43" s="286"/>
      <c r="E43" s="286"/>
      <c r="F43" s="286"/>
      <c r="G43" s="286"/>
      <c r="H43" s="286"/>
      <c r="I43" s="286"/>
      <c r="J43" s="103" t="s">
        <v>61</v>
      </c>
      <c r="K43" s="114" t="s">
        <v>62</v>
      </c>
      <c r="L43" s="120" t="s">
        <v>63</v>
      </c>
      <c r="M43" s="264" t="s">
        <v>64</v>
      </c>
      <c r="N43" s="278"/>
      <c r="O43" s="104" t="s">
        <v>55</v>
      </c>
      <c r="P43" s="71"/>
    </row>
    <row r="44" spans="2:16">
      <c r="B44" s="72"/>
      <c r="C44" s="270"/>
      <c r="D44" s="271"/>
      <c r="E44" s="271"/>
      <c r="F44" s="271"/>
      <c r="G44" s="271"/>
      <c r="H44" s="271"/>
      <c r="I44" s="271"/>
      <c r="J44" s="121"/>
      <c r="K44" s="122"/>
      <c r="L44" s="121"/>
      <c r="M44" s="289"/>
      <c r="N44" s="290"/>
      <c r="O44" s="107"/>
      <c r="P44" s="71"/>
    </row>
    <row r="45" spans="2:16" ht="14.4" thickBot="1">
      <c r="B45" s="72"/>
      <c r="C45" s="280"/>
      <c r="D45" s="281"/>
      <c r="E45" s="281"/>
      <c r="F45" s="281"/>
      <c r="G45" s="281"/>
      <c r="H45" s="281"/>
      <c r="I45" s="281"/>
      <c r="J45" s="123"/>
      <c r="K45" s="124"/>
      <c r="L45" s="123"/>
      <c r="M45" s="291"/>
      <c r="N45" s="292"/>
      <c r="O45" s="125"/>
      <c r="P45" s="71"/>
    </row>
    <row r="46" spans="2:16" ht="14.4" thickBot="1">
      <c r="B46" s="72"/>
      <c r="C46" s="293" t="s">
        <v>56</v>
      </c>
      <c r="D46" s="294"/>
      <c r="E46" s="294"/>
      <c r="F46" s="294"/>
      <c r="G46" s="294"/>
      <c r="H46" s="294"/>
      <c r="I46" s="294"/>
      <c r="J46" s="294"/>
      <c r="K46" s="294"/>
      <c r="L46" s="294"/>
      <c r="M46" s="294"/>
      <c r="N46" s="295"/>
      <c r="O46" s="113"/>
      <c r="P46" s="71"/>
    </row>
    <row r="47" spans="2:16">
      <c r="B47" s="72"/>
      <c r="C47" s="236" t="s">
        <v>65</v>
      </c>
      <c r="D47" s="237"/>
      <c r="E47" s="237"/>
      <c r="F47" s="237"/>
      <c r="G47" s="237"/>
      <c r="H47" s="237"/>
      <c r="I47" s="237"/>
      <c r="J47" s="237"/>
      <c r="K47" s="237"/>
      <c r="L47" s="237"/>
      <c r="M47" s="237"/>
      <c r="N47" s="237"/>
      <c r="O47" s="238"/>
      <c r="P47" s="71"/>
    </row>
    <row r="48" spans="2:16">
      <c r="B48" s="72"/>
      <c r="C48" s="239"/>
      <c r="D48" s="240"/>
      <c r="E48" s="240"/>
      <c r="F48" s="240"/>
      <c r="G48" s="240"/>
      <c r="H48" s="240"/>
      <c r="I48" s="240"/>
      <c r="J48" s="240"/>
      <c r="K48" s="240"/>
      <c r="L48" s="240"/>
      <c r="M48" s="240"/>
      <c r="N48" s="240"/>
      <c r="O48" s="241"/>
      <c r="P48" s="71"/>
    </row>
    <row r="49" spans="2:16" ht="14.4" thickBot="1">
      <c r="B49" s="72"/>
      <c r="C49" s="242"/>
      <c r="D49" s="243"/>
      <c r="E49" s="243"/>
      <c r="F49" s="243"/>
      <c r="G49" s="243"/>
      <c r="H49" s="243"/>
      <c r="I49" s="243"/>
      <c r="J49" s="243"/>
      <c r="K49" s="243"/>
      <c r="L49" s="243"/>
      <c r="M49" s="243"/>
      <c r="N49" s="243"/>
      <c r="O49" s="244"/>
      <c r="P49" s="71"/>
    </row>
    <row r="50" spans="2:16" ht="31.5" customHeight="1">
      <c r="B50" s="72"/>
      <c r="C50" s="261" t="s">
        <v>66</v>
      </c>
      <c r="D50" s="286"/>
      <c r="E50" s="286"/>
      <c r="F50" s="286"/>
      <c r="G50" s="286"/>
      <c r="H50" s="286"/>
      <c r="I50" s="286"/>
      <c r="J50" s="103" t="s">
        <v>67</v>
      </c>
      <c r="K50" s="126" t="s">
        <v>68</v>
      </c>
      <c r="L50" s="127" t="s">
        <v>69</v>
      </c>
      <c r="M50" s="287" t="s">
        <v>54</v>
      </c>
      <c r="N50" s="288"/>
      <c r="O50" s="129" t="s">
        <v>55</v>
      </c>
      <c r="P50" s="71"/>
    </row>
    <row r="51" spans="2:16">
      <c r="B51" s="72"/>
      <c r="C51" s="130"/>
      <c r="D51" s="131"/>
      <c r="E51" s="131"/>
      <c r="F51" s="131"/>
      <c r="G51" s="131"/>
      <c r="H51" s="131"/>
      <c r="I51" s="131"/>
      <c r="J51" s="132"/>
      <c r="K51" s="133"/>
      <c r="L51" s="134"/>
      <c r="M51" s="296"/>
      <c r="N51" s="297"/>
      <c r="O51" s="135"/>
      <c r="P51" s="71"/>
    </row>
    <row r="52" spans="2:16">
      <c r="B52" s="72"/>
      <c r="C52" s="130"/>
      <c r="D52" s="131"/>
      <c r="E52" s="131"/>
      <c r="F52" s="131"/>
      <c r="G52" s="131"/>
      <c r="H52" s="131"/>
      <c r="I52" s="131"/>
      <c r="J52" s="132"/>
      <c r="K52" s="133"/>
      <c r="L52" s="134"/>
      <c r="M52" s="296"/>
      <c r="N52" s="297"/>
      <c r="O52" s="135"/>
      <c r="P52" s="71"/>
    </row>
    <row r="53" spans="2:16">
      <c r="B53" s="72"/>
      <c r="C53" s="130"/>
      <c r="D53" s="131"/>
      <c r="E53" s="131"/>
      <c r="F53" s="131"/>
      <c r="G53" s="131"/>
      <c r="H53" s="131"/>
      <c r="I53" s="131"/>
      <c r="J53" s="132"/>
      <c r="K53" s="133"/>
      <c r="L53" s="134"/>
      <c r="M53" s="289"/>
      <c r="N53" s="290"/>
      <c r="O53" s="135"/>
      <c r="P53" s="71"/>
    </row>
    <row r="54" spans="2:16" ht="14.4" thickBot="1">
      <c r="B54" s="72"/>
      <c r="C54" s="280"/>
      <c r="D54" s="281"/>
      <c r="E54" s="281"/>
      <c r="F54" s="281"/>
      <c r="G54" s="281"/>
      <c r="H54" s="281"/>
      <c r="I54" s="281"/>
      <c r="J54" s="123"/>
      <c r="K54" s="124"/>
      <c r="L54" s="123"/>
      <c r="M54" s="291"/>
      <c r="N54" s="292"/>
      <c r="O54" s="125"/>
      <c r="P54" s="71"/>
    </row>
    <row r="55" spans="2:16" ht="14.4" thickBot="1">
      <c r="B55" s="72"/>
      <c r="C55" s="293" t="s">
        <v>56</v>
      </c>
      <c r="D55" s="294"/>
      <c r="E55" s="294"/>
      <c r="F55" s="294"/>
      <c r="G55" s="294"/>
      <c r="H55" s="294"/>
      <c r="I55" s="294"/>
      <c r="J55" s="294"/>
      <c r="K55" s="294"/>
      <c r="L55" s="294"/>
      <c r="M55" s="294"/>
      <c r="N55" s="295"/>
      <c r="O55" s="119"/>
      <c r="P55" s="71"/>
    </row>
    <row r="56" spans="2:16" ht="14.4" thickBot="1">
      <c r="B56" s="72"/>
      <c r="C56" s="97"/>
      <c r="O56" s="98"/>
      <c r="P56" s="71"/>
    </row>
    <row r="57" spans="2:16" ht="14.4" thickBot="1">
      <c r="B57" s="72"/>
      <c r="C57" s="298" t="s">
        <v>70</v>
      </c>
      <c r="D57" s="299"/>
      <c r="E57" s="299"/>
      <c r="F57" s="299"/>
      <c r="G57" s="299"/>
      <c r="H57" s="299"/>
      <c r="I57" s="299"/>
      <c r="J57" s="299"/>
      <c r="K57" s="299"/>
      <c r="L57" s="299"/>
      <c r="M57" s="299"/>
      <c r="N57" s="300"/>
      <c r="O57" s="136"/>
      <c r="P57" s="71"/>
    </row>
    <row r="58" spans="2:16">
      <c r="B58" s="72"/>
      <c r="C58" s="236" t="s">
        <v>71</v>
      </c>
      <c r="D58" s="237"/>
      <c r="E58" s="237"/>
      <c r="F58" s="237"/>
      <c r="G58" s="237"/>
      <c r="H58" s="237"/>
      <c r="I58" s="237"/>
      <c r="J58" s="237"/>
      <c r="K58" s="237"/>
      <c r="L58" s="237"/>
      <c r="M58" s="237"/>
      <c r="N58" s="237"/>
      <c r="O58" s="238"/>
      <c r="P58" s="71"/>
    </row>
    <row r="59" spans="2:16">
      <c r="B59" s="72"/>
      <c r="C59" s="239"/>
      <c r="D59" s="240"/>
      <c r="E59" s="240"/>
      <c r="F59" s="240"/>
      <c r="G59" s="240"/>
      <c r="H59" s="240"/>
      <c r="I59" s="240"/>
      <c r="J59" s="240"/>
      <c r="K59" s="240"/>
      <c r="L59" s="240"/>
      <c r="M59" s="240"/>
      <c r="N59" s="240"/>
      <c r="O59" s="241"/>
      <c r="P59" s="71"/>
    </row>
    <row r="60" spans="2:16" ht="14.4" thickBot="1">
      <c r="B60" s="72"/>
      <c r="C60" s="242"/>
      <c r="D60" s="243"/>
      <c r="E60" s="243"/>
      <c r="F60" s="243"/>
      <c r="G60" s="243"/>
      <c r="H60" s="243"/>
      <c r="I60" s="243"/>
      <c r="J60" s="243"/>
      <c r="K60" s="243"/>
      <c r="L60" s="243"/>
      <c r="M60" s="243"/>
      <c r="N60" s="243"/>
      <c r="O60" s="244"/>
      <c r="P60" s="71"/>
    </row>
    <row r="61" spans="2:16" ht="27.6">
      <c r="B61" s="72"/>
      <c r="C61" s="261" t="s">
        <v>72</v>
      </c>
      <c r="D61" s="286"/>
      <c r="E61" s="286"/>
      <c r="F61" s="286"/>
      <c r="G61" s="286"/>
      <c r="H61" s="286"/>
      <c r="I61" s="286"/>
      <c r="J61" s="114"/>
      <c r="K61" s="128"/>
      <c r="L61" s="127" t="s">
        <v>73</v>
      </c>
      <c r="M61" s="287" t="s">
        <v>74</v>
      </c>
      <c r="N61" s="288"/>
      <c r="O61" s="129"/>
      <c r="P61" s="71"/>
    </row>
    <row r="62" spans="2:16">
      <c r="B62" s="72"/>
      <c r="C62" s="270" t="s">
        <v>23</v>
      </c>
      <c r="D62" s="271"/>
      <c r="E62" s="271"/>
      <c r="F62" s="271"/>
      <c r="G62" s="271"/>
      <c r="H62" s="271"/>
      <c r="I62" s="271"/>
      <c r="J62" s="137"/>
      <c r="K62" s="138"/>
      <c r="L62" s="139"/>
      <c r="M62" s="320"/>
      <c r="N62" s="321"/>
      <c r="O62" s="140"/>
      <c r="P62" s="71"/>
    </row>
    <row r="63" spans="2:16">
      <c r="B63" s="72"/>
      <c r="C63" s="108" t="s">
        <v>75</v>
      </c>
      <c r="D63" s="109"/>
      <c r="E63" s="109"/>
      <c r="F63" s="109"/>
      <c r="G63" s="109"/>
      <c r="H63" s="109"/>
      <c r="I63" s="109"/>
      <c r="J63" s="137"/>
      <c r="K63" s="138"/>
      <c r="L63" s="139"/>
      <c r="M63" s="320"/>
      <c r="N63" s="321"/>
      <c r="O63" s="140"/>
      <c r="P63" s="71"/>
    </row>
    <row r="64" spans="2:16" ht="14.4" thickBot="1">
      <c r="B64" s="72"/>
      <c r="C64" s="91" t="s">
        <v>76</v>
      </c>
      <c r="D64" s="92"/>
      <c r="E64" s="92"/>
      <c r="F64" s="92"/>
      <c r="G64" s="92"/>
      <c r="H64" s="92"/>
      <c r="I64" s="92"/>
      <c r="J64" s="141"/>
      <c r="K64" s="142"/>
      <c r="L64" s="139"/>
      <c r="M64" s="322"/>
      <c r="N64" s="323"/>
      <c r="O64" s="140"/>
      <c r="P64" s="71"/>
    </row>
    <row r="65" spans="2:16" ht="14.4" thickBot="1">
      <c r="B65" s="72"/>
      <c r="C65" s="293" t="s">
        <v>56</v>
      </c>
      <c r="D65" s="294"/>
      <c r="E65" s="294"/>
      <c r="F65" s="294"/>
      <c r="G65" s="294"/>
      <c r="H65" s="294"/>
      <c r="I65" s="294"/>
      <c r="J65" s="294"/>
      <c r="K65" s="294"/>
      <c r="L65" s="294"/>
      <c r="M65" s="294"/>
      <c r="N65" s="295"/>
      <c r="O65" s="143"/>
      <c r="P65" s="71"/>
    </row>
    <row r="66" spans="2:16" ht="14.4" thickBot="1">
      <c r="B66" s="72"/>
      <c r="C66" s="97"/>
      <c r="O66" s="98"/>
      <c r="P66" s="71"/>
    </row>
    <row r="67" spans="2:16" ht="14.4" thickBot="1">
      <c r="B67" s="72"/>
      <c r="C67" s="298" t="s">
        <v>77</v>
      </c>
      <c r="D67" s="299"/>
      <c r="E67" s="299"/>
      <c r="F67" s="299"/>
      <c r="G67" s="299"/>
      <c r="H67" s="299"/>
      <c r="I67" s="299"/>
      <c r="J67" s="299"/>
      <c r="K67" s="299"/>
      <c r="L67" s="299"/>
      <c r="M67" s="299"/>
      <c r="N67" s="300"/>
      <c r="O67" s="144"/>
      <c r="P67" s="71"/>
    </row>
    <row r="68" spans="2:16">
      <c r="B68" s="72"/>
      <c r="C68" s="94"/>
      <c r="D68" s="95"/>
      <c r="E68" s="95"/>
      <c r="F68" s="95"/>
      <c r="G68" s="95"/>
      <c r="H68" s="95"/>
      <c r="I68" s="95"/>
      <c r="J68" s="95"/>
      <c r="K68" s="95"/>
      <c r="L68" s="95"/>
      <c r="M68" s="95"/>
      <c r="N68" s="95"/>
      <c r="O68" s="96"/>
      <c r="P68" s="71"/>
    </row>
    <row r="69" spans="2:16">
      <c r="B69" s="72"/>
      <c r="C69" s="97"/>
      <c r="O69" s="98"/>
      <c r="P69" s="71"/>
    </row>
    <row r="70" spans="2:16">
      <c r="B70" s="72"/>
      <c r="C70" s="97"/>
      <c r="O70" s="98"/>
      <c r="P70" s="71"/>
    </row>
    <row r="71" spans="2:16">
      <c r="B71" s="72"/>
      <c r="C71" s="97"/>
      <c r="H71" s="145" t="s">
        <v>78</v>
      </c>
      <c r="I71" s="145"/>
      <c r="J71" s="145"/>
      <c r="K71" s="145"/>
      <c r="O71" s="98"/>
      <c r="P71" s="71"/>
    </row>
    <row r="72" spans="2:16">
      <c r="B72" s="72"/>
      <c r="C72" s="97"/>
      <c r="H72" s="145" t="s">
        <v>79</v>
      </c>
      <c r="O72" s="98"/>
      <c r="P72" s="71"/>
    </row>
    <row r="73" spans="2:16">
      <c r="B73" s="72"/>
      <c r="C73" s="97"/>
      <c r="H73" s="145" t="s">
        <v>80</v>
      </c>
      <c r="O73" s="98"/>
      <c r="P73" s="71"/>
    </row>
    <row r="74" spans="2:16">
      <c r="B74" s="72"/>
      <c r="C74" s="83"/>
      <c r="D74" s="146"/>
      <c r="E74" s="146"/>
      <c r="F74" s="146"/>
      <c r="G74" s="146"/>
      <c r="H74" s="145" t="s">
        <v>81</v>
      </c>
      <c r="I74" s="146"/>
      <c r="J74" s="146"/>
      <c r="K74" s="146"/>
      <c r="L74" s="146"/>
      <c r="M74" s="146"/>
      <c r="N74" s="146"/>
      <c r="O74" s="147"/>
      <c r="P74" s="71"/>
    </row>
    <row r="75" spans="2:16">
      <c r="B75" s="72"/>
      <c r="C75" s="97"/>
      <c r="H75" s="70" t="s">
        <v>82</v>
      </c>
      <c r="O75" s="98"/>
      <c r="P75" s="71"/>
    </row>
    <row r="76" spans="2:16">
      <c r="B76" s="72"/>
      <c r="C76" s="148" t="s">
        <v>83</v>
      </c>
      <c r="D76" s="105"/>
      <c r="E76" s="105"/>
      <c r="F76" s="105"/>
      <c r="G76" s="105"/>
      <c r="H76" s="105"/>
      <c r="I76" s="105"/>
      <c r="J76" s="105"/>
      <c r="K76" s="105"/>
      <c r="L76" s="105"/>
      <c r="M76" s="105"/>
      <c r="N76" s="105"/>
      <c r="O76" s="149"/>
      <c r="P76" s="71"/>
    </row>
    <row r="77" spans="2:16">
      <c r="B77" s="72"/>
      <c r="C77" s="317"/>
      <c r="D77" s="318"/>
      <c r="E77" s="318"/>
      <c r="F77" s="318"/>
      <c r="G77" s="318"/>
      <c r="H77" s="318"/>
      <c r="I77" s="318"/>
      <c r="J77" s="318"/>
      <c r="K77" s="318"/>
      <c r="L77" s="318"/>
      <c r="M77" s="318"/>
      <c r="N77" s="318"/>
      <c r="O77" s="319"/>
      <c r="P77" s="71"/>
    </row>
    <row r="78" spans="2:16">
      <c r="B78" s="72"/>
      <c r="C78" s="317"/>
      <c r="D78" s="318"/>
      <c r="E78" s="318"/>
      <c r="F78" s="318"/>
      <c r="G78" s="318"/>
      <c r="H78" s="318"/>
      <c r="I78" s="318"/>
      <c r="J78" s="318"/>
      <c r="K78" s="318"/>
      <c r="L78" s="318"/>
      <c r="M78" s="318"/>
      <c r="N78" s="318"/>
      <c r="O78" s="319"/>
      <c r="P78" s="71"/>
    </row>
    <row r="79" spans="2:16">
      <c r="B79" s="72"/>
      <c r="C79" s="83"/>
      <c r="D79" s="146"/>
      <c r="E79" s="146"/>
      <c r="F79" s="146"/>
      <c r="G79" s="146"/>
      <c r="H79" s="146"/>
      <c r="I79" s="146"/>
      <c r="J79" s="146"/>
      <c r="K79" s="146"/>
      <c r="L79" s="146"/>
      <c r="M79" s="146"/>
      <c r="N79" s="146"/>
      <c r="O79" s="147"/>
      <c r="P79" s="71"/>
    </row>
    <row r="80" spans="2:16">
      <c r="B80" s="72"/>
      <c r="C80" s="150" t="s">
        <v>84</v>
      </c>
      <c r="D80" s="146"/>
      <c r="E80" s="146"/>
      <c r="F80" s="146"/>
      <c r="G80" s="146"/>
      <c r="H80" s="146"/>
      <c r="I80" s="146"/>
      <c r="J80" s="146"/>
      <c r="K80" s="146"/>
      <c r="L80" s="146"/>
      <c r="M80" s="146"/>
      <c r="N80" s="146"/>
      <c r="O80" s="147"/>
      <c r="P80" s="71"/>
    </row>
    <row r="81" spans="2:16" ht="12.75" customHeight="1">
      <c r="B81" s="72"/>
      <c r="C81" s="314" t="s">
        <v>85</v>
      </c>
      <c r="D81" s="315"/>
      <c r="E81" s="315"/>
      <c r="F81" s="315"/>
      <c r="G81" s="315"/>
      <c r="H81" s="315"/>
      <c r="I81" s="315"/>
      <c r="J81" s="315"/>
      <c r="K81" s="315"/>
      <c r="L81" s="315"/>
      <c r="M81" s="315"/>
      <c r="N81" s="315"/>
      <c r="O81" s="316"/>
      <c r="P81" s="71"/>
    </row>
    <row r="82" spans="2:16">
      <c r="B82" s="72"/>
      <c r="C82" s="314"/>
      <c r="D82" s="315"/>
      <c r="E82" s="315"/>
      <c r="F82" s="315"/>
      <c r="G82" s="315"/>
      <c r="H82" s="315"/>
      <c r="I82" s="315"/>
      <c r="J82" s="315"/>
      <c r="K82" s="315"/>
      <c r="L82" s="315"/>
      <c r="M82" s="315"/>
      <c r="N82" s="315"/>
      <c r="O82" s="316"/>
      <c r="P82" s="71"/>
    </row>
    <row r="83" spans="2:16" ht="12.9" customHeight="1">
      <c r="B83" s="72"/>
      <c r="C83" s="314" t="s">
        <v>86</v>
      </c>
      <c r="D83" s="315"/>
      <c r="E83" s="315"/>
      <c r="F83" s="315"/>
      <c r="G83" s="315"/>
      <c r="H83" s="315"/>
      <c r="I83" s="315"/>
      <c r="J83" s="315"/>
      <c r="K83" s="315"/>
      <c r="L83" s="315"/>
      <c r="M83" s="315"/>
      <c r="N83" s="315"/>
      <c r="O83" s="316"/>
      <c r="P83" s="71"/>
    </row>
    <row r="84" spans="2:16">
      <c r="B84" s="72"/>
      <c r="C84" s="314"/>
      <c r="D84" s="315"/>
      <c r="E84" s="315"/>
      <c r="F84" s="315"/>
      <c r="G84" s="315"/>
      <c r="H84" s="315"/>
      <c r="I84" s="315"/>
      <c r="J84" s="315"/>
      <c r="K84" s="315"/>
      <c r="L84" s="315"/>
      <c r="M84" s="315"/>
      <c r="N84" s="315"/>
      <c r="O84" s="316"/>
      <c r="P84" s="71"/>
    </row>
    <row r="85" spans="2:16">
      <c r="B85" s="72"/>
      <c r="C85" s="83"/>
      <c r="D85" s="146"/>
      <c r="E85" s="146"/>
      <c r="F85" s="146"/>
      <c r="G85" s="146"/>
      <c r="H85" s="146"/>
      <c r="I85" s="146"/>
      <c r="J85" s="146"/>
      <c r="K85" s="146"/>
      <c r="L85" s="146"/>
      <c r="M85" s="146"/>
      <c r="N85" s="146"/>
      <c r="O85" s="147"/>
      <c r="P85" s="71"/>
    </row>
    <row r="86" spans="2:16">
      <c r="B86" s="72"/>
      <c r="C86" s="97"/>
      <c r="H86" s="145" t="s">
        <v>78</v>
      </c>
      <c r="O86" s="98"/>
      <c r="P86" s="71"/>
    </row>
    <row r="87" spans="2:16">
      <c r="B87" s="72"/>
      <c r="C87" s="97"/>
      <c r="H87" s="70" t="s">
        <v>79</v>
      </c>
      <c r="I87" s="109"/>
      <c r="J87" s="109"/>
      <c r="K87" s="109"/>
      <c r="O87" s="98"/>
      <c r="P87" s="71"/>
    </row>
    <row r="88" spans="2:16">
      <c r="B88" s="72"/>
      <c r="C88" s="97"/>
      <c r="H88" s="70" t="s">
        <v>87</v>
      </c>
      <c r="I88" s="151"/>
      <c r="J88" s="151"/>
      <c r="K88" s="151"/>
      <c r="O88" s="98"/>
      <c r="P88" s="71"/>
    </row>
    <row r="89" spans="2:16">
      <c r="B89" s="72"/>
      <c r="C89" s="152"/>
      <c r="D89" s="146"/>
      <c r="E89" s="146"/>
      <c r="F89" s="146"/>
      <c r="G89" s="146"/>
      <c r="H89" s="70" t="s">
        <v>81</v>
      </c>
      <c r="L89" s="146"/>
      <c r="M89" s="146"/>
      <c r="N89" s="146"/>
      <c r="O89" s="147"/>
      <c r="P89" s="71"/>
    </row>
    <row r="90" spans="2:16" ht="17.25" customHeight="1">
      <c r="B90" s="72"/>
      <c r="C90" s="152"/>
      <c r="D90" s="151"/>
      <c r="E90" s="151"/>
      <c r="K90" s="306"/>
      <c r="L90" s="306"/>
      <c r="M90" s="306"/>
      <c r="N90" s="306"/>
      <c r="O90" s="307"/>
      <c r="P90" s="71"/>
    </row>
    <row r="91" spans="2:16" ht="18.75" customHeight="1" thickBot="1">
      <c r="B91" s="72"/>
      <c r="C91" s="310"/>
      <c r="D91" s="311"/>
      <c r="E91" s="311"/>
      <c r="F91" s="124"/>
      <c r="G91" s="124"/>
      <c r="H91" s="124"/>
      <c r="I91" s="124"/>
      <c r="J91" s="124"/>
      <c r="K91" s="308"/>
      <c r="L91" s="308"/>
      <c r="M91" s="308"/>
      <c r="N91" s="308"/>
      <c r="O91" s="309"/>
      <c r="P91" s="71"/>
    </row>
    <row r="92" spans="2:16" ht="14.4" thickBot="1">
      <c r="B92" s="153"/>
      <c r="C92" s="154"/>
      <c r="D92" s="154"/>
      <c r="E92" s="154"/>
      <c r="F92" s="154"/>
      <c r="G92" s="154"/>
      <c r="H92" s="154"/>
      <c r="I92" s="154"/>
      <c r="J92" s="154"/>
      <c r="K92" s="154"/>
      <c r="L92" s="154"/>
      <c r="M92" s="154"/>
      <c r="N92" s="154"/>
      <c r="O92" s="154"/>
      <c r="P92" s="155"/>
    </row>
    <row r="93" spans="2:16" ht="14.4" thickTop="1"/>
  </sheetData>
  <mergeCells count="80">
    <mergeCell ref="B2:E2"/>
    <mergeCell ref="B1:L1"/>
    <mergeCell ref="B4:P4"/>
    <mergeCell ref="K90:O91"/>
    <mergeCell ref="C91:E91"/>
    <mergeCell ref="C17:F17"/>
    <mergeCell ref="C81:O82"/>
    <mergeCell ref="C77:O77"/>
    <mergeCell ref="C78:O78"/>
    <mergeCell ref="C62:I62"/>
    <mergeCell ref="M62:N62"/>
    <mergeCell ref="M63:N63"/>
    <mergeCell ref="M64:N64"/>
    <mergeCell ref="C65:N65"/>
    <mergeCell ref="C67:N67"/>
    <mergeCell ref="C83:O84"/>
    <mergeCell ref="C54:I54"/>
    <mergeCell ref="M54:N54"/>
    <mergeCell ref="C55:N55"/>
    <mergeCell ref="C32:N32"/>
    <mergeCell ref="C57:N57"/>
    <mergeCell ref="C40:O42"/>
    <mergeCell ref="C38:J38"/>
    <mergeCell ref="M38:N38"/>
    <mergeCell ref="C37:J37"/>
    <mergeCell ref="C36:J36"/>
    <mergeCell ref="C39:N39"/>
    <mergeCell ref="M36:N36"/>
    <mergeCell ref="M37:N37"/>
    <mergeCell ref="C61:I61"/>
    <mergeCell ref="M61:N61"/>
    <mergeCell ref="M53:N53"/>
    <mergeCell ref="C43:I43"/>
    <mergeCell ref="M43:N43"/>
    <mergeCell ref="C44:I44"/>
    <mergeCell ref="M44:N44"/>
    <mergeCell ref="C45:I45"/>
    <mergeCell ref="M45:N45"/>
    <mergeCell ref="C46:N46"/>
    <mergeCell ref="C50:I50"/>
    <mergeCell ref="M50:N50"/>
    <mergeCell ref="M51:N51"/>
    <mergeCell ref="M52:N52"/>
    <mergeCell ref="C47:O49"/>
    <mergeCell ref="C58:O60"/>
    <mergeCell ref="J28:K28"/>
    <mergeCell ref="M28:N28"/>
    <mergeCell ref="D24:L24"/>
    <mergeCell ref="C25:O27"/>
    <mergeCell ref="C31:G31"/>
    <mergeCell ref="H31:I31"/>
    <mergeCell ref="J31:K31"/>
    <mergeCell ref="M31:N31"/>
    <mergeCell ref="M30:N30"/>
    <mergeCell ref="D23:L23"/>
    <mergeCell ref="C33:O35"/>
    <mergeCell ref="O11:O13"/>
    <mergeCell ref="L7:O8"/>
    <mergeCell ref="M9:O10"/>
    <mergeCell ref="D10:K10"/>
    <mergeCell ref="L11:L13"/>
    <mergeCell ref="M24:N24"/>
    <mergeCell ref="C28:G28"/>
    <mergeCell ref="H28:I28"/>
    <mergeCell ref="M23:N23"/>
    <mergeCell ref="C21:O21"/>
    <mergeCell ref="C29:G29"/>
    <mergeCell ref="H29:I29"/>
    <mergeCell ref="J29:K29"/>
    <mergeCell ref="M29:N29"/>
    <mergeCell ref="C5:O5"/>
    <mergeCell ref="M11:M13"/>
    <mergeCell ref="N11:N13"/>
    <mergeCell ref="D13:K13"/>
    <mergeCell ref="D11:K12"/>
    <mergeCell ref="C7:C13"/>
    <mergeCell ref="D7:K7"/>
    <mergeCell ref="D8:K8"/>
    <mergeCell ref="D9:K9"/>
    <mergeCell ref="L9:L10"/>
  </mergeCells>
  <printOptions horizontalCentered="1" verticalCentered="1"/>
  <pageMargins left="0.11811023622047245" right="0.11811023622047245" top="0.15748031496062992" bottom="0.15748031496062992" header="0" footer="0"/>
  <pageSetup scale="55" orientation="portrait"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
        <AccountId xsi:nil="true"/>
        <AccountType/>
      </UserInfo>
    </SharedWithUsers>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1B118EDF-F6F9-439A-8413-9FA9016CF69D}">
  <ds:schemaRefs>
    <ds:schemaRef ds:uri="http://schemas.microsoft.com/office/2006/metadata/properties"/>
    <ds:schemaRef ds:uri="http://schemas.microsoft.com/office/infopath/2007/PartnerControls"/>
    <ds:schemaRef ds:uri="9d85dbaf-23eb-4e57-a637-93dcacc8b1a1"/>
    <ds:schemaRef ds:uri="a6cb9e4b-f1d1-4245-83ec-6cad768d538a"/>
  </ds:schemaRefs>
</ds:datastoreItem>
</file>

<file path=customXml/itemProps2.xml><?xml version="1.0" encoding="utf-8"?>
<ds:datastoreItem xmlns:ds="http://schemas.openxmlformats.org/officeDocument/2006/customXml" ds:itemID="{ADA0FB81-A176-4D7C-AA45-256D924DE608}">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D3162CDF-19EA-444A-8C72-4FCEA7BF1CB5}">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4</vt:i4>
      </vt:variant>
    </vt:vector>
  </HeadingPairs>
  <TitlesOfParts>
    <vt:vector size="7" baseType="lpstr">
      <vt:lpstr>PRESUPUESTO OFICIAL (Entidad)</vt:lpstr>
      <vt:lpstr>PROPUESTA ECONOMICA(Proponente)</vt:lpstr>
      <vt:lpstr>INDICAR CÓDIGO DEL ITEM DE PAGO</vt:lpstr>
      <vt:lpstr>_GoBack</vt:lpstr>
      <vt:lpstr>'INDICAR CÓDIGO DEL ITEM DE PAGO'!Área_de_impresión</vt:lpstr>
      <vt:lpstr>'PRESUPUESTO OFICIAL (Entidad)'!Área_de_impresión</vt:lpstr>
      <vt:lpstr>'PROPUESTA ECONOMICA(Proponente)'!Área_de_impresión</vt:lpstr>
    </vt:vector>
  </TitlesOfParts>
  <Manager/>
  <Company>Insrtituto Nacional de Vias</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APU TND</dc:title>
  <dc:subject/>
  <dc:creator>Ernesto Correa Valderrama</dc:creator>
  <cp:keywords/>
  <dc:description>Que el amor por nuestra gente ilumine nuestro camino en su bien</dc:description>
  <cp:lastModifiedBy>Ramon Mendoza</cp:lastModifiedBy>
  <cp:revision/>
  <dcterms:created xsi:type="dcterms:W3CDTF">2006-06-27T16:47:25Z</dcterms:created>
  <dcterms:modified xsi:type="dcterms:W3CDTF">2026-09-29T19:34:00Z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22927100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MediaServiceImageTags">
    <vt:lpwstr/>
  </property>
</Properties>
</file>