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0404"/>
  <workbookPr defaultThemeVersion="124226"/>
  <mc:AlternateContent xmlns:mc="http://schemas.openxmlformats.org/markup-compatibility/2006">
    <mc:Choice Requires="x15">
      <x15ac:absPath xmlns:x15ac="http://schemas.microsoft.com/office/spreadsheetml/2010/11/ac" url="/Users/mcgv/Desktop/2026 ALCALDÍA/II SEMESTRE/IMPRESOS 2/"/>
    </mc:Choice>
  </mc:AlternateContent>
  <xr:revisionPtr revIDLastSave="0" documentId="8_{A0F3AFE2-A9CB-9840-A5CE-6819BB7E9D95}" xr6:coauthVersionLast="47" xr6:coauthVersionMax="47" xr10:uidLastSave="{00000000-0000-0000-0000-000000000000}"/>
  <bookViews>
    <workbookView xWindow="0" yWindow="1260" windowWidth="14200" windowHeight="16100" xr2:uid="{00000000-000D-0000-FFFF-FFFF00000000}"/>
  </bookViews>
  <sheets>
    <sheet name="analisis" sheetId="1" r:id="rId1"/>
    <sheet name="items" sheetId="2" r:id="rId2"/>
    <sheet name="Hoja2"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93" i="1" l="1"/>
  <c r="E94" i="1"/>
  <c r="F94" i="1"/>
  <c r="G94" i="1"/>
  <c r="H5" i="1"/>
  <c r="H6" i="1"/>
  <c r="H7" i="1"/>
  <c r="H8" i="1"/>
  <c r="H9" i="1"/>
  <c r="H10" i="1"/>
  <c r="H11" i="1"/>
  <c r="H12" i="1"/>
  <c r="H13" i="1"/>
  <c r="H14" i="1"/>
  <c r="H15" i="1"/>
  <c r="H16" i="1"/>
  <c r="H17" i="1"/>
  <c r="H18" i="1"/>
  <c r="H19" i="1"/>
  <c r="H20" i="1"/>
  <c r="H21" i="1"/>
  <c r="H22" i="1"/>
  <c r="H23" i="1"/>
  <c r="H24" i="1"/>
  <c r="H25" i="1"/>
  <c r="H26" i="1"/>
  <c r="H27" i="1"/>
  <c r="H28" i="1"/>
  <c r="H29" i="1"/>
  <c r="H30" i="1"/>
  <c r="H31" i="1"/>
  <c r="H32" i="1"/>
  <c r="H33" i="1"/>
  <c r="H34" i="1"/>
  <c r="H35" i="1"/>
  <c r="H36" i="1"/>
  <c r="H37" i="1"/>
  <c r="H38" i="1"/>
  <c r="H39" i="1"/>
  <c r="H40" i="1"/>
  <c r="H41" i="1"/>
  <c r="H42" i="1"/>
  <c r="H43" i="1"/>
  <c r="H44" i="1"/>
  <c r="H45" i="1"/>
  <c r="H46" i="1"/>
  <c r="H47" i="1"/>
  <c r="H48" i="1"/>
  <c r="H49" i="1"/>
  <c r="H50" i="1"/>
  <c r="H51" i="1"/>
  <c r="H52" i="1"/>
  <c r="H53" i="1"/>
  <c r="H54" i="1"/>
  <c r="H55" i="1"/>
  <c r="H56" i="1"/>
  <c r="H57" i="1"/>
  <c r="H58" i="1"/>
  <c r="H59" i="1"/>
  <c r="H60" i="1"/>
  <c r="H61" i="1"/>
  <c r="H62" i="1"/>
  <c r="H63" i="1"/>
  <c r="H64" i="1"/>
  <c r="H65" i="1"/>
  <c r="H66" i="1"/>
  <c r="H67" i="1"/>
  <c r="H68" i="1"/>
  <c r="H69" i="1"/>
  <c r="H70" i="1"/>
  <c r="H71" i="1"/>
  <c r="H72" i="1"/>
  <c r="H73" i="1"/>
  <c r="H74" i="1"/>
  <c r="H75" i="1"/>
  <c r="H76" i="1"/>
  <c r="H77" i="1"/>
  <c r="H78" i="1"/>
  <c r="H79" i="1"/>
  <c r="H80" i="1"/>
  <c r="H81" i="1"/>
  <c r="H82" i="1"/>
  <c r="H83" i="1"/>
  <c r="H84" i="1"/>
  <c r="H85" i="1"/>
  <c r="H86" i="1"/>
  <c r="H87" i="1"/>
  <c r="H88" i="1"/>
  <c r="H89" i="1"/>
  <c r="H90" i="1"/>
  <c r="H91" i="1"/>
  <c r="H92" i="1"/>
  <c r="H3" i="1"/>
  <c r="H94" i="1" s="1"/>
  <c r="H4" i="1"/>
  <c r="H2" i="1"/>
</calcChain>
</file>

<file path=xl/sharedStrings.xml><?xml version="1.0" encoding="utf-8"?>
<sst xmlns="http://schemas.openxmlformats.org/spreadsheetml/2006/main" count="562" uniqueCount="374">
  <si>
    <r>
      <rPr>
        <b/>
        <sz val="7"/>
        <rFont val="Verdana"/>
        <family val="2"/>
      </rPr>
      <t xml:space="preserve">FORMATO  AFICHES  </t>
    </r>
    <r>
      <rPr>
        <sz val="7"/>
        <rFont val="Verdana"/>
        <family val="2"/>
      </rPr>
      <t>:  Diferetes  referencia según solicitud de cada secretaria, impresos en papel propalcote  de 200 grs, Tintas 4x0 - full color, tamaño 50 x 35 cms, medio de pliego.</t>
    </r>
  </si>
  <si>
    <r>
      <rPr>
        <b/>
        <sz val="7"/>
        <rFont val="Verdana"/>
        <family val="2"/>
      </rPr>
      <t xml:space="preserve">INFLABLE     ESTATICO     PUBLICITARIO,
</t>
    </r>
    <r>
      <rPr>
        <sz val="7"/>
        <rFont val="Verdana"/>
        <family val="2"/>
      </rPr>
      <t>elaborado en lona morral, tamaño de 2 mts de alto ,full impresión con detalles, motor tula de transporte y cordeñes de amarre.</t>
    </r>
  </si>
  <si>
    <t>No.</t>
  </si>
  <si>
    <t>No.1</t>
  </si>
  <si>
    <t>No.2</t>
  </si>
  <si>
    <t>No.3</t>
  </si>
  <si>
    <t>No.5</t>
  </si>
  <si>
    <t>DECRIPCIÓN DEL ITEM</t>
  </si>
  <si>
    <t>UNIDAD DE MEDIDA</t>
  </si>
  <si>
    <t>COTIZACION ZETA</t>
  </si>
  <si>
    <t>COTIZACION FACTOR INK</t>
  </si>
  <si>
    <t>COTIZACION SU FORMA SAS</t>
  </si>
  <si>
    <t>PROMEDIO COTIZACIONES</t>
  </si>
  <si>
    <r>
      <rPr>
        <b/>
        <sz val="7"/>
        <rFont val="Verdana"/>
        <family val="2"/>
      </rPr>
      <t>VOLANTES  TAMAÑO  14,5  x  22,0  cms</t>
    </r>
    <r>
      <rPr>
        <sz val="7"/>
        <rFont val="Verdana"/>
        <family val="2"/>
      </rPr>
      <t>:
Diferente referencias según solicitud de cada secretaria Impresos en papel propalcote de 150 grs, tintas 4x0 - full color,  (Por series de 1000
unidades)</t>
    </r>
  </si>
  <si>
    <t>UND</t>
  </si>
  <si>
    <r>
      <rPr>
        <b/>
        <sz val="7"/>
        <rFont val="Verdana"/>
        <family val="2"/>
      </rPr>
      <t>VOLANTES  TAMAÑO  14,5  x  22,0  cms</t>
    </r>
    <r>
      <rPr>
        <sz val="7"/>
        <rFont val="Verdana"/>
        <family val="2"/>
      </rPr>
      <t>:
Diferente referencias según solicitud de cada secretaria Impresos en papel propalcote de 150 grs, tintas 4x4 - full color,  (Por series de 1000
unidades)</t>
    </r>
  </si>
  <si>
    <r>
      <rPr>
        <b/>
        <sz val="7"/>
        <rFont val="Verdana"/>
        <family val="2"/>
      </rPr>
      <t>PLEGABLES    PUBLICITARIOS</t>
    </r>
    <r>
      <rPr>
        <sz val="7"/>
        <rFont val="Verdana"/>
        <family val="2"/>
      </rPr>
      <t>:    Diferentes
referencias según solicitud de cada secretaria, Impresos  en  papel  propalcote  de  200  grs, tintas 4x4 - full color, tamaño 45 x 30 cms,
plegados a tres cuerpos.</t>
    </r>
  </si>
  <si>
    <r>
      <rPr>
        <b/>
        <sz val="7"/>
        <rFont val="Verdana"/>
        <family val="2"/>
      </rPr>
      <t xml:space="preserve">PENDON  PUBLICITARIO  MAS  ESTRUCTURA
TIPO ARAÑA: </t>
    </r>
    <r>
      <rPr>
        <sz val="7"/>
        <rFont val="Verdana"/>
        <family val="2"/>
      </rPr>
      <t>Tamaño 2x1 m, impresión digital,
tinta solvente para exteriores con acabados, lona banner 13 onzas acabados.</t>
    </r>
  </si>
  <si>
    <r>
      <rPr>
        <b/>
        <sz val="7"/>
        <rFont val="Verdana"/>
        <family val="2"/>
      </rPr>
      <t xml:space="preserve">PENDON  PUBLICITARIO  MAS  ESTRUCTURA
RETRACTIL ROLL UP: </t>
    </r>
    <r>
      <rPr>
        <sz val="7"/>
        <rFont val="Verdana"/>
        <family val="2"/>
      </rPr>
      <t>Tamaño 2x1 m, impresión digital,   tinta  solvente  para  exteriores  con acabados, lona banner 13 onzas acabados.</t>
    </r>
  </si>
  <si>
    <r>
      <rPr>
        <b/>
        <sz val="7"/>
        <rFont val="Verdana"/>
        <family val="2"/>
      </rPr>
      <t>PASACALLE PUBLICITARIO</t>
    </r>
    <r>
      <rPr>
        <sz val="7"/>
        <rFont val="Verdana"/>
        <family val="2"/>
      </rPr>
      <t>: Impresión digital tinta solvente para exteriores con acabados, impreso en  lona banner 13 onzas, tamaño  6,0 x 1,00 mts, terminados  en las  esquinas con
bolsillo y palo en madera.</t>
    </r>
  </si>
  <si>
    <r>
      <rPr>
        <b/>
        <sz val="7"/>
        <rFont val="Verdana"/>
        <family val="2"/>
      </rPr>
      <t xml:space="preserve">EUCOL   PIEZA   PUBLICITARIA   GRAFICA:
Tamaño de 1,21 x 1,77 mts </t>
    </r>
    <r>
      <rPr>
        <sz val="7"/>
        <rFont val="Verdana"/>
        <family val="2"/>
      </rPr>
      <t>impresión digital en duratrans translucido polietileno calibre 25 con tintas UV, Diferentes referencias</t>
    </r>
  </si>
  <si>
    <r>
      <rPr>
        <b/>
        <sz val="7"/>
        <rFont val="Verdana"/>
        <family val="2"/>
      </rPr>
      <t>Arrendamiento  de  espacio  para  EUCOL durante  30  dias</t>
    </r>
    <r>
      <rPr>
        <sz val="7"/>
        <rFont val="Verdana"/>
        <family val="2"/>
      </rPr>
      <t>,  con  iluminacion  nocturna, una  sola  cara  ,  diferentes  sitios  en  el area
metropolitana.</t>
    </r>
  </si>
  <si>
    <r>
      <rPr>
        <b/>
        <sz val="7"/>
        <rFont val="Verdana"/>
        <family val="2"/>
      </rPr>
      <t>VINILO   MICROPERFORADO</t>
    </r>
    <r>
      <rPr>
        <sz val="7"/>
        <rFont val="Verdana"/>
        <family val="2"/>
      </rPr>
      <t>:   Suministro   e instalacion de vinilo microperforado a los vidrios de  las  ventanas  priorizadas  del  edificio  de  la
ALCALDIA DE PEREIRA.</t>
    </r>
  </si>
  <si>
    <t>M2</t>
  </si>
  <si>
    <r>
      <rPr>
        <b/>
        <sz val="7"/>
        <rFont val="Verdana"/>
        <family val="2"/>
      </rPr>
      <t>VINILO ADHESIVO</t>
    </r>
    <r>
      <rPr>
        <sz val="7"/>
        <rFont val="Verdana"/>
        <family val="2"/>
      </rPr>
      <t>: Suministro e instalacion de vinilo  adhesivo  a  los  vidrios  de  las  ventanas priorizadas  del  edificio  de  la  ALCALDIA  DE
PEREIRA.</t>
    </r>
  </si>
  <si>
    <r>
      <rPr>
        <b/>
        <sz val="7"/>
        <rFont val="Verdana"/>
        <family val="2"/>
      </rPr>
      <t>IMPRESIÓN   DE   VALLAS   PUBLICITARIAS</t>
    </r>
    <r>
      <rPr>
        <sz val="7"/>
        <rFont val="Verdana"/>
        <family val="2"/>
      </rPr>
      <t>:
Impresión digital de vallas a 1440 DPI, en lona tipo banner de 13 zonas, tinta para exteriores resistente a la intemperie, tamaño d la valla de 8 mts x 4 mts, (32 mts2) Diferente referencias
según solicitud de cada Secretaria</t>
    </r>
  </si>
  <si>
    <r>
      <rPr>
        <b/>
        <sz val="7"/>
        <rFont val="Verdana"/>
        <family val="2"/>
      </rPr>
      <t>IMPRESIÓN   DE   VALLAS   PUBLICITARIAS</t>
    </r>
    <r>
      <rPr>
        <sz val="7"/>
        <rFont val="Verdana"/>
        <family val="2"/>
      </rPr>
      <t>:
Impresión digital de vallas a 1440 DPI, en lona tipo banner de 13 zonas, tinta para exteriores resistente a la intemperie, tamaño d la valla de
12   mts   x   4   mts,   (48   mts2).   Diferente referencias según solicitud de cada Secretaria.</t>
    </r>
  </si>
  <si>
    <r>
      <rPr>
        <b/>
        <sz val="7"/>
        <rFont val="Verdana"/>
        <family val="2"/>
      </rPr>
      <t>ARRENDAMIENTO DE ESPACIO PARA VALLAS
PUBLICITARIAS</t>
    </r>
    <r>
      <rPr>
        <sz val="7"/>
        <rFont val="Verdana"/>
        <family val="2"/>
      </rPr>
      <t>,    incluye    instalación    en estructura  en  perímetro  urbano  por  30  días. (tamaño 12x4 M o 8x4 M)</t>
    </r>
  </si>
  <si>
    <r>
      <rPr>
        <b/>
        <sz val="7"/>
        <rFont val="Verdana"/>
        <family val="2"/>
      </rPr>
      <t xml:space="preserve">DISEÑO    IMPRESIÓN,     INSTALACION    Y DESISTALACIÓN    DE    MATERIAL    VINILO
ADHESIVO    CONFORMABLE    </t>
    </r>
    <r>
      <rPr>
        <sz val="7"/>
        <rFont val="Verdana"/>
        <family val="2"/>
      </rPr>
      <t>de    branding
laminado x metro Lineal</t>
    </r>
  </si>
  <si>
    <r>
      <rPr>
        <b/>
        <sz val="7"/>
        <rFont val="Verdana"/>
        <family val="2"/>
      </rPr>
      <t>BANDERINES  PUBLICITARIOS</t>
    </r>
    <r>
      <rPr>
        <sz val="7"/>
        <rFont val="Verdana"/>
        <family val="2"/>
      </rPr>
      <t>:  Tamaño  2,20
mts de alto, Asta de fibra de vidrio y aluminio, tela  de   bandera  en  forma  de  vela  o  gota impresa  en  lona  poliester,  con  tres  capas internas para evitar que trasluzca, manga para el asta extra fuerte color negro o blanco. Base
de plastico tanque de agua.</t>
    </r>
  </si>
  <si>
    <r>
      <rPr>
        <b/>
        <sz val="7"/>
        <rFont val="Verdana"/>
        <family val="2"/>
      </rPr>
      <t>PENDONES PUBLICITARIOS</t>
    </r>
    <r>
      <rPr>
        <sz val="7"/>
        <rFont val="Verdana"/>
        <family val="2"/>
      </rPr>
      <t>, tamaño 2,00 x
1,00 mts, Lona banner de 13 onzas, full color, tinta solvente para exteriores con acabados, tubos en aluminio arriba y abajo, tapón y
cuerda</t>
    </r>
  </si>
  <si>
    <r>
      <rPr>
        <b/>
        <sz val="7"/>
        <rFont val="Verdana"/>
        <family val="2"/>
      </rPr>
      <t>TARJETAS DE INVITACIÓN A EVENTOS</t>
    </r>
    <r>
      <rPr>
        <sz val="7"/>
        <rFont val="Verdana"/>
        <family val="2"/>
      </rPr>
      <t>:
tamaño 17,5 x 12,5 cms, impresas en cartulina Opalina de 180 grs, full color (4x0), con sobre para diferentes  secretarias.</t>
    </r>
  </si>
  <si>
    <r>
      <rPr>
        <b/>
        <sz val="7"/>
        <rFont val="Verdana"/>
        <family val="2"/>
      </rPr>
      <t>CAMISETAS DIFERENTE CAMPAÑAS</t>
    </r>
    <r>
      <rPr>
        <sz val="7"/>
        <rFont val="Verdana"/>
        <family val="2"/>
      </rPr>
      <t>:
diferentes secretarías, en tela de algodón, cuello redondo, confeccionados y estampados con las imágenes institucionales.</t>
    </r>
  </si>
  <si>
    <r>
      <rPr>
        <b/>
        <sz val="7"/>
        <rFont val="Verdana"/>
        <family val="2"/>
      </rPr>
      <t>LLAVEROS PUBLICITARIOS</t>
    </r>
    <r>
      <rPr>
        <sz val="7"/>
        <rFont val="Verdana"/>
        <family val="2"/>
      </rPr>
      <t>: Llaveros plásticos micro inyectados PERSONALIZADO Diámetro de 2.4cm, redonda, cuadrada, romboide,  triangular, materiales (PVC, metálico, cuero, madera, goma, espuma). Diferentes campañas</t>
    </r>
  </si>
  <si>
    <r>
      <rPr>
        <b/>
        <sz val="7"/>
        <rFont val="Verdana"/>
        <family val="2"/>
      </rPr>
      <t>IMANES PUBLICITARIOS</t>
    </r>
    <r>
      <rPr>
        <sz val="7"/>
        <rFont val="Verdana"/>
        <family val="2"/>
      </rPr>
      <t>. Unidades imantadas tipo tarjeta de presentación tamaño 9,0 x 5,5 cms, impresión a 4x0 tintas, en papel adhesivo, semi troquelados con acabado brillante.</t>
    </r>
  </si>
  <si>
    <r>
      <rPr>
        <b/>
        <sz val="7"/>
        <rFont val="Verdana"/>
        <family val="2"/>
      </rPr>
      <t>VALLAS DE PISO</t>
    </r>
    <r>
      <rPr>
        <sz val="7"/>
        <rFont val="Verdana"/>
        <family val="2"/>
      </rPr>
      <t>. Impresión digital full color en
vinilos adhesivos especiales, tamaño  1,50 x 1,00 mts</t>
    </r>
  </si>
  <si>
    <r>
      <rPr>
        <b/>
        <sz val="7"/>
        <rFont val="Verdana"/>
        <family val="2"/>
      </rPr>
      <t>LIBRETAS PUBLICITARIAS</t>
    </r>
    <r>
      <rPr>
        <sz val="7"/>
        <rFont val="Verdana"/>
        <family val="2"/>
      </rPr>
      <t xml:space="preserve">: TINTAS Portada  y
Contraportada 4 x 4 tintas -  PAPEL Hojas internas Bond 75 grs TAMAÑO 18 x 14 cms.
PAGINAS:  80 hojas - 160 páginas. </t>
    </r>
    <r>
      <rPr>
        <b/>
        <sz val="7"/>
        <rFont val="Verdana"/>
        <family val="2"/>
      </rPr>
      <t>ESPECIFICACIONE</t>
    </r>
    <r>
      <rPr>
        <sz val="7"/>
        <rFont val="Verdana"/>
        <family val="2"/>
      </rPr>
      <t>S Plastificado mate  pasta dura argollado doble 00 Cuadriculados o línea
rayada</t>
    </r>
  </si>
  <si>
    <r>
      <rPr>
        <b/>
        <sz val="7"/>
        <rFont val="Verdana"/>
        <family val="2"/>
      </rPr>
      <t>CINTA PARA DEMARCAR</t>
    </r>
    <r>
      <rPr>
        <sz val="7"/>
        <rFont val="Verdana"/>
        <family val="2"/>
      </rPr>
      <t>. Cinta de
demarcación rollos, con dimensiones (75mm x 500m).</t>
    </r>
  </si>
  <si>
    <r>
      <rPr>
        <b/>
        <sz val="7"/>
        <rFont val="Verdana"/>
        <family val="2"/>
      </rPr>
      <t>ALCANCIAS PUBLICITARIAS</t>
    </r>
    <r>
      <rPr>
        <sz val="7"/>
        <rFont val="Verdana"/>
        <family val="2"/>
      </rPr>
      <t>: diseño y
producción de alcancías en polietileno de baja densidad logo estampado a full color tamaño alcancías 12 cm de alto x 12 cms de ancho por 13 cms de profundidad, según diseño suministrado por la entidad.</t>
    </r>
  </si>
  <si>
    <r>
      <rPr>
        <b/>
        <sz val="7"/>
        <rFont val="Verdana"/>
        <family val="2"/>
      </rPr>
      <t>CARTILLA INFORMATIVA</t>
    </r>
    <r>
      <rPr>
        <sz val="7"/>
        <rFont val="Verdana"/>
        <family val="2"/>
      </rPr>
      <t>: Tamaño 28x21.5
cms abierto, 28 páginas, impresas en papel propalcote 150 grs, 4x4 tintas, grapadas al lomo, plastificadas mate.</t>
    </r>
  </si>
  <si>
    <r>
      <rPr>
        <b/>
        <sz val="7"/>
        <rFont val="Verdana"/>
        <family val="2"/>
      </rPr>
      <t>CERTIFICADO DE SEGURIDAD</t>
    </r>
    <r>
      <rPr>
        <sz val="7"/>
        <rFont val="Verdana"/>
        <family val="2"/>
      </rPr>
      <t>: Media carta
Con Informacion variable, numerados , impresos en  papel bond de 75 grs, o cartulina Bristol, 4  x 0 tintas  - Solo originales. Diseño suministrado
por la entidad.</t>
    </r>
  </si>
  <si>
    <r>
      <rPr>
        <b/>
        <sz val="7"/>
        <rFont val="Verdana"/>
        <family val="2"/>
      </rPr>
      <t>REGISTRO DE ATENCIÓN DE EMERGENCIA</t>
    </r>
    <r>
      <rPr>
        <sz val="7"/>
        <rFont val="Verdana"/>
        <family val="2"/>
      </rPr>
      <t>:
Tamaño Oficio (33 x 23 cms), Con numeración, Papel periódico Sólo original, una tinta  Ambas caras Según muestra secretaria de Salud.</t>
    </r>
  </si>
  <si>
    <r>
      <rPr>
        <b/>
        <sz val="7"/>
        <rFont val="Verdana"/>
        <family val="2"/>
      </rPr>
      <t>CARNET DE IDENTIFICACIÓN</t>
    </r>
    <r>
      <rPr>
        <sz val="7"/>
        <rFont val="Verdana"/>
        <family val="2"/>
      </rPr>
      <t>: Descripción:
Impreso por ambos Lados, Tiro Retiro, Tamaño: 10x7 cm 300pp CMYK, Tintas: Full Color Calidad: Papel Propalcote 300gr</t>
    </r>
  </si>
  <si>
    <r>
      <rPr>
        <b/>
        <sz val="7"/>
        <rFont val="Verdana"/>
        <family val="2"/>
      </rPr>
      <t>ESCARAPELAS</t>
    </r>
    <r>
      <rPr>
        <sz val="7"/>
        <rFont val="Verdana"/>
        <family val="2"/>
      </rPr>
      <t>: Tamaño 9 x 12 cms, impresas en propalcote de 200 grs, 4x0 tintas, con porta escarapela y cordón, diseños suministrados por
la entidad</t>
    </r>
  </si>
  <si>
    <r>
      <rPr>
        <b/>
        <sz val="7"/>
        <rFont val="Verdana"/>
        <family val="2"/>
      </rPr>
      <t>CERTIFICADOS O DIPLOMAS</t>
    </r>
    <r>
      <rPr>
        <sz val="7"/>
        <rFont val="Verdana"/>
        <family val="2"/>
      </rPr>
      <t>: Tamaño 35 x 25
cms, impresos en propalcote de 200 grs, full color 4x0 tintas, Informacion variable suministrada por la entidad</t>
    </r>
  </si>
  <si>
    <r>
      <rPr>
        <b/>
        <sz val="7"/>
        <rFont val="Verdana"/>
        <family val="2"/>
      </rPr>
      <t>BOTONES PUBLICITARIOS</t>
    </r>
    <r>
      <rPr>
        <sz val="7"/>
        <rFont val="Verdana"/>
        <family val="2"/>
      </rPr>
      <t>: medidas de 5,5
cms de diametro, impresión digital con acabados y herraje</t>
    </r>
  </si>
  <si>
    <r>
      <rPr>
        <b/>
        <sz val="7"/>
        <rFont val="Verdana"/>
        <family val="2"/>
      </rPr>
      <t>BOLIGRAFO O LAPICERO</t>
    </r>
    <r>
      <rPr>
        <sz val="7"/>
        <rFont val="Verdana"/>
        <family val="2"/>
      </rPr>
      <t>: Con sistema retráctil, diferentes colores, impresión logos institucionales en tampografía, diferentes
secretarias</t>
    </r>
  </si>
  <si>
    <r>
      <rPr>
        <b/>
        <sz val="7"/>
        <rFont val="Verdana"/>
        <family val="2"/>
      </rPr>
      <t>GORRAS PUBLICITARIAS</t>
    </r>
    <r>
      <rPr>
        <sz val="7"/>
        <rFont val="Verdana"/>
        <family val="2"/>
      </rPr>
      <t>: Confeccionadas en PK con cuatro paneles con malla, broche
plástico a presión, tela de algodón, estampados con logos institucionales para las diferentes
secretarias.</t>
    </r>
  </si>
  <si>
    <r>
      <rPr>
        <b/>
        <sz val="7"/>
        <rFont val="Verdana"/>
        <family val="2"/>
      </rPr>
      <t>BACKING PORTÁTI</t>
    </r>
    <r>
      <rPr>
        <sz val="7"/>
        <rFont val="Verdana"/>
        <family val="2"/>
      </rPr>
      <t>L: tamaño 3x2 mts, impresión digital en lona banner de 13 onzas, con estructura portátil en aluminio de fácil
armado.</t>
    </r>
  </si>
  <si>
    <r>
      <rPr>
        <b/>
        <sz val="7"/>
        <rFont val="Verdana"/>
        <family val="2"/>
      </rPr>
      <t>CARNET DE IDENTIFICACIÓN</t>
    </r>
    <r>
      <rPr>
        <sz val="7"/>
        <rFont val="Verdana"/>
        <family val="2"/>
      </rPr>
      <t>: Tipo tarjeta de crédito de 8,5 x 5,0 cms, con fotografía digital a full color integrada, en material papel Teslin, 4x4 tintas, laminado por dos caras, con porta
carnet plástico, cinta estampada con logos de
las diferentes secretarias</t>
    </r>
  </si>
  <si>
    <r>
      <rPr>
        <b/>
        <sz val="7"/>
        <rFont val="Verdana"/>
        <family val="2"/>
      </rPr>
      <t>SEÑALETICA TIPO CHEQUE</t>
    </r>
    <r>
      <rPr>
        <sz val="7"/>
        <rFont val="Verdana"/>
        <family val="2"/>
      </rPr>
      <t>: Tamaño 1,50 x
0,80 mts, impresos en vinilo adhesivo, full color, sobre lámina de poliestileno calibre 60 mm</t>
    </r>
  </si>
  <si>
    <r>
      <rPr>
        <b/>
        <sz val="7"/>
        <rFont val="Verdana"/>
        <family val="2"/>
      </rPr>
      <t xml:space="preserve">AGENDAS PUBLICITARIAS :  </t>
    </r>
    <r>
      <rPr>
        <sz val="7"/>
        <rFont val="Verdana"/>
        <family val="2"/>
      </rPr>
      <t>Tamaño 23,0 x
17,5 cms, Portada y contraportada impresas a full color, la portada debe ser pasta dura carton piedra, con opción mate o brillante,
Encuadernado con anillo metálico o espiral (gusano de plástico negro). Interiores Plantilla con 100 hojas,  impresas sobre papel bond 75g
en blanco o negro, 1x1 tinta,</t>
    </r>
  </si>
  <si>
    <r>
      <rPr>
        <b/>
        <sz val="7"/>
        <rFont val="Verdana"/>
        <family val="2"/>
      </rPr>
      <t>CHALECOS TIPO SAFARI-PERIODISTA</t>
    </r>
    <r>
      <rPr>
        <sz val="7"/>
        <rFont val="Verdana"/>
        <family val="2"/>
      </rPr>
      <t>:
Diferentes tallas. Los materiales empleados en la confección deben reunir las condiciones de durabilidad, confort, resistencia y calidad. Tela: EXTERIOR: Tela en material de gabardina semi-impermeable, de fabricación nacional. FORRO INTERIOR: en tela de dacrón o polialgodón.
Color: Definido por la Entidad Contratante. Diseño: Cuello tipo sport, con 2 bolsillos frontales superiores y 2 bolsillos frontales inferiores sobrepuestos con cierres en la parte superior del borde de los mismos; cierre en la parte frontal con recubrimiento en tela. Fuelle en la espalda a nivel de cintura, en la parte inferior cinta reflectiva con cierre plástico con apertura de bolsillo. Tratamiento al pre
encogido en telas e hilos. Cierres en material sintético tipo diente de caballo con llave de doble seguridad, Doble costura y refuerzos donde se amerite para mayor resistencia. - Las prendas de mujer se realizan teniendo en
cuenta detalles de confección</t>
    </r>
  </si>
  <si>
    <r>
      <rPr>
        <b/>
        <sz val="7"/>
        <rFont val="Verdana"/>
        <family val="2"/>
      </rPr>
      <t>TALONARIOS</t>
    </r>
    <r>
      <rPr>
        <sz val="7"/>
        <rFont val="Verdana"/>
        <family val="2"/>
      </rPr>
      <t>: impresos en papel Bond 75 g,
original, libreta por 100 juegos, tamaño carta 28x21,5 cms, una tinta, numerados</t>
    </r>
  </si>
  <si>
    <r>
      <rPr>
        <b/>
        <sz val="7"/>
        <rFont val="Verdana"/>
        <family val="2"/>
      </rPr>
      <t>TALONARIOS</t>
    </r>
    <r>
      <rPr>
        <sz val="7"/>
        <rFont val="Verdana"/>
        <family val="2"/>
      </rPr>
      <t>: impresos en papel químico,
original y copia, libreta por 50 juegos, tamaño carta 28x21,5 cms, una tinta, numerados</t>
    </r>
  </si>
  <si>
    <r>
      <rPr>
        <b/>
        <sz val="7"/>
        <rFont val="Verdana"/>
        <family val="2"/>
      </rPr>
      <t xml:space="preserve">MUG BLANCO </t>
    </r>
    <r>
      <rPr>
        <sz val="7"/>
        <rFont val="Verdana"/>
        <family val="2"/>
      </rPr>
      <t>Alto 9.5 cm Ancho 8 cm,
Capacidad 11 oz - 325 mm, Material: Porcelana,
Tipo de Impresión Tampografía Tinta Metálica color, Área de Impresión: 50 x 50 mm y Sublimación: 200 x 80 mm</t>
    </r>
  </si>
  <si>
    <r>
      <rPr>
        <b/>
        <sz val="7"/>
        <rFont val="Verdana"/>
        <family val="2"/>
      </rPr>
      <t xml:space="preserve">VALLA PARA EXTERIORES </t>
    </r>
    <r>
      <rPr>
        <sz val="7"/>
        <rFont val="Verdana"/>
        <family val="2"/>
      </rPr>
      <t>Elaborada en lona banner 13 onzas vulcanizada con bolsillos para templar. Con tinta solvente resistente al agua
valor metro cuadrado mt2</t>
    </r>
  </si>
  <si>
    <r>
      <rPr>
        <b/>
        <sz val="7"/>
        <rFont val="Verdana"/>
        <family val="2"/>
      </rPr>
      <t xml:space="preserve">CAJA DE MADERA </t>
    </r>
    <r>
      <rPr>
        <sz val="7"/>
        <rFont val="Verdana"/>
        <family val="2"/>
      </rPr>
      <t>Elaboración en mdf 9 ml
tamaño 10 x 60 cm color en crudo, con marcación en corte láser más aviso</t>
    </r>
  </si>
  <si>
    <r>
      <rPr>
        <b/>
        <sz val="7"/>
        <rFont val="Verdana"/>
        <family val="2"/>
      </rPr>
      <t xml:space="preserve">IMPRESIÓN SOBRE LÁMINA DE
POLIESTIRENO </t>
    </r>
    <r>
      <rPr>
        <sz val="7"/>
        <rFont val="Verdana"/>
        <family val="2"/>
      </rPr>
      <t>Impresión directa sobre lámina de poliestireno calibre 60. -  1x1mts Full color, Diseños suministrados por la entidad.</t>
    </r>
  </si>
  <si>
    <r>
      <rPr>
        <b/>
        <sz val="7"/>
        <rFont val="Verdana"/>
        <family val="2"/>
      </rPr>
      <t>STAND PORTATI</t>
    </r>
    <r>
      <rPr>
        <sz val="7"/>
        <rFont val="Verdana"/>
        <family val="2"/>
      </rPr>
      <t>L Backing: 2 x 2 m Counter: 90
x 85 x 45cm Porta pendón Araña: 80 × 180</t>
    </r>
  </si>
  <si>
    <r>
      <rPr>
        <b/>
        <sz val="7"/>
        <rFont val="Verdana"/>
        <family val="2"/>
      </rPr>
      <t xml:space="preserve">CAMISETA TIPO POLO </t>
    </r>
    <r>
      <rPr>
        <sz val="7"/>
        <rFont val="Verdana"/>
        <family val="2"/>
      </rPr>
      <t>con un gramaje de 180, en blanco, perfecta para su marca. En tallas: S-M-L-XL Colores: Blanco Material: 100% algodón Medidas: S: 68 x 47 M:69 x 51 L: 74 X 53
XL:75 x 56 Área de marca: 10 x 10 cm</t>
    </r>
  </si>
  <si>
    <r>
      <rPr>
        <b/>
        <sz val="7"/>
        <rFont val="Verdana"/>
        <family val="2"/>
      </rPr>
      <t xml:space="preserve">BOLA ANTIESTRES </t>
    </r>
    <r>
      <rPr>
        <sz val="7"/>
        <rFont val="Verdana"/>
        <family val="2"/>
      </rPr>
      <t>Colores: Amarillo Azul Blanco Naranja Morado Rojo Verde Claro
Material: Poliuretano. Medidas: 6.3 cm diámetro Área de marca: 3.5 cm Técnica de marca:
Tampografía Impresión Digital</t>
    </r>
  </si>
  <si>
    <r>
      <rPr>
        <b/>
        <sz val="7"/>
        <rFont val="Verdana"/>
        <family val="2"/>
      </rPr>
      <t>SEÑALIZACIÓN METÁLICA</t>
    </r>
    <r>
      <rPr>
        <sz val="7"/>
        <rFont val="Verdana"/>
        <family val="2"/>
      </rPr>
      <t>: Placa de
reconocimiento, fabricada en acero inoxidable de 2mm de espesor, con una medida de 40cm x 25cm, textos e imágenes full color, Con texto en bajo relieve pintado y fondo en alto relieve cepillado con 4 perforaciones en las esquinas de 1/8 con botones de acero, tornillos y bujes</t>
    </r>
  </si>
  <si>
    <r>
      <rPr>
        <b/>
        <sz val="7"/>
        <rFont val="Verdana"/>
        <family val="2"/>
      </rPr>
      <t xml:space="preserve">SEÑALIZACIÓN VIAL METÁLICA CON
SOPORTE: </t>
    </r>
    <r>
      <rPr>
        <sz val="7"/>
        <rFont val="Verdana"/>
        <family val="2"/>
      </rPr>
      <t>Placa de reconocimiento, fabricada en acero inoxidable de 2mm de espesor, con una medida de 40cm x 25cm, textos e imágenes full color, Con texto en bajo relieve pintado y fondo en alto relieve cepillado, incluye
instalación con perforaciones de 1/8 con botones de acero, tornillos y bujes, soporte en acero inoxidable y placa en concreto en el sitio
señalado por la Entidad</t>
    </r>
  </si>
  <si>
    <r>
      <rPr>
        <b/>
        <sz val="7"/>
        <rFont val="Verdana"/>
        <family val="2"/>
      </rPr>
      <t>CUADERNILLO</t>
    </r>
    <r>
      <rPr>
        <sz val="7"/>
        <rFont val="Verdana"/>
        <family val="2"/>
      </rPr>
      <t>: Tamaño 21 x 29,7 cm -
Portada Inicial y Final en Pasta Dura, ochenta
(80) hojas en papel ecológico, cuarenta (40)
cuadriculadas y cuarenta (40) línea corriente), cinco (5) hojas en papel propalcote, Dos (2) hojas en papel cuché o estucado, cuatro (4) hojas en papel ecológico con contenido</t>
    </r>
  </si>
  <si>
    <r>
      <rPr>
        <b/>
        <sz val="7"/>
        <rFont val="Verdana"/>
        <family val="2"/>
      </rPr>
      <t>FORMATOS INSARAG O COMANDO DE
INCIDENTES</t>
    </r>
    <r>
      <rPr>
        <sz val="7"/>
        <rFont val="Verdana"/>
        <family val="2"/>
      </rPr>
      <t>: (20 formatos diferentes) Tamaño carta, ambas caras, papel Bond 90 grs, o papel quimico, Talonarios x 50 unidades 5 talonarios por formato Según muestra</t>
    </r>
  </si>
  <si>
    <r>
      <rPr>
        <b/>
        <sz val="7"/>
        <rFont val="Verdana"/>
        <family val="2"/>
      </rPr>
      <t>CARNET DE VACUNACIÓN Y DE MANIPULACIÓN DE ALIMENTOS</t>
    </r>
    <r>
      <rPr>
        <sz val="7"/>
        <rFont val="Verdana"/>
        <family val="2"/>
      </rPr>
      <t>: Impreso lado
a lado con tiro retirado. Tamaño: 10 x 7 cm, tintas cmyk full color. Papel propalcote 240 gr (preferiblemente plastificado por retiro ya que por el tiro los funcionarios deben de escribir y al estar plastificado dificulta su escritura).</t>
    </r>
  </si>
  <si>
    <r>
      <rPr>
        <b/>
        <sz val="7"/>
        <rFont val="Verdana"/>
        <family val="2"/>
      </rPr>
      <t>ABANICOS</t>
    </r>
    <r>
      <rPr>
        <sz val="7"/>
        <rFont val="Verdana"/>
        <family val="2"/>
      </rPr>
      <t>: Tamaño 28 x 22 cms, tiro retiro
troquelado, Tintas 4x4 full color, Papel propalcote 300 gr plastificado</t>
    </r>
  </si>
  <si>
    <r>
      <rPr>
        <b/>
        <sz val="7"/>
        <rFont val="Verdana"/>
        <family val="2"/>
      </rPr>
      <t xml:space="preserve">ADHESIVO: </t>
    </r>
    <r>
      <rPr>
        <sz val="7"/>
        <rFont val="Verdana"/>
        <family val="2"/>
      </rPr>
      <t>Tintas: 4x0 full color Tamaño: 44 x 27 cm impreso en papel adhesivo de seguridad, impresión digital, tamaño 45x30 cms.</t>
    </r>
  </si>
  <si>
    <r>
      <rPr>
        <b/>
        <sz val="7"/>
        <rFont val="Verdana"/>
        <family val="2"/>
      </rPr>
      <t xml:space="preserve">CALENDARIOS PUBLICITARIOS </t>
    </r>
    <r>
      <rPr>
        <sz val="7"/>
        <rFont val="Verdana"/>
        <family val="2"/>
      </rPr>
      <t>: Tamaño
carta, Papel Propalcote 200 gramos, full color 4 x 4, número de páginas 12, argollado horizontal con base en cartón impresa 4 x0, plastificado la
base y troquelada.</t>
    </r>
  </si>
  <si>
    <r>
      <rPr>
        <b/>
        <sz val="7"/>
        <rFont val="Verdana"/>
        <family val="2"/>
      </rPr>
      <t>CUELGA PUERTAS</t>
    </r>
    <r>
      <rPr>
        <sz val="7"/>
        <rFont val="Verdana"/>
        <family val="2"/>
      </rPr>
      <t>: Tamaño 10 x 21 cm full color ambas caras cartón maule cal 16,
ensanduchados y plastificados.</t>
    </r>
  </si>
  <si>
    <r>
      <rPr>
        <b/>
        <sz val="7"/>
        <rFont val="Verdana"/>
        <family val="2"/>
      </rPr>
      <t xml:space="preserve">ROTAFOLIO: </t>
    </r>
    <r>
      <rPr>
        <sz val="7"/>
        <rFont val="Verdana"/>
        <family val="2"/>
      </rPr>
      <t>Tamaño 32 x 22 cm, número de páginas: 24 páginas, impresas 4x4 tintas full color, papel propalcote de 200 grs con portada y contraportada impresas en papel propalcote de 240 grs 4x4 tintas full color, plastificadas y con terminados argollado horizontal y refile.</t>
    </r>
  </si>
  <si>
    <t>No. 4</t>
  </si>
  <si>
    <r>
      <rPr>
        <b/>
        <sz val="7"/>
        <rFont val="Verdana"/>
        <family val="2"/>
      </rPr>
      <t>CARPETAS TROQUELDAS Y PEGADAS</t>
    </r>
    <r>
      <rPr>
        <sz val="7"/>
        <rFont val="Verdana"/>
        <family val="2"/>
      </rPr>
      <t>: CARPETA PARA ARCHIVO CON FUELLE + 2 CARATULAS GRAFADAS Tamaño: 70 x 50 ABIERTA, Material: CARTON KRAFT  200 GRS,
Tintas: 1x0</t>
    </r>
  </si>
  <si>
    <r>
      <rPr>
        <b/>
        <sz val="7"/>
        <rFont val="Verdana"/>
        <family val="2"/>
      </rPr>
      <t>STCKER</t>
    </r>
    <r>
      <rPr>
        <sz val="7"/>
        <rFont val="Verdana"/>
        <family val="2"/>
      </rPr>
      <t>: IMPRESOS EN PAPEL ADHESIVO DE SEGURIDAD, TAMAÑO 12,0 X 6,50 CMS, IMPRESO A FULL COLOR -
NUMERADO Y TROQUELADO A SU FORMA</t>
    </r>
  </si>
  <si>
    <r>
      <rPr>
        <b/>
        <sz val="7"/>
        <rFont val="Verdana"/>
        <family val="2"/>
      </rPr>
      <t>REVISTAS PUBLICITARIAS</t>
    </r>
    <r>
      <rPr>
        <sz val="7"/>
        <rFont val="Verdana"/>
        <family val="2"/>
      </rPr>
      <t>: Acabado Caballetes  - Tamaño Media carta 14 x 21 cms cerrado - Portada en papel Pcote 300 grs. Paginas interiores impresas a 4x4 tintas -
laminado mate + brillo uv. - Numero de Paginas Interiores 24 Pàginas impresas en papel Pcote 150 grs. a 4x4 tintas</t>
    </r>
  </si>
  <si>
    <r>
      <rPr>
        <b/>
        <sz val="7"/>
        <rFont val="Verdana"/>
        <family val="2"/>
      </rPr>
      <t>JUEGO DIDACTICO DE LA ESCALERA</t>
    </r>
    <r>
      <rPr>
        <sz val="7"/>
        <rFont val="Verdana"/>
        <family val="2"/>
      </rPr>
      <t>: IMPRESOS EN  LONA BANER 13 ONZAS CON IMPRESIÓN DIRECTA A FULL COLOR - TAMAÑO DE 4 METROS POR 3 METROS, DADOS EN PLASTICO DE 50 CM DE ANCHO X 50 CM DE ALTO, 10 FICHAS PLASTICAS EN COLORES DIFERENTES DE 50 CMS DE ALTO POR 30 CM ANCHO.</t>
    </r>
  </si>
  <si>
    <r>
      <rPr>
        <b/>
        <sz val="7"/>
        <rFont val="Verdana"/>
        <family val="2"/>
      </rPr>
      <t>LIBRETA PUBLICITARIA</t>
    </r>
    <r>
      <rPr>
        <sz val="7"/>
        <rFont val="Verdana"/>
        <family val="2"/>
      </rPr>
      <t>: PORTADA IMPRESA A FULL COLOR EN PAPEL PROPALCOTE DE 300 GRS  TERMINADA PLASTIFICADO MATE - PAGINAS INTERNAS  DE 80 HOJAS - TAMAÑO 21,5 X 14,0 CM, TINTAS 1X1 TINTA - PAPEL BOND DE 75 GR, ACABADO ENCUADERNACION RUSTICA HOT MELT</t>
    </r>
  </si>
  <si>
    <r>
      <rPr>
        <b/>
        <sz val="7"/>
        <rFont val="Verdana"/>
        <family val="2"/>
      </rPr>
      <t xml:space="preserve">Paraguas: </t>
    </r>
    <r>
      <rPr>
        <sz val="7"/>
        <rFont val="Verdana"/>
        <family val="2"/>
      </rPr>
      <t>MINI PARAGUAS O PARAGUAS HANSEL 21", En
polié ster pongee 190T Apertura manual mango en caucho herraje metá lico Con forro, Colores: Amarillo / Azul Oscuro / Azul Royal / Blanco / Naranja / Negro / Rojo / Verde, Medidas: Casco: 36 cm, Largo total: 55 cm, Cobertura: 98 cm, Área de marca: 20 cm, Té cnica de
marca: Screen</t>
    </r>
  </si>
  <si>
    <r>
      <rPr>
        <b/>
        <sz val="7"/>
        <rFont val="Verdana"/>
        <family val="2"/>
      </rPr>
      <t>Pad Mouse y Calendario</t>
    </r>
    <r>
      <rPr>
        <sz val="7"/>
        <rFont val="Verdana"/>
        <family val="2"/>
      </rPr>
      <t>: Mouse pad rectangular importado con cubierta en PVC opaco y base en EVA con calendario impreso y armado en produccion nacional
Medidas: 23 cm x 18 cm Marca: 3 5 cm / Tampografia</t>
    </r>
  </si>
  <si>
    <r>
      <rPr>
        <b/>
        <sz val="7"/>
        <rFont val="Verdana"/>
        <family val="2"/>
      </rPr>
      <t>Bandera Publicitaria</t>
    </r>
    <r>
      <rPr>
        <sz val="7"/>
        <rFont val="Verdana"/>
        <family val="2"/>
      </rPr>
      <t>: Estructura en tubo cold roll,
Base plástica para llenado de agua o arena, Sublimación sobre tela full color
Tamaños TALLA L Tamaño de Tela: 70cm x 340cm, Altura Total Bandera: 400cm, Sublimación dos Caras, Empaque:
Tula en tela para transportar</t>
    </r>
  </si>
  <si>
    <r>
      <rPr>
        <b/>
        <sz val="7"/>
        <rFont val="Verdana"/>
        <family val="2"/>
      </rPr>
      <t xml:space="preserve">Calcomanias: </t>
    </r>
    <r>
      <rPr>
        <sz val="7"/>
        <rFont val="Verdana"/>
        <family val="2"/>
      </rPr>
      <t>Calcomanias para vehiculos con logo en
letras troquelado de tamaño 20 cm ancho x 15 cm largo, impresión digital a full color.</t>
    </r>
  </si>
  <si>
    <r>
      <rPr>
        <b/>
        <sz val="7"/>
        <rFont val="Verdana"/>
        <family val="2"/>
      </rPr>
      <t xml:space="preserve">rompe trafico: </t>
    </r>
    <r>
      <rPr>
        <sz val="7"/>
        <rFont val="Verdana"/>
        <family val="2"/>
      </rPr>
      <t>Rompe tráfico o tropezón elaborado en cartón corrugado o en madera MDF calibre 12 mm, impreso por una cara a full color en alta resolución en forma rectangular , el troquelado en forma de silueta de
tamaño 110 x 200 cm</t>
    </r>
  </si>
  <si>
    <r>
      <rPr>
        <b/>
        <sz val="7"/>
        <rFont val="Verdana"/>
        <family val="2"/>
      </rPr>
      <t xml:space="preserve">SELLOS:  </t>
    </r>
    <r>
      <rPr>
        <sz val="7"/>
        <rFont val="Verdana"/>
        <family val="2"/>
      </rPr>
      <t>Impresos en papel adhesivo, full color, numerados de tamaño 28 x 17,5 cms, terminados
troquelados.</t>
    </r>
  </si>
  <si>
    <r>
      <rPr>
        <b/>
        <sz val="7"/>
        <rFont val="Verdana"/>
        <family val="2"/>
      </rPr>
      <t xml:space="preserve">TROFEOS: </t>
    </r>
    <r>
      <rPr>
        <sz val="7"/>
        <rFont val="Verdana"/>
        <family val="2"/>
      </rPr>
      <t>TROFEO PLASTICO CON BAÑO GALVANICO ORO,
CON BASE, ESTRUCTUTRA COPA Y FIGURA COLOR ORO Y PLACA GRABADA DORADA FULL COLOR 60cms</t>
    </r>
  </si>
  <si>
    <r>
      <rPr>
        <b/>
        <sz val="7"/>
        <rFont val="Verdana"/>
        <family val="2"/>
      </rPr>
      <t xml:space="preserve">MEDALLAS O PLACAS DE RECONOCIMIENTO: </t>
    </r>
    <r>
      <rPr>
        <sz val="7"/>
        <rFont val="Verdana"/>
        <family val="2"/>
      </rPr>
      <t>MEDALLA EXCLUSIVA FABRICADA EN SAMAK DE 5.5CMS DE DIAMETRO SIN CONTENIDO DE PLOMO CON BAÑO GALVANIZADO COLOR ORO, PLATA COBRE. IMPRESA EN TINTA UV A DOS CARAS, CINTA SATINADA DE 80 X 2,5 CMS SUBLIMADA FULL COLOR CON DISEÑO E INFORMACION CONSTITUCIONAL</t>
    </r>
  </si>
  <si>
    <r>
      <rPr>
        <b/>
        <sz val="7"/>
        <rFont val="Verdana"/>
        <family val="2"/>
      </rPr>
      <t xml:space="preserve">BUZONES PUBLICITARIOS: </t>
    </r>
    <r>
      <rPr>
        <sz val="7"/>
        <rFont val="Verdana"/>
        <family val="2"/>
      </rPr>
      <t>Diferentes referencias, material polietileno de calibre 100, tamaño 33cm de ancho x 70 alto x 30 cm de profundo con vinilo impreso forrado e
instalado.</t>
    </r>
  </si>
  <si>
    <r>
      <rPr>
        <b/>
        <sz val="7"/>
        <rFont val="Verdana"/>
        <family val="2"/>
      </rPr>
      <t>TOTEM PUBLICITARIO</t>
    </r>
    <r>
      <rPr>
        <sz val="7"/>
        <rFont val="Verdana"/>
        <family val="2"/>
      </rPr>
      <t>: diseño e impresión digital de alta calidad con vinilo laminado, modelo triangular en materiales PVC o MDF, medida estándar de 2,00 x 0,60 mts.</t>
    </r>
  </si>
  <si>
    <r>
      <rPr>
        <b/>
        <sz val="7"/>
        <rFont val="Verdana"/>
        <family val="2"/>
      </rPr>
      <t xml:space="preserve">TARJETONES ELECTORALES: </t>
    </r>
    <r>
      <rPr>
        <sz val="7"/>
        <rFont val="Verdana"/>
        <family val="2"/>
      </rPr>
      <t>Diferentes referencia según solicitud de cada secretaria, impresos en papel bond 75gr, Tintas 4x0 - full color, tamaño 21,5 x 13,9 cms,(Por
series de 1000 unidades)</t>
    </r>
  </si>
  <si>
    <r>
      <rPr>
        <b/>
        <sz val="7"/>
        <rFont val="Verdana"/>
        <family val="2"/>
      </rPr>
      <t xml:space="preserve">BOLETAS </t>
    </r>
    <r>
      <rPr>
        <sz val="7"/>
        <rFont val="Verdana"/>
        <family val="2"/>
      </rPr>
      <t>Diferentes referencias según solicitud de cada secretaria, Impresos en papel propalcote de 200 grs, tintas 4x0 - full color, tamaño 15 6.5x  cms, numerados
con despendible.</t>
    </r>
  </si>
  <si>
    <r>
      <rPr>
        <b/>
        <sz val="7"/>
        <rFont val="Verdana"/>
        <family val="2"/>
      </rPr>
      <t xml:space="preserve">PINES: </t>
    </r>
    <r>
      <rPr>
        <sz val="7"/>
        <rFont val="Verdana"/>
        <family val="2"/>
      </rPr>
      <t>PIN EN SOLAPA , FABRICADO EN BRONCE FOTOGRABADO CALADO Y PINTADO A MANO CON PIN Y
BROCHE AMERICANO, 3.8cm de diametro</t>
    </r>
  </si>
  <si>
    <r>
      <rPr>
        <b/>
        <sz val="7"/>
        <rFont val="Verdana"/>
        <family val="2"/>
      </rPr>
      <t xml:space="preserve">MANILLAS: </t>
    </r>
    <r>
      <rPr>
        <sz val="7"/>
        <rFont val="Verdana"/>
        <family val="2"/>
      </rPr>
      <t>Material: Tyvek® importado, reconocido por su resistencia y durabilidad. Color: varios.
Dimensiones individuales: 25 cm de largo x 2 cm de ancho.
Formato: 10 manillas por hoja, con hojas de 25 cm x 19 cm.
Cierre: Adhesivo de alta seguridad, impide la transferencia entre personas.
Resistencia: Soportan agua, rasgado y tensión extrema.
Personalización: Impresión digital disponible para incluir logos, textos, numeraciones, códigos de barras, códigos QR o controles desprendibles.
Impresión recomendada: Tecnología Inkjet.</t>
    </r>
  </si>
  <si>
    <r>
      <rPr>
        <b/>
        <sz val="7"/>
        <rFont val="Verdana"/>
        <family val="2"/>
      </rPr>
      <t xml:space="preserve">PERIODICO PUBLICITARIOS: </t>
    </r>
    <r>
      <rPr>
        <sz val="7"/>
        <rFont val="Verdana"/>
        <family val="2"/>
      </rPr>
      <t>Diferentes referencias según solicitud de cada secretaria, 4 paginas Impresos en papel bond 75  grs, tintas 4x4 - full color, tamaño 45 x 30 cms, plegados a dos cuerpos.</t>
    </r>
  </si>
  <si>
    <r>
      <rPr>
        <b/>
        <sz val="7"/>
        <rFont val="Verdana"/>
        <family val="2"/>
      </rPr>
      <t xml:space="preserve">PERIODICO : </t>
    </r>
    <r>
      <rPr>
        <sz val="7"/>
        <rFont val="Verdana"/>
        <family val="2"/>
      </rPr>
      <t>Diferentes referencias según solicitud de cada secretaria, 4 paginas Impresos en papel bond 75 grs, tintas 4x4 - full color, tamaño 56 x 28 cms, plegados a dos cuerpos.</t>
    </r>
  </si>
  <si>
    <r>
      <rPr>
        <b/>
        <sz val="7"/>
        <color rgb="FF000000"/>
        <rFont val="Verdana"/>
        <family val="2"/>
      </rPr>
      <t>FORMATOS DE CONVENIENCIA Y ORDEN DE COMPARENDO</t>
    </r>
    <r>
      <rPr>
        <sz val="7"/>
        <color rgb="FF000000"/>
        <rFont val="Verdana"/>
        <family val="2"/>
      </rPr>
      <t xml:space="preserve">: </t>
    </r>
    <r>
      <rPr>
        <sz val="7"/>
        <rFont val="Verdana"/>
        <family val="2"/>
      </rPr>
      <t>forma separable presentación libreta licom x 50 juegos, tintas – dos tintas al frente (negra y rojo para tráficos) una tinta al respaldo (2x1) tintas de seguridad: una al frente (invisible fluorescente amarilla para escudos de Colombia y de Policía Nacional). Trafico independiente en rojo micro textos con textos especiales en encasillados que simulen líneas papel químico – original blanco y copias en color azul, verde y rosado pastel; numeración en color rojo, código de barras variable de color negro bajo sistema de numeración ink jet de penetración a la masa del papel numeración y código de barras son variables – así como los datos de los municipios cuenta bancaria y número de cuenta para los recaudos por
infracciones cometidas. Numeración suministrada en base de datos entregada por la autoridad respectiva autorizada</t>
    </r>
    <r>
      <rPr>
        <b/>
        <sz val="7"/>
        <rFont val="Verdana"/>
        <family val="2"/>
      </rPr>
      <t>.</t>
    </r>
  </si>
  <si>
    <t>No. 6</t>
  </si>
  <si>
    <t>No. 7</t>
  </si>
  <si>
    <t>No. 8</t>
  </si>
  <si>
    <t>No. 9</t>
  </si>
  <si>
    <t>No. 10</t>
  </si>
  <si>
    <t>No. 11</t>
  </si>
  <si>
    <t>No. 12</t>
  </si>
  <si>
    <t>No. 13</t>
  </si>
  <si>
    <t>No. 14</t>
  </si>
  <si>
    <t>No. 15</t>
  </si>
  <si>
    <t>No. 16</t>
  </si>
  <si>
    <t>No. 17</t>
  </si>
  <si>
    <t>No. 18</t>
  </si>
  <si>
    <t>No. 19</t>
  </si>
  <si>
    <t>No. 20</t>
  </si>
  <si>
    <t>No. 21</t>
  </si>
  <si>
    <t>No. 22</t>
  </si>
  <si>
    <t>No. 23</t>
  </si>
  <si>
    <t>No. 24</t>
  </si>
  <si>
    <t>No. 25</t>
  </si>
  <si>
    <t>No. 26</t>
  </si>
  <si>
    <t>No. 27</t>
  </si>
  <si>
    <t>No. 28</t>
  </si>
  <si>
    <t>No. 29</t>
  </si>
  <si>
    <t>No. 30</t>
  </si>
  <si>
    <t>No. 31</t>
  </si>
  <si>
    <t>No. 32</t>
  </si>
  <si>
    <t>No. 33</t>
  </si>
  <si>
    <t>No. 34</t>
  </si>
  <si>
    <t>No. 35</t>
  </si>
  <si>
    <t>No. 36</t>
  </si>
  <si>
    <t>No. 37</t>
  </si>
  <si>
    <t>No. 38</t>
  </si>
  <si>
    <t>No. 39</t>
  </si>
  <si>
    <t>No. 40</t>
  </si>
  <si>
    <t>No. 41</t>
  </si>
  <si>
    <t>No. 42</t>
  </si>
  <si>
    <t>No. 43</t>
  </si>
  <si>
    <t>No. 44</t>
  </si>
  <si>
    <t>No. 45</t>
  </si>
  <si>
    <t>No. 46</t>
  </si>
  <si>
    <t>No. 47</t>
  </si>
  <si>
    <t>No. 48</t>
  </si>
  <si>
    <t>No. 49</t>
  </si>
  <si>
    <t>No. 50</t>
  </si>
  <si>
    <t>No. 51</t>
  </si>
  <si>
    <t>No. 52</t>
  </si>
  <si>
    <t>No. 53</t>
  </si>
  <si>
    <t>No. 54</t>
  </si>
  <si>
    <t>No. 55</t>
  </si>
  <si>
    <t>No. 56</t>
  </si>
  <si>
    <t>No. 57</t>
  </si>
  <si>
    <t>No. 58</t>
  </si>
  <si>
    <t>No. 59</t>
  </si>
  <si>
    <t>No. 60</t>
  </si>
  <si>
    <t>No. 61</t>
  </si>
  <si>
    <t>No. 62</t>
  </si>
  <si>
    <t>No. 63</t>
  </si>
  <si>
    <t>No. 64</t>
  </si>
  <si>
    <t>No. 65</t>
  </si>
  <si>
    <t>No. 66</t>
  </si>
  <si>
    <t>No. 67</t>
  </si>
  <si>
    <t>No. 68</t>
  </si>
  <si>
    <t>No. 69</t>
  </si>
  <si>
    <t>No. 70</t>
  </si>
  <si>
    <t>No. 71</t>
  </si>
  <si>
    <t>No. 72</t>
  </si>
  <si>
    <t>No. 73</t>
  </si>
  <si>
    <t>No. 74</t>
  </si>
  <si>
    <t>No. 75</t>
  </si>
  <si>
    <t>No. 76</t>
  </si>
  <si>
    <t>No. 77</t>
  </si>
  <si>
    <t>No. 78</t>
  </si>
  <si>
    <t>No. 79</t>
  </si>
  <si>
    <t>No. 80</t>
  </si>
  <si>
    <t>No. 81</t>
  </si>
  <si>
    <t>No. 82</t>
  </si>
  <si>
    <t>No. 83</t>
  </si>
  <si>
    <t>No. 84</t>
  </si>
  <si>
    <t>No. 85</t>
  </si>
  <si>
    <t>No. 86</t>
  </si>
  <si>
    <t>No. 87</t>
  </si>
  <si>
    <t>No. 88</t>
  </si>
  <si>
    <t>No. 89</t>
  </si>
  <si>
    <t>No. 90</t>
  </si>
  <si>
    <t>No. 91</t>
  </si>
  <si>
    <t>No. 92</t>
  </si>
  <si>
    <r>
      <rPr>
        <b/>
        <sz val="7"/>
        <rFont val="Verdana"/>
        <family val="2"/>
      </rPr>
      <t xml:space="preserve">INFLABLE PUBLICITARIOS:   </t>
    </r>
    <r>
      <rPr>
        <sz val="7"/>
        <rFont val="Verdana"/>
        <family val="2"/>
      </rPr>
      <t>Características y materiales  se fabrica en lona tipo Morral 100 % en Poliester 9% PVC  con recubrimiento en
Scotch Gard de maxima resistencia a los rayos del sol e inclemencias climatologicas, 98% impermeable en colores institucionales
estructura de la base en morral seccion interna en campero, reforzado en la union, todas las telas deben de estar impermeabilizadas con
scotch Gard,  un motor interno de 110 voltios de aire continuo y cosida con doble costura e hilo tipo nylon resistencia a la tensión y a la intemperie y su respectivo empaque en lona, tamaño de 4,5 mts x 4,5 mts x 4,0 mts de alto, logos sublimados.</t>
    </r>
  </si>
  <si>
    <r>
      <rPr>
        <b/>
        <sz val="7"/>
        <rFont val="Verdana"/>
        <family val="2"/>
      </rPr>
      <t xml:space="preserve">POP MAN TIPO ARAÑA </t>
    </r>
    <r>
      <rPr>
        <sz val="7"/>
        <rFont val="Verdana"/>
        <family val="2"/>
      </rPr>
      <t>Detalles del Producto: Fabricación Colombiana Maleta en tela codra Reatas y hebillas reforzadas Centro Plástico Macizo 4 Varillas de aluminio Tamaño de Impresión: 60cm x 110cm Empaque: Tula en tela</t>
    </r>
  </si>
  <si>
    <r>
      <rPr>
        <b/>
        <sz val="7"/>
        <rFont val="Verdana"/>
        <family val="2"/>
      </rPr>
      <t>SELLO CONSUMO</t>
    </r>
    <r>
      <rPr>
        <sz val="7"/>
        <rFont val="Verdana"/>
        <family val="2"/>
      </rPr>
      <t>: Tintas Full color Tamaño 24 x 15 cm impresos en papel adhesivo una sola cara.</t>
    </r>
  </si>
  <si>
    <r>
      <rPr>
        <b/>
        <sz val="7"/>
        <rFont val="Verdana"/>
        <family val="2"/>
      </rPr>
      <t>INDIVIDUALES DESECHABLES</t>
    </r>
    <r>
      <rPr>
        <sz val="7"/>
        <rFont val="Verdana"/>
        <family val="2"/>
      </rPr>
      <t>: INDIVIDUALES IMPRESOS EN PAPEL BOND 75 GRS,  DE TAMAÑO 50 CM DE ANCHO POR 35
CM DE ALTO - IMPRESOS A DOS TINTAS - REFILADOS.</t>
    </r>
  </si>
  <si>
    <r>
      <rPr>
        <b/>
        <sz val="7"/>
        <rFont val="Verdana"/>
        <family val="2"/>
      </rPr>
      <t xml:space="preserve">SEÑALIZACIÓN METALICA CON SOPORTE: </t>
    </r>
    <r>
      <rPr>
        <sz val="7"/>
        <rFont val="Verdana"/>
        <family val="2"/>
      </rPr>
      <t>Placa de reconocimiento, fabricada en acero inoxidable de 2mm de espesor, con una medida de 40 cmx 25 cms, texto en bajo relieve y pintado y fondo en alto relieve cepillado,
incluye instalación con perforaciones de 1/8 con botones de acero, tornillos y bujes, soporte en acero inoxidable y placa en concreto en el sitio señalado por la Entidad</t>
    </r>
  </si>
  <si>
    <r>
      <rPr>
        <b/>
        <sz val="7"/>
        <rFont val="Verdana"/>
        <family val="2"/>
      </rPr>
      <t>Microperforado para vehiculo</t>
    </r>
    <r>
      <rPr>
        <sz val="7"/>
        <rFont val="Verdana"/>
        <family val="2"/>
      </rPr>
      <t>s: Impresión de Vinilo Microperforado para vehiculos instalado en panoramico
trasero con diseño de tamaño 80 x 35 cm</t>
    </r>
  </si>
  <si>
    <r>
      <rPr>
        <b/>
        <sz val="7"/>
        <rFont val="Verdana"/>
        <family val="2"/>
      </rPr>
      <t xml:space="preserve">SEPARADORES DE LIBROS: </t>
    </r>
    <r>
      <rPr>
        <sz val="7"/>
        <rFont val="Verdana"/>
        <family val="2"/>
      </rPr>
      <t>Tamaño 16cm x 5 cm 4 X0 full color prop de 300 gr, corte y plastificados.</t>
    </r>
  </si>
  <si>
    <r>
      <rPr>
        <b/>
        <sz val="7"/>
        <rFont val="Verdana"/>
        <family val="2"/>
      </rPr>
      <t>PLANEADORES</t>
    </r>
    <r>
      <rPr>
        <sz val="7"/>
        <rFont val="Verdana"/>
        <family val="2"/>
      </rPr>
      <t>: Impresos en: Caratula en papel propalcote de 320 grs, full color 4x0 tintas, tamaño
35x25 cms, 12 hojas internas en papel bond 90 grs, 4x4
tintas, con terminado con anillo doble OO.</t>
    </r>
  </si>
  <si>
    <r>
      <rPr>
        <b/>
        <sz val="7"/>
        <rFont val="Verdana"/>
        <family val="2"/>
      </rPr>
      <t>CARPETA ARTESANAL</t>
    </r>
    <r>
      <rPr>
        <sz val="7"/>
        <rFont val="Verdana"/>
        <family val="2"/>
      </rPr>
      <t>: Carpeta elaborada a mano en cuerina de 1/8 tapa dura con el escudo de la Alcaldía de Pereira, repujado en dorado, cordón decorativo con campanas doradas, cuatro punteras doradas, parte interna blanca y bolsillo de soporte para documentos.</t>
    </r>
  </si>
  <si>
    <r>
      <rPr>
        <b/>
        <sz val="7"/>
        <rFont val="Verdana"/>
        <family val="2"/>
      </rPr>
      <t>CARPETA EN CUERO</t>
    </r>
    <r>
      <rPr>
        <sz val="7"/>
        <rFont val="Verdana"/>
        <family val="2"/>
      </rPr>
      <t>: Carpeta elaborada a mano en cuero de 1.2 en pasta dura, logo Alcaldía de Pereira repujado con cordón decorativo, puntas metálicas, bolsillo interior, cierre y detalle incaico, interior personalizado.</t>
    </r>
  </si>
  <si>
    <r>
      <t>VOLANTES TAMAÑO 14,5 x 22,0 cms</t>
    </r>
    <r>
      <rPr>
        <sz val="10"/>
        <rFont val="Verdana"/>
        <family val="2"/>
      </rPr>
      <t>: Diferente referencias según solicitud de cada secretaria Impresos en papel propalcote de 150 grs, tintas 4x0 - full color,  (Por series de 1000 unidades)</t>
    </r>
  </si>
  <si>
    <t xml:space="preserve">UND </t>
  </si>
  <si>
    <r>
      <t>VOLANTES TAMAÑO 14,5 x 22,0 cms</t>
    </r>
    <r>
      <rPr>
        <sz val="10"/>
        <rFont val="Verdana"/>
        <family val="2"/>
      </rPr>
      <t>: Diferente referencias según solicitud de cada secretaria Impresos en papel propalcote de 150 grs, tintas 4x4 - full color,  (Por series de 1000 unidades)</t>
    </r>
  </si>
  <si>
    <r>
      <t xml:space="preserve">FORMATO AFICHES </t>
    </r>
    <r>
      <rPr>
        <sz val="10"/>
        <rFont val="Verdana"/>
        <family val="2"/>
      </rPr>
      <t>: Diferetes referencia según solicitud de cada secretaria, impresos en papel propalcote  de 200 grs, Tintas 4x0 - full color, tamaño 50 x 35 cms, medio de pliego.</t>
    </r>
  </si>
  <si>
    <t>No.4</t>
  </si>
  <si>
    <r>
      <t xml:space="preserve">FORMATOS DE CONVENIENCIA Y ORDEN DE COMPARENDO: </t>
    </r>
    <r>
      <rPr>
        <sz val="10"/>
        <rFont val="Verdana"/>
        <family val="2"/>
      </rPr>
      <t>forma separable presentación libreta licom x 50 juegos, tintas – dos tintas al frente (negra y rojo para tráficos) una tinta al respaldo (2x1) tintas de seguridad: una al frente (invisible fluorescente amarilla para escudos de Colombia y de Policía Nacional). Trafico independiente en rojo micro textos con textos especiales en encasillados que simulen líneas papel químico – original blanco y copias en color azul, verde y rosado pastel; numeración en color rojo, código de barras variable de color negro bajo sistema de numeración ink jet de penetración a la masa del papel numeración y código de barras son variables – así como los datos de los municipios cuenta bancaria y número de cuenta para los recaudos por
infracciones cometidas. Numeración suministrada en base de datos entregada por la autoridad respectiva autorizada</t>
    </r>
    <r>
      <rPr>
        <b/>
        <sz val="10"/>
        <rFont val="Verdana"/>
        <family val="2"/>
      </rPr>
      <t>.</t>
    </r>
  </si>
  <si>
    <r>
      <t>PLEGABLES PUBLICITARIOS</t>
    </r>
    <r>
      <rPr>
        <sz val="10"/>
        <rFont val="Verdana"/>
        <family val="2"/>
      </rPr>
      <t>: Diferentes referencias según solicitud de cada secretaria, Impresos en papel propalcote de 200 grs, tintas 4x4 - full color, tamaño 45 x 30 cms, plegados a tres cuerpos.</t>
    </r>
  </si>
  <si>
    <t>No.6</t>
  </si>
  <si>
    <r>
      <t>PENDON PUBLICITARIO MAS ESTRUCTURA TIPO ARAÑA:</t>
    </r>
    <r>
      <rPr>
        <sz val="10"/>
        <rFont val="Verdana"/>
        <family val="2"/>
      </rPr>
      <t xml:space="preserve"> Tamaño 2x1 m, impresión digital,  tinta solvente para exteriores con acabados, lona banner 13 onzas acabados. </t>
    </r>
  </si>
  <si>
    <t>No.7</t>
  </si>
  <si>
    <r>
      <t>PENDON PUBLICITARIO MAS ESTRUCTURA RETRACTIL ROLL UP:</t>
    </r>
    <r>
      <rPr>
        <sz val="10"/>
        <rFont val="Verdana"/>
        <family val="2"/>
      </rPr>
      <t xml:space="preserve"> Tamaño 2x1 m, impresión digital,  tinta solvente para exteriores con acabados, lona banner 13 onzas acabados. </t>
    </r>
  </si>
  <si>
    <t>No.8</t>
  </si>
  <si>
    <r>
      <t>PASACALLE PUBLICITARIO</t>
    </r>
    <r>
      <rPr>
        <sz val="10"/>
        <rFont val="Verdana"/>
        <family val="2"/>
      </rPr>
      <t>: Impresión digital tinta solvente para exteriores con acabados, impreso en  lona banner 13 onzas, tamaño  6,0 x 1,00 mts, terminados en las esquinas con bolsillo y palo en madera.</t>
    </r>
  </si>
  <si>
    <t>No.9</t>
  </si>
  <si>
    <r>
      <t xml:space="preserve">EUCOL PIEZA PUBLICITARIA GRAFICA: Tamaño de 1,21 x 1,77 mts </t>
    </r>
    <r>
      <rPr>
        <sz val="10"/>
        <rFont val="Verdana"/>
        <family val="2"/>
      </rPr>
      <t>impresión digital en duratrans translucido polietileno calibre 25 con tintas UV, Diferentes referencias</t>
    </r>
  </si>
  <si>
    <t>No.10</t>
  </si>
  <si>
    <r>
      <rPr>
        <b/>
        <sz val="10"/>
        <rFont val="Verdana"/>
        <family val="2"/>
      </rPr>
      <t>Arrendamiento de espacio para EUCOL durante 30 dias</t>
    </r>
    <r>
      <rPr>
        <sz val="10"/>
        <rFont val="Verdana"/>
        <family val="2"/>
      </rPr>
      <t>, con iluminacion nocturna, una sola cara , diferentes sitios en el area metropolitana.</t>
    </r>
  </si>
  <si>
    <t>No.11</t>
  </si>
  <si>
    <r>
      <t xml:space="preserve">INFLABLE ESTATICO PUBLICITARIO, </t>
    </r>
    <r>
      <rPr>
        <sz val="10"/>
        <color rgb="FF000000"/>
        <rFont val="Verdana"/>
        <family val="2"/>
      </rPr>
      <t>elaborado en lona morral, tamaño de 2 mts de alto ,full impresión con detalles, motor tula de transporte y cordeñes de amarre.</t>
    </r>
  </si>
  <si>
    <t>No.12</t>
  </si>
  <si>
    <r>
      <rPr>
        <b/>
        <sz val="10"/>
        <color rgb="FF000000"/>
        <rFont val="Verdana"/>
        <family val="2"/>
      </rPr>
      <t>VINILO MICROPERFORADO</t>
    </r>
    <r>
      <rPr>
        <sz val="10"/>
        <color rgb="FF000000"/>
        <rFont val="Verdana"/>
        <family val="2"/>
      </rPr>
      <t>: Suministro e instalacion de vinilo microperforado a los vidrios de las ventanas priorizadas del edificio de la ALCALDIA DE PEREIRA.</t>
    </r>
  </si>
  <si>
    <t>No.13</t>
  </si>
  <si>
    <r>
      <rPr>
        <b/>
        <sz val="10"/>
        <color rgb="FF000000"/>
        <rFont val="Verdana"/>
        <family val="2"/>
      </rPr>
      <t>VINILO ADHESIVO</t>
    </r>
    <r>
      <rPr>
        <sz val="10"/>
        <color rgb="FF000000"/>
        <rFont val="Verdana"/>
        <family val="2"/>
      </rPr>
      <t>: Suministro e instalacion de vinilo adhesivo a los vidrios de las ventanas priorizadas del edificio de la ALCALDIA DE PEREIRA.</t>
    </r>
  </si>
  <si>
    <t>No.14</t>
  </si>
  <si>
    <r>
      <rPr>
        <b/>
        <sz val="10"/>
        <color rgb="FF000000"/>
        <rFont val="Verdana"/>
        <family val="2"/>
      </rPr>
      <t>IMPRESIÓN DE VALLAS PUBLICITARIAS</t>
    </r>
    <r>
      <rPr>
        <sz val="10"/>
        <color rgb="FF000000"/>
        <rFont val="Verdana"/>
        <family val="2"/>
      </rPr>
      <t>: Impresión digital de vallas a 1440 DPI, en lona tipo banner de 13 zonas, tinta para exteriores resistente a la intemperie, tamaño d la valla de 8 mts x 4 mts, (32 mts2) Diferente referencias según solicitud de cada Secretaria</t>
    </r>
  </si>
  <si>
    <t>No.15</t>
  </si>
  <si>
    <r>
      <rPr>
        <b/>
        <sz val="10"/>
        <color rgb="FF000000"/>
        <rFont val="Verdana"/>
        <family val="2"/>
      </rPr>
      <t>IMPRESIÓN DE VALLAS PUBLICITARIAS</t>
    </r>
    <r>
      <rPr>
        <sz val="10"/>
        <color rgb="FF000000"/>
        <rFont val="Verdana"/>
        <family val="2"/>
      </rPr>
      <t xml:space="preserve">: Impresión digital de vallas a 1440 DPI, en lona tipo banner de 13 zonas, tinta para exteriores resistente a la intemperie, tamaño d la valla de 12 mts x 4 mts, (48 mts2). Diferente referencias según solicitud de cada Secretaria. </t>
    </r>
  </si>
  <si>
    <t>No.16</t>
  </si>
  <si>
    <r>
      <rPr>
        <b/>
        <sz val="10"/>
        <color rgb="FF000000"/>
        <rFont val="Verdana"/>
        <family val="2"/>
      </rPr>
      <t>ARRENDAMIENTO DE ESPACIO PARA VALLAS PUBLICITARIAS</t>
    </r>
    <r>
      <rPr>
        <sz val="10"/>
        <color rgb="FF000000"/>
        <rFont val="Verdana"/>
        <family val="2"/>
      </rPr>
      <t>, incluye instalación en estructura en perímetro urbano por 30 días. (tamaño 12x4 M o 8x4 M)</t>
    </r>
  </si>
  <si>
    <t>No.17</t>
  </si>
  <si>
    <r>
      <rPr>
        <b/>
        <sz val="10"/>
        <color rgb="FF000000"/>
        <rFont val="Verdana"/>
        <family val="2"/>
      </rPr>
      <t>DISEÑO IMPRESIÓN, INSTALACION Y DESISTALACIÓN DE MATERIAL VINILO ADHESIVO CONFORMABLE</t>
    </r>
    <r>
      <rPr>
        <sz val="10"/>
        <color rgb="FF000000"/>
        <rFont val="Verdana"/>
        <family val="2"/>
      </rPr>
      <t xml:space="preserve"> de branding laminado x metro Lineal </t>
    </r>
  </si>
  <si>
    <t>No.18</t>
  </si>
  <si>
    <r>
      <rPr>
        <b/>
        <sz val="10"/>
        <color rgb="FF000000"/>
        <rFont val="Verdana"/>
        <family val="2"/>
      </rPr>
      <t>BANDERINES PUBLICITARIOS</t>
    </r>
    <r>
      <rPr>
        <sz val="10"/>
        <color rgb="FF000000"/>
        <rFont val="Verdana"/>
        <family val="2"/>
      </rPr>
      <t>: Tamaño 2,20 mts de alto, Asta de fibra de vidrio y aluminio, tela de  bandera en forma de vela o gota impresa en lona poliester, con tres capas internas para evitar que trasluzca, manga para el asta extra fuerte color negro o blanco. Base de plastico tanque de agua.</t>
    </r>
  </si>
  <si>
    <t>No.19</t>
  </si>
  <si>
    <r>
      <rPr>
        <b/>
        <sz val="10"/>
        <color theme="1"/>
        <rFont val="Verdana"/>
        <family val="2"/>
      </rPr>
      <t>PENDONES PUBLICITARIOS</t>
    </r>
    <r>
      <rPr>
        <sz val="10"/>
        <color theme="1"/>
        <rFont val="Verdana"/>
        <family val="2"/>
      </rPr>
      <t>, tamaño 2,00 x 1,00 mts, Lona banner de 13 onzas, full color, tinta solvente para exteriores con acabados, tubos en aluminio arriba y abajo, tapón y cuerda</t>
    </r>
  </si>
  <si>
    <t>No.20</t>
  </si>
  <si>
    <r>
      <rPr>
        <b/>
        <sz val="10"/>
        <color theme="1"/>
        <rFont val="Verdana"/>
        <family val="2"/>
      </rPr>
      <t>TARJETAS DE INVITACIÓN A EVENTOS</t>
    </r>
    <r>
      <rPr>
        <sz val="10"/>
        <color theme="1"/>
        <rFont val="Verdana"/>
        <family val="2"/>
      </rPr>
      <t>: tamaño 17,5 x 12,5 cms, impresas en cartulina Opalina de 180 grs, full color (4x0), con sobre para diferentes  secretarias.</t>
    </r>
  </si>
  <si>
    <t>No.21</t>
  </si>
  <si>
    <r>
      <rPr>
        <b/>
        <sz val="10"/>
        <color theme="1"/>
        <rFont val="Verdana"/>
        <family val="2"/>
      </rPr>
      <t>CAMISETAS DIFERENTE CAMPAÑAS</t>
    </r>
    <r>
      <rPr>
        <sz val="10"/>
        <color theme="1"/>
        <rFont val="Verdana"/>
        <family val="2"/>
      </rPr>
      <t>: diferentes secretarías, en tela de algodón, cuello redondo, confeccionados y estampados con las imágenes institucionales.</t>
    </r>
  </si>
  <si>
    <t>No.22</t>
  </si>
  <si>
    <r>
      <rPr>
        <b/>
        <sz val="10"/>
        <color theme="1"/>
        <rFont val="Verdana"/>
        <family val="2"/>
      </rPr>
      <t>LLAVEROS PUBLICITARIOS</t>
    </r>
    <r>
      <rPr>
        <sz val="10"/>
        <color theme="1"/>
        <rFont val="Verdana"/>
        <family val="2"/>
      </rPr>
      <t>: Llaveros plásticos micro inyectados PERSONALIZADO Diámetro de 2.4cm, redonda, cuadrada, romboide, triangular, materiales (PVC, metálico, cuero, madera, goma, espuma). Diferentes campañas</t>
    </r>
  </si>
  <si>
    <t>No.23</t>
  </si>
  <si>
    <r>
      <rPr>
        <b/>
        <sz val="10"/>
        <color theme="1"/>
        <rFont val="Verdana"/>
        <family val="2"/>
      </rPr>
      <t>IMANES PUBLICITARIOS</t>
    </r>
    <r>
      <rPr>
        <sz val="10"/>
        <color theme="1"/>
        <rFont val="Verdana"/>
        <family val="2"/>
      </rPr>
      <t>. Unidades imantadas tipo tarjeta de presentación tamaño 9,0 x 5,5 cms, impresión a 4x0 tintas, en papel adhesivo, semi troquelados con acabado brillante.</t>
    </r>
  </si>
  <si>
    <t>No.24</t>
  </si>
  <si>
    <r>
      <rPr>
        <b/>
        <sz val="10"/>
        <color theme="1"/>
        <rFont val="Verdana"/>
        <family val="2"/>
      </rPr>
      <t>VALLAS DE PISO</t>
    </r>
    <r>
      <rPr>
        <sz val="10"/>
        <color theme="1"/>
        <rFont val="Verdana"/>
        <family val="2"/>
      </rPr>
      <t>. Impresión digital full color en vinilos adhesivos especiales, tamaño  1,50 x 1,00 mts</t>
    </r>
  </si>
  <si>
    <t>No.25</t>
  </si>
  <si>
    <r>
      <rPr>
        <b/>
        <sz val="10"/>
        <color theme="1"/>
        <rFont val="Verdana"/>
        <family val="2"/>
      </rPr>
      <t>LIBRETAS PUBLICITARIAS</t>
    </r>
    <r>
      <rPr>
        <sz val="10"/>
        <color theme="1"/>
        <rFont val="Verdana"/>
        <family val="2"/>
      </rPr>
      <t xml:space="preserve">: TINTAS Portada  y Contraportada 4 x 4 tintas -  PAPEL Hojas internas Bond 75 grs TAMAÑO 18 x 14 cms. PAGINAS:  80 hojas - 160 páginas. </t>
    </r>
    <r>
      <rPr>
        <b/>
        <sz val="10"/>
        <color theme="1"/>
        <rFont val="Verdana"/>
        <family val="2"/>
      </rPr>
      <t>ESPECIFICACIONE</t>
    </r>
    <r>
      <rPr>
        <sz val="10"/>
        <color theme="1"/>
        <rFont val="Verdana"/>
        <family val="2"/>
      </rPr>
      <t>S Plastificado mate  pasta dura argollado doble 00 Cuadriculados o línea rayada</t>
    </r>
  </si>
  <si>
    <t>No.26</t>
  </si>
  <si>
    <r>
      <rPr>
        <b/>
        <sz val="10"/>
        <color theme="1"/>
        <rFont val="Verdana"/>
        <family val="2"/>
      </rPr>
      <t>CINTA PARA DEMARCAR</t>
    </r>
    <r>
      <rPr>
        <sz val="10"/>
        <color theme="1"/>
        <rFont val="Verdana"/>
        <family val="2"/>
      </rPr>
      <t>. Cinta de demarcación rollos, con dimensiones (75mm x 500m).</t>
    </r>
  </si>
  <si>
    <t>No.27</t>
  </si>
  <si>
    <r>
      <rPr>
        <b/>
        <sz val="10"/>
        <color theme="1"/>
        <rFont val="Verdana"/>
        <family val="2"/>
      </rPr>
      <t>ALCANCIAS PUBLICITARIAS</t>
    </r>
    <r>
      <rPr>
        <sz val="10"/>
        <color theme="1"/>
        <rFont val="Verdana"/>
        <family val="2"/>
      </rPr>
      <t>: diseño y producción de alcancías en polietileno de baja densidad logo estampado a full color tamaño alcancías 12 cm de alto x 12 cms de ancho por 13 cms de profundidad, según diseño suministrado por la entidad.</t>
    </r>
  </si>
  <si>
    <t>No.28</t>
  </si>
  <si>
    <r>
      <rPr>
        <b/>
        <sz val="10"/>
        <color theme="1"/>
        <rFont val="Verdana"/>
        <family val="2"/>
      </rPr>
      <t>CARTILLA INFORMATIVA</t>
    </r>
    <r>
      <rPr>
        <sz val="10"/>
        <color theme="1"/>
        <rFont val="Verdana"/>
        <family val="2"/>
      </rPr>
      <t>: Tamaño 28x21.5 cms abierto, 28 páginas, impresas en papel propalcote 150 grs, 4x4 tintas, grapadas al lomo, plastificadas mate.</t>
    </r>
  </si>
  <si>
    <t>No.29</t>
  </si>
  <si>
    <r>
      <rPr>
        <b/>
        <sz val="10"/>
        <color theme="1"/>
        <rFont val="Verdana"/>
        <family val="2"/>
      </rPr>
      <t>CERTIFICADO DE SEGURIDAD</t>
    </r>
    <r>
      <rPr>
        <sz val="10"/>
        <color theme="1"/>
        <rFont val="Verdana"/>
        <family val="2"/>
      </rPr>
      <t>: Media carta Con Informacion variable, numerados , impresos en  papel bond de 75 grs, o cartulina Bristol, 4 x 0 tintas  - Solo originales. Diseño suministrado por la entidad.</t>
    </r>
  </si>
  <si>
    <t>No.30</t>
  </si>
  <si>
    <r>
      <rPr>
        <b/>
        <sz val="10"/>
        <color theme="1"/>
        <rFont val="Verdana"/>
        <family val="2"/>
      </rPr>
      <t>REGISTRO DE ATENCIÓN DE EMERGENCIA</t>
    </r>
    <r>
      <rPr>
        <sz val="10"/>
        <color theme="1"/>
        <rFont val="Verdana"/>
        <family val="2"/>
      </rPr>
      <t>: Tamaño Oficio (33 x 23 cms), Con numeración, Papel periódico Sólo original, una tinta  Ambas caras Según muestra secretaria de Salud.</t>
    </r>
  </si>
  <si>
    <t>No.31</t>
  </si>
  <si>
    <r>
      <rPr>
        <b/>
        <sz val="10"/>
        <color theme="1"/>
        <rFont val="Verdana"/>
        <family val="2"/>
      </rPr>
      <t>CARNET DE IDENTIFICACIÓN</t>
    </r>
    <r>
      <rPr>
        <sz val="10"/>
        <color theme="1"/>
        <rFont val="Verdana"/>
        <family val="2"/>
      </rPr>
      <t>: Descripción: Impreso por ambos Lados, Tiro Retiro, Tamaño: 10x7 cm 300pp CMYK, Tintas: Full Color Calidad: Papel Propalcote 300gr</t>
    </r>
  </si>
  <si>
    <t>No.32</t>
  </si>
  <si>
    <r>
      <rPr>
        <b/>
        <sz val="10"/>
        <color theme="1"/>
        <rFont val="Verdana"/>
        <family val="2"/>
      </rPr>
      <t>ESCARAPELAS</t>
    </r>
    <r>
      <rPr>
        <sz val="10"/>
        <color theme="1"/>
        <rFont val="Verdana"/>
        <family val="2"/>
      </rPr>
      <t>: Tamaño 9 x 12 cms, impresas en propalcote de 200 grs, 4x0 tintas, con porta escarapela y cordón, diseños suministrados por la entidad</t>
    </r>
  </si>
  <si>
    <t>No.33</t>
  </si>
  <si>
    <r>
      <rPr>
        <b/>
        <sz val="10"/>
        <color theme="1"/>
        <rFont val="Verdana"/>
        <family val="2"/>
      </rPr>
      <t>CERTIFICADOS O DIPLOMAS</t>
    </r>
    <r>
      <rPr>
        <sz val="10"/>
        <color theme="1"/>
        <rFont val="Verdana"/>
        <family val="2"/>
      </rPr>
      <t>: Tamaño 35 x 25 cms, impresos en propalcote de 200 grs, full color 4x0 tintas, Informacion variable suministrada por la entidad</t>
    </r>
  </si>
  <si>
    <t>No.34</t>
  </si>
  <si>
    <r>
      <rPr>
        <b/>
        <sz val="10"/>
        <color theme="1"/>
        <rFont val="Verdana"/>
        <family val="2"/>
      </rPr>
      <t>BOTONES PUBLICITARIOS</t>
    </r>
    <r>
      <rPr>
        <sz val="10"/>
        <color theme="1"/>
        <rFont val="Verdana"/>
        <family val="2"/>
      </rPr>
      <t>: medidas de 5,5 cms de diametro, impresión digital con acabados y herraje</t>
    </r>
  </si>
  <si>
    <t>No.35</t>
  </si>
  <si>
    <r>
      <rPr>
        <b/>
        <sz val="10"/>
        <color theme="1"/>
        <rFont val="Verdana"/>
        <family val="2"/>
      </rPr>
      <t>BOLIGRAFO O LAPICERO</t>
    </r>
    <r>
      <rPr>
        <sz val="10"/>
        <color theme="1"/>
        <rFont val="Verdana"/>
        <family val="2"/>
      </rPr>
      <t>: Con sistema retráctil, diferentes colores, impresión logos institucionales en tampografía, diferentes secretarias</t>
    </r>
  </si>
  <si>
    <t>No.36</t>
  </si>
  <si>
    <r>
      <rPr>
        <b/>
        <sz val="10"/>
        <color theme="1"/>
        <rFont val="Verdana"/>
        <family val="2"/>
      </rPr>
      <t>GORRAS PUBLICITARIAS</t>
    </r>
    <r>
      <rPr>
        <sz val="10"/>
        <color theme="1"/>
        <rFont val="Verdana"/>
        <family val="2"/>
      </rPr>
      <t>: Confeccionadas en PK con cuatro paneles con malla, broche plástico a presión, tela de algodón, estampados con logos institucionales para las diferentes secretarias.</t>
    </r>
  </si>
  <si>
    <t>No.37</t>
  </si>
  <si>
    <r>
      <rPr>
        <b/>
        <sz val="10"/>
        <color theme="1"/>
        <rFont val="Verdana"/>
        <family val="2"/>
      </rPr>
      <t>BACKING PORTÁTI</t>
    </r>
    <r>
      <rPr>
        <sz val="10"/>
        <color theme="1"/>
        <rFont val="Verdana"/>
        <family val="2"/>
      </rPr>
      <t>L: tamaño 3x2 mts, impresión digital en lona banner de 13 onzas, con estructura portátil en aluminio de fácil armado.</t>
    </r>
  </si>
  <si>
    <t>No.38</t>
  </si>
  <si>
    <r>
      <rPr>
        <b/>
        <sz val="10"/>
        <color theme="1"/>
        <rFont val="Verdana"/>
        <family val="2"/>
      </rPr>
      <t>CARNET DE IDENTIFICACIÓN</t>
    </r>
    <r>
      <rPr>
        <sz val="10"/>
        <color theme="1"/>
        <rFont val="Verdana"/>
        <family val="2"/>
      </rPr>
      <t>: Tipo tarjeta de crédito de 8,5 x 5,0 cms, con fotografía digital a full color integrada, en material papel Teslin, 4x4 tintas, laminado por dos caras, con porta carnet plástico, cinta estampada con logos de las diferentes secretarias</t>
    </r>
  </si>
  <si>
    <t>No.39</t>
  </si>
  <si>
    <r>
      <rPr>
        <b/>
        <sz val="10"/>
        <color theme="1"/>
        <rFont val="Verdana"/>
        <family val="2"/>
      </rPr>
      <t>SEÑALETICA TIPO CHEQUE</t>
    </r>
    <r>
      <rPr>
        <sz val="10"/>
        <color theme="1"/>
        <rFont val="Verdana"/>
        <family val="2"/>
      </rPr>
      <t>: Tamaño 1,50 x 0,80 mts, impresos en vinilo adhesivo, full color, sobre lámina de poliestileno calibre 60 mm</t>
    </r>
  </si>
  <si>
    <t>No.40</t>
  </si>
  <si>
    <r>
      <rPr>
        <b/>
        <sz val="10"/>
        <color theme="1"/>
        <rFont val="Verdana"/>
        <family val="2"/>
      </rPr>
      <t xml:space="preserve">AGENDAS PUBLICITARIAS : </t>
    </r>
    <r>
      <rPr>
        <sz val="10"/>
        <color theme="1"/>
        <rFont val="Verdana"/>
        <family val="2"/>
      </rPr>
      <t xml:space="preserve"> Tamaño 23,0 x 17,5 cms, Portada y contraportada impresas a full color, la portada debe ser pasta dura carton piedra, con opción mate o brillante, Encuadernado con anillo metálico o espiral (gusano de plástico negro). Interiores Plantilla con 100 hojas,  impresas sobre papel bond 75g en blanco o negro, 1x1 tinta, </t>
    </r>
  </si>
  <si>
    <t>No.41</t>
  </si>
  <si>
    <r>
      <rPr>
        <b/>
        <sz val="10"/>
        <color theme="1"/>
        <rFont val="Verdana"/>
        <family val="2"/>
      </rPr>
      <t>CHALECOS TIPO SAFARI-PERIODISTA</t>
    </r>
    <r>
      <rPr>
        <sz val="10"/>
        <color theme="1"/>
        <rFont val="Verdana"/>
        <family val="2"/>
      </rPr>
      <t>: Diferentes tallas. Los materiales empleados en la confección deben reunir las condiciones de durabilidad, confort, resistencia y calidad. Tela: EXTERIOR: Tela en material de gabardina semi-impermeable, de fabricación nacional. FORRO INTERIOR: en tela de dacrón o polialgodón. Color: Definido por la Entidad Contratante. Diseño: Cuello tipo sport, con 2 bolsillos frontales superiores y 2 bolsillos frontales inferiores sobrepuestos con cierres en la parte superior del borde de los mismos; cierre en la parte frontal con recubrimiento en tela. Fuelle en la espalda a nivel de cintura, en la parte inferior cinta reflectiva con cierre plástico con apertura de bolsillo. Tratamiento al pre encogido en telas e hilos. Cierres en material sintético tipo diente de caballo con llave de doble seguridad, Doble costura y refuerzos donde se amerite para mayor resistencia. - Las prendas de mujer se realizan teniendo en cuenta detalles de confección</t>
    </r>
  </si>
  <si>
    <t>No.42</t>
  </si>
  <si>
    <r>
      <rPr>
        <b/>
        <sz val="10"/>
        <color theme="1"/>
        <rFont val="Verdana"/>
        <family val="2"/>
      </rPr>
      <t>TALONARIOS</t>
    </r>
    <r>
      <rPr>
        <sz val="10"/>
        <color theme="1"/>
        <rFont val="Verdana"/>
        <family val="2"/>
      </rPr>
      <t>: impresos en papel Bond 75 g, original, libreta por 100 juegos, tamaño carta 28x21,5 cms, una tinta, numerados</t>
    </r>
  </si>
  <si>
    <t>No.43</t>
  </si>
  <si>
    <r>
      <rPr>
        <b/>
        <sz val="10"/>
        <color theme="1"/>
        <rFont val="Verdana"/>
        <family val="2"/>
      </rPr>
      <t>TALONARIOS</t>
    </r>
    <r>
      <rPr>
        <sz val="10"/>
        <color theme="1"/>
        <rFont val="Verdana"/>
        <family val="2"/>
      </rPr>
      <t>: impresos en papel químico, original y copia, libreta por 50 juegos, tamaño carta 28x21,5 cms, una tinta, numerados</t>
    </r>
  </si>
  <si>
    <t>No.44</t>
  </si>
  <si>
    <r>
      <rPr>
        <b/>
        <sz val="10"/>
        <color theme="1"/>
        <rFont val="Verdana"/>
        <family val="2"/>
      </rPr>
      <t>MUG BLANCO</t>
    </r>
    <r>
      <rPr>
        <sz val="10"/>
        <color theme="1"/>
        <rFont val="Verdana"/>
        <family val="2"/>
      </rPr>
      <t xml:space="preserve"> Alto 9.5 cm Ancho 8 cm, Capacidad 11 oz - 325 mm, Material: Porcelana, Tipo de Impresión Tampografía Tinta Metálica color, Área de Impresión: 50 x 50 mm y Sublimación: 200 x 80 mm</t>
    </r>
  </si>
  <si>
    <t>No.45</t>
  </si>
  <si>
    <t>No.46</t>
  </si>
  <si>
    <r>
      <rPr>
        <b/>
        <sz val="10"/>
        <color theme="1"/>
        <rFont val="Verdana"/>
        <family val="2"/>
      </rPr>
      <t>VALLA PARA EXTERIORES</t>
    </r>
    <r>
      <rPr>
        <sz val="10"/>
        <color theme="1"/>
        <rFont val="Verdana"/>
        <family val="2"/>
      </rPr>
      <t xml:space="preserve"> Elaborada en lona banner 13 onzas vulcanizada con bolsillos para templar. Con tinta solvente resistente al agua valor metro cuadrado mt2</t>
    </r>
  </si>
  <si>
    <t>No.47</t>
  </si>
  <si>
    <r>
      <rPr>
        <b/>
        <sz val="10"/>
        <color theme="1"/>
        <rFont val="Verdana"/>
        <family val="2"/>
      </rPr>
      <t>CAJA DE MADERA</t>
    </r>
    <r>
      <rPr>
        <sz val="10"/>
        <color theme="1"/>
        <rFont val="Verdana"/>
        <family val="2"/>
      </rPr>
      <t xml:space="preserve"> Elaboración en mdf 9 ml tamaño 10 x 60 cm color en crudo, con marcación en corte láser más aviso</t>
    </r>
  </si>
  <si>
    <t>No.48</t>
  </si>
  <si>
    <r>
      <rPr>
        <b/>
        <sz val="10"/>
        <color theme="1"/>
        <rFont val="Verdana"/>
        <family val="2"/>
      </rPr>
      <t>IMPRESIÓN SOBRE LÁMINA DE POLIESTIRENO</t>
    </r>
    <r>
      <rPr>
        <sz val="10"/>
        <color theme="1"/>
        <rFont val="Verdana"/>
        <family val="2"/>
      </rPr>
      <t xml:space="preserve"> Impresión directa sobre lámina de poliestireno calibre 60. -  1x1mts Full color, Diseños suministrados por la entidad.</t>
    </r>
  </si>
  <si>
    <t>No.49</t>
  </si>
  <si>
    <r>
      <rPr>
        <b/>
        <sz val="10"/>
        <color theme="1"/>
        <rFont val="Verdana"/>
        <family val="2"/>
      </rPr>
      <t>STAND PORTATI</t>
    </r>
    <r>
      <rPr>
        <sz val="10"/>
        <color theme="1"/>
        <rFont val="Verdana"/>
        <family val="2"/>
      </rPr>
      <t>L Backing: 2 x 2 m Counter: 90 x 85 x 45cm Porta pendón Araña: 80 × 180</t>
    </r>
  </si>
  <si>
    <t>No.50</t>
  </si>
  <si>
    <r>
      <rPr>
        <b/>
        <sz val="10"/>
        <color theme="1"/>
        <rFont val="Verdana"/>
        <family val="2"/>
      </rPr>
      <t>POP MAN TIPO ARAÑA</t>
    </r>
    <r>
      <rPr>
        <sz val="10"/>
        <color theme="1"/>
        <rFont val="Verdana"/>
        <family val="2"/>
      </rPr>
      <t xml:space="preserve"> Detalles del Producto: Fabricación Colombiana Maleta en tela codra Reatas y hebillas reforzadas Centro Plástico Macizo 4 Varillas de aluminio Tamaño de Impresión: 60cm x 110cm Empaque: Tula en tela</t>
    </r>
  </si>
  <si>
    <t>No.51</t>
  </si>
  <si>
    <r>
      <rPr>
        <b/>
        <sz val="10"/>
        <color theme="1"/>
        <rFont val="Verdana"/>
        <family val="2"/>
      </rPr>
      <t>CAMISETA TIPO POLO</t>
    </r>
    <r>
      <rPr>
        <sz val="10"/>
        <color theme="1"/>
        <rFont val="Verdana"/>
        <family val="2"/>
      </rPr>
      <t xml:space="preserve"> con un gramaje de 180, en blanco, perfecta para su marca. En tallas: S-M-L-XL Colores: Blanco Material: 100% algodón Medidas: S: 68 x 47 M:69 x 51 L: 74 X 53 XL:75 x 56 Área de marca: 10 x 10 cm</t>
    </r>
  </si>
  <si>
    <t>No.52</t>
  </si>
  <si>
    <r>
      <rPr>
        <b/>
        <sz val="10"/>
        <color theme="1"/>
        <rFont val="Verdana"/>
        <family val="2"/>
      </rPr>
      <t>BOLA ANTIESTRES</t>
    </r>
    <r>
      <rPr>
        <sz val="10"/>
        <color theme="1"/>
        <rFont val="Verdana"/>
        <family val="2"/>
      </rPr>
      <t xml:space="preserve"> Colores: Amarillo Azul Blanco Naranja Morado Rojo Verde Claro Material: Poliuretano. Medidas: 6.3 cm diámetro Área de marca: 3.5 cm Técnica de marca: Tampografía Impresión Digital</t>
    </r>
  </si>
  <si>
    <t>No.53</t>
  </si>
  <si>
    <r>
      <rPr>
        <b/>
        <sz val="10"/>
        <color theme="1"/>
        <rFont val="Verdana"/>
        <family val="2"/>
      </rPr>
      <t>SEÑALIZACIÓN METÁLICA</t>
    </r>
    <r>
      <rPr>
        <sz val="10"/>
        <color theme="1"/>
        <rFont val="Verdana"/>
        <family val="2"/>
      </rPr>
      <t>: Placa de reconocimiento, fabricada en acero inoxidable de 2mm de espesor, con una medida de 40cm x 25cm, textos e imágenes full color, Con texto en bajo relieve pintado y fondo en alto relieve cepillado con 4 perforaciones en las esquinas de 1/8 con botones de acero, tornillos y bujes</t>
    </r>
  </si>
  <si>
    <t>No.54</t>
  </si>
  <si>
    <r>
      <rPr>
        <b/>
        <sz val="10"/>
        <color theme="1"/>
        <rFont val="Verdana"/>
        <family val="2"/>
      </rPr>
      <t>SEÑALIZACIÓN VIAL METÁLICA CON SOPORTE:</t>
    </r>
    <r>
      <rPr>
        <sz val="10"/>
        <color theme="1"/>
        <rFont val="Verdana"/>
        <family val="2"/>
      </rPr>
      <t xml:space="preserve"> Placa de reconocimiento, fabricada en acero inoxidable de 2mm de espesor, con una medida de 40cm x 25cm, textos e imágenes full color, Con texto en bajo relieve pintado y fondo en alto relieve cepillado, incluye instalación con perforaciones de 1/8 con botones de acero, tornillos y bujes, soporte en acero inoxidable y placa en concreto en el sitio señalado por la Entidad</t>
    </r>
  </si>
  <si>
    <t>No.55</t>
  </si>
  <si>
    <r>
      <rPr>
        <b/>
        <sz val="10"/>
        <color theme="1"/>
        <rFont val="Verdana"/>
        <family val="2"/>
      </rPr>
      <t>CUADERNILLO</t>
    </r>
    <r>
      <rPr>
        <sz val="10"/>
        <color theme="1"/>
        <rFont val="Verdana"/>
        <family val="2"/>
      </rPr>
      <t>: Tamaño 21 x 29,7 cm - Portada Inicial y Final en Pasta Dura, ochenta (80) hojas en papel ecológico, cuarenta (40) cuadriculadas y cuarenta (40) línea corriente), cinco (5) hojas en papel propalcote, Dos (2) hojas en papel cuché o estucado, cuatro (4) hojas en papel ecológico con contenido</t>
    </r>
  </si>
  <si>
    <t>No.56</t>
  </si>
  <si>
    <r>
      <rPr>
        <b/>
        <sz val="10"/>
        <color theme="1"/>
        <rFont val="Verdana"/>
        <family val="2"/>
      </rPr>
      <t>FORMATOS INSARAG O COMANDO DE INCIDENTES</t>
    </r>
    <r>
      <rPr>
        <sz val="10"/>
        <color theme="1"/>
        <rFont val="Verdana"/>
        <family val="2"/>
      </rPr>
      <t>: (20 formatos diferentes) Tamaño carta, ambas caras, papel Bond 90 grs, o papel quimico, Talonarios x 50 unidades 5 talonarios por formato Según muestra</t>
    </r>
  </si>
  <si>
    <t>No.57</t>
  </si>
  <si>
    <r>
      <rPr>
        <b/>
        <sz val="10"/>
        <color theme="1"/>
        <rFont val="Verdana"/>
        <family val="2"/>
      </rPr>
      <t>CARNET DE VACUNACIÓN Y DE MANIPULACIÓN DE ALIMENTOS</t>
    </r>
    <r>
      <rPr>
        <sz val="10"/>
        <color theme="1"/>
        <rFont val="Verdana"/>
        <family val="2"/>
      </rPr>
      <t>: Impreso lado a lado con tiro retirado. Tamaño: 10 x 7 cm, tintas cmyk full color. Papel propalcote 240 gr (preferiblemente plastificado por retiro ya que por el tiro los funcionarios deben de escribir y al estar plastificado dificulta su escritura).</t>
    </r>
  </si>
  <si>
    <t>No.58</t>
  </si>
  <si>
    <r>
      <rPr>
        <b/>
        <sz val="10"/>
        <color theme="1"/>
        <rFont val="Verdana"/>
        <family val="2"/>
      </rPr>
      <t>ABANICOS</t>
    </r>
    <r>
      <rPr>
        <sz val="10"/>
        <color theme="1"/>
        <rFont val="Verdana"/>
        <family val="2"/>
      </rPr>
      <t>: Tamaño 28 x 22 cms, tiro retiro troquelado, Tintas 4x4 full color, Papel propalcote 300 gr plastificado</t>
    </r>
  </si>
  <si>
    <t>No.59</t>
  </si>
  <si>
    <r>
      <rPr>
        <b/>
        <sz val="10"/>
        <color theme="1"/>
        <rFont val="Verdana"/>
        <family val="2"/>
      </rPr>
      <t>ADHESIVO:</t>
    </r>
    <r>
      <rPr>
        <sz val="10"/>
        <color theme="1"/>
        <rFont val="Verdana"/>
        <family val="2"/>
      </rPr>
      <t xml:space="preserve"> Tintas: 4x0 full color Tamaño: 44 x 27 cm impreso en papel adhesivo de seguridad, impresión digital, tamaño 45x30 cms.</t>
    </r>
  </si>
  <si>
    <t>No.60</t>
  </si>
  <si>
    <r>
      <rPr>
        <b/>
        <sz val="10"/>
        <color theme="1"/>
        <rFont val="Verdana"/>
        <family val="2"/>
      </rPr>
      <t>CALENDARIOS PUBLICITARIOS</t>
    </r>
    <r>
      <rPr>
        <sz val="10"/>
        <color theme="1"/>
        <rFont val="Verdana"/>
        <family val="2"/>
      </rPr>
      <t xml:space="preserve"> : Tamaño carta, Papel Propalcote 200 gramos, full color 4 x 4, número de páginas 12, argollado horizontal con base en cartón impresa 4 x0, plastificado la base y troquelada.</t>
    </r>
  </si>
  <si>
    <t>No.61</t>
  </si>
  <si>
    <r>
      <rPr>
        <b/>
        <sz val="10"/>
        <color theme="1"/>
        <rFont val="Verdana"/>
        <family val="2"/>
      </rPr>
      <t>CUELGA PUERTAS</t>
    </r>
    <r>
      <rPr>
        <sz val="10"/>
        <color theme="1"/>
        <rFont val="Verdana"/>
        <family val="2"/>
      </rPr>
      <t>: Tamaño 10 x 21 cm full color ambas caras cartón maule cal 16, ensanduchados y plastificados.</t>
    </r>
  </si>
  <si>
    <t>No.62</t>
  </si>
  <si>
    <r>
      <rPr>
        <b/>
        <sz val="10"/>
        <color theme="1"/>
        <rFont val="Verdana"/>
        <family val="2"/>
      </rPr>
      <t>SELLO CONSUMO</t>
    </r>
    <r>
      <rPr>
        <sz val="10"/>
        <color theme="1"/>
        <rFont val="Verdana"/>
        <family val="2"/>
      </rPr>
      <t>: Tintas Full color Tamaño 24 x 15 cm impresos en papel adhesivo una sola cara.</t>
    </r>
  </si>
  <si>
    <t>No.63</t>
  </si>
  <si>
    <r>
      <rPr>
        <b/>
        <sz val="10"/>
        <color theme="1"/>
        <rFont val="Verdana"/>
        <family val="2"/>
      </rPr>
      <t>ROTAFOLIO:</t>
    </r>
    <r>
      <rPr>
        <sz val="10"/>
        <color theme="1"/>
        <rFont val="Verdana"/>
        <family val="2"/>
      </rPr>
      <t xml:space="preserve"> Tamaño 32 x 22 cm, número de páginas: 24 páginas, impresas 4x4 tintas full color, papel propalcote de 200 grs con portada y contraportada impresas en papel propalcote de 240 grs 4x4 tintas full color, plastificadas y con terminados argollado horizontal y refile.</t>
    </r>
  </si>
  <si>
    <t>No.64</t>
  </si>
  <si>
    <r>
      <rPr>
        <b/>
        <sz val="10"/>
        <color theme="1"/>
        <rFont val="Calibri"/>
        <family val="2"/>
        <scheme val="minor"/>
      </rPr>
      <t>CARPETAS TROQUELDAS Y PEGADAS</t>
    </r>
    <r>
      <rPr>
        <sz val="10"/>
        <color theme="1"/>
        <rFont val="Calibri"/>
        <family val="2"/>
        <scheme val="minor"/>
      </rPr>
      <t>: CARPETA PARA ARCHIVO CON FUELLE + 2 CARATULAS GRAFADAS Tamaño: 70 x 50 ABIERTA, Material: CARTON KRAFT  200 GRS, Tintas: 1x0</t>
    </r>
  </si>
  <si>
    <t>No.65</t>
  </si>
  <si>
    <r>
      <rPr>
        <b/>
        <sz val="10"/>
        <color theme="1"/>
        <rFont val="Calibri"/>
        <family val="2"/>
        <scheme val="minor"/>
      </rPr>
      <t>STCKER</t>
    </r>
    <r>
      <rPr>
        <sz val="10"/>
        <color theme="1"/>
        <rFont val="Calibri"/>
        <family val="2"/>
        <scheme val="minor"/>
      </rPr>
      <t>: IMPRESOS EN PAPEL ADHESIVO DE SEGURIDAD, TAMAÑO 12,0 X 6,50 CMS, IMPRESO A FULL COLOR - NUMERADO Y TROQUELADO A SU FORMA</t>
    </r>
  </si>
  <si>
    <t>No.66</t>
  </si>
  <si>
    <r>
      <rPr>
        <b/>
        <sz val="10"/>
        <color theme="1"/>
        <rFont val="Calibri"/>
        <family val="2"/>
        <scheme val="minor"/>
      </rPr>
      <t>REVISTAS PUBLICITARIAS</t>
    </r>
    <r>
      <rPr>
        <sz val="10"/>
        <color theme="1"/>
        <rFont val="Calibri"/>
        <family val="2"/>
        <scheme val="minor"/>
      </rPr>
      <t>: Acabado Caballetes  - Tamaño Media carta 14 x 21 cms cerrado - Portada en papel Pcote 300 grs. Paginas interiores impresas a 4x4 tintas -  laminado mate + brillo uv. - Numero de Paginas Interiores 24 Pàginas impresas en papel Pcote 150 grs. a 4x4 tintas</t>
    </r>
  </si>
  <si>
    <t>No.67</t>
  </si>
  <si>
    <r>
      <rPr>
        <b/>
        <sz val="10"/>
        <color theme="1"/>
        <rFont val="Calibri"/>
        <family val="2"/>
        <scheme val="minor"/>
      </rPr>
      <t>INDIVIDUALES DESECHABLES</t>
    </r>
    <r>
      <rPr>
        <sz val="10"/>
        <color theme="1"/>
        <rFont val="Calibri"/>
        <family val="2"/>
        <scheme val="minor"/>
      </rPr>
      <t>: INDIVIDUALES IMPRESOS EN PAPEL BOND 75 GRS,  DE TAMAÑO50 CM DE ANCHO POR 35 CM DE ALTO - IMPRESOS A DOS TINTAS - REFILADOS.</t>
    </r>
  </si>
  <si>
    <t>No.68</t>
  </si>
  <si>
    <r>
      <rPr>
        <b/>
        <sz val="10"/>
        <color theme="1"/>
        <rFont val="Calibri"/>
        <family val="2"/>
        <scheme val="minor"/>
      </rPr>
      <t>JUEGO DIDACTICO DE LA ESCALERA</t>
    </r>
    <r>
      <rPr>
        <sz val="10"/>
        <color theme="1"/>
        <rFont val="Calibri"/>
        <family val="2"/>
        <scheme val="minor"/>
      </rPr>
      <t>: IMPRESOS EN  LONA BANER 13 ONZAS CON IMPRESIÓN DIRECTA A FULL COLOR -  TAMAÑO DE 4 METROS POR 3 METROS, DADOS EN PLASTICO DE 50 CM DE ANCHO X 50 CM DE ALTO, 10 FICHAS PLASTICAS EN COLORES DIFERENTES DE 50 CMS DE ALTO POR 30 CM ANCHO.</t>
    </r>
  </si>
  <si>
    <t>No.69</t>
  </si>
  <si>
    <r>
      <rPr>
        <b/>
        <sz val="10"/>
        <color theme="1"/>
        <rFont val="Calibri"/>
        <family val="2"/>
        <scheme val="minor"/>
      </rPr>
      <t>LIBRETA PUBLICITARIA</t>
    </r>
    <r>
      <rPr>
        <sz val="10"/>
        <color theme="1"/>
        <rFont val="Calibri"/>
        <family val="2"/>
        <scheme val="minor"/>
      </rPr>
      <t>: PORTADA IMPRESA A FULL COLOR EN PAPEL PROPALCOTE DE 300 GRS  TERMINADA PLASTIFICADO MATE - PAGINAS INTERNAS  DE 80 HOJAS - TAMAÑO 21,5 X 14,0 CM, TINTAS 1X1 TINTA - PAPEL BOND DE 75 GR, ACABADO ENCUADERNACION RUSTICA HOT MELT</t>
    </r>
  </si>
  <si>
    <t>No.70</t>
  </si>
  <si>
    <r>
      <t xml:space="preserve">SEÑALIZACIÓN METALICA CON SOPORTE: </t>
    </r>
    <r>
      <rPr>
        <sz val="10"/>
        <color theme="1"/>
        <rFont val="Calibri"/>
        <family val="2"/>
        <scheme val="minor"/>
      </rPr>
      <t>Placa de reconocimiento, fabricada en acero inoxidable de 2mm de espesor, con una medida de 40 cmx 25 cms, texto en bajo relieve y pintado y fondo en alto relieve cepillado, incluye instalación con perforaciones de 1/8 con botones de acero, tornillos y bujes, soporte en acero inoxidable y placa en concreto en el sitio señalado por la Entidad</t>
    </r>
  </si>
  <si>
    <t>No.71</t>
  </si>
  <si>
    <r>
      <rPr>
        <b/>
        <sz val="10"/>
        <color theme="1"/>
        <rFont val="Calibri"/>
        <family val="2"/>
        <scheme val="minor"/>
      </rPr>
      <t>MEMORIA USB</t>
    </r>
    <r>
      <rPr>
        <sz val="10"/>
        <color theme="1"/>
        <rFont val="Calibri"/>
        <family val="2"/>
        <scheme val="minor"/>
      </rPr>
      <t xml:space="preserve"> SWIVEL 32 GB: metálica, Medidas: 5 7 cm X 2 cm X 1 cm
Capacidad: 32 GB, Técnica de Marca: Láser / Tampografí a / Resina, Empaque: Sobre plástico individual</t>
    </r>
  </si>
  <si>
    <t>No.72</t>
  </si>
  <si>
    <r>
      <rPr>
        <b/>
        <sz val="10"/>
        <color theme="1"/>
        <rFont val="Calibri"/>
        <family val="2"/>
        <scheme val="minor"/>
      </rPr>
      <t>Paraguas:</t>
    </r>
    <r>
      <rPr>
        <sz val="10"/>
        <color theme="1"/>
        <rFont val="Calibri"/>
        <family val="2"/>
        <scheme val="minor"/>
      </rPr>
      <t xml:space="preserve"> MINI PARAGUAS O PARAGUAS HANSEL 21", En polié ster pongee 190T Apertura manual mango en  caucho herraje metá lico Con forro, Colores: Amarillo / Azul Oscuro / Azul Royal / Blanco /  Naranja / Negro / Rojo / Verde, Medidas: Casco: 36 cm, Largo total: 55 cm, Cobertura: 98 cm, Área de marca: 20 cm, Té cnica de marca: Screen</t>
    </r>
  </si>
  <si>
    <t>No.73</t>
  </si>
  <si>
    <r>
      <rPr>
        <b/>
        <sz val="10"/>
        <color theme="1"/>
        <rFont val="Calibri"/>
        <family val="2"/>
        <scheme val="minor"/>
      </rPr>
      <t>Pad Mouse y Calendario</t>
    </r>
    <r>
      <rPr>
        <sz val="10"/>
        <color theme="1"/>
        <rFont val="Calibri"/>
        <family val="2"/>
        <scheme val="minor"/>
      </rPr>
      <t>: Mouse pad rectangular importado con cubierta en PVC opaco y base en EVA con calendario impreso y armado en produccion nacional Medidas: 23 cm x 18 cm Marca: 3 5 cm / Tampografia</t>
    </r>
  </si>
  <si>
    <t>No.74</t>
  </si>
  <si>
    <r>
      <rPr>
        <b/>
        <sz val="10"/>
        <color theme="1"/>
        <rFont val="Calibri"/>
        <family val="2"/>
        <scheme val="minor"/>
      </rPr>
      <t>Microperforado para vehiculo</t>
    </r>
    <r>
      <rPr>
        <sz val="10"/>
        <color theme="1"/>
        <rFont val="Calibri"/>
        <family val="2"/>
        <scheme val="minor"/>
      </rPr>
      <t>s: Impresión de Vinilo Microperforado para vehiculosinstalado en  panoramico trasero con diseño de tamaño  80 x 35 cm</t>
    </r>
  </si>
  <si>
    <t>No.75</t>
  </si>
  <si>
    <r>
      <rPr>
        <b/>
        <sz val="10"/>
        <color theme="1"/>
        <rFont val="Calibri"/>
        <family val="2"/>
        <scheme val="minor"/>
      </rPr>
      <t>Bandera Publicitaria</t>
    </r>
    <r>
      <rPr>
        <sz val="10"/>
        <color theme="1"/>
        <rFont val="Calibri"/>
        <family val="2"/>
        <scheme val="minor"/>
      </rPr>
      <t>: Estructura en tubo cold roll, 
Base plástica para llenado de agua o arena, Sublimación sobre tela full color
Tamaños TALLA L Tamaño de Tela: 70cm x 340cm, Altura Total Bandera: 400cm, Sublimación dos Caras,  Empaque: Tula en tela para transportar</t>
    </r>
  </si>
  <si>
    <t>No.76</t>
  </si>
  <si>
    <r>
      <rPr>
        <b/>
        <sz val="10"/>
        <color theme="1"/>
        <rFont val="Calibri"/>
        <family val="2"/>
        <scheme val="minor"/>
      </rPr>
      <t>Calcomanias:</t>
    </r>
    <r>
      <rPr>
        <sz val="10"/>
        <color theme="1"/>
        <rFont val="Calibri"/>
        <family val="2"/>
        <scheme val="minor"/>
      </rPr>
      <t xml:space="preserve"> Calcomanias para vehiculos con logo en letras troquelado de tamaño 20 cm ancho x 15 cm largo, impresión digital a full color.</t>
    </r>
  </si>
  <si>
    <t>No.77</t>
  </si>
  <si>
    <r>
      <rPr>
        <b/>
        <sz val="10"/>
        <color theme="1"/>
        <rFont val="Calibri"/>
        <family val="2"/>
        <scheme val="minor"/>
      </rPr>
      <t>rompe trafico:</t>
    </r>
    <r>
      <rPr>
        <sz val="10"/>
        <color theme="1"/>
        <rFont val="Calibri"/>
        <family val="2"/>
        <scheme val="minor"/>
      </rPr>
      <t xml:space="preserve"> Rompe tráfico o tropezón elaborado en cartón corrugado o en madera MDF calibre 12 mm, impreso por una cara a full color en alta resolución en forma rectangular , el troquelado en forma de silueta de tamaño  110 x 200 cm</t>
    </r>
  </si>
  <si>
    <t>No.78</t>
  </si>
  <si>
    <r>
      <rPr>
        <b/>
        <sz val="10"/>
        <color theme="1"/>
        <rFont val="Calibri"/>
        <family val="2"/>
        <scheme val="minor"/>
      </rPr>
      <t>SELLOS:</t>
    </r>
    <r>
      <rPr>
        <sz val="10"/>
        <color theme="1"/>
        <rFont val="Calibri"/>
        <family val="2"/>
        <scheme val="minor"/>
      </rPr>
      <t xml:space="preserve">  Impresos en papel adhesivo, full color, numerados de tamaño 28 x 17,5 cms, terminados troquelados.</t>
    </r>
  </si>
  <si>
    <t>No.79</t>
  </si>
  <si>
    <r>
      <t>TROFEOS:</t>
    </r>
    <r>
      <rPr>
        <sz val="10"/>
        <color theme="1"/>
        <rFont val="Calibri"/>
        <family val="2"/>
        <scheme val="minor"/>
      </rPr>
      <t xml:space="preserve"> TROFEO PLASTICO CON BAÑO GALVANICO ORO, CON BASE, ESTRUCTUTRA COPA Y FIGURA COLOR ORO Y PLACA GRABADA DORADA FULL COLOR 60cms</t>
    </r>
  </si>
  <si>
    <t>No.80</t>
  </si>
  <si>
    <r>
      <t xml:space="preserve">MEDALLAS O PLACAS DE RECONOCIMIENTO: </t>
    </r>
    <r>
      <rPr>
        <sz val="10"/>
        <color theme="1"/>
        <rFont val="Calibri"/>
        <family val="2"/>
        <scheme val="minor"/>
      </rPr>
      <t xml:space="preserve">MEDALLA EXCLUSIVA FABRICADA EN SAMAK DE 5.5CMS DE DIAMETRO SIN CONTENIDO DE PLOMO CON BAÑO GALVANIZADO COLOR ORO, PLATA COBRE. IMPRESA EN TINTA UV A DOS CARAS, CINTA SATINADA DE 80 X 2,5 CMS SUBLIMADA FULL COLOR CON DISEÑO E INFORMACION CONSTITUCIONAL </t>
    </r>
  </si>
  <si>
    <t>No.81</t>
  </si>
  <si>
    <r>
      <rPr>
        <b/>
        <sz val="10"/>
        <color theme="1"/>
        <rFont val="Calibri"/>
        <family val="2"/>
        <scheme val="minor"/>
      </rPr>
      <t>BUZONES PUBLICITARIOS:</t>
    </r>
    <r>
      <rPr>
        <sz val="10"/>
        <color theme="1"/>
        <rFont val="Calibri"/>
        <family val="2"/>
        <scheme val="minor"/>
      </rPr>
      <t xml:space="preserve"> Diferentes referencias, material polietileno de calibre 100, tamaño 33cm de ancho x 70 alto x 30 cm de profundo con vinilo impreso forrado e instalado.</t>
    </r>
  </si>
  <si>
    <t>No.82</t>
  </si>
  <si>
    <r>
      <rPr>
        <b/>
        <sz val="10"/>
        <color theme="1"/>
        <rFont val="Calibri"/>
        <family val="2"/>
        <scheme val="minor"/>
      </rPr>
      <t>TOTEM PUBLICITARIO</t>
    </r>
    <r>
      <rPr>
        <sz val="10"/>
        <color theme="1"/>
        <rFont val="Calibri"/>
        <family val="2"/>
        <scheme val="minor"/>
      </rPr>
      <t>: diseño e impresión digital de alta calidad con vinilo laminado, modelo triangular en materiales PVC o MDF, medida estándar de 2,00 x 0,60 mts.</t>
    </r>
  </si>
  <si>
    <t>No.83</t>
  </si>
  <si>
    <r>
      <rPr>
        <b/>
        <sz val="10"/>
        <color theme="1"/>
        <rFont val="Calibri"/>
        <family val="2"/>
        <scheme val="minor"/>
      </rPr>
      <t>SEPARADORES DE LIBROS:</t>
    </r>
    <r>
      <rPr>
        <sz val="10"/>
        <color theme="1"/>
        <rFont val="Calibri"/>
        <family val="2"/>
        <scheme val="minor"/>
      </rPr>
      <t xml:space="preserve"> Tamaño 16cm  x 5 cm 4 X0 full color prop de 300 gr, corte  y plastificados. </t>
    </r>
  </si>
  <si>
    <t>No.84</t>
  </si>
  <si>
    <r>
      <rPr>
        <b/>
        <sz val="10"/>
        <color theme="1"/>
        <rFont val="Calibri"/>
        <family val="2"/>
        <scheme val="minor"/>
      </rPr>
      <t xml:space="preserve">TARJETONES ELECTORALES: </t>
    </r>
    <r>
      <rPr>
        <sz val="10"/>
        <color theme="1"/>
        <rFont val="Calibri"/>
        <family val="2"/>
        <scheme val="minor"/>
      </rPr>
      <t>Diferentes referencia según solicitud de cada secretaria, impresos en papel bond 75gr, Tintas 4x0 - full color, tamaño 21,5 x 13,9 cms,(Por series de 1000 unidades)</t>
    </r>
  </si>
  <si>
    <t>No.85</t>
  </si>
  <si>
    <r>
      <rPr>
        <b/>
        <sz val="10"/>
        <color theme="1"/>
        <rFont val="Calibri"/>
        <family val="2"/>
        <scheme val="minor"/>
      </rPr>
      <t>BOLETAS</t>
    </r>
    <r>
      <rPr>
        <sz val="10"/>
        <color theme="1"/>
        <rFont val="Calibri"/>
        <family val="2"/>
        <scheme val="minor"/>
      </rPr>
      <t xml:space="preserve">  Diferentes referencias según solicitud de cada secretaria, Impresos en papel propalcote de 200 grs, tintas 4x0 - full color, tamaño 15 6.5x  cms, numerados con despendible.</t>
    </r>
  </si>
  <si>
    <t>No.86</t>
  </si>
  <si>
    <t>No.87</t>
  </si>
  <si>
    <r>
      <t xml:space="preserve">PINES: </t>
    </r>
    <r>
      <rPr>
        <sz val="10"/>
        <color theme="1"/>
        <rFont val="Calibri"/>
        <family val="2"/>
        <scheme val="minor"/>
      </rPr>
      <t xml:space="preserve">PIN EN SOLAPA , FABRICADO EN BRONCE FOTOGRABADO CALADO Y PINTADO A MANO CON PIN Y BROCHE AMERICANO, 3.8cm de diametro </t>
    </r>
  </si>
  <si>
    <t>No.88</t>
  </si>
  <si>
    <t>CARPETA ARTESANAL: Carpeta elaborada a mano en cuerina de 1/8 tapa dura con el escudo de la Alcaldía de Pereira, repujado en dorado, cordón decorativo con campanas doradas, cuatro punteras doradas, parte interna blanca y bolsillo de soporte para documentos.</t>
  </si>
  <si>
    <t>No.89</t>
  </si>
  <si>
    <t>CARPETA EN CUERO: Carpeta elaborada a mano en cuero de 1.2 en pasta dura, logo Alcaldía de Pereira repujado con cordón decorativo, puntas metálicas, bolsillo interior, cierre y detalle incaico, interior personalizado.</t>
  </si>
  <si>
    <t>No.90</t>
  </si>
  <si>
    <r>
      <rPr>
        <b/>
        <sz val="11"/>
        <color theme="1"/>
        <rFont val="Calibri"/>
        <family val="2"/>
        <scheme val="minor"/>
      </rPr>
      <t xml:space="preserve">MANILLAS: </t>
    </r>
    <r>
      <rPr>
        <sz val="10"/>
        <color rgb="FF000000"/>
        <rFont val="Times New Roman"/>
        <family val="1"/>
      </rPr>
      <t xml:space="preserve"> Material: Tyvek® importado, reconocido por su resistencia y durabilidad.
Color: varios.
Dimensiones individuales: 25 cm de largo x 2 cm de ancho.
Formato: 10 manillas por hoja, con hojas de 25 cm x 19 cm.
Cierre: Adhesivo de alta seguridad, impide la transferencia entre personas.
Resistencia: Soportan agua, rasgado y tensión extrema.
Personalización: Impresión digital disponible para incluir logos, textos, numeraciones, códigos de barras, códigos QR o controles desprendibles.
Impresión recomendada: Tecnología Inkjet.</t>
    </r>
  </si>
  <si>
    <t>No.91</t>
  </si>
  <si>
    <r>
      <rPr>
        <b/>
        <sz val="10"/>
        <color theme="1"/>
        <rFont val="Calibri"/>
        <family val="2"/>
        <scheme val="minor"/>
      </rPr>
      <t xml:space="preserve">PERIODICO PUBLICITARIOS: </t>
    </r>
    <r>
      <rPr>
        <sz val="10"/>
        <color theme="1"/>
        <rFont val="Calibri"/>
        <family val="2"/>
        <scheme val="minor"/>
      </rPr>
      <t>Diferentes referencias según solicitud de cada secretaria, 4 paginas Impresos en papel bond 75  grs, tintas 4x4 - full color, tamaño 45 x 30 cms, plegados a dos cuerpos.</t>
    </r>
  </si>
  <si>
    <t>No.92</t>
  </si>
  <si>
    <r>
      <rPr>
        <b/>
        <sz val="10"/>
        <color theme="1"/>
        <rFont val="Calibri"/>
        <family val="2"/>
        <scheme val="minor"/>
      </rPr>
      <t xml:space="preserve">PERIODICO : </t>
    </r>
    <r>
      <rPr>
        <sz val="10"/>
        <color theme="1"/>
        <rFont val="Calibri"/>
        <family val="2"/>
        <scheme val="minor"/>
      </rPr>
      <t>Diferentes referencias según solicitud de cada secretaria, 4 paginas Impresos en papel bond 75  grs, tintas 4x4 - full color, tamaño 56 x 28 cms, plegados a dos cuerpos.</t>
    </r>
  </si>
  <si>
    <r>
      <rPr>
        <b/>
        <sz val="7"/>
        <rFont val="Verdana"/>
        <family val="2"/>
      </rPr>
      <t xml:space="preserve">MEMORIA USB </t>
    </r>
    <r>
      <rPr>
        <sz val="7"/>
        <rFont val="Verdana"/>
        <family val="2"/>
      </rPr>
      <t>SWIVEL 32 GB: metálica, Medidas: 5 7 cm X 2 cm X 1 cm
Capacidad: 32 GB, Técnica de Marca: Láser / Tampografí a
/ Resina, Empaque: Sobre plástico individual</t>
    </r>
  </si>
  <si>
    <r>
      <rPr>
        <b/>
        <sz val="10"/>
        <color theme="1"/>
        <rFont val="Verdana"/>
        <family val="2"/>
      </rPr>
      <t xml:space="preserve">INFLABLE PUBLICITARIOS: </t>
    </r>
    <r>
      <rPr>
        <sz val="10"/>
        <color theme="1"/>
        <rFont val="Verdana"/>
        <family val="2"/>
      </rPr>
      <t xml:space="preserve">  Características y materiales  se fabrica en lona tipo Morral 100 % en Poliester 9% PVC  con recubrimiento en Scotch Gard de maxima resistencia a los rayos del sol e inclemencias climatologicas, 98% impermeable en colores institucionales estructura de la base en morral seccion interna en campero, reforzado en la union, todas las telas deben de estar impermeabilizadas con scotch Gard,  un motor interno de 110 voltios de aire continuo y cosida con doble costura e hilo tipo nylon resistencia a la tensión y a la intemperie y su respectivo empaque en lona, tamaño de 4,5 mts x 4,5 mts x 4,0 mts de alto, logos sublimados.</t>
    </r>
  </si>
  <si>
    <r>
      <rPr>
        <b/>
        <sz val="10"/>
        <color theme="1"/>
        <rFont val="Calibri"/>
        <family val="2"/>
        <scheme val="minor"/>
      </rPr>
      <t>PLANEADORES</t>
    </r>
    <r>
      <rPr>
        <sz val="10"/>
        <color theme="1"/>
        <rFont val="Calibri"/>
        <family val="2"/>
        <scheme val="minor"/>
      </rPr>
      <t>: Impresos en: Caratula en papel propalcote de 320 grs, full color 4x0 tintas, tamaño 35x25 cms, 12 hojas internas en papel bond 90 grs, 4x4 tintas, con terminado con anillo doble OO.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</si>
</sst>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 #,##0.00"/>
    <numFmt numFmtId="165" formatCode="\$\ 0.00"/>
  </numFmts>
  <fonts count="21" x14ac:knownFonts="1">
    <font>
      <sz val="10"/>
      <color rgb="FF000000"/>
      <name val="Times New Roman"/>
      <charset val="204"/>
    </font>
    <font>
      <b/>
      <sz val="7"/>
      <name val="Arial"/>
      <family val="2"/>
    </font>
    <font>
      <b/>
      <sz val="7"/>
      <name val="Verdana"/>
      <family val="2"/>
    </font>
    <font>
      <sz val="7"/>
      <name val="Verdana"/>
      <family val="2"/>
    </font>
    <font>
      <sz val="7"/>
      <color rgb="FF000000"/>
      <name val="Calibri"/>
      <family val="2"/>
    </font>
    <font>
      <sz val="7"/>
      <color rgb="FF000000"/>
      <name val="Times New Roman"/>
      <family val="1"/>
    </font>
    <font>
      <b/>
      <sz val="7"/>
      <color rgb="FF000000"/>
      <name val="Calibri"/>
      <family val="2"/>
    </font>
    <font>
      <sz val="7"/>
      <color rgb="FF000000"/>
      <name val="Verdana"/>
      <family val="2"/>
    </font>
    <font>
      <b/>
      <sz val="7"/>
      <color rgb="FF000000"/>
      <name val="Verdana"/>
      <family val="2"/>
    </font>
    <font>
      <sz val="8"/>
      <name val="Times New Roman"/>
      <family val="1"/>
    </font>
    <font>
      <b/>
      <sz val="10"/>
      <color rgb="FF000000"/>
      <name val="Arial Narrow"/>
      <family val="2"/>
    </font>
    <font>
      <b/>
      <sz val="10"/>
      <name val="Verdana"/>
      <family val="2"/>
    </font>
    <font>
      <sz val="10"/>
      <name val="Verdana"/>
      <family val="2"/>
    </font>
    <font>
      <b/>
      <sz val="10"/>
      <color rgb="FF000000"/>
      <name val="Verdana"/>
      <family val="2"/>
    </font>
    <font>
      <sz val="10"/>
      <color rgb="FF000000"/>
      <name val="Verdana"/>
      <family val="2"/>
    </font>
    <font>
      <sz val="10"/>
      <color theme="1"/>
      <name val="Verdana"/>
      <family val="2"/>
    </font>
    <font>
      <b/>
      <sz val="10"/>
      <color theme="1"/>
      <name val="Verdana"/>
      <family val="2"/>
    </font>
    <font>
      <sz val="10"/>
      <color theme="1"/>
      <name val="Calibri"/>
      <family val="2"/>
      <scheme val="minor"/>
    </font>
    <font>
      <b/>
      <sz val="10"/>
      <color theme="1"/>
      <name val="Calibri"/>
      <family val="2"/>
      <scheme val="minor"/>
    </font>
    <font>
      <b/>
      <sz val="11"/>
      <color theme="1"/>
      <name val="Calibri"/>
      <family val="2"/>
      <scheme val="minor"/>
    </font>
    <font>
      <sz val="10"/>
      <color rgb="FF000000"/>
      <name val="Times New Roman"/>
      <family val="1"/>
    </font>
  </fonts>
  <fills count="5">
    <fill>
      <patternFill patternType="none"/>
    </fill>
    <fill>
      <patternFill patternType="gray125"/>
    </fill>
    <fill>
      <patternFill patternType="solid">
        <fgColor rgb="FFFFF1CC"/>
      </patternFill>
    </fill>
    <fill>
      <patternFill patternType="solid">
        <fgColor theme="7" tint="0.79998168889431442"/>
        <bgColor indexed="64"/>
      </patternFill>
    </fill>
    <fill>
      <patternFill patternType="solid">
        <fgColor theme="0"/>
        <bgColor indexed="64"/>
      </patternFill>
    </fill>
  </fills>
  <borders count="7">
    <border>
      <left/>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DFDFDF"/>
      </left>
      <right style="thin">
        <color rgb="FFDFDFDF"/>
      </right>
      <top style="thin">
        <color rgb="FF000000"/>
      </top>
      <bottom style="thin">
        <color rgb="FFDFDFDF"/>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s>
  <cellStyleXfs count="2">
    <xf numFmtId="0" fontId="0" fillId="0" borderId="0"/>
    <xf numFmtId="49" fontId="15" fillId="0" borderId="0" applyFill="0" applyBorder="0" applyProtection="0">
      <alignment horizontal="left" vertical="center"/>
    </xf>
  </cellStyleXfs>
  <cellXfs count="35">
    <xf numFmtId="0" fontId="0" fillId="0" borderId="0" xfId="0" applyAlignment="1">
      <alignment horizontal="left" vertical="top"/>
    </xf>
    <xf numFmtId="164" fontId="4" fillId="0" borderId="2" xfId="0" applyNumberFormat="1" applyFont="1" applyBorder="1" applyAlignment="1">
      <alignment horizontal="right" vertical="top" shrinkToFit="1"/>
    </xf>
    <xf numFmtId="164" fontId="4" fillId="0" borderId="2" xfId="0" applyNumberFormat="1" applyFont="1" applyBorder="1" applyAlignment="1">
      <alignment horizontal="center" vertical="top" shrinkToFit="1"/>
    </xf>
    <xf numFmtId="164" fontId="4" fillId="0" borderId="2" xfId="0" applyNumberFormat="1" applyFont="1" applyBorder="1" applyAlignment="1">
      <alignment horizontal="right" vertical="center" shrinkToFit="1"/>
    </xf>
    <xf numFmtId="164" fontId="4" fillId="0" borderId="2" xfId="0" applyNumberFormat="1" applyFont="1" applyBorder="1" applyAlignment="1">
      <alignment horizontal="center" vertical="center" shrinkToFit="1"/>
    </xf>
    <xf numFmtId="0" fontId="1" fillId="2" borderId="1" xfId="0" applyFont="1" applyFill="1" applyBorder="1" applyAlignment="1">
      <alignment horizontal="center" vertical="top" wrapText="1"/>
    </xf>
    <xf numFmtId="0" fontId="1" fillId="2" borderId="1" xfId="0" applyFont="1" applyFill="1" applyBorder="1" applyAlignment="1">
      <alignment horizontal="right" vertical="top" wrapText="1"/>
    </xf>
    <xf numFmtId="0" fontId="1" fillId="2" borderId="1" xfId="0" applyFont="1" applyFill="1" applyBorder="1" applyAlignment="1">
      <alignment horizontal="left" vertical="top" wrapText="1"/>
    </xf>
    <xf numFmtId="0" fontId="5" fillId="0" borderId="0" xfId="0" applyFont="1" applyAlignment="1">
      <alignment horizontal="left" vertical="top"/>
    </xf>
    <xf numFmtId="0" fontId="1" fillId="2" borderId="2" xfId="0" applyFont="1" applyFill="1" applyBorder="1" applyAlignment="1">
      <alignment horizontal="center" vertical="center" wrapText="1"/>
    </xf>
    <xf numFmtId="0" fontId="1" fillId="0" borderId="2" xfId="0" applyFont="1" applyBorder="1" applyAlignment="1">
      <alignment horizontal="center" vertical="center" wrapText="1"/>
    </xf>
    <xf numFmtId="165" fontId="4" fillId="0" borderId="2" xfId="0" applyNumberFormat="1" applyFont="1" applyBorder="1" applyAlignment="1">
      <alignment horizontal="right" vertical="top" shrinkToFit="1"/>
    </xf>
    <xf numFmtId="0" fontId="1" fillId="0" borderId="2" xfId="0" applyFont="1" applyBorder="1" applyAlignment="1">
      <alignment horizontal="center" vertical="top" wrapText="1"/>
    </xf>
    <xf numFmtId="165" fontId="4" fillId="0" borderId="2" xfId="0" applyNumberFormat="1" applyFont="1" applyBorder="1" applyAlignment="1">
      <alignment horizontal="center" vertical="top" shrinkToFit="1"/>
    </xf>
    <xf numFmtId="0" fontId="5" fillId="0" borderId="3" xfId="0" applyFont="1" applyBorder="1" applyAlignment="1">
      <alignment horizontal="left" wrapText="1"/>
    </xf>
    <xf numFmtId="164" fontId="6" fillId="0" borderId="3" xfId="0" applyNumberFormat="1" applyFont="1" applyBorder="1" applyAlignment="1">
      <alignment horizontal="right" vertical="top" shrinkToFit="1"/>
    </xf>
    <xf numFmtId="0" fontId="3" fillId="0" borderId="2" xfId="0" applyFont="1" applyBorder="1" applyAlignment="1">
      <alignment horizontal="left" vertical="top" wrapText="1"/>
    </xf>
    <xf numFmtId="0" fontId="7" fillId="0" borderId="2" xfId="0" applyFont="1" applyBorder="1" applyAlignment="1">
      <alignment horizontal="left" vertical="top" wrapText="1"/>
    </xf>
    <xf numFmtId="0" fontId="2" fillId="2" borderId="1" xfId="0" applyFont="1" applyFill="1" applyBorder="1" applyAlignment="1">
      <alignment horizontal="left" vertical="top" wrapText="1" indent="5"/>
    </xf>
    <xf numFmtId="0" fontId="7" fillId="0" borderId="3" xfId="0" applyFont="1" applyBorder="1" applyAlignment="1">
      <alignment horizontal="left" wrapText="1"/>
    </xf>
    <xf numFmtId="0" fontId="7" fillId="0" borderId="0" xfId="0" applyFont="1" applyAlignment="1">
      <alignment horizontal="left" vertical="top"/>
    </xf>
    <xf numFmtId="0" fontId="10" fillId="3" borderId="4" xfId="0" applyFont="1" applyFill="1" applyBorder="1" applyAlignment="1">
      <alignment horizontal="center" vertical="center" wrapText="1"/>
    </xf>
    <xf numFmtId="0" fontId="11" fillId="4" borderId="5" xfId="0" applyFont="1" applyFill="1" applyBorder="1" applyAlignment="1">
      <alignment horizontal="justify" vertical="center"/>
    </xf>
    <xf numFmtId="0" fontId="10" fillId="0" borderId="5" xfId="0" applyFont="1" applyBorder="1" applyAlignment="1">
      <alignment horizontal="center" vertical="center"/>
    </xf>
    <xf numFmtId="0" fontId="11" fillId="4" borderId="5" xfId="0" applyFont="1" applyFill="1" applyBorder="1" applyAlignment="1">
      <alignment horizontal="justify" vertical="center" wrapText="1"/>
    </xf>
    <xf numFmtId="0" fontId="12" fillId="4" borderId="5" xfId="0" applyFont="1" applyFill="1" applyBorder="1" applyAlignment="1">
      <alignment horizontal="justify" vertical="center"/>
    </xf>
    <xf numFmtId="0" fontId="13" fillId="4" borderId="5" xfId="0" applyFont="1" applyFill="1" applyBorder="1" applyAlignment="1">
      <alignment horizontal="justify" vertical="center"/>
    </xf>
    <xf numFmtId="0" fontId="14" fillId="4" borderId="5" xfId="0" applyFont="1" applyFill="1" applyBorder="1" applyAlignment="1">
      <alignment horizontal="justify" vertical="center"/>
    </xf>
    <xf numFmtId="49" fontId="15" fillId="4" borderId="5" xfId="1" applyFill="1" applyBorder="1" applyAlignment="1">
      <alignment horizontal="left" vertical="center" wrapText="1"/>
    </xf>
    <xf numFmtId="0" fontId="17" fillId="4" borderId="5" xfId="0" applyFont="1" applyFill="1" applyBorder="1" applyAlignment="1">
      <alignment horizontal="left" vertical="center" wrapText="1"/>
    </xf>
    <xf numFmtId="0" fontId="17" fillId="4" borderId="5" xfId="0" applyFont="1" applyFill="1" applyBorder="1" applyAlignment="1">
      <alignment vertical="center" wrapText="1"/>
    </xf>
    <xf numFmtId="0" fontId="18" fillId="4" borderId="5" xfId="0" applyFont="1" applyFill="1" applyBorder="1" applyAlignment="1">
      <alignment vertical="center" wrapText="1"/>
    </xf>
    <xf numFmtId="0" fontId="17" fillId="4" borderId="6" xfId="0" applyFont="1" applyFill="1" applyBorder="1" applyAlignment="1">
      <alignment vertical="center" wrapText="1"/>
    </xf>
    <xf numFmtId="0" fontId="0" fillId="0" borderId="5" xfId="0" applyBorder="1" applyAlignment="1">
      <alignment vertical="center" wrapText="1"/>
    </xf>
    <xf numFmtId="0" fontId="0" fillId="0" borderId="0" xfId="0"/>
  </cellXfs>
  <cellStyles count="2">
    <cellStyle name="BodyStyle" xfId="1" xr:uid="{17492E65-0D09-F54E-AEA3-3408DCF4CC6C}"/>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H94"/>
  <sheetViews>
    <sheetView tabSelected="1" topLeftCell="B56" zoomScale="113" zoomScaleNormal="80" workbookViewId="0">
      <selection activeCell="C91" sqref="C91"/>
    </sheetView>
  </sheetViews>
  <sheetFormatPr baseColWidth="10" defaultColWidth="8.796875" defaultRowHeight="11" x14ac:dyDescent="0.15"/>
  <cols>
    <col min="1" max="1" width="8.796875" style="8"/>
    <col min="2" max="2" width="8.796875" style="8" customWidth="1"/>
    <col min="3" max="3" width="37.796875" style="20" customWidth="1"/>
    <col min="4" max="4" width="8.796875" style="8" customWidth="1"/>
    <col min="5" max="5" width="11.59765625" style="8" customWidth="1"/>
    <col min="6" max="6" width="12.19921875" style="8" customWidth="1"/>
    <col min="7" max="7" width="12" style="8" customWidth="1"/>
    <col min="8" max="8" width="14" style="8" customWidth="1"/>
    <col min="9" max="16384" width="8.796875" style="8"/>
  </cols>
  <sheetData>
    <row r="1" spans="2:8" ht="37.25" customHeight="1" x14ac:dyDescent="0.15">
      <c r="B1" s="5" t="s">
        <v>2</v>
      </c>
      <c r="C1" s="18" t="s">
        <v>7</v>
      </c>
      <c r="D1" s="5" t="s">
        <v>8</v>
      </c>
      <c r="E1" s="6" t="s">
        <v>9</v>
      </c>
      <c r="F1" s="7" t="s">
        <v>10</v>
      </c>
      <c r="G1" s="7" t="s">
        <v>11</v>
      </c>
      <c r="H1" s="6" t="s">
        <v>12</v>
      </c>
    </row>
    <row r="2" spans="2:8" ht="47" customHeight="1" x14ac:dyDescent="0.15">
      <c r="B2" s="9" t="s">
        <v>3</v>
      </c>
      <c r="C2" s="16" t="s">
        <v>13</v>
      </c>
      <c r="D2" s="10" t="s">
        <v>14</v>
      </c>
      <c r="E2" s="1">
        <v>248662.13</v>
      </c>
      <c r="F2" s="1">
        <v>239098</v>
      </c>
      <c r="G2" s="2">
        <v>258226.06</v>
      </c>
      <c r="H2" s="1">
        <f>(E2+F2+G2)/3</f>
        <v>248662.06333333332</v>
      </c>
    </row>
    <row r="3" spans="2:8" ht="47" customHeight="1" x14ac:dyDescent="0.15">
      <c r="B3" s="9" t="s">
        <v>4</v>
      </c>
      <c r="C3" s="17" t="s">
        <v>15</v>
      </c>
      <c r="D3" s="10" t="s">
        <v>14</v>
      </c>
      <c r="E3" s="1">
        <v>354277.92</v>
      </c>
      <c r="F3" s="1">
        <v>340652</v>
      </c>
      <c r="G3" s="2">
        <v>367904</v>
      </c>
      <c r="H3" s="1">
        <f t="shared" ref="H3:H66" si="0">(E3+F3+G3)/3</f>
        <v>354277.97333333333</v>
      </c>
    </row>
    <row r="4" spans="2:8" ht="47" customHeight="1" x14ac:dyDescent="0.15">
      <c r="B4" s="9" t="s">
        <v>5</v>
      </c>
      <c r="C4" s="16" t="s">
        <v>0</v>
      </c>
      <c r="D4" s="10" t="s">
        <v>14</v>
      </c>
      <c r="E4" s="1">
        <v>1410.76</v>
      </c>
      <c r="F4" s="1">
        <v>1306</v>
      </c>
      <c r="G4" s="2">
        <v>1410.76</v>
      </c>
      <c r="H4" s="1">
        <f t="shared" si="0"/>
        <v>1375.8400000000001</v>
      </c>
    </row>
    <row r="5" spans="2:8" ht="183.5" customHeight="1" x14ac:dyDescent="0.15">
      <c r="B5" s="9" t="s">
        <v>72</v>
      </c>
      <c r="C5" s="17" t="s">
        <v>94</v>
      </c>
      <c r="D5" s="10" t="s">
        <v>14</v>
      </c>
      <c r="E5" s="1">
        <v>224000</v>
      </c>
      <c r="F5" s="1">
        <v>220150</v>
      </c>
      <c r="G5" s="2">
        <v>228480</v>
      </c>
      <c r="H5" s="1">
        <f t="shared" si="0"/>
        <v>224210</v>
      </c>
    </row>
    <row r="6" spans="2:8" ht="47" customHeight="1" x14ac:dyDescent="0.15">
      <c r="B6" s="9" t="s">
        <v>6</v>
      </c>
      <c r="C6" s="17" t="s">
        <v>16</v>
      </c>
      <c r="D6" s="10" t="s">
        <v>14</v>
      </c>
      <c r="E6" s="1">
        <v>1018.16</v>
      </c>
      <c r="F6" s="11">
        <v>979</v>
      </c>
      <c r="G6" s="2">
        <v>1057.32</v>
      </c>
      <c r="H6" s="1">
        <f t="shared" si="0"/>
        <v>1018.1599999999999</v>
      </c>
    </row>
    <row r="7" spans="2:8" ht="37.5" customHeight="1" x14ac:dyDescent="0.15">
      <c r="B7" s="9" t="s">
        <v>95</v>
      </c>
      <c r="C7" s="17" t="s">
        <v>17</v>
      </c>
      <c r="D7" s="12" t="s">
        <v>14</v>
      </c>
      <c r="E7" s="1">
        <v>290803.24</v>
      </c>
      <c r="F7" s="1">
        <v>287924</v>
      </c>
      <c r="G7" s="2">
        <v>310957.92</v>
      </c>
      <c r="H7" s="1">
        <f t="shared" si="0"/>
        <v>296561.71999999997</v>
      </c>
    </row>
    <row r="8" spans="2:8" ht="47" customHeight="1" x14ac:dyDescent="0.15">
      <c r="B8" s="9" t="s">
        <v>96</v>
      </c>
      <c r="C8" s="17" t="s">
        <v>18</v>
      </c>
      <c r="D8" s="10" t="s">
        <v>14</v>
      </c>
      <c r="E8" s="1">
        <v>396396</v>
      </c>
      <c r="F8" s="1">
        <v>381150</v>
      </c>
      <c r="G8" s="2">
        <v>411642</v>
      </c>
      <c r="H8" s="1">
        <f t="shared" si="0"/>
        <v>396396</v>
      </c>
    </row>
    <row r="9" spans="2:8" ht="47" customHeight="1" x14ac:dyDescent="0.15">
      <c r="B9" s="9" t="s">
        <v>97</v>
      </c>
      <c r="C9" s="17" t="s">
        <v>19</v>
      </c>
      <c r="D9" s="10" t="s">
        <v>14</v>
      </c>
      <c r="E9" s="1">
        <v>587059.19999999995</v>
      </c>
      <c r="F9" s="1">
        <v>559104</v>
      </c>
      <c r="G9" s="2">
        <v>603832.31999999995</v>
      </c>
      <c r="H9" s="1">
        <f t="shared" si="0"/>
        <v>583331.83999999997</v>
      </c>
    </row>
    <row r="10" spans="2:8" ht="37.5" customHeight="1" x14ac:dyDescent="0.15">
      <c r="B10" s="9" t="s">
        <v>98</v>
      </c>
      <c r="C10" s="17" t="s">
        <v>20</v>
      </c>
      <c r="D10" s="12" t="s">
        <v>14</v>
      </c>
      <c r="E10" s="1">
        <v>548605.19999999995</v>
      </c>
      <c r="F10" s="1">
        <v>527505</v>
      </c>
      <c r="G10" s="2">
        <v>569705.4</v>
      </c>
      <c r="H10" s="1">
        <f t="shared" si="0"/>
        <v>548605.20000000007</v>
      </c>
    </row>
    <row r="11" spans="2:8" ht="37.5" customHeight="1" x14ac:dyDescent="0.15">
      <c r="B11" s="9" t="s">
        <v>99</v>
      </c>
      <c r="C11" s="17" t="s">
        <v>21</v>
      </c>
      <c r="D11" s="12" t="s">
        <v>14</v>
      </c>
      <c r="E11" s="1">
        <v>1914203.5</v>
      </c>
      <c r="F11" s="1">
        <v>1756150</v>
      </c>
      <c r="G11" s="2">
        <v>1896642</v>
      </c>
      <c r="H11" s="1">
        <f t="shared" si="0"/>
        <v>1855665.1666666667</v>
      </c>
    </row>
    <row r="12" spans="2:8" ht="37.5" customHeight="1" x14ac:dyDescent="0.15">
      <c r="B12" s="9" t="s">
        <v>100</v>
      </c>
      <c r="C12" s="17" t="s">
        <v>1</v>
      </c>
      <c r="D12" s="12" t="s">
        <v>14</v>
      </c>
      <c r="E12" s="1">
        <v>3610750</v>
      </c>
      <c r="F12" s="1">
        <v>3471875</v>
      </c>
      <c r="G12" s="2">
        <v>3749625</v>
      </c>
      <c r="H12" s="1">
        <f t="shared" si="0"/>
        <v>3610750</v>
      </c>
    </row>
    <row r="13" spans="2:8" ht="48" x14ac:dyDescent="0.15">
      <c r="B13" s="9" t="s">
        <v>101</v>
      </c>
      <c r="C13" s="17" t="s">
        <v>22</v>
      </c>
      <c r="D13" s="12" t="s">
        <v>23</v>
      </c>
      <c r="E13" s="1">
        <v>142771.20000000001</v>
      </c>
      <c r="F13" s="1">
        <v>137280</v>
      </c>
      <c r="G13" s="2">
        <v>148262.39999999999</v>
      </c>
      <c r="H13" s="1">
        <f t="shared" si="0"/>
        <v>142771.19999999998</v>
      </c>
    </row>
    <row r="14" spans="2:8" ht="48" x14ac:dyDescent="0.15">
      <c r="B14" s="9" t="s">
        <v>102</v>
      </c>
      <c r="C14" s="17" t="s">
        <v>24</v>
      </c>
      <c r="D14" s="12" t="s">
        <v>23</v>
      </c>
      <c r="E14" s="1">
        <v>119857.92</v>
      </c>
      <c r="F14" s="1">
        <v>115248</v>
      </c>
      <c r="G14" s="2">
        <v>124467.84</v>
      </c>
      <c r="H14" s="1">
        <f t="shared" si="0"/>
        <v>119857.92</v>
      </c>
    </row>
    <row r="15" spans="2:8" ht="72" x14ac:dyDescent="0.15">
      <c r="B15" s="9" t="s">
        <v>103</v>
      </c>
      <c r="C15" s="17" t="s">
        <v>25</v>
      </c>
      <c r="D15" s="10" t="s">
        <v>14</v>
      </c>
      <c r="E15" s="3">
        <v>2262374.3999999999</v>
      </c>
      <c r="F15" s="3">
        <v>2175360</v>
      </c>
      <c r="G15" s="4">
        <v>2349388.7999999998</v>
      </c>
      <c r="H15" s="1">
        <f t="shared" si="0"/>
        <v>2262374.3999999999</v>
      </c>
    </row>
    <row r="16" spans="2:8" ht="72" x14ac:dyDescent="0.15">
      <c r="B16" s="9" t="s">
        <v>104</v>
      </c>
      <c r="C16" s="17" t="s">
        <v>26</v>
      </c>
      <c r="D16" s="10" t="s">
        <v>14</v>
      </c>
      <c r="E16" s="1">
        <v>3333058.5600000001</v>
      </c>
      <c r="F16" s="1">
        <v>3204864</v>
      </c>
      <c r="G16" s="2">
        <v>3461253.1200000001</v>
      </c>
      <c r="H16" s="1">
        <f t="shared" si="0"/>
        <v>3333058.5600000001</v>
      </c>
    </row>
    <row r="17" spans="2:8" ht="48" x14ac:dyDescent="0.15">
      <c r="B17" s="9" t="s">
        <v>105</v>
      </c>
      <c r="C17" s="17" t="s">
        <v>27</v>
      </c>
      <c r="D17" s="12" t="s">
        <v>14</v>
      </c>
      <c r="E17" s="1">
        <v>7075605.5999999996</v>
      </c>
      <c r="F17" s="1">
        <v>6869520</v>
      </c>
      <c r="G17" s="2">
        <v>7281691.2000000002</v>
      </c>
      <c r="H17" s="1">
        <f t="shared" si="0"/>
        <v>7075605.6000000006</v>
      </c>
    </row>
    <row r="18" spans="2:8" ht="48" x14ac:dyDescent="0.15">
      <c r="B18" s="9" t="s">
        <v>106</v>
      </c>
      <c r="C18" s="17" t="s">
        <v>28</v>
      </c>
      <c r="D18" s="12" t="s">
        <v>14</v>
      </c>
      <c r="E18" s="1">
        <v>271013.59999999998</v>
      </c>
      <c r="F18" s="1">
        <v>260590</v>
      </c>
      <c r="G18" s="2">
        <v>281437.2</v>
      </c>
      <c r="H18" s="1">
        <f t="shared" si="0"/>
        <v>271013.60000000003</v>
      </c>
    </row>
    <row r="19" spans="2:8" ht="84" x14ac:dyDescent="0.15">
      <c r="B19" s="9" t="s">
        <v>107</v>
      </c>
      <c r="C19" s="17" t="s">
        <v>29</v>
      </c>
      <c r="D19" s="10" t="s">
        <v>14</v>
      </c>
      <c r="E19" s="1">
        <v>1921920</v>
      </c>
      <c r="F19" s="1">
        <v>1848000</v>
      </c>
      <c r="G19" s="2">
        <v>1995840</v>
      </c>
      <c r="H19" s="1">
        <f t="shared" si="0"/>
        <v>1921920</v>
      </c>
    </row>
    <row r="20" spans="2:8" ht="60" x14ac:dyDescent="0.15">
      <c r="B20" s="9" t="s">
        <v>108</v>
      </c>
      <c r="C20" s="17" t="s">
        <v>30</v>
      </c>
      <c r="D20" s="10" t="s">
        <v>14</v>
      </c>
      <c r="E20" s="1">
        <v>119450.5</v>
      </c>
      <c r="F20" s="1">
        <v>114856</v>
      </c>
      <c r="G20" s="2">
        <v>124044.75</v>
      </c>
      <c r="H20" s="1">
        <f t="shared" si="0"/>
        <v>119450.41666666667</v>
      </c>
    </row>
    <row r="21" spans="2:8" ht="48" x14ac:dyDescent="0.15">
      <c r="B21" s="9" t="s">
        <v>109</v>
      </c>
      <c r="C21" s="17" t="s">
        <v>31</v>
      </c>
      <c r="D21" s="12" t="s">
        <v>14</v>
      </c>
      <c r="E21" s="1">
        <v>2466.0500000000002</v>
      </c>
      <c r="F21" s="1">
        <v>2371</v>
      </c>
      <c r="G21" s="2">
        <v>2560.9</v>
      </c>
      <c r="H21" s="1">
        <f t="shared" si="0"/>
        <v>2465.9833333333336</v>
      </c>
    </row>
    <row r="22" spans="2:8" ht="48" x14ac:dyDescent="0.15">
      <c r="B22" s="9" t="s">
        <v>110</v>
      </c>
      <c r="C22" s="17" t="s">
        <v>32</v>
      </c>
      <c r="D22" s="12" t="s">
        <v>14</v>
      </c>
      <c r="E22" s="1">
        <v>65985.919999999998</v>
      </c>
      <c r="F22" s="1">
        <v>63448</v>
      </c>
      <c r="G22" s="2">
        <v>68523.839999999997</v>
      </c>
      <c r="H22" s="1">
        <f t="shared" si="0"/>
        <v>65985.919999999998</v>
      </c>
    </row>
    <row r="23" spans="2:8" ht="60" x14ac:dyDescent="0.15">
      <c r="B23" s="9" t="s">
        <v>111</v>
      </c>
      <c r="C23" s="17" t="s">
        <v>33</v>
      </c>
      <c r="D23" s="10" t="s">
        <v>14</v>
      </c>
      <c r="E23" s="3">
        <v>10489.34</v>
      </c>
      <c r="F23" s="3">
        <v>10086</v>
      </c>
      <c r="G23" s="4">
        <v>10892.77</v>
      </c>
      <c r="H23" s="1">
        <f t="shared" si="0"/>
        <v>10489.37</v>
      </c>
    </row>
    <row r="24" spans="2:8" ht="48" x14ac:dyDescent="0.15">
      <c r="B24" s="9" t="s">
        <v>112</v>
      </c>
      <c r="C24" s="17" t="s">
        <v>34</v>
      </c>
      <c r="D24" s="10" t="s">
        <v>14</v>
      </c>
      <c r="E24" s="1">
        <v>2832.79</v>
      </c>
      <c r="F24" s="1">
        <v>2724</v>
      </c>
      <c r="G24" s="2">
        <v>2941.75</v>
      </c>
      <c r="H24" s="1">
        <f t="shared" si="0"/>
        <v>2832.8466666666668</v>
      </c>
    </row>
    <row r="25" spans="2:8" ht="36" x14ac:dyDescent="0.15">
      <c r="B25" s="9" t="s">
        <v>113</v>
      </c>
      <c r="C25" s="17" t="s">
        <v>35</v>
      </c>
      <c r="D25" s="10" t="s">
        <v>14</v>
      </c>
      <c r="E25" s="1">
        <v>151694.39999999999</v>
      </c>
      <c r="F25" s="1">
        <v>145860</v>
      </c>
      <c r="G25" s="2">
        <v>161904.6</v>
      </c>
      <c r="H25" s="1">
        <f t="shared" si="0"/>
        <v>153153</v>
      </c>
    </row>
    <row r="26" spans="2:8" ht="84" x14ac:dyDescent="0.15">
      <c r="B26" s="9" t="s">
        <v>114</v>
      </c>
      <c r="C26" s="17" t="s">
        <v>36</v>
      </c>
      <c r="D26" s="10" t="s">
        <v>14</v>
      </c>
      <c r="E26" s="1">
        <v>24718.01</v>
      </c>
      <c r="F26" s="1">
        <v>23767</v>
      </c>
      <c r="G26" s="2">
        <v>25668.71</v>
      </c>
      <c r="H26" s="1">
        <f t="shared" si="0"/>
        <v>24717.906666666666</v>
      </c>
    </row>
    <row r="27" spans="2:8" ht="36" x14ac:dyDescent="0.15">
      <c r="B27" s="9" t="s">
        <v>115</v>
      </c>
      <c r="C27" s="17" t="s">
        <v>37</v>
      </c>
      <c r="D27" s="10" t="s">
        <v>14</v>
      </c>
      <c r="E27" s="1">
        <v>73765.119999999995</v>
      </c>
      <c r="F27" s="1">
        <v>70928</v>
      </c>
      <c r="G27" s="2">
        <v>76602.240000000005</v>
      </c>
      <c r="H27" s="1">
        <f t="shared" si="0"/>
        <v>73765.119999999995</v>
      </c>
    </row>
    <row r="28" spans="2:8" ht="72" x14ac:dyDescent="0.15">
      <c r="B28" s="9" t="s">
        <v>116</v>
      </c>
      <c r="C28" s="17" t="s">
        <v>38</v>
      </c>
      <c r="D28" s="10" t="s">
        <v>14</v>
      </c>
      <c r="E28" s="3">
        <v>30596.44</v>
      </c>
      <c r="F28" s="3">
        <v>29420</v>
      </c>
      <c r="G28" s="4">
        <v>31773.22</v>
      </c>
      <c r="H28" s="1">
        <f t="shared" si="0"/>
        <v>30596.553333333333</v>
      </c>
    </row>
    <row r="29" spans="2:8" ht="48" x14ac:dyDescent="0.15">
      <c r="B29" s="9" t="s">
        <v>117</v>
      </c>
      <c r="C29" s="17" t="s">
        <v>39</v>
      </c>
      <c r="D29" s="12" t="s">
        <v>14</v>
      </c>
      <c r="E29" s="1">
        <v>11901.03</v>
      </c>
      <c r="F29" s="1">
        <v>11443</v>
      </c>
      <c r="G29" s="2">
        <v>12358.76</v>
      </c>
      <c r="H29" s="1">
        <f t="shared" si="0"/>
        <v>11900.93</v>
      </c>
    </row>
    <row r="30" spans="2:8" ht="60" x14ac:dyDescent="0.15">
      <c r="B30" s="9" t="s">
        <v>118</v>
      </c>
      <c r="C30" s="17" t="s">
        <v>40</v>
      </c>
      <c r="D30" s="10" t="s">
        <v>14</v>
      </c>
      <c r="E30" s="3">
        <v>4283.1400000000003</v>
      </c>
      <c r="F30" s="3">
        <v>4118</v>
      </c>
      <c r="G30" s="4">
        <v>4447.87</v>
      </c>
      <c r="H30" s="1">
        <f t="shared" si="0"/>
        <v>4283.0033333333331</v>
      </c>
    </row>
    <row r="31" spans="2:8" ht="48" x14ac:dyDescent="0.15">
      <c r="B31" s="9" t="s">
        <v>119</v>
      </c>
      <c r="C31" s="17" t="s">
        <v>41</v>
      </c>
      <c r="D31" s="12" t="s">
        <v>14</v>
      </c>
      <c r="E31" s="11">
        <v>434.72</v>
      </c>
      <c r="F31" s="11">
        <v>418</v>
      </c>
      <c r="G31" s="13">
        <v>451.44</v>
      </c>
      <c r="H31" s="1">
        <f t="shared" si="0"/>
        <v>434.72</v>
      </c>
    </row>
    <row r="32" spans="2:8" ht="48" x14ac:dyDescent="0.15">
      <c r="B32" s="9" t="s">
        <v>120</v>
      </c>
      <c r="C32" s="17" t="s">
        <v>42</v>
      </c>
      <c r="D32" s="12" t="s">
        <v>14</v>
      </c>
      <c r="E32" s="1">
        <v>22129.54</v>
      </c>
      <c r="F32" s="1">
        <v>21278</v>
      </c>
      <c r="G32" s="2">
        <v>22980.67</v>
      </c>
      <c r="H32" s="1">
        <f t="shared" si="0"/>
        <v>22129.403333333332</v>
      </c>
    </row>
    <row r="33" spans="2:8" ht="48" x14ac:dyDescent="0.15">
      <c r="B33" s="9" t="s">
        <v>121</v>
      </c>
      <c r="C33" s="17" t="s">
        <v>43</v>
      </c>
      <c r="D33" s="12" t="s">
        <v>14</v>
      </c>
      <c r="E33" s="1">
        <v>11051.04</v>
      </c>
      <c r="F33" s="1">
        <v>10626</v>
      </c>
      <c r="G33" s="2">
        <v>11476.08</v>
      </c>
      <c r="H33" s="1">
        <f t="shared" si="0"/>
        <v>11051.04</v>
      </c>
    </row>
    <row r="34" spans="2:8" ht="48" x14ac:dyDescent="0.15">
      <c r="B34" s="9" t="s">
        <v>122</v>
      </c>
      <c r="C34" s="17" t="s">
        <v>44</v>
      </c>
      <c r="D34" s="12" t="s">
        <v>14</v>
      </c>
      <c r="E34" s="1">
        <v>9855.0400000000009</v>
      </c>
      <c r="F34" s="1">
        <v>9476</v>
      </c>
      <c r="G34" s="2">
        <v>10234.08</v>
      </c>
      <c r="H34" s="1">
        <f t="shared" si="0"/>
        <v>9855.0400000000009</v>
      </c>
    </row>
    <row r="35" spans="2:8" ht="36" x14ac:dyDescent="0.15">
      <c r="B35" s="9" t="s">
        <v>123</v>
      </c>
      <c r="C35" s="17" t="s">
        <v>45</v>
      </c>
      <c r="D35" s="10" t="s">
        <v>14</v>
      </c>
      <c r="E35" s="1">
        <v>5464.89</v>
      </c>
      <c r="F35" s="1">
        <v>5255</v>
      </c>
      <c r="G35" s="2">
        <v>5675.08</v>
      </c>
      <c r="H35" s="1">
        <f t="shared" si="0"/>
        <v>5464.9900000000007</v>
      </c>
    </row>
    <row r="36" spans="2:8" ht="48" x14ac:dyDescent="0.15">
      <c r="B36" s="9" t="s">
        <v>124</v>
      </c>
      <c r="C36" s="17" t="s">
        <v>46</v>
      </c>
      <c r="D36" s="12" t="s">
        <v>14</v>
      </c>
      <c r="E36" s="1">
        <v>5885.88</v>
      </c>
      <c r="F36" s="1">
        <v>5660</v>
      </c>
      <c r="G36" s="2">
        <v>6112.26</v>
      </c>
      <c r="H36" s="1">
        <f t="shared" si="0"/>
        <v>5886.0466666666662</v>
      </c>
    </row>
    <row r="37" spans="2:8" ht="60" x14ac:dyDescent="0.15">
      <c r="B37" s="9" t="s">
        <v>125</v>
      </c>
      <c r="C37" s="17" t="s">
        <v>47</v>
      </c>
      <c r="D37" s="10" t="s">
        <v>14</v>
      </c>
      <c r="E37" s="3">
        <v>52569.09</v>
      </c>
      <c r="F37" s="3">
        <v>50547</v>
      </c>
      <c r="G37" s="4">
        <v>54590.98</v>
      </c>
      <c r="H37" s="1">
        <f t="shared" si="0"/>
        <v>52569.023333333338</v>
      </c>
    </row>
    <row r="38" spans="2:8" ht="48" x14ac:dyDescent="0.15">
      <c r="B38" s="9" t="s">
        <v>126</v>
      </c>
      <c r="C38" s="17" t="s">
        <v>48</v>
      </c>
      <c r="D38" s="12" t="s">
        <v>14</v>
      </c>
      <c r="E38" s="1">
        <v>1981980</v>
      </c>
      <c r="F38" s="1">
        <v>1905750</v>
      </c>
      <c r="G38" s="2">
        <v>2058210</v>
      </c>
      <c r="H38" s="1">
        <f t="shared" si="0"/>
        <v>1981980</v>
      </c>
    </row>
    <row r="39" spans="2:8" ht="72" x14ac:dyDescent="0.15">
      <c r="B39" s="9" t="s">
        <v>127</v>
      </c>
      <c r="C39" s="17" t="s">
        <v>49</v>
      </c>
      <c r="D39" s="10" t="s">
        <v>14</v>
      </c>
      <c r="E39" s="3">
        <v>23224.41</v>
      </c>
      <c r="F39" s="3">
        <v>22331</v>
      </c>
      <c r="G39" s="4">
        <v>24117.65</v>
      </c>
      <c r="H39" s="1">
        <f t="shared" si="0"/>
        <v>23224.353333333333</v>
      </c>
    </row>
    <row r="40" spans="2:8" ht="36" x14ac:dyDescent="0.15">
      <c r="B40" s="9" t="s">
        <v>128</v>
      </c>
      <c r="C40" s="17" t="s">
        <v>50</v>
      </c>
      <c r="D40" s="12" t="s">
        <v>14</v>
      </c>
      <c r="E40" s="1">
        <v>350979.2</v>
      </c>
      <c r="F40" s="1">
        <v>337480</v>
      </c>
      <c r="G40" s="2">
        <v>364478.4</v>
      </c>
      <c r="H40" s="1">
        <f t="shared" si="0"/>
        <v>350979.2</v>
      </c>
    </row>
    <row r="41" spans="2:8" ht="96" x14ac:dyDescent="0.15">
      <c r="B41" s="9" t="s">
        <v>129</v>
      </c>
      <c r="C41" s="17" t="s">
        <v>51</v>
      </c>
      <c r="D41" s="10" t="s">
        <v>14</v>
      </c>
      <c r="E41" s="3">
        <v>43530.34</v>
      </c>
      <c r="F41" s="3">
        <v>41856</v>
      </c>
      <c r="G41" s="4">
        <v>45204.59</v>
      </c>
      <c r="H41" s="1">
        <f t="shared" si="0"/>
        <v>43530.31</v>
      </c>
    </row>
    <row r="42" spans="2:8" ht="251" x14ac:dyDescent="0.15">
      <c r="B42" s="9" t="s">
        <v>130</v>
      </c>
      <c r="C42" s="17" t="s">
        <v>52</v>
      </c>
      <c r="D42" s="10" t="s">
        <v>14</v>
      </c>
      <c r="E42" s="3">
        <v>217142.64</v>
      </c>
      <c r="F42" s="3">
        <v>208791</v>
      </c>
      <c r="G42" s="4">
        <v>225494.28</v>
      </c>
      <c r="H42" s="1">
        <f t="shared" si="0"/>
        <v>217142.64</v>
      </c>
    </row>
    <row r="43" spans="2:8" ht="36" x14ac:dyDescent="0.15">
      <c r="B43" s="9" t="s">
        <v>131</v>
      </c>
      <c r="C43" s="17" t="s">
        <v>53</v>
      </c>
      <c r="D43" s="10" t="s">
        <v>14</v>
      </c>
      <c r="E43" s="1">
        <v>31187.52</v>
      </c>
      <c r="F43" s="1">
        <v>29988</v>
      </c>
      <c r="G43" s="2">
        <v>32387.040000000001</v>
      </c>
      <c r="H43" s="1">
        <f t="shared" si="0"/>
        <v>31187.52</v>
      </c>
    </row>
    <row r="44" spans="2:8" ht="36" x14ac:dyDescent="0.15">
      <c r="B44" s="9" t="s">
        <v>132</v>
      </c>
      <c r="C44" s="17" t="s">
        <v>54</v>
      </c>
      <c r="D44" s="10" t="s">
        <v>14</v>
      </c>
      <c r="E44" s="1">
        <v>36999.25</v>
      </c>
      <c r="F44" s="1">
        <v>35576</v>
      </c>
      <c r="G44" s="2">
        <v>38422.300000000003</v>
      </c>
      <c r="H44" s="1">
        <f t="shared" si="0"/>
        <v>36999.183333333334</v>
      </c>
    </row>
    <row r="45" spans="2:8" ht="60" x14ac:dyDescent="0.15">
      <c r="B45" s="9" t="s">
        <v>133</v>
      </c>
      <c r="C45" s="17" t="s">
        <v>55</v>
      </c>
      <c r="D45" s="10" t="s">
        <v>14</v>
      </c>
      <c r="E45" s="3">
        <v>27364.48</v>
      </c>
      <c r="F45" s="3">
        <v>26312</v>
      </c>
      <c r="G45" s="4">
        <v>28416.959999999999</v>
      </c>
      <c r="H45" s="1">
        <f t="shared" si="0"/>
        <v>27364.48</v>
      </c>
    </row>
    <row r="46" spans="2:8" ht="168" x14ac:dyDescent="0.15">
      <c r="B46" s="9" t="s">
        <v>134</v>
      </c>
      <c r="C46" s="16" t="s">
        <v>182</v>
      </c>
      <c r="D46" s="10" t="s">
        <v>14</v>
      </c>
      <c r="E46" s="3">
        <v>13129927.199999999</v>
      </c>
      <c r="F46" s="3">
        <v>12624930</v>
      </c>
      <c r="G46" s="4">
        <v>13634924.4</v>
      </c>
      <c r="H46" s="1">
        <f t="shared" si="0"/>
        <v>13129927.200000001</v>
      </c>
    </row>
    <row r="47" spans="2:8" ht="48" x14ac:dyDescent="0.15">
      <c r="B47" s="9" t="s">
        <v>135</v>
      </c>
      <c r="C47" s="17" t="s">
        <v>56</v>
      </c>
      <c r="D47" s="12" t="s">
        <v>14</v>
      </c>
      <c r="E47" s="1">
        <v>96096</v>
      </c>
      <c r="F47" s="1">
        <v>92400</v>
      </c>
      <c r="G47" s="2">
        <v>99792</v>
      </c>
      <c r="H47" s="1">
        <f t="shared" si="0"/>
        <v>96096</v>
      </c>
    </row>
    <row r="48" spans="2:8" ht="36" x14ac:dyDescent="0.15">
      <c r="B48" s="9" t="s">
        <v>136</v>
      </c>
      <c r="C48" s="17" t="s">
        <v>57</v>
      </c>
      <c r="D48" s="10" t="s">
        <v>14</v>
      </c>
      <c r="E48" s="1">
        <v>170856.4</v>
      </c>
      <c r="F48" s="1">
        <v>164285</v>
      </c>
      <c r="G48" s="2">
        <v>177427.8</v>
      </c>
      <c r="H48" s="1">
        <f t="shared" si="0"/>
        <v>170856.4</v>
      </c>
    </row>
    <row r="49" spans="2:8" ht="48" x14ac:dyDescent="0.15">
      <c r="B49" s="9" t="s">
        <v>137</v>
      </c>
      <c r="C49" s="17" t="s">
        <v>58</v>
      </c>
      <c r="D49" s="12" t="s">
        <v>14</v>
      </c>
      <c r="E49" s="1">
        <v>372870.98</v>
      </c>
      <c r="F49" s="1">
        <v>358530</v>
      </c>
      <c r="G49" s="2">
        <v>387212.17</v>
      </c>
      <c r="H49" s="1">
        <f t="shared" si="0"/>
        <v>372871.05</v>
      </c>
    </row>
    <row r="50" spans="2:8" ht="24" x14ac:dyDescent="0.15">
      <c r="B50" s="9" t="s">
        <v>138</v>
      </c>
      <c r="C50" s="17" t="s">
        <v>59</v>
      </c>
      <c r="D50" s="12" t="s">
        <v>14</v>
      </c>
      <c r="E50" s="1">
        <v>3189243.2</v>
      </c>
      <c r="F50" s="1">
        <v>3066580</v>
      </c>
      <c r="G50" s="2">
        <v>3311906.4</v>
      </c>
      <c r="H50" s="1">
        <f t="shared" si="0"/>
        <v>3189243.1999999997</v>
      </c>
    </row>
    <row r="51" spans="2:8" ht="60" x14ac:dyDescent="0.15">
      <c r="B51" s="9" t="s">
        <v>139</v>
      </c>
      <c r="C51" s="16" t="s">
        <v>183</v>
      </c>
      <c r="D51" s="10" t="s">
        <v>14</v>
      </c>
      <c r="E51" s="3">
        <v>428313.59999999998</v>
      </c>
      <c r="F51" s="3">
        <v>411840</v>
      </c>
      <c r="G51" s="4">
        <v>444787.20000000001</v>
      </c>
      <c r="H51" s="1">
        <f t="shared" si="0"/>
        <v>428313.60000000003</v>
      </c>
    </row>
    <row r="52" spans="2:8" ht="60" x14ac:dyDescent="0.15">
      <c r="B52" s="9" t="s">
        <v>140</v>
      </c>
      <c r="C52" s="17" t="s">
        <v>60</v>
      </c>
      <c r="D52" s="10" t="s">
        <v>14</v>
      </c>
      <c r="E52" s="3">
        <v>105124.45</v>
      </c>
      <c r="F52" s="3">
        <v>101081</v>
      </c>
      <c r="G52" s="4">
        <v>109167.7</v>
      </c>
      <c r="H52" s="1">
        <f t="shared" si="0"/>
        <v>105124.38333333335</v>
      </c>
    </row>
    <row r="53" spans="2:8" ht="60" x14ac:dyDescent="0.15">
      <c r="B53" s="9" t="s">
        <v>141</v>
      </c>
      <c r="C53" s="17" t="s">
        <v>61</v>
      </c>
      <c r="D53" s="10" t="s">
        <v>14</v>
      </c>
      <c r="E53" s="3">
        <v>16216.2</v>
      </c>
      <c r="F53" s="3">
        <v>15593</v>
      </c>
      <c r="G53" s="4">
        <v>16839.900000000001</v>
      </c>
      <c r="H53" s="1">
        <f t="shared" si="0"/>
        <v>16216.366666666669</v>
      </c>
    </row>
    <row r="54" spans="2:8" ht="67.25" customHeight="1" x14ac:dyDescent="0.15">
      <c r="B54" s="9" t="s">
        <v>142</v>
      </c>
      <c r="C54" s="17" t="s">
        <v>62</v>
      </c>
      <c r="D54" s="10" t="s">
        <v>14</v>
      </c>
      <c r="E54" s="3">
        <v>939166.8</v>
      </c>
      <c r="F54" s="3">
        <v>903045</v>
      </c>
      <c r="G54" s="4">
        <v>975288.6</v>
      </c>
      <c r="H54" s="1">
        <f t="shared" si="0"/>
        <v>939166.79999999993</v>
      </c>
    </row>
    <row r="55" spans="2:8" ht="120" x14ac:dyDescent="0.15">
      <c r="B55" s="9" t="s">
        <v>143</v>
      </c>
      <c r="C55" s="17" t="s">
        <v>63</v>
      </c>
      <c r="D55" s="10" t="s">
        <v>14</v>
      </c>
      <c r="E55" s="3">
        <v>2222220</v>
      </c>
      <c r="F55" s="3">
        <v>2136750</v>
      </c>
      <c r="G55" s="4">
        <v>2307690</v>
      </c>
      <c r="H55" s="1">
        <f t="shared" si="0"/>
        <v>2222220</v>
      </c>
    </row>
    <row r="56" spans="2:8" ht="84" x14ac:dyDescent="0.15">
      <c r="B56" s="9" t="s">
        <v>144</v>
      </c>
      <c r="C56" s="17" t="s">
        <v>64</v>
      </c>
      <c r="D56" s="10" t="s">
        <v>14</v>
      </c>
      <c r="E56" s="3">
        <v>48545.64</v>
      </c>
      <c r="F56" s="3">
        <v>46679</v>
      </c>
      <c r="G56" s="4">
        <v>50412.78</v>
      </c>
      <c r="H56" s="1">
        <f t="shared" si="0"/>
        <v>48545.806666666664</v>
      </c>
    </row>
    <row r="57" spans="2:8" ht="60" x14ac:dyDescent="0.15">
      <c r="B57" s="9" t="s">
        <v>145</v>
      </c>
      <c r="C57" s="17" t="s">
        <v>65</v>
      </c>
      <c r="D57" s="10" t="s">
        <v>14</v>
      </c>
      <c r="E57" s="3">
        <v>40648.61</v>
      </c>
      <c r="F57" s="3">
        <v>39085</v>
      </c>
      <c r="G57" s="4">
        <v>42212.02</v>
      </c>
      <c r="H57" s="1">
        <f t="shared" si="0"/>
        <v>40648.543333333335</v>
      </c>
    </row>
    <row r="58" spans="2:8" ht="84" x14ac:dyDescent="0.15">
      <c r="B58" s="9" t="s">
        <v>146</v>
      </c>
      <c r="C58" s="17" t="s">
        <v>66</v>
      </c>
      <c r="D58" s="10" t="s">
        <v>14</v>
      </c>
      <c r="E58" s="3">
        <v>1498.64</v>
      </c>
      <c r="F58" s="3">
        <v>1441</v>
      </c>
      <c r="G58" s="4">
        <v>1556.28</v>
      </c>
      <c r="H58" s="1">
        <f t="shared" si="0"/>
        <v>1498.64</v>
      </c>
    </row>
    <row r="59" spans="2:8" ht="36" x14ac:dyDescent="0.15">
      <c r="B59" s="9" t="s">
        <v>147</v>
      </c>
      <c r="C59" s="17" t="s">
        <v>67</v>
      </c>
      <c r="D59" s="10" t="s">
        <v>14</v>
      </c>
      <c r="E59" s="1">
        <v>4564.5600000000004</v>
      </c>
      <c r="F59" s="1">
        <v>4389</v>
      </c>
      <c r="G59" s="2">
        <v>4740.12</v>
      </c>
      <c r="H59" s="1">
        <f t="shared" si="0"/>
        <v>4564.5600000000004</v>
      </c>
    </row>
    <row r="60" spans="2:8" ht="36" x14ac:dyDescent="0.15">
      <c r="B60" s="9" t="s">
        <v>148</v>
      </c>
      <c r="C60" s="17" t="s">
        <v>68</v>
      </c>
      <c r="D60" s="12" t="s">
        <v>14</v>
      </c>
      <c r="E60" s="1">
        <v>5472.9</v>
      </c>
      <c r="F60" s="1">
        <v>5262</v>
      </c>
      <c r="G60" s="2">
        <v>5683.39</v>
      </c>
      <c r="H60" s="1">
        <f t="shared" si="0"/>
        <v>5472.7633333333333</v>
      </c>
    </row>
    <row r="61" spans="2:8" ht="60" x14ac:dyDescent="0.15">
      <c r="B61" s="9" t="s">
        <v>149</v>
      </c>
      <c r="C61" s="17" t="s">
        <v>69</v>
      </c>
      <c r="D61" s="10" t="s">
        <v>14</v>
      </c>
      <c r="E61" s="3">
        <v>17417.400000000001</v>
      </c>
      <c r="F61" s="3">
        <v>16748</v>
      </c>
      <c r="G61" s="4">
        <v>18087.3</v>
      </c>
      <c r="H61" s="1">
        <f t="shared" si="0"/>
        <v>17417.566666666666</v>
      </c>
    </row>
    <row r="62" spans="2:8" ht="36" x14ac:dyDescent="0.15">
      <c r="B62" s="9" t="s">
        <v>150</v>
      </c>
      <c r="C62" s="17" t="s">
        <v>70</v>
      </c>
      <c r="D62" s="10" t="s">
        <v>14</v>
      </c>
      <c r="E62" s="1">
        <v>4831.1099999999997</v>
      </c>
      <c r="F62" s="1">
        <v>4645</v>
      </c>
      <c r="G62" s="2">
        <v>5016.92</v>
      </c>
      <c r="H62" s="1">
        <f t="shared" si="0"/>
        <v>4831.01</v>
      </c>
    </row>
    <row r="63" spans="2:8" ht="24" x14ac:dyDescent="0.15">
      <c r="B63" s="9" t="s">
        <v>151</v>
      </c>
      <c r="C63" s="16" t="s">
        <v>184</v>
      </c>
      <c r="D63" s="10" t="s">
        <v>14</v>
      </c>
      <c r="E63" s="1">
        <v>2617.4699999999998</v>
      </c>
      <c r="F63" s="1">
        <v>2517</v>
      </c>
      <c r="G63" s="2">
        <v>2718.14</v>
      </c>
      <c r="H63" s="1">
        <f t="shared" si="0"/>
        <v>2617.5366666666664</v>
      </c>
    </row>
    <row r="64" spans="2:8" ht="72" x14ac:dyDescent="0.15">
      <c r="B64" s="9" t="s">
        <v>152</v>
      </c>
      <c r="C64" s="16" t="s">
        <v>71</v>
      </c>
      <c r="D64" s="10" t="s">
        <v>14</v>
      </c>
      <c r="E64" s="3">
        <v>117717.6</v>
      </c>
      <c r="F64" s="3">
        <v>113190</v>
      </c>
      <c r="G64" s="4">
        <v>122245.2</v>
      </c>
      <c r="H64" s="1">
        <f t="shared" si="0"/>
        <v>117717.59999999999</v>
      </c>
    </row>
    <row r="65" spans="2:8" ht="60" x14ac:dyDescent="0.15">
      <c r="B65" s="9" t="s">
        <v>153</v>
      </c>
      <c r="C65" s="17" t="s">
        <v>73</v>
      </c>
      <c r="D65" s="12" t="s">
        <v>14</v>
      </c>
      <c r="E65" s="1">
        <v>7859.28</v>
      </c>
      <c r="F65" s="1">
        <v>7557</v>
      </c>
      <c r="G65" s="2">
        <v>8161.56</v>
      </c>
      <c r="H65" s="1">
        <f t="shared" si="0"/>
        <v>7859.28</v>
      </c>
    </row>
    <row r="66" spans="2:8" ht="48" x14ac:dyDescent="0.15">
      <c r="B66" s="9" t="s">
        <v>154</v>
      </c>
      <c r="C66" s="17" t="s">
        <v>74</v>
      </c>
      <c r="D66" s="10" t="s">
        <v>14</v>
      </c>
      <c r="E66" s="1">
        <v>1637.32</v>
      </c>
      <c r="F66" s="1">
        <v>1574</v>
      </c>
      <c r="G66" s="2">
        <v>1700.3</v>
      </c>
      <c r="H66" s="1">
        <f t="shared" si="0"/>
        <v>1637.2066666666667</v>
      </c>
    </row>
    <row r="67" spans="2:8" ht="84" x14ac:dyDescent="0.15">
      <c r="B67" s="9" t="s">
        <v>155</v>
      </c>
      <c r="C67" s="17" t="s">
        <v>75</v>
      </c>
      <c r="D67" s="10" t="s">
        <v>14</v>
      </c>
      <c r="E67" s="3">
        <v>29063.32</v>
      </c>
      <c r="F67" s="3">
        <v>27946</v>
      </c>
      <c r="G67" s="4">
        <v>30181.14</v>
      </c>
      <c r="H67" s="1">
        <f t="shared" ref="H67:H92" si="1">(E67+F67+G67)/3</f>
        <v>29063.486666666664</v>
      </c>
    </row>
    <row r="68" spans="2:8" ht="60" x14ac:dyDescent="0.15">
      <c r="B68" s="9" t="s">
        <v>156</v>
      </c>
      <c r="C68" s="16" t="s">
        <v>185</v>
      </c>
      <c r="D68" s="10" t="s">
        <v>14</v>
      </c>
      <c r="E68" s="1">
        <v>1035.32</v>
      </c>
      <c r="F68" s="11">
        <v>996</v>
      </c>
      <c r="G68" s="2">
        <v>1075.1400000000001</v>
      </c>
      <c r="H68" s="1">
        <f t="shared" si="1"/>
        <v>1035.4866666666667</v>
      </c>
    </row>
    <row r="69" spans="2:8" ht="84" x14ac:dyDescent="0.15">
      <c r="B69" s="9" t="s">
        <v>157</v>
      </c>
      <c r="C69" s="17" t="s">
        <v>76</v>
      </c>
      <c r="D69" s="10" t="s">
        <v>14</v>
      </c>
      <c r="E69" s="3">
        <v>5585580</v>
      </c>
      <c r="F69" s="3">
        <v>5370750</v>
      </c>
      <c r="G69" s="4">
        <v>5800410</v>
      </c>
      <c r="H69" s="1">
        <f t="shared" si="1"/>
        <v>5585580</v>
      </c>
    </row>
    <row r="70" spans="2:8" ht="72" x14ac:dyDescent="0.15">
      <c r="B70" s="9" t="s">
        <v>158</v>
      </c>
      <c r="C70" s="17" t="s">
        <v>77</v>
      </c>
      <c r="D70" s="10" t="s">
        <v>14</v>
      </c>
      <c r="E70" s="3">
        <v>9756.0300000000007</v>
      </c>
      <c r="F70" s="3">
        <v>9381</v>
      </c>
      <c r="G70" s="4">
        <v>10131.26</v>
      </c>
      <c r="H70" s="1">
        <f t="shared" si="1"/>
        <v>9756.0966666666664</v>
      </c>
    </row>
    <row r="71" spans="2:8" ht="108" x14ac:dyDescent="0.15">
      <c r="B71" s="9" t="s">
        <v>159</v>
      </c>
      <c r="C71" s="16" t="s">
        <v>186</v>
      </c>
      <c r="D71" s="10" t="s">
        <v>14</v>
      </c>
      <c r="E71" s="3">
        <v>911099.9</v>
      </c>
      <c r="F71" s="3">
        <v>876058</v>
      </c>
      <c r="G71" s="4">
        <v>946142.21</v>
      </c>
      <c r="H71" s="1">
        <f t="shared" si="1"/>
        <v>911100.03666666662</v>
      </c>
    </row>
    <row r="72" spans="2:8" ht="60" x14ac:dyDescent="0.15">
      <c r="B72" s="9" t="s">
        <v>160</v>
      </c>
      <c r="C72" s="16" t="s">
        <v>371</v>
      </c>
      <c r="D72" s="12" t="s">
        <v>14</v>
      </c>
      <c r="E72" s="1">
        <v>106387.42</v>
      </c>
      <c r="F72" s="1">
        <v>102296</v>
      </c>
      <c r="G72" s="2">
        <v>110479.25</v>
      </c>
      <c r="H72" s="1">
        <f t="shared" si="1"/>
        <v>106387.55666666666</v>
      </c>
    </row>
    <row r="73" spans="2:8" ht="108" x14ac:dyDescent="0.15">
      <c r="B73" s="9" t="s">
        <v>161</v>
      </c>
      <c r="C73" s="17" t="s">
        <v>78</v>
      </c>
      <c r="D73" s="10" t="s">
        <v>14</v>
      </c>
      <c r="E73" s="3">
        <v>90983.46</v>
      </c>
      <c r="F73" s="3">
        <v>87484</v>
      </c>
      <c r="G73" s="4">
        <v>94482.83</v>
      </c>
      <c r="H73" s="1">
        <f t="shared" si="1"/>
        <v>90983.430000000008</v>
      </c>
    </row>
    <row r="74" spans="2:8" ht="72" x14ac:dyDescent="0.15">
      <c r="B74" s="9" t="s">
        <v>162</v>
      </c>
      <c r="C74" s="17" t="s">
        <v>79</v>
      </c>
      <c r="D74" s="12" t="s">
        <v>14</v>
      </c>
      <c r="E74" s="1">
        <v>81746.81</v>
      </c>
      <c r="F74" s="1">
        <v>78603</v>
      </c>
      <c r="G74" s="2">
        <v>84890.92</v>
      </c>
      <c r="H74" s="1">
        <f t="shared" si="1"/>
        <v>81746.909999999989</v>
      </c>
    </row>
    <row r="75" spans="2:8" ht="48" x14ac:dyDescent="0.15">
      <c r="B75" s="9" t="s">
        <v>163</v>
      </c>
      <c r="C75" s="16" t="s">
        <v>187</v>
      </c>
      <c r="D75" s="12" t="s">
        <v>14</v>
      </c>
      <c r="E75" s="1">
        <v>67587.520000000004</v>
      </c>
      <c r="F75" s="1">
        <v>64988</v>
      </c>
      <c r="G75" s="2">
        <v>70187.039999999994</v>
      </c>
      <c r="H75" s="1">
        <f t="shared" si="1"/>
        <v>67587.520000000004</v>
      </c>
    </row>
    <row r="76" spans="2:8" ht="84" x14ac:dyDescent="0.15">
      <c r="B76" s="9" t="s">
        <v>164</v>
      </c>
      <c r="C76" s="17" t="s">
        <v>80</v>
      </c>
      <c r="D76" s="12" t="s">
        <v>14</v>
      </c>
      <c r="E76" s="3">
        <v>1307997.6000000001</v>
      </c>
      <c r="F76" s="3">
        <v>1257690</v>
      </c>
      <c r="G76" s="4">
        <v>1358305.2</v>
      </c>
      <c r="H76" s="1">
        <f t="shared" si="1"/>
        <v>1307997.5999999999</v>
      </c>
    </row>
    <row r="77" spans="2:8" ht="48" x14ac:dyDescent="0.15">
      <c r="B77" s="9" t="s">
        <v>165</v>
      </c>
      <c r="C77" s="17" t="s">
        <v>81</v>
      </c>
      <c r="D77" s="12" t="s">
        <v>14</v>
      </c>
      <c r="E77" s="1">
        <v>1659.94</v>
      </c>
      <c r="F77" s="1">
        <v>1596</v>
      </c>
      <c r="G77" s="2">
        <v>1723.79</v>
      </c>
      <c r="H77" s="1">
        <f t="shared" si="1"/>
        <v>1659.9099999999999</v>
      </c>
    </row>
    <row r="78" spans="2:8" ht="72" x14ac:dyDescent="0.15">
      <c r="B78" s="9" t="s">
        <v>166</v>
      </c>
      <c r="C78" s="17" t="s">
        <v>82</v>
      </c>
      <c r="D78" s="10" t="s">
        <v>14</v>
      </c>
      <c r="E78" s="1">
        <v>688696.01</v>
      </c>
      <c r="F78" s="1">
        <v>662208</v>
      </c>
      <c r="G78" s="2">
        <v>715184.32</v>
      </c>
      <c r="H78" s="1">
        <f t="shared" si="1"/>
        <v>688696.11</v>
      </c>
    </row>
    <row r="79" spans="2:8" ht="36" x14ac:dyDescent="0.15">
      <c r="B79" s="9" t="s">
        <v>167</v>
      </c>
      <c r="C79" s="17" t="s">
        <v>83</v>
      </c>
      <c r="D79" s="12" t="s">
        <v>14</v>
      </c>
      <c r="E79" s="1">
        <v>5882.45</v>
      </c>
      <c r="F79" s="1">
        <v>5656</v>
      </c>
      <c r="G79" s="2">
        <v>6108.7</v>
      </c>
      <c r="H79" s="1">
        <f t="shared" si="1"/>
        <v>5882.3833333333341</v>
      </c>
    </row>
    <row r="80" spans="2:8" ht="60" x14ac:dyDescent="0.15">
      <c r="B80" s="9" t="s">
        <v>168</v>
      </c>
      <c r="C80" s="17" t="s">
        <v>84</v>
      </c>
      <c r="D80" s="12" t="s">
        <v>14</v>
      </c>
      <c r="E80" s="1">
        <v>278005.73</v>
      </c>
      <c r="F80" s="1">
        <v>267313</v>
      </c>
      <c r="G80" s="2">
        <v>288698.26</v>
      </c>
      <c r="H80" s="1">
        <f t="shared" si="1"/>
        <v>278005.66333333333</v>
      </c>
    </row>
    <row r="81" spans="2:8" ht="96" x14ac:dyDescent="0.15">
      <c r="B81" s="9" t="s">
        <v>169</v>
      </c>
      <c r="C81" s="17" t="s">
        <v>85</v>
      </c>
      <c r="D81" s="10" t="s">
        <v>14</v>
      </c>
      <c r="E81" s="3">
        <v>25270.28</v>
      </c>
      <c r="F81" s="3">
        <v>24298</v>
      </c>
      <c r="G81" s="4">
        <v>26242.22</v>
      </c>
      <c r="H81" s="1">
        <f t="shared" si="1"/>
        <v>25270.166666666668</v>
      </c>
    </row>
    <row r="82" spans="2:8" ht="60" x14ac:dyDescent="0.15">
      <c r="B82" s="9" t="s">
        <v>170</v>
      </c>
      <c r="C82" s="17" t="s">
        <v>86</v>
      </c>
      <c r="D82" s="12" t="s">
        <v>14</v>
      </c>
      <c r="E82" s="1">
        <v>287873.87</v>
      </c>
      <c r="F82" s="1">
        <v>276802</v>
      </c>
      <c r="G82" s="2">
        <v>298945.94</v>
      </c>
      <c r="H82" s="1">
        <f t="shared" si="1"/>
        <v>287873.9366666667</v>
      </c>
    </row>
    <row r="83" spans="2:8" ht="48" x14ac:dyDescent="0.15">
      <c r="B83" s="9" t="s">
        <v>171</v>
      </c>
      <c r="C83" s="17" t="s">
        <v>87</v>
      </c>
      <c r="D83" s="10" t="s">
        <v>14</v>
      </c>
      <c r="E83" s="3">
        <v>668349.12</v>
      </c>
      <c r="F83" s="3">
        <v>642643</v>
      </c>
      <c r="G83" s="4">
        <v>694054.85</v>
      </c>
      <c r="H83" s="1">
        <f t="shared" si="1"/>
        <v>668348.99000000011</v>
      </c>
    </row>
    <row r="84" spans="2:8" ht="24" x14ac:dyDescent="0.15">
      <c r="B84" s="9" t="s">
        <v>172</v>
      </c>
      <c r="C84" s="16" t="s">
        <v>188</v>
      </c>
      <c r="D84" s="12" t="s">
        <v>14</v>
      </c>
      <c r="E84" s="1">
        <v>1578.72</v>
      </c>
      <c r="F84" s="1">
        <v>1518</v>
      </c>
      <c r="G84" s="2">
        <v>1639.44</v>
      </c>
      <c r="H84" s="1">
        <f t="shared" si="1"/>
        <v>1578.72</v>
      </c>
    </row>
    <row r="85" spans="2:8" ht="60" x14ac:dyDescent="0.15">
      <c r="B85" s="9" t="s">
        <v>173</v>
      </c>
      <c r="C85" s="17" t="s">
        <v>88</v>
      </c>
      <c r="D85" s="12" t="s">
        <v>14</v>
      </c>
      <c r="E85" s="1">
        <v>292026.12</v>
      </c>
      <c r="F85" s="1">
        <v>280794</v>
      </c>
      <c r="G85" s="2">
        <v>303257.90000000002</v>
      </c>
      <c r="H85" s="1">
        <f t="shared" si="1"/>
        <v>292026.00666666665</v>
      </c>
    </row>
    <row r="86" spans="2:8" ht="60" x14ac:dyDescent="0.15">
      <c r="B86" s="9" t="s">
        <v>174</v>
      </c>
      <c r="C86" s="17" t="s">
        <v>89</v>
      </c>
      <c r="D86" s="12" t="s">
        <v>14</v>
      </c>
      <c r="E86" s="11">
        <v>645.22</v>
      </c>
      <c r="F86" s="11">
        <v>620</v>
      </c>
      <c r="G86" s="13">
        <v>670.03</v>
      </c>
      <c r="H86" s="1">
        <f t="shared" si="1"/>
        <v>645.08333333333337</v>
      </c>
    </row>
    <row r="87" spans="2:8" ht="60" x14ac:dyDescent="0.15">
      <c r="B87" s="9" t="s">
        <v>175</v>
      </c>
      <c r="C87" s="16" t="s">
        <v>189</v>
      </c>
      <c r="D87" s="12" t="s">
        <v>14</v>
      </c>
      <c r="E87" s="1">
        <v>42205.59</v>
      </c>
      <c r="F87" s="1">
        <v>40582</v>
      </c>
      <c r="G87" s="1">
        <v>43828.88</v>
      </c>
      <c r="H87" s="1">
        <f t="shared" si="1"/>
        <v>42205.49</v>
      </c>
    </row>
    <row r="88" spans="2:8" ht="48" x14ac:dyDescent="0.15">
      <c r="B88" s="9" t="s">
        <v>176</v>
      </c>
      <c r="C88" s="16" t="s">
        <v>90</v>
      </c>
      <c r="D88" s="10" t="s">
        <v>14</v>
      </c>
      <c r="E88" s="1">
        <v>18362.189999999999</v>
      </c>
      <c r="F88" s="1">
        <v>17656</v>
      </c>
      <c r="G88" s="1">
        <v>19068.43</v>
      </c>
      <c r="H88" s="1">
        <f t="shared" si="1"/>
        <v>18362.206666666669</v>
      </c>
    </row>
    <row r="89" spans="2:8" ht="72" x14ac:dyDescent="0.15">
      <c r="B89" s="9" t="s">
        <v>177</v>
      </c>
      <c r="C89" s="16" t="s">
        <v>190</v>
      </c>
      <c r="D89" s="10" t="s">
        <v>14</v>
      </c>
      <c r="E89" s="1">
        <v>84156.800000000003</v>
      </c>
      <c r="F89" s="1">
        <v>80920</v>
      </c>
      <c r="G89" s="1">
        <v>87393.600000000006</v>
      </c>
      <c r="H89" s="1">
        <f t="shared" si="1"/>
        <v>84156.800000000003</v>
      </c>
    </row>
    <row r="90" spans="2:8" ht="60" x14ac:dyDescent="0.15">
      <c r="B90" s="9" t="s">
        <v>178</v>
      </c>
      <c r="C90" s="16" t="s">
        <v>191</v>
      </c>
      <c r="D90" s="12" t="s">
        <v>14</v>
      </c>
      <c r="E90" s="1">
        <v>284648</v>
      </c>
      <c r="F90" s="1">
        <v>273700</v>
      </c>
      <c r="G90" s="1">
        <v>295596</v>
      </c>
      <c r="H90" s="1">
        <f t="shared" si="1"/>
        <v>284648</v>
      </c>
    </row>
    <row r="91" spans="2:8" ht="180" x14ac:dyDescent="0.15">
      <c r="B91" s="9" t="s">
        <v>179</v>
      </c>
      <c r="C91" s="17" t="s">
        <v>91</v>
      </c>
      <c r="D91" s="10" t="s">
        <v>14</v>
      </c>
      <c r="E91" s="3">
        <v>9900.7999999999993</v>
      </c>
      <c r="F91" s="3">
        <v>9520</v>
      </c>
      <c r="G91" s="3">
        <v>10281.6</v>
      </c>
      <c r="H91" s="1">
        <f t="shared" si="1"/>
        <v>9900.8000000000011</v>
      </c>
    </row>
    <row r="92" spans="2:8" ht="60" x14ac:dyDescent="0.15">
      <c r="B92" s="9" t="s">
        <v>180</v>
      </c>
      <c r="C92" s="17" t="s">
        <v>92</v>
      </c>
      <c r="D92" s="10" t="s">
        <v>14</v>
      </c>
      <c r="E92" s="1">
        <v>1076.71</v>
      </c>
      <c r="F92" s="1">
        <v>1035</v>
      </c>
      <c r="G92" s="1">
        <v>1118.1199999999999</v>
      </c>
      <c r="H92" s="1">
        <f t="shared" si="1"/>
        <v>1076.6099999999999</v>
      </c>
    </row>
    <row r="93" spans="2:8" ht="48" x14ac:dyDescent="0.15">
      <c r="B93" s="9" t="s">
        <v>181</v>
      </c>
      <c r="C93" s="17" t="s">
        <v>93</v>
      </c>
      <c r="D93" s="10" t="s">
        <v>14</v>
      </c>
      <c r="E93" s="3">
        <v>1735.73</v>
      </c>
      <c r="F93" s="3">
        <v>1702</v>
      </c>
      <c r="G93" s="3">
        <v>1735.73</v>
      </c>
      <c r="H93" s="1">
        <f>(E93+F93+G93)/3</f>
        <v>1724.4866666666667</v>
      </c>
    </row>
    <row r="94" spans="2:8" x14ac:dyDescent="0.15">
      <c r="B94" s="14"/>
      <c r="C94" s="19"/>
      <c r="D94" s="14"/>
      <c r="E94" s="15">
        <f>SUM(E2:E93)</f>
        <v>58427924.189999998</v>
      </c>
      <c r="F94" s="15">
        <f>SUM(F2:F93)</f>
        <v>56169996</v>
      </c>
      <c r="G94" s="15">
        <f>SUM(G2:G93)</f>
        <v>60521197.540000007</v>
      </c>
      <c r="H94" s="15">
        <f>SUM(H2:H93)</f>
        <v>58373039.243333325</v>
      </c>
    </row>
  </sheetData>
  <phoneticPr fontId="9"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A0081D-E229-9B4D-95E9-899568A9E76E}">
  <dimension ref="A1:C93"/>
  <sheetViews>
    <sheetView topLeftCell="A85" workbookViewId="0">
      <selection activeCell="B88" sqref="B88"/>
    </sheetView>
  </sheetViews>
  <sheetFormatPr baseColWidth="10" defaultRowHeight="13" x14ac:dyDescent="0.15"/>
  <cols>
    <col min="1" max="1" width="6" style="34" bestFit="1" customWidth="1"/>
    <col min="2" max="2" width="38.3984375" style="34" bestFit="1" customWidth="1"/>
    <col min="3" max="3" width="10.3984375" style="34" bestFit="1" customWidth="1"/>
  </cols>
  <sheetData>
    <row r="1" spans="1:3" ht="28" x14ac:dyDescent="0.15">
      <c r="A1" s="21" t="s">
        <v>2</v>
      </c>
      <c r="B1" s="21" t="s">
        <v>7</v>
      </c>
      <c r="C1" s="21" t="s">
        <v>8</v>
      </c>
    </row>
    <row r="2" spans="1:3" ht="84" x14ac:dyDescent="0.15">
      <c r="A2" s="21" t="s">
        <v>3</v>
      </c>
      <c r="B2" s="22" t="s">
        <v>192</v>
      </c>
      <c r="C2" s="23" t="s">
        <v>193</v>
      </c>
    </row>
    <row r="3" spans="1:3" ht="84" x14ac:dyDescent="0.15">
      <c r="A3" s="21" t="s">
        <v>4</v>
      </c>
      <c r="B3" s="22" t="s">
        <v>194</v>
      </c>
      <c r="C3" s="23" t="s">
        <v>193</v>
      </c>
    </row>
    <row r="4" spans="1:3" ht="84" x14ac:dyDescent="0.15">
      <c r="A4" s="21" t="s">
        <v>5</v>
      </c>
      <c r="B4" s="22" t="s">
        <v>195</v>
      </c>
      <c r="C4" s="23" t="s">
        <v>193</v>
      </c>
    </row>
    <row r="5" spans="1:3" ht="397" x14ac:dyDescent="0.15">
      <c r="A5" s="21" t="s">
        <v>196</v>
      </c>
      <c r="B5" s="24" t="s">
        <v>197</v>
      </c>
      <c r="C5" s="23" t="s">
        <v>193</v>
      </c>
    </row>
    <row r="6" spans="1:3" ht="98" x14ac:dyDescent="0.15">
      <c r="A6" s="21" t="s">
        <v>6</v>
      </c>
      <c r="B6" s="22" t="s">
        <v>198</v>
      </c>
      <c r="C6" s="23" t="s">
        <v>193</v>
      </c>
    </row>
    <row r="7" spans="1:3" ht="84" x14ac:dyDescent="0.15">
      <c r="A7" s="21" t="s">
        <v>199</v>
      </c>
      <c r="B7" s="22" t="s">
        <v>200</v>
      </c>
      <c r="C7" s="23" t="s">
        <v>193</v>
      </c>
    </row>
    <row r="8" spans="1:3" ht="84" x14ac:dyDescent="0.15">
      <c r="A8" s="21" t="s">
        <v>201</v>
      </c>
      <c r="B8" s="22" t="s">
        <v>202</v>
      </c>
      <c r="C8" s="23" t="s">
        <v>193</v>
      </c>
    </row>
    <row r="9" spans="1:3" ht="98" x14ac:dyDescent="0.15">
      <c r="A9" s="21" t="s">
        <v>203</v>
      </c>
      <c r="B9" s="22" t="s">
        <v>204</v>
      </c>
      <c r="C9" s="23" t="s">
        <v>193</v>
      </c>
    </row>
    <row r="10" spans="1:3" ht="84" x14ac:dyDescent="0.15">
      <c r="A10" s="21" t="s">
        <v>205</v>
      </c>
      <c r="B10" s="22" t="s">
        <v>206</v>
      </c>
      <c r="C10" s="23" t="s">
        <v>193</v>
      </c>
    </row>
    <row r="11" spans="1:3" ht="70" x14ac:dyDescent="0.15">
      <c r="A11" s="21" t="s">
        <v>207</v>
      </c>
      <c r="B11" s="25" t="s">
        <v>208</v>
      </c>
      <c r="C11" s="23" t="s">
        <v>193</v>
      </c>
    </row>
    <row r="12" spans="1:3" ht="84" x14ac:dyDescent="0.15">
      <c r="A12" s="21" t="s">
        <v>209</v>
      </c>
      <c r="B12" s="26" t="s">
        <v>210</v>
      </c>
      <c r="C12" s="23" t="s">
        <v>193</v>
      </c>
    </row>
    <row r="13" spans="1:3" ht="70" x14ac:dyDescent="0.15">
      <c r="A13" s="21" t="s">
        <v>211</v>
      </c>
      <c r="B13" s="27" t="s">
        <v>212</v>
      </c>
      <c r="C13" s="23" t="s">
        <v>23</v>
      </c>
    </row>
    <row r="14" spans="1:3" ht="70" x14ac:dyDescent="0.15">
      <c r="A14" s="21" t="s">
        <v>213</v>
      </c>
      <c r="B14" s="27" t="s">
        <v>214</v>
      </c>
      <c r="C14" s="23" t="s">
        <v>23</v>
      </c>
    </row>
    <row r="15" spans="1:3" ht="126" x14ac:dyDescent="0.15">
      <c r="A15" s="21" t="s">
        <v>215</v>
      </c>
      <c r="B15" s="27" t="s">
        <v>216</v>
      </c>
      <c r="C15" s="23" t="s">
        <v>193</v>
      </c>
    </row>
    <row r="16" spans="1:3" ht="126" x14ac:dyDescent="0.15">
      <c r="A16" s="21" t="s">
        <v>217</v>
      </c>
      <c r="B16" s="27" t="s">
        <v>218</v>
      </c>
      <c r="C16" s="23" t="s">
        <v>193</v>
      </c>
    </row>
    <row r="17" spans="1:3" ht="70" x14ac:dyDescent="0.15">
      <c r="A17" s="21" t="s">
        <v>219</v>
      </c>
      <c r="B17" s="27" t="s">
        <v>220</v>
      </c>
      <c r="C17" s="23" t="s">
        <v>193</v>
      </c>
    </row>
    <row r="18" spans="1:3" ht="84" x14ac:dyDescent="0.15">
      <c r="A18" s="21" t="s">
        <v>221</v>
      </c>
      <c r="B18" s="27" t="s">
        <v>222</v>
      </c>
      <c r="C18" s="23" t="s">
        <v>193</v>
      </c>
    </row>
    <row r="19" spans="1:3" ht="126" x14ac:dyDescent="0.15">
      <c r="A19" s="21" t="s">
        <v>223</v>
      </c>
      <c r="B19" s="27" t="s">
        <v>224</v>
      </c>
      <c r="C19" s="23" t="s">
        <v>193</v>
      </c>
    </row>
    <row r="20" spans="1:3" ht="84" x14ac:dyDescent="0.15">
      <c r="A20" s="21" t="s">
        <v>225</v>
      </c>
      <c r="B20" s="28" t="s">
        <v>226</v>
      </c>
      <c r="C20" s="23" t="s">
        <v>193</v>
      </c>
    </row>
    <row r="21" spans="1:3" ht="70" x14ac:dyDescent="0.15">
      <c r="A21" s="21" t="s">
        <v>227</v>
      </c>
      <c r="B21" s="28" t="s">
        <v>228</v>
      </c>
      <c r="C21" s="23" t="s">
        <v>193</v>
      </c>
    </row>
    <row r="22" spans="1:3" ht="84" x14ac:dyDescent="0.15">
      <c r="A22" s="21" t="s">
        <v>229</v>
      </c>
      <c r="B22" s="28" t="s">
        <v>230</v>
      </c>
      <c r="C22" s="23" t="s">
        <v>193</v>
      </c>
    </row>
    <row r="23" spans="1:3" ht="112" x14ac:dyDescent="0.15">
      <c r="A23" s="21" t="s">
        <v>231</v>
      </c>
      <c r="B23" s="28" t="s">
        <v>232</v>
      </c>
      <c r="C23" s="23" t="s">
        <v>193</v>
      </c>
    </row>
    <row r="24" spans="1:3" ht="84" x14ac:dyDescent="0.15">
      <c r="A24" s="21" t="s">
        <v>233</v>
      </c>
      <c r="B24" s="28" t="s">
        <v>234</v>
      </c>
      <c r="C24" s="23" t="s">
        <v>193</v>
      </c>
    </row>
    <row r="25" spans="1:3" ht="56" x14ac:dyDescent="0.15">
      <c r="A25" s="21" t="s">
        <v>235</v>
      </c>
      <c r="B25" s="28" t="s">
        <v>236</v>
      </c>
      <c r="C25" s="23" t="s">
        <v>193</v>
      </c>
    </row>
    <row r="26" spans="1:3" ht="112" x14ac:dyDescent="0.15">
      <c r="A26" s="21" t="s">
        <v>237</v>
      </c>
      <c r="B26" s="28" t="s">
        <v>238</v>
      </c>
      <c r="C26" s="23" t="s">
        <v>193</v>
      </c>
    </row>
    <row r="27" spans="1:3" ht="42" x14ac:dyDescent="0.15">
      <c r="A27" s="21" t="s">
        <v>239</v>
      </c>
      <c r="B27" s="28" t="s">
        <v>240</v>
      </c>
      <c r="C27" s="23" t="s">
        <v>193</v>
      </c>
    </row>
    <row r="28" spans="1:3" ht="112" x14ac:dyDescent="0.15">
      <c r="A28" s="21" t="s">
        <v>241</v>
      </c>
      <c r="B28" s="28" t="s">
        <v>242</v>
      </c>
      <c r="C28" s="23" t="s">
        <v>193</v>
      </c>
    </row>
    <row r="29" spans="1:3" ht="84" x14ac:dyDescent="0.15">
      <c r="A29" s="21" t="s">
        <v>243</v>
      </c>
      <c r="B29" s="28" t="s">
        <v>244</v>
      </c>
      <c r="C29" s="23" t="s">
        <v>193</v>
      </c>
    </row>
    <row r="30" spans="1:3" ht="98" x14ac:dyDescent="0.15">
      <c r="A30" s="21" t="s">
        <v>245</v>
      </c>
      <c r="B30" s="28" t="s">
        <v>246</v>
      </c>
      <c r="C30" s="23" t="s">
        <v>193</v>
      </c>
    </row>
    <row r="31" spans="1:3" ht="84" x14ac:dyDescent="0.15">
      <c r="A31" s="21" t="s">
        <v>247</v>
      </c>
      <c r="B31" s="28" t="s">
        <v>248</v>
      </c>
      <c r="C31" s="23" t="s">
        <v>193</v>
      </c>
    </row>
    <row r="32" spans="1:3" ht="70" x14ac:dyDescent="0.15">
      <c r="A32" s="21" t="s">
        <v>249</v>
      </c>
      <c r="B32" s="28" t="s">
        <v>250</v>
      </c>
      <c r="C32" s="23" t="s">
        <v>193</v>
      </c>
    </row>
    <row r="33" spans="1:3" ht="70" x14ac:dyDescent="0.15">
      <c r="A33" s="21" t="s">
        <v>251</v>
      </c>
      <c r="B33" s="28" t="s">
        <v>252</v>
      </c>
      <c r="C33" s="23" t="s">
        <v>193</v>
      </c>
    </row>
    <row r="34" spans="1:3" ht="70" x14ac:dyDescent="0.15">
      <c r="A34" s="21" t="s">
        <v>253</v>
      </c>
      <c r="B34" s="28" t="s">
        <v>254</v>
      </c>
      <c r="C34" s="23" t="s">
        <v>193</v>
      </c>
    </row>
    <row r="35" spans="1:3" ht="56" x14ac:dyDescent="0.15">
      <c r="A35" s="21" t="s">
        <v>255</v>
      </c>
      <c r="B35" s="28" t="s">
        <v>256</v>
      </c>
      <c r="C35" s="23" t="s">
        <v>193</v>
      </c>
    </row>
    <row r="36" spans="1:3" ht="70" x14ac:dyDescent="0.15">
      <c r="A36" s="21" t="s">
        <v>257</v>
      </c>
      <c r="B36" s="28" t="s">
        <v>258</v>
      </c>
      <c r="C36" s="23" t="s">
        <v>193</v>
      </c>
    </row>
    <row r="37" spans="1:3" ht="98" x14ac:dyDescent="0.15">
      <c r="A37" s="21" t="s">
        <v>259</v>
      </c>
      <c r="B37" s="28" t="s">
        <v>260</v>
      </c>
      <c r="C37" s="23" t="s">
        <v>193</v>
      </c>
    </row>
    <row r="38" spans="1:3" ht="70" x14ac:dyDescent="0.15">
      <c r="A38" s="21" t="s">
        <v>261</v>
      </c>
      <c r="B38" s="28" t="s">
        <v>262</v>
      </c>
      <c r="C38" s="23" t="s">
        <v>193</v>
      </c>
    </row>
    <row r="39" spans="1:3" ht="112" x14ac:dyDescent="0.15">
      <c r="A39" s="21" t="s">
        <v>263</v>
      </c>
      <c r="B39" s="28" t="s">
        <v>264</v>
      </c>
      <c r="C39" s="23" t="s">
        <v>193</v>
      </c>
    </row>
    <row r="40" spans="1:3" ht="70" x14ac:dyDescent="0.15">
      <c r="A40" s="21" t="s">
        <v>265</v>
      </c>
      <c r="B40" s="28" t="s">
        <v>266</v>
      </c>
      <c r="C40" s="23" t="s">
        <v>193</v>
      </c>
    </row>
    <row r="41" spans="1:3" ht="154" x14ac:dyDescent="0.15">
      <c r="A41" s="21" t="s">
        <v>267</v>
      </c>
      <c r="B41" s="28" t="s">
        <v>268</v>
      </c>
      <c r="C41" s="23" t="s">
        <v>193</v>
      </c>
    </row>
    <row r="42" spans="1:3" ht="409.6" x14ac:dyDescent="0.15">
      <c r="A42" s="21" t="s">
        <v>269</v>
      </c>
      <c r="B42" s="28" t="s">
        <v>270</v>
      </c>
      <c r="C42" s="23" t="s">
        <v>193</v>
      </c>
    </row>
    <row r="43" spans="1:3" ht="56" x14ac:dyDescent="0.15">
      <c r="A43" s="21" t="s">
        <v>271</v>
      </c>
      <c r="B43" s="28" t="s">
        <v>272</v>
      </c>
      <c r="C43" s="23" t="s">
        <v>193</v>
      </c>
    </row>
    <row r="44" spans="1:3" ht="56" x14ac:dyDescent="0.15">
      <c r="A44" s="21" t="s">
        <v>273</v>
      </c>
      <c r="B44" s="28" t="s">
        <v>274</v>
      </c>
      <c r="C44" s="23" t="s">
        <v>193</v>
      </c>
    </row>
    <row r="45" spans="1:3" ht="98" x14ac:dyDescent="0.15">
      <c r="A45" s="21" t="s">
        <v>275</v>
      </c>
      <c r="B45" s="28" t="s">
        <v>276</v>
      </c>
      <c r="C45" s="23" t="s">
        <v>193</v>
      </c>
    </row>
    <row r="46" spans="1:3" ht="293" x14ac:dyDescent="0.15">
      <c r="A46" s="21" t="s">
        <v>277</v>
      </c>
      <c r="B46" s="28" t="s">
        <v>372</v>
      </c>
      <c r="C46" s="23" t="s">
        <v>193</v>
      </c>
    </row>
    <row r="47" spans="1:3" ht="84" x14ac:dyDescent="0.15">
      <c r="A47" s="21" t="s">
        <v>278</v>
      </c>
      <c r="B47" s="28" t="s">
        <v>279</v>
      </c>
      <c r="C47" s="23" t="s">
        <v>193</v>
      </c>
    </row>
    <row r="48" spans="1:3" ht="56" x14ac:dyDescent="0.15">
      <c r="A48" s="21" t="s">
        <v>280</v>
      </c>
      <c r="B48" s="28" t="s">
        <v>281</v>
      </c>
      <c r="C48" s="23" t="s">
        <v>193</v>
      </c>
    </row>
    <row r="49" spans="1:3" ht="70" x14ac:dyDescent="0.15">
      <c r="A49" s="21" t="s">
        <v>282</v>
      </c>
      <c r="B49" s="28" t="s">
        <v>283</v>
      </c>
      <c r="C49" s="23" t="s">
        <v>193</v>
      </c>
    </row>
    <row r="50" spans="1:3" ht="42" x14ac:dyDescent="0.15">
      <c r="A50" s="21" t="s">
        <v>284</v>
      </c>
      <c r="B50" s="28" t="s">
        <v>285</v>
      </c>
      <c r="C50" s="23" t="s">
        <v>193</v>
      </c>
    </row>
    <row r="51" spans="1:3" ht="112" x14ac:dyDescent="0.15">
      <c r="A51" s="21" t="s">
        <v>286</v>
      </c>
      <c r="B51" s="28" t="s">
        <v>287</v>
      </c>
      <c r="C51" s="23" t="s">
        <v>193</v>
      </c>
    </row>
    <row r="52" spans="1:3" ht="98" x14ac:dyDescent="0.15">
      <c r="A52" s="21" t="s">
        <v>288</v>
      </c>
      <c r="B52" s="28" t="s">
        <v>289</v>
      </c>
      <c r="C52" s="23" t="s">
        <v>193</v>
      </c>
    </row>
    <row r="53" spans="1:3" ht="98" x14ac:dyDescent="0.15">
      <c r="A53" s="21" t="s">
        <v>290</v>
      </c>
      <c r="B53" s="28" t="s">
        <v>291</v>
      </c>
      <c r="C53" s="23" t="s">
        <v>193</v>
      </c>
    </row>
    <row r="54" spans="1:3" ht="140" x14ac:dyDescent="0.15">
      <c r="A54" s="21" t="s">
        <v>292</v>
      </c>
      <c r="B54" s="28" t="s">
        <v>293</v>
      </c>
      <c r="C54" s="23" t="s">
        <v>193</v>
      </c>
    </row>
    <row r="55" spans="1:3" ht="196" x14ac:dyDescent="0.15">
      <c r="A55" s="21" t="s">
        <v>294</v>
      </c>
      <c r="B55" s="28" t="s">
        <v>295</v>
      </c>
      <c r="C55" s="23" t="s">
        <v>193</v>
      </c>
    </row>
    <row r="56" spans="1:3" ht="126" x14ac:dyDescent="0.15">
      <c r="A56" s="21" t="s">
        <v>296</v>
      </c>
      <c r="B56" s="28" t="s">
        <v>297</v>
      </c>
      <c r="C56" s="23" t="s">
        <v>193</v>
      </c>
    </row>
    <row r="57" spans="1:3" ht="98" x14ac:dyDescent="0.15">
      <c r="A57" s="21" t="s">
        <v>298</v>
      </c>
      <c r="B57" s="28" t="s">
        <v>299</v>
      </c>
      <c r="C57" s="23" t="s">
        <v>193</v>
      </c>
    </row>
    <row r="58" spans="1:3" ht="140" x14ac:dyDescent="0.15">
      <c r="A58" s="21" t="s">
        <v>300</v>
      </c>
      <c r="B58" s="28" t="s">
        <v>301</v>
      </c>
      <c r="C58" s="23" t="s">
        <v>193</v>
      </c>
    </row>
    <row r="59" spans="1:3" ht="56" x14ac:dyDescent="0.15">
      <c r="A59" s="21" t="s">
        <v>302</v>
      </c>
      <c r="B59" s="28" t="s">
        <v>303</v>
      </c>
      <c r="C59" s="23" t="s">
        <v>193</v>
      </c>
    </row>
    <row r="60" spans="1:3" ht="70" x14ac:dyDescent="0.15">
      <c r="A60" s="21" t="s">
        <v>304</v>
      </c>
      <c r="B60" s="28" t="s">
        <v>305</v>
      </c>
      <c r="C60" s="23" t="s">
        <v>193</v>
      </c>
    </row>
    <row r="61" spans="1:3" ht="98" x14ac:dyDescent="0.15">
      <c r="A61" s="21" t="s">
        <v>306</v>
      </c>
      <c r="B61" s="28" t="s">
        <v>307</v>
      </c>
      <c r="C61" s="23" t="s">
        <v>193</v>
      </c>
    </row>
    <row r="62" spans="1:3" ht="56" x14ac:dyDescent="0.15">
      <c r="A62" s="21" t="s">
        <v>308</v>
      </c>
      <c r="B62" s="28" t="s">
        <v>309</v>
      </c>
      <c r="C62" s="23" t="s">
        <v>193</v>
      </c>
    </row>
    <row r="63" spans="1:3" ht="42" x14ac:dyDescent="0.15">
      <c r="A63" s="21" t="s">
        <v>310</v>
      </c>
      <c r="B63" s="28" t="s">
        <v>311</v>
      </c>
      <c r="C63" s="23" t="s">
        <v>193</v>
      </c>
    </row>
    <row r="64" spans="1:3" ht="126" x14ac:dyDescent="0.15">
      <c r="A64" s="21" t="s">
        <v>312</v>
      </c>
      <c r="B64" s="28" t="s">
        <v>313</v>
      </c>
      <c r="C64" s="23" t="s">
        <v>193</v>
      </c>
    </row>
    <row r="65" spans="1:3" ht="75" x14ac:dyDescent="0.15">
      <c r="A65" s="21" t="s">
        <v>314</v>
      </c>
      <c r="B65" s="29" t="s">
        <v>315</v>
      </c>
      <c r="C65" s="23" t="s">
        <v>193</v>
      </c>
    </row>
    <row r="66" spans="1:3" ht="60" x14ac:dyDescent="0.15">
      <c r="A66" s="21" t="s">
        <v>316</v>
      </c>
      <c r="B66" s="30" t="s">
        <v>317</v>
      </c>
      <c r="C66" s="23" t="s">
        <v>193</v>
      </c>
    </row>
    <row r="67" spans="1:3" ht="105" x14ac:dyDescent="0.15">
      <c r="A67" s="21" t="s">
        <v>318</v>
      </c>
      <c r="B67" s="30" t="s">
        <v>319</v>
      </c>
      <c r="C67" s="23" t="s">
        <v>193</v>
      </c>
    </row>
    <row r="68" spans="1:3" ht="75" x14ac:dyDescent="0.15">
      <c r="A68" s="21" t="s">
        <v>320</v>
      </c>
      <c r="B68" s="30" t="s">
        <v>321</v>
      </c>
      <c r="C68" s="23" t="s">
        <v>193</v>
      </c>
    </row>
    <row r="69" spans="1:3" ht="120" x14ac:dyDescent="0.15">
      <c r="A69" s="21" t="s">
        <v>322</v>
      </c>
      <c r="B69" s="30" t="s">
        <v>323</v>
      </c>
      <c r="C69" s="23" t="s">
        <v>193</v>
      </c>
    </row>
    <row r="70" spans="1:3" ht="105" x14ac:dyDescent="0.15">
      <c r="A70" s="21" t="s">
        <v>324</v>
      </c>
      <c r="B70" s="30" t="s">
        <v>325</v>
      </c>
      <c r="C70" s="23" t="s">
        <v>193</v>
      </c>
    </row>
    <row r="71" spans="1:3" ht="150" x14ac:dyDescent="0.15">
      <c r="A71" s="21" t="s">
        <v>326</v>
      </c>
      <c r="B71" s="31" t="s">
        <v>327</v>
      </c>
      <c r="C71" s="23" t="s">
        <v>193</v>
      </c>
    </row>
    <row r="72" spans="1:3" ht="75" x14ac:dyDescent="0.15">
      <c r="A72" s="21" t="s">
        <v>328</v>
      </c>
      <c r="B72" s="30" t="s">
        <v>329</v>
      </c>
      <c r="C72" s="23" t="s">
        <v>193</v>
      </c>
    </row>
    <row r="73" spans="1:3" ht="120" x14ac:dyDescent="0.15">
      <c r="A73" s="21" t="s">
        <v>330</v>
      </c>
      <c r="B73" s="30" t="s">
        <v>331</v>
      </c>
      <c r="C73" s="23" t="s">
        <v>193</v>
      </c>
    </row>
    <row r="74" spans="1:3" ht="75" x14ac:dyDescent="0.15">
      <c r="A74" s="21" t="s">
        <v>332</v>
      </c>
      <c r="B74" s="30" t="s">
        <v>333</v>
      </c>
      <c r="C74" s="23" t="s">
        <v>193</v>
      </c>
    </row>
    <row r="75" spans="1:3" ht="60" x14ac:dyDescent="0.15">
      <c r="A75" s="21" t="s">
        <v>334</v>
      </c>
      <c r="B75" s="30" t="s">
        <v>335</v>
      </c>
      <c r="C75" s="23" t="s">
        <v>193</v>
      </c>
    </row>
    <row r="76" spans="1:3" ht="120" x14ac:dyDescent="0.15">
      <c r="A76" s="21" t="s">
        <v>336</v>
      </c>
      <c r="B76" s="30" t="s">
        <v>337</v>
      </c>
      <c r="C76" s="23" t="s">
        <v>193</v>
      </c>
    </row>
    <row r="77" spans="1:3" ht="60" x14ac:dyDescent="0.15">
      <c r="A77" s="21" t="s">
        <v>338</v>
      </c>
      <c r="B77" s="30" t="s">
        <v>339</v>
      </c>
      <c r="C77" s="23" t="s">
        <v>193</v>
      </c>
    </row>
    <row r="78" spans="1:3" ht="90" x14ac:dyDescent="0.15">
      <c r="A78" s="21" t="s">
        <v>340</v>
      </c>
      <c r="B78" s="30" t="s">
        <v>341</v>
      </c>
      <c r="C78" s="23" t="s">
        <v>193</v>
      </c>
    </row>
    <row r="79" spans="1:3" ht="45" x14ac:dyDescent="0.15">
      <c r="A79" s="21" t="s">
        <v>342</v>
      </c>
      <c r="B79" s="30" t="s">
        <v>343</v>
      </c>
      <c r="C79" s="23" t="s">
        <v>193</v>
      </c>
    </row>
    <row r="80" spans="1:3" ht="60" x14ac:dyDescent="0.15">
      <c r="A80" s="21" t="s">
        <v>344</v>
      </c>
      <c r="B80" s="31" t="s">
        <v>345</v>
      </c>
      <c r="C80" s="23" t="s">
        <v>193</v>
      </c>
    </row>
    <row r="81" spans="1:3" ht="135" x14ac:dyDescent="0.15">
      <c r="A81" s="21" t="s">
        <v>346</v>
      </c>
      <c r="B81" s="31" t="s">
        <v>347</v>
      </c>
      <c r="C81" s="23" t="s">
        <v>193</v>
      </c>
    </row>
    <row r="82" spans="1:3" ht="75" x14ac:dyDescent="0.15">
      <c r="A82" s="21" t="s">
        <v>348</v>
      </c>
      <c r="B82" s="30" t="s">
        <v>349</v>
      </c>
      <c r="C82" s="23" t="s">
        <v>193</v>
      </c>
    </row>
    <row r="83" spans="1:3" ht="60" x14ac:dyDescent="0.15">
      <c r="A83" s="21" t="s">
        <v>350</v>
      </c>
      <c r="B83" s="30" t="s">
        <v>351</v>
      </c>
      <c r="C83" s="23" t="s">
        <v>193</v>
      </c>
    </row>
    <row r="84" spans="1:3" ht="45" x14ac:dyDescent="0.15">
      <c r="A84" s="21" t="s">
        <v>352</v>
      </c>
      <c r="B84" s="30" t="s">
        <v>353</v>
      </c>
      <c r="C84" s="23" t="s">
        <v>193</v>
      </c>
    </row>
    <row r="85" spans="1:3" ht="75" x14ac:dyDescent="0.15">
      <c r="A85" s="21" t="s">
        <v>354</v>
      </c>
      <c r="B85" s="30" t="s">
        <v>355</v>
      </c>
      <c r="C85" s="23" t="s">
        <v>193</v>
      </c>
    </row>
    <row r="86" spans="1:3" ht="75" x14ac:dyDescent="0.15">
      <c r="A86" s="21" t="s">
        <v>356</v>
      </c>
      <c r="B86" s="30" t="s">
        <v>357</v>
      </c>
      <c r="C86" s="23" t="s">
        <v>193</v>
      </c>
    </row>
    <row r="87" spans="1:3" ht="75" x14ac:dyDescent="0.15">
      <c r="A87" s="21" t="s">
        <v>358</v>
      </c>
      <c r="B87" s="30" t="s">
        <v>373</v>
      </c>
      <c r="C87" s="23" t="s">
        <v>193</v>
      </c>
    </row>
    <row r="88" spans="1:3" ht="60" x14ac:dyDescent="0.15">
      <c r="A88" s="21" t="s">
        <v>359</v>
      </c>
      <c r="B88" s="31" t="s">
        <v>360</v>
      </c>
      <c r="C88" s="23" t="s">
        <v>193</v>
      </c>
    </row>
    <row r="89" spans="1:3" ht="105" x14ac:dyDescent="0.15">
      <c r="A89" s="21" t="s">
        <v>361</v>
      </c>
      <c r="B89" s="32" t="s">
        <v>362</v>
      </c>
      <c r="C89" s="23" t="s">
        <v>193</v>
      </c>
    </row>
    <row r="90" spans="1:3" ht="75" x14ac:dyDescent="0.15">
      <c r="A90" s="21" t="s">
        <v>363</v>
      </c>
      <c r="B90" s="30" t="s">
        <v>364</v>
      </c>
      <c r="C90" s="23" t="s">
        <v>193</v>
      </c>
    </row>
    <row r="91" spans="1:3" ht="226" x14ac:dyDescent="0.15">
      <c r="A91" s="21" t="s">
        <v>365</v>
      </c>
      <c r="B91" s="33" t="s">
        <v>366</v>
      </c>
      <c r="C91" s="23" t="s">
        <v>193</v>
      </c>
    </row>
    <row r="92" spans="1:3" ht="75" x14ac:dyDescent="0.15">
      <c r="A92" s="21" t="s">
        <v>367</v>
      </c>
      <c r="B92" s="30" t="s">
        <v>368</v>
      </c>
      <c r="C92" s="23" t="s">
        <v>193</v>
      </c>
    </row>
    <row r="93" spans="1:3" ht="75" x14ac:dyDescent="0.15">
      <c r="A93" s="21" t="s">
        <v>369</v>
      </c>
      <c r="B93" s="30" t="s">
        <v>370</v>
      </c>
      <c r="C93" s="23" t="s">
        <v>193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7717B0-7737-284C-A3E1-2427FC310BE5}">
  <dimension ref="A1"/>
  <sheetViews>
    <sheetView workbookViewId="0">
      <selection activeCell="D9" sqref="D9"/>
    </sheetView>
  </sheetViews>
  <sheetFormatPr baseColWidth="10" defaultRowHeight="13" x14ac:dyDescent="0.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3</vt:i4>
      </vt:variant>
    </vt:vector>
  </HeadingPairs>
  <TitlesOfParts>
    <vt:vector size="3" baseType="lpstr">
      <vt:lpstr>analisis</vt:lpstr>
      <vt:lpstr>items</vt:lpstr>
      <vt:lpstr>Hoja2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ECHEVERRY</dc:creator>
  <cp:lastModifiedBy>Maria Camila Garcia Vallejo</cp:lastModifiedBy>
  <dcterms:created xsi:type="dcterms:W3CDTF">2026-08-26T18:42:23Z</dcterms:created>
  <dcterms:modified xsi:type="dcterms:W3CDTF">2026-09-23T13:55:28Z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verter">
    <vt:lpwstr>SolidFramework v10.0.19910.1</vt:lpwstr>
  </property>
  <property fmtid="{D5CDD505-2E9C-101B-9397-08002B2CF9AE}" pid="3" name="Created">
    <vt:filetime>2026-08-26T00:00:00Z</vt:filetime>
  </property>
  <property fmtid="{D5CDD505-2E9C-101B-9397-08002B2CF9AE}" pid="4" name="Creator">
    <vt:lpwstr>Microsoft® Word LTSC</vt:lpwstr>
  </property>
  <property fmtid="{D5CDD505-2E9C-101B-9397-08002B2CF9AE}" pid="5" name="LastSaved">
    <vt:filetime>2026-08-26T00:00:00Z</vt:filetime>
  </property>
  <property fmtid="{D5CDD505-2E9C-101B-9397-08002B2CF9AE}" pid="6" name="Producer">
    <vt:lpwstr>Microsoft® Word LTSC</vt:lpwstr>
  </property>
</Properties>
</file>