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guevara\Desktop\ESTUDIOS DEL SECTOR 2026\DOTACION MOBILIARIO\"/>
    </mc:Choice>
  </mc:AlternateContent>
  <xr:revisionPtr revIDLastSave="0" documentId="13_ncr:1_{2F0F4762-1F5F-47AD-807B-CE0C0C8E3F4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" sheetId="1" r:id="rId1"/>
    <sheet name="CALIFICACION DEL RIESGO" sheetId="2" r:id="rId2"/>
    <sheet name="PRIORIZACIÒN DEL RIESGO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3" l="1"/>
  <c r="C8" i="3"/>
  <c r="C7" i="3"/>
  <c r="A4" i="2"/>
</calcChain>
</file>

<file path=xl/sharedStrings.xml><?xml version="1.0" encoding="utf-8"?>
<sst xmlns="http://schemas.openxmlformats.org/spreadsheetml/2006/main" count="146" uniqueCount="56">
  <si>
    <t>TIPIFICACIÓN DE RIESGOS</t>
  </si>
  <si>
    <t>ESTIMACIÓN DEL RIESGO</t>
  </si>
  <si>
    <t>ASIGNACIÓN, DISTRIBUCIÓN Y CONTROL DEL RIESGO</t>
  </si>
  <si>
    <t>No.</t>
  </si>
  <si>
    <t>TIPO DE RIESGO</t>
  </si>
  <si>
    <t>FUENTE O PELIGRO (CAUSA)</t>
  </si>
  <si>
    <t xml:space="preserve"> RESPONSABLE</t>
  </si>
  <si>
    <t>ESTIMACIÓN SUBJETIVA DEL RIESGO SIN CONTROLES</t>
  </si>
  <si>
    <t>ESTIMACIÓN SUBJETIVA DEL RIESGO CON CONTROLES EXISTENTES</t>
  </si>
  <si>
    <t>RESPONSABLE ASIGNADO</t>
  </si>
  <si>
    <t>REQUERIMIENTO DEL NUEVO CONTROL (Si Aplica)</t>
  </si>
  <si>
    <t>FECHA MÁXIMA PERMITIDA PARA IMPLEMENTAR EL CONTROL (Si Aplica)</t>
  </si>
  <si>
    <t>PROBABILIDAD</t>
  </si>
  <si>
    <t>IMPACTO</t>
  </si>
  <si>
    <t>RIESGO INHERENTE</t>
  </si>
  <si>
    <t>ESTADO DE ADMINISTRACIÓN ACTUAL (Si Aplica)</t>
  </si>
  <si>
    <t>CALIFICACION DEL CONTROL</t>
  </si>
  <si>
    <t>RIESGO RESIDUAL</t>
  </si>
  <si>
    <t>PRIORIDAD DEL RIESGO</t>
  </si>
  <si>
    <t xml:space="preserve">De Operación </t>
  </si>
  <si>
    <t xml:space="preserve">Retraso en el cronograma </t>
  </si>
  <si>
    <t>El Contratista</t>
  </si>
  <si>
    <t>Bajo</t>
  </si>
  <si>
    <t>Mediante el control de ejecución llevado a cabo por la Supervisión de la Secretaría.</t>
  </si>
  <si>
    <t>Apropiado</t>
  </si>
  <si>
    <t>El contratista</t>
  </si>
  <si>
    <t>No Aplica</t>
  </si>
  <si>
    <t>Pérdida de efectividad en el cronograma.</t>
  </si>
  <si>
    <t>Mediante el control de ejecución llevado a cabo por la Supervisión de la Secretaría</t>
  </si>
  <si>
    <t>Se afecta la imagen institucional de la Entidad.</t>
  </si>
  <si>
    <t xml:space="preserve">CALIFICACION DE RIESGO RESIDUAL </t>
  </si>
  <si>
    <t>Riesgo</t>
  </si>
  <si>
    <t>CONTROL</t>
  </si>
  <si>
    <t>Mejorable</t>
  </si>
  <si>
    <t>Deficiente o Inapropiado</t>
  </si>
  <si>
    <t>Medio</t>
  </si>
  <si>
    <t>Alto</t>
  </si>
  <si>
    <t>Extremo</t>
  </si>
  <si>
    <t xml:space="preserve">Riesgo Extremo </t>
  </si>
  <si>
    <t>Requiere de atención y seguimiento del Director o su delegado</t>
  </si>
  <si>
    <t>Riesgo Alto</t>
  </si>
  <si>
    <t>Riesgo Medio</t>
  </si>
  <si>
    <t>Requiere de atención y seguimiento de la Secretaría General o su delegado</t>
  </si>
  <si>
    <t>Riesgo Bajo</t>
  </si>
  <si>
    <t xml:space="preserve">MATRIZ DE PRIORIDAD DEL RIESGO </t>
  </si>
  <si>
    <t>Extramo</t>
  </si>
  <si>
    <r>
      <t xml:space="preserve">RIESGO </t>
    </r>
    <r>
      <rPr>
        <sz val="7"/>
        <rFont val="Arial"/>
        <family val="2"/>
      </rPr>
      <t>(Riesgos previsibles que pueden afectar el equilibrio económico del contrato)</t>
    </r>
  </si>
  <si>
    <t>MATRIZ DE RIESGO</t>
  </si>
  <si>
    <t>Que no cumpla con las condiciones estipuladas en el contrato y acta de inicio.</t>
  </si>
  <si>
    <t xml:space="preserve">Que el contratista no cumpla con el cronograma total de entrega  de lo requerido. </t>
  </si>
  <si>
    <t>Que el contratista no cumpla con las especificaciones concretas establecidas en la ficha tecnica y la calidad de los articulos requeridos.</t>
  </si>
  <si>
    <t>Que el contratista no cumpla con el suminitro del los articulos requeridos en el cronograma estipulado por la entidad.</t>
  </si>
  <si>
    <t>Medio/Alto</t>
  </si>
  <si>
    <t>Supervisión</t>
  </si>
  <si>
    <t xml:space="preserve">PROCESO DE SELECCIÓN: SUBASTA </t>
  </si>
  <si>
    <t>OBJETO:  Adquirir mobiliario escolar para las IEO de Santiago de Cali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</si>
</sst>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sz val="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2" borderId="13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vertical="center" wrapText="1"/>
    </xf>
    <xf numFmtId="0" fontId="2" fillId="3" borderId="27" xfId="0" quotePrefix="1" applyFont="1" applyFill="1" applyBorder="1" applyAlignment="1">
      <alignment horizontal="left" vertical="center" wrapText="1"/>
    </xf>
    <xf numFmtId="0" fontId="2" fillId="5" borderId="27" xfId="0" quotePrefix="1" applyFont="1" applyFill="1" applyBorder="1" applyAlignment="1">
      <alignment horizontal="left" vertical="center" wrapText="1"/>
    </xf>
    <xf numFmtId="0" fontId="2" fillId="2" borderId="30" xfId="0" quotePrefix="1" applyFont="1" applyFill="1" applyBorder="1" applyAlignment="1">
      <alignment horizontal="left" vertical="center" wrapText="1"/>
    </xf>
    <xf numFmtId="0" fontId="2" fillId="0" borderId="40" xfId="0" applyFont="1" applyFill="1" applyBorder="1" applyAlignment="1">
      <alignment vertical="center" wrapText="1"/>
    </xf>
    <xf numFmtId="0" fontId="2" fillId="0" borderId="40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34" xfId="0" applyFont="1" applyBorder="1"/>
    <xf numFmtId="0" fontId="3" fillId="0" borderId="0" xfId="0" applyFont="1" applyBorder="1"/>
    <xf numFmtId="0" fontId="3" fillId="0" borderId="38" xfId="0" applyFont="1" applyBorder="1"/>
    <xf numFmtId="0" fontId="2" fillId="4" borderId="2" xfId="0" applyFont="1" applyFill="1" applyBorder="1" applyAlignment="1">
      <alignment vertical="center" wrapText="1"/>
    </xf>
    <xf numFmtId="0" fontId="3" fillId="0" borderId="3" xfId="0" applyFont="1" applyBorder="1"/>
    <xf numFmtId="0" fontId="2" fillId="3" borderId="5" xfId="0" quotePrefix="1" applyFont="1" applyFill="1" applyBorder="1" applyAlignment="1">
      <alignment horizontal="left" vertical="center" wrapText="1"/>
    </xf>
    <xf numFmtId="0" fontId="3" fillId="0" borderId="1" xfId="0" applyFont="1" applyBorder="1"/>
    <xf numFmtId="0" fontId="2" fillId="5" borderId="5" xfId="0" quotePrefix="1" applyFont="1" applyFill="1" applyBorder="1" applyAlignment="1">
      <alignment horizontal="left" vertical="center" wrapText="1"/>
    </xf>
    <xf numFmtId="0" fontId="2" fillId="2" borderId="7" xfId="0" quotePrefix="1" applyFont="1" applyFill="1" applyBorder="1" applyAlignment="1">
      <alignment horizontal="left" vertical="center" wrapText="1"/>
    </xf>
    <xf numFmtId="0" fontId="3" fillId="0" borderId="8" xfId="0" applyFont="1" applyBorder="1"/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6" xfId="0" applyFont="1" applyFill="1" applyBorder="1" applyAlignment="1">
      <alignment horizontal="justify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justify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textRotation="90" wrapText="1"/>
    </xf>
    <xf numFmtId="0" fontId="5" fillId="0" borderId="9" xfId="0" applyFont="1" applyFill="1" applyBorder="1" applyAlignment="1">
      <alignment horizontal="justify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4" fillId="6" borderId="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quotePrefix="1" applyFont="1" applyFill="1" applyBorder="1" applyAlignment="1">
      <alignment horizontal="center" vertical="center" wrapText="1"/>
    </xf>
    <xf numFmtId="0" fontId="2" fillId="0" borderId="12" xfId="0" quotePrefix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justify" vertical="center" wrapText="1"/>
    </xf>
    <xf numFmtId="0" fontId="3" fillId="0" borderId="25" xfId="0" applyFont="1" applyFill="1" applyBorder="1" applyAlignment="1">
      <alignment horizontal="justify" vertical="center" wrapText="1"/>
    </xf>
    <xf numFmtId="0" fontId="3" fillId="0" borderId="26" xfId="0" applyFont="1" applyFill="1" applyBorder="1" applyAlignment="1">
      <alignment horizontal="justify" vertical="center" wrapText="1"/>
    </xf>
    <xf numFmtId="0" fontId="2" fillId="0" borderId="10" xfId="0" quotePrefix="1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Mauricio\Mis%20documentos\Mis%20archivos%20recibidos\TABLAS%20CALIFICACI&#211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20 02 07 "/>
      <sheetName val="FUENTE DEL RIESGO"/>
      <sheetName val="LISTAS"/>
      <sheetName val="CALIFICACION RIESGO"/>
      <sheetName val="CALIFICACION CONTROLES"/>
      <sheetName val="CALIFICACION RIESGO RESIDUAL"/>
      <sheetName val="CALIFICACION PRIORIDAD RIESGO"/>
      <sheetName val="FUENTES RIESGO"/>
      <sheetName val="PLAN DE ACCION"/>
      <sheetName val="PLAN TRATAMIENTO"/>
      <sheetName val="TIPO RESERVAS"/>
      <sheetName val="PROBLEMATICA"/>
      <sheetName val="POR TIPO RAMOS"/>
      <sheetName val="IMPACTO POR RAMOS "/>
      <sheetName val="Hoja Trabajo AS-NZ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zoomScaleNormal="100" workbookViewId="0">
      <selection activeCell="A3" sqref="A3:O3"/>
    </sheetView>
  </sheetViews>
  <sheetFormatPr baseColWidth="10" defaultRowHeight="15" x14ac:dyDescent="0.25"/>
  <cols>
    <col min="1" max="1" width="4.85546875" customWidth="1"/>
    <col min="2" max="2" width="8.28515625" customWidth="1"/>
    <col min="3" max="3" width="19.5703125" customWidth="1"/>
    <col min="4" max="4" width="9.140625" customWidth="1"/>
    <col min="5" max="5" width="8.140625" customWidth="1"/>
    <col min="6" max="6" width="6.28515625" customWidth="1"/>
    <col min="7" max="7" width="4" customWidth="1"/>
    <col min="8" max="8" width="5.42578125" customWidth="1"/>
    <col min="10" max="10" width="6.28515625" customWidth="1"/>
    <col min="11" max="11" width="5.28515625" customWidth="1"/>
    <col min="12" max="12" width="6.28515625" customWidth="1"/>
    <col min="13" max="13" width="9.140625" customWidth="1"/>
    <col min="14" max="14" width="7.28515625" customWidth="1"/>
    <col min="15" max="15" width="8.5703125" customWidth="1"/>
  </cols>
  <sheetData>
    <row r="1" spans="1:15" x14ac:dyDescent="0.25">
      <c r="A1" s="47" t="s">
        <v>47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</row>
    <row r="2" spans="1:15" ht="41.25" customHeight="1" x14ac:dyDescent="0.25">
      <c r="A2" s="50" t="s">
        <v>55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2"/>
    </row>
    <row r="3" spans="1:15" x14ac:dyDescent="0.25">
      <c r="A3" s="53" t="s">
        <v>54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5"/>
    </row>
    <row r="4" spans="1:15" ht="22.5" customHeight="1" x14ac:dyDescent="0.25">
      <c r="A4" s="56" t="s">
        <v>0</v>
      </c>
      <c r="B4" s="57"/>
      <c r="C4" s="57"/>
      <c r="D4" s="57"/>
      <c r="E4" s="57"/>
      <c r="F4" s="57" t="s">
        <v>1</v>
      </c>
      <c r="G4" s="57"/>
      <c r="H4" s="57"/>
      <c r="I4" s="57"/>
      <c r="J4" s="57"/>
      <c r="K4" s="57"/>
      <c r="L4" s="57"/>
      <c r="M4" s="58" t="s">
        <v>2</v>
      </c>
      <c r="N4" s="58"/>
      <c r="O4" s="59"/>
    </row>
    <row r="5" spans="1:15" ht="46.5" customHeight="1" x14ac:dyDescent="0.25">
      <c r="A5" s="63" t="s">
        <v>3</v>
      </c>
      <c r="B5" s="60" t="s">
        <v>4</v>
      </c>
      <c r="C5" s="60" t="s">
        <v>5</v>
      </c>
      <c r="D5" s="60" t="s">
        <v>46</v>
      </c>
      <c r="E5" s="61" t="s">
        <v>6</v>
      </c>
      <c r="F5" s="60" t="s">
        <v>7</v>
      </c>
      <c r="G5" s="60"/>
      <c r="H5" s="60"/>
      <c r="I5" s="60" t="s">
        <v>8</v>
      </c>
      <c r="J5" s="60"/>
      <c r="K5" s="60"/>
      <c r="L5" s="60"/>
      <c r="M5" s="61" t="s">
        <v>9</v>
      </c>
      <c r="N5" s="60" t="s">
        <v>10</v>
      </c>
      <c r="O5" s="62" t="s">
        <v>11</v>
      </c>
    </row>
    <row r="6" spans="1:15" ht="69" customHeight="1" x14ac:dyDescent="0.25">
      <c r="A6" s="63"/>
      <c r="B6" s="60"/>
      <c r="C6" s="60"/>
      <c r="D6" s="60"/>
      <c r="E6" s="61"/>
      <c r="F6" s="46" t="s">
        <v>12</v>
      </c>
      <c r="G6" s="46" t="s">
        <v>13</v>
      </c>
      <c r="H6" s="46" t="s">
        <v>14</v>
      </c>
      <c r="I6" s="45" t="s">
        <v>15</v>
      </c>
      <c r="J6" s="46" t="s">
        <v>16</v>
      </c>
      <c r="K6" s="46" t="s">
        <v>17</v>
      </c>
      <c r="L6" s="46" t="s">
        <v>18</v>
      </c>
      <c r="M6" s="61"/>
      <c r="N6" s="60"/>
      <c r="O6" s="62"/>
    </row>
    <row r="7" spans="1:15" ht="78.75" customHeight="1" x14ac:dyDescent="0.25">
      <c r="A7" s="36">
        <v>1</v>
      </c>
      <c r="B7" s="37" t="s">
        <v>19</v>
      </c>
      <c r="C7" s="37" t="s">
        <v>51</v>
      </c>
      <c r="D7" s="37" t="s">
        <v>20</v>
      </c>
      <c r="E7" s="37" t="s">
        <v>21</v>
      </c>
      <c r="F7" s="38" t="s">
        <v>52</v>
      </c>
      <c r="G7" s="38" t="s">
        <v>52</v>
      </c>
      <c r="H7" s="38" t="s">
        <v>52</v>
      </c>
      <c r="I7" s="37" t="s">
        <v>23</v>
      </c>
      <c r="J7" s="38" t="s">
        <v>24</v>
      </c>
      <c r="K7" s="38" t="s">
        <v>52</v>
      </c>
      <c r="L7" s="38" t="s">
        <v>52</v>
      </c>
      <c r="M7" s="37" t="s">
        <v>53</v>
      </c>
      <c r="N7" s="37" t="s">
        <v>26</v>
      </c>
      <c r="O7" s="39" t="s">
        <v>26</v>
      </c>
    </row>
    <row r="8" spans="1:15" ht="90" x14ac:dyDescent="0.25">
      <c r="A8" s="36">
        <v>2</v>
      </c>
      <c r="B8" s="37" t="s">
        <v>19</v>
      </c>
      <c r="C8" s="37" t="s">
        <v>50</v>
      </c>
      <c r="D8" s="37" t="s">
        <v>27</v>
      </c>
      <c r="E8" s="37" t="s">
        <v>25</v>
      </c>
      <c r="F8" s="38" t="s">
        <v>52</v>
      </c>
      <c r="G8" s="38" t="s">
        <v>52</v>
      </c>
      <c r="H8" s="38" t="s">
        <v>52</v>
      </c>
      <c r="I8" s="37" t="s">
        <v>28</v>
      </c>
      <c r="J8" s="38" t="s">
        <v>24</v>
      </c>
      <c r="K8" s="38" t="s">
        <v>52</v>
      </c>
      <c r="L8" s="38" t="s">
        <v>52</v>
      </c>
      <c r="M8" s="37" t="s">
        <v>53</v>
      </c>
      <c r="N8" s="37" t="s">
        <v>26</v>
      </c>
      <c r="O8" s="39" t="s">
        <v>26</v>
      </c>
    </row>
    <row r="9" spans="1:15" ht="90" x14ac:dyDescent="0.25">
      <c r="A9" s="36">
        <v>3</v>
      </c>
      <c r="B9" s="37" t="s">
        <v>19</v>
      </c>
      <c r="C9" s="37" t="s">
        <v>49</v>
      </c>
      <c r="D9" s="37" t="s">
        <v>29</v>
      </c>
      <c r="E9" s="37" t="s">
        <v>21</v>
      </c>
      <c r="F9" s="38" t="s">
        <v>52</v>
      </c>
      <c r="G9" s="38" t="s">
        <v>52</v>
      </c>
      <c r="H9" s="38" t="s">
        <v>52</v>
      </c>
      <c r="I9" s="37" t="s">
        <v>28</v>
      </c>
      <c r="J9" s="38" t="s">
        <v>24</v>
      </c>
      <c r="K9" s="38" t="s">
        <v>52</v>
      </c>
      <c r="L9" s="38" t="s">
        <v>52</v>
      </c>
      <c r="M9" s="37" t="s">
        <v>53</v>
      </c>
      <c r="N9" s="37" t="s">
        <v>26</v>
      </c>
      <c r="O9" s="39" t="s">
        <v>26</v>
      </c>
    </row>
    <row r="10" spans="1:15" ht="84.75" customHeight="1" thickBot="1" x14ac:dyDescent="0.3">
      <c r="A10" s="40">
        <v>4</v>
      </c>
      <c r="B10" s="41" t="s">
        <v>19</v>
      </c>
      <c r="C10" s="41" t="s">
        <v>48</v>
      </c>
      <c r="D10" s="42" t="s">
        <v>29</v>
      </c>
      <c r="E10" s="41" t="s">
        <v>21</v>
      </c>
      <c r="F10" s="43" t="s">
        <v>52</v>
      </c>
      <c r="G10" s="43" t="s">
        <v>52</v>
      </c>
      <c r="H10" s="43" t="s">
        <v>52</v>
      </c>
      <c r="I10" s="41" t="s">
        <v>23</v>
      </c>
      <c r="J10" s="43" t="s">
        <v>24</v>
      </c>
      <c r="K10" s="43" t="s">
        <v>52</v>
      </c>
      <c r="L10" s="43" t="s">
        <v>52</v>
      </c>
      <c r="M10" s="37" t="s">
        <v>53</v>
      </c>
      <c r="N10" s="41" t="s">
        <v>26</v>
      </c>
      <c r="O10" s="44" t="s">
        <v>26</v>
      </c>
    </row>
  </sheetData>
  <mergeCells count="16">
    <mergeCell ref="I5:L5"/>
    <mergeCell ref="M5:M6"/>
    <mergeCell ref="N5:N6"/>
    <mergeCell ref="O5:O6"/>
    <mergeCell ref="A5:A6"/>
    <mergeCell ref="B5:B6"/>
    <mergeCell ref="C5:C6"/>
    <mergeCell ref="D5:D6"/>
    <mergeCell ref="E5:E6"/>
    <mergeCell ref="F5:H5"/>
    <mergeCell ref="A1:O1"/>
    <mergeCell ref="A2:O2"/>
    <mergeCell ref="A3:O3"/>
    <mergeCell ref="A4:E4"/>
    <mergeCell ref="F4:L4"/>
    <mergeCell ref="M4:O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workbookViewId="0">
      <selection activeCell="D14" sqref="D14"/>
    </sheetView>
  </sheetViews>
  <sheetFormatPr baseColWidth="10" defaultRowHeight="15" x14ac:dyDescent="0.25"/>
  <cols>
    <col min="1" max="1" width="19.85546875" customWidth="1"/>
    <col min="2" max="2" width="14.5703125" customWidth="1"/>
    <col min="3" max="3" width="15" customWidth="1"/>
    <col min="4" max="4" width="14.5703125" customWidth="1"/>
  </cols>
  <sheetData>
    <row r="1" spans="1:4" ht="15.75" thickBot="1" x14ac:dyDescent="0.3">
      <c r="A1" s="67" t="s">
        <v>30</v>
      </c>
      <c r="B1" s="68"/>
      <c r="C1" s="68"/>
      <c r="D1" s="69"/>
    </row>
    <row r="2" spans="1:4" ht="15.75" thickBot="1" x14ac:dyDescent="0.3">
      <c r="A2" s="70" t="s">
        <v>31</v>
      </c>
      <c r="B2" s="72" t="s">
        <v>32</v>
      </c>
      <c r="C2" s="73"/>
      <c r="D2" s="74"/>
    </row>
    <row r="3" spans="1:4" ht="26.25" thickBot="1" x14ac:dyDescent="0.3">
      <c r="A3" s="71"/>
      <c r="B3" s="1" t="s">
        <v>24</v>
      </c>
      <c r="C3" s="2" t="s">
        <v>33</v>
      </c>
      <c r="D3" s="3" t="s">
        <v>34</v>
      </c>
    </row>
    <row r="4" spans="1:4" x14ac:dyDescent="0.25">
      <c r="A4" s="4" t="e">
        <f>+'[1]CALIFICACION RIESGO'!F4</f>
        <v>#REF!</v>
      </c>
      <c r="B4" s="5" t="s">
        <v>35</v>
      </c>
      <c r="C4" s="6" t="s">
        <v>36</v>
      </c>
      <c r="D4" s="7" t="s">
        <v>37</v>
      </c>
    </row>
    <row r="5" spans="1:4" x14ac:dyDescent="0.25">
      <c r="A5" s="8" t="s">
        <v>36</v>
      </c>
      <c r="B5" s="9" t="s">
        <v>22</v>
      </c>
      <c r="C5" s="10" t="s">
        <v>35</v>
      </c>
      <c r="D5" s="11" t="s">
        <v>36</v>
      </c>
    </row>
    <row r="6" spans="1:4" x14ac:dyDescent="0.25">
      <c r="A6" s="12" t="s">
        <v>35</v>
      </c>
      <c r="B6" s="9" t="s">
        <v>22</v>
      </c>
      <c r="C6" s="10" t="s">
        <v>35</v>
      </c>
      <c r="D6" s="11" t="s">
        <v>35</v>
      </c>
    </row>
    <row r="7" spans="1:4" ht="41.25" customHeight="1" thickBot="1" x14ac:dyDescent="0.3">
      <c r="A7" s="13" t="s">
        <v>22</v>
      </c>
      <c r="B7" s="14" t="s">
        <v>22</v>
      </c>
      <c r="C7" s="15" t="s">
        <v>22</v>
      </c>
      <c r="D7" s="16" t="s">
        <v>22</v>
      </c>
    </row>
    <row r="8" spans="1:4" ht="35.25" customHeight="1" x14ac:dyDescent="0.25">
      <c r="A8" s="17" t="s">
        <v>38</v>
      </c>
      <c r="B8" s="75" t="s">
        <v>39</v>
      </c>
      <c r="C8" s="76"/>
      <c r="D8" s="77"/>
    </row>
    <row r="9" spans="1:4" ht="31.5" customHeight="1" x14ac:dyDescent="0.25">
      <c r="A9" s="18" t="s">
        <v>40</v>
      </c>
      <c r="B9" s="78" t="s">
        <v>39</v>
      </c>
      <c r="C9" s="79"/>
      <c r="D9" s="80"/>
    </row>
    <row r="10" spans="1:4" ht="28.5" customHeight="1" x14ac:dyDescent="0.25">
      <c r="A10" s="19" t="s">
        <v>41</v>
      </c>
      <c r="B10" s="78" t="s">
        <v>42</v>
      </c>
      <c r="C10" s="79"/>
      <c r="D10" s="80"/>
    </row>
    <row r="11" spans="1:4" ht="30.75" customHeight="1" thickBot="1" x14ac:dyDescent="0.3">
      <c r="A11" s="20" t="s">
        <v>43</v>
      </c>
      <c r="B11" s="64" t="s">
        <v>42</v>
      </c>
      <c r="C11" s="65"/>
      <c r="D11" s="66"/>
    </row>
  </sheetData>
  <mergeCells count="7">
    <mergeCell ref="B11:D11"/>
    <mergeCell ref="A1:D1"/>
    <mergeCell ref="A2:A3"/>
    <mergeCell ref="B2:D2"/>
    <mergeCell ref="B8:D8"/>
    <mergeCell ref="B9:D9"/>
    <mergeCell ref="B10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4"/>
  <sheetViews>
    <sheetView workbookViewId="0">
      <selection activeCell="G18" sqref="G18"/>
    </sheetView>
  </sheetViews>
  <sheetFormatPr baseColWidth="10" defaultRowHeight="15" x14ac:dyDescent="0.25"/>
  <cols>
    <col min="1" max="1" width="18.7109375" customWidth="1"/>
  </cols>
  <sheetData>
    <row r="1" spans="1:6" ht="15.75" thickBot="1" x14ac:dyDescent="0.3">
      <c r="A1" s="84" t="s">
        <v>44</v>
      </c>
      <c r="B1" s="68"/>
      <c r="C1" s="68"/>
      <c r="D1" s="68"/>
      <c r="E1" s="68"/>
      <c r="F1" s="69"/>
    </row>
    <row r="2" spans="1:6" x14ac:dyDescent="0.25">
      <c r="A2" s="85" t="s">
        <v>17</v>
      </c>
      <c r="B2" s="86"/>
      <c r="C2" s="91" t="s">
        <v>18</v>
      </c>
      <c r="D2" s="92"/>
      <c r="E2" s="92"/>
      <c r="F2" s="93"/>
    </row>
    <row r="3" spans="1:6" ht="15.75" thickBot="1" x14ac:dyDescent="0.3">
      <c r="A3" s="87"/>
      <c r="B3" s="88"/>
      <c r="C3" s="94"/>
      <c r="D3" s="95"/>
      <c r="E3" s="95"/>
      <c r="F3" s="96"/>
    </row>
    <row r="4" spans="1:6" x14ac:dyDescent="0.25">
      <c r="A4" s="87"/>
      <c r="B4" s="88"/>
      <c r="C4" s="21"/>
      <c r="D4" s="22"/>
      <c r="E4" s="22"/>
      <c r="F4" s="23"/>
    </row>
    <row r="5" spans="1:6" ht="15.75" thickBot="1" x14ac:dyDescent="0.3">
      <c r="A5" s="89"/>
      <c r="B5" s="90"/>
      <c r="C5" s="24"/>
      <c r="D5" s="25"/>
      <c r="E5" s="25"/>
      <c r="F5" s="23"/>
    </row>
    <row r="6" spans="1:6" ht="21" customHeight="1" x14ac:dyDescent="0.25">
      <c r="A6" s="4" t="s">
        <v>45</v>
      </c>
      <c r="B6" s="26"/>
      <c r="C6" s="97" t="str">
        <f>+A6</f>
        <v>Extramo</v>
      </c>
      <c r="D6" s="98"/>
      <c r="E6" s="98"/>
      <c r="F6" s="99"/>
    </row>
    <row r="7" spans="1:6" x14ac:dyDescent="0.25">
      <c r="A7" s="8" t="s">
        <v>36</v>
      </c>
      <c r="B7" s="27"/>
      <c r="C7" s="100" t="str">
        <f>+A7</f>
        <v>Alto</v>
      </c>
      <c r="D7" s="101" t="s">
        <v>36</v>
      </c>
      <c r="E7" s="101" t="s">
        <v>36</v>
      </c>
      <c r="F7" s="102" t="s">
        <v>36</v>
      </c>
    </row>
    <row r="8" spans="1:6" x14ac:dyDescent="0.25">
      <c r="A8" s="12" t="s">
        <v>35</v>
      </c>
      <c r="B8" s="27"/>
      <c r="C8" s="103" t="str">
        <f>+A8</f>
        <v>Medio</v>
      </c>
      <c r="D8" s="104" t="s">
        <v>36</v>
      </c>
      <c r="E8" s="104" t="s">
        <v>35</v>
      </c>
      <c r="F8" s="105" t="s">
        <v>35</v>
      </c>
    </row>
    <row r="9" spans="1:6" ht="30.75" customHeight="1" thickBot="1" x14ac:dyDescent="0.3">
      <c r="A9" s="13" t="s">
        <v>22</v>
      </c>
      <c r="B9" s="28"/>
      <c r="C9" s="106" t="s">
        <v>22</v>
      </c>
      <c r="D9" s="107" t="s">
        <v>36</v>
      </c>
      <c r="E9" s="107" t="s">
        <v>35</v>
      </c>
      <c r="F9" s="108" t="s">
        <v>22</v>
      </c>
    </row>
    <row r="10" spans="1:6" ht="15.75" thickBot="1" x14ac:dyDescent="0.3">
      <c r="A10" s="84" t="s">
        <v>44</v>
      </c>
      <c r="B10" s="68"/>
      <c r="C10" s="68"/>
      <c r="D10" s="68"/>
      <c r="E10" s="68"/>
      <c r="F10" s="69"/>
    </row>
    <row r="11" spans="1:6" ht="33.75" customHeight="1" thickBot="1" x14ac:dyDescent="0.3">
      <c r="A11" s="29" t="s">
        <v>38</v>
      </c>
      <c r="B11" s="30"/>
      <c r="C11" s="81" t="s">
        <v>39</v>
      </c>
      <c r="D11" s="82" t="s">
        <v>39</v>
      </c>
      <c r="E11" s="82" t="s">
        <v>39</v>
      </c>
      <c r="F11" s="83" t="s">
        <v>39</v>
      </c>
    </row>
    <row r="12" spans="1:6" ht="30.75" customHeight="1" thickBot="1" x14ac:dyDescent="0.3">
      <c r="A12" s="31" t="s">
        <v>40</v>
      </c>
      <c r="B12" s="32"/>
      <c r="C12" s="81" t="s">
        <v>39</v>
      </c>
      <c r="D12" s="82" t="s">
        <v>39</v>
      </c>
      <c r="E12" s="82" t="s">
        <v>39</v>
      </c>
      <c r="F12" s="83" t="s">
        <v>39</v>
      </c>
    </row>
    <row r="13" spans="1:6" ht="37.5" customHeight="1" thickBot="1" x14ac:dyDescent="0.3">
      <c r="A13" s="33" t="s">
        <v>41</v>
      </c>
      <c r="B13" s="32"/>
      <c r="C13" s="81" t="s">
        <v>42</v>
      </c>
      <c r="D13" s="82" t="s">
        <v>42</v>
      </c>
      <c r="E13" s="82" t="s">
        <v>42</v>
      </c>
      <c r="F13" s="83" t="s">
        <v>42</v>
      </c>
    </row>
    <row r="14" spans="1:6" ht="30.75" customHeight="1" thickBot="1" x14ac:dyDescent="0.3">
      <c r="A14" s="34" t="s">
        <v>43</v>
      </c>
      <c r="B14" s="35"/>
      <c r="C14" s="81" t="s">
        <v>42</v>
      </c>
      <c r="D14" s="82" t="s">
        <v>42</v>
      </c>
      <c r="E14" s="82" t="s">
        <v>42</v>
      </c>
      <c r="F14" s="83" t="s">
        <v>42</v>
      </c>
    </row>
  </sheetData>
  <mergeCells count="12">
    <mergeCell ref="C14:F14"/>
    <mergeCell ref="A1:F1"/>
    <mergeCell ref="A2:B5"/>
    <mergeCell ref="C2:F3"/>
    <mergeCell ref="C6:F6"/>
    <mergeCell ref="C7:F7"/>
    <mergeCell ref="C8:F8"/>
    <mergeCell ref="C9:F9"/>
    <mergeCell ref="A10:F10"/>
    <mergeCell ref="C11:F11"/>
    <mergeCell ref="C12:F12"/>
    <mergeCell ref="C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</vt:lpstr>
      <vt:lpstr>CALIFICACION DEL RIESGO</vt:lpstr>
      <vt:lpstr>PRIORIZACIÒN DEL RIESGO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Alexandra Aragòn Jaramillo</dc:creator>
  <cp:lastModifiedBy>Angellys Guevara</cp:lastModifiedBy>
  <cp:lastPrinted>2024-06-28T18:26:14Z</cp:lastPrinted>
  <dcterms:created xsi:type="dcterms:W3CDTF">2021-09-13T23:28:01Z</dcterms:created>
  <dcterms:modified xsi:type="dcterms:W3CDTF">2026-07-16T15:21:03Z</dcterms:modified>
</cp:coreProperties>
</file>