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Compu Unitec\Antonio 2024\Distrito de Cartagena\2. Procesos\2026\Otros\10. Octubre 2026\ANÁLISIS DE SECTOR RH_CASCALOA_CIENAGA_GRANDE\"/>
    </mc:Choice>
  </mc:AlternateContent>
  <bookViews>
    <workbookView xWindow="0" yWindow="0" windowWidth="20490" windowHeight="7530"/>
  </bookViews>
  <sheets>
    <sheet name="Formulario 1 Presupuesto" sheetId="1" r:id="rId1"/>
    <sheet name="Formulario 1 Oferta Económica" sheetId="3" r:id="rId2"/>
  </sheets>
  <calcPr calcId="162913"/>
</workbook>
</file>

<file path=xl/calcChain.xml><?xml version="1.0" encoding="utf-8"?>
<calcChain xmlns="http://schemas.openxmlformats.org/spreadsheetml/2006/main">
  <c r="K31" i="3" l="1"/>
  <c r="K32" i="1" l="1"/>
</calcChain>
</file>

<file path=xl/sharedStrings.xml><?xml version="1.0" encoding="utf-8"?>
<sst xmlns="http://schemas.openxmlformats.org/spreadsheetml/2006/main" count="185" uniqueCount="84">
  <si>
    <r>
      <rPr>
        <b/>
        <sz val="8"/>
        <rFont val="Arial"/>
        <family val="2"/>
      </rPr>
      <t>CORPORACIÓN AUTÓNOMA REGIONAL DEL SUR DE BOLÍVAR  -  CSB NIT. 806.000.327 – 7</t>
    </r>
  </si>
  <si>
    <r>
      <rPr>
        <b/>
        <sz val="8"/>
        <rFont val="Arial"/>
        <family val="2"/>
      </rPr>
      <t>NOMBRE DEL PROYECTO: IMPLEMENTACIÓN DEL ACOTAMIENTO DE LA RONDA HÍDRICA PARA LOS COMPLEJOS CENAGOSOS DE CASCALOA Y CIÉNAGA GRANDE EN LA JURISDICCIÓN DE LA CSB, DEPARTAMENTO DE BOLÍVAR, MUNICIPIO DE MAGANGUÉ</t>
    </r>
  </si>
  <si>
    <r>
      <rPr>
        <b/>
        <sz val="6"/>
        <rFont val="Arial"/>
        <family val="2"/>
      </rPr>
      <t>FECHA:             10-abr-26</t>
    </r>
  </si>
  <si>
    <r>
      <rPr>
        <b/>
        <sz val="6"/>
        <rFont val="Arial"/>
        <family val="2"/>
      </rPr>
      <t>PRODUCTO</t>
    </r>
  </si>
  <si>
    <r>
      <rPr>
        <b/>
        <sz val="6"/>
        <rFont val="Arial"/>
        <family val="2"/>
      </rPr>
      <t>UNIDAD DE MEDIDA</t>
    </r>
  </si>
  <si>
    <r>
      <rPr>
        <b/>
        <sz val="6"/>
        <rFont val="Arial"/>
        <family val="2"/>
      </rPr>
      <t>META</t>
    </r>
  </si>
  <si>
    <r>
      <rPr>
        <b/>
        <sz val="6"/>
        <rFont val="Arial"/>
        <family val="2"/>
      </rPr>
      <t>ACTIVIDADES</t>
    </r>
  </si>
  <si>
    <r>
      <rPr>
        <b/>
        <sz val="6"/>
        <rFont val="Arial"/>
        <family val="2"/>
      </rPr>
      <t>UNIDAD</t>
    </r>
  </si>
  <si>
    <r>
      <rPr>
        <b/>
        <sz val="6"/>
        <rFont val="Arial"/>
        <family val="2"/>
      </rPr>
      <t>CANTIDAD</t>
    </r>
  </si>
  <si>
    <r>
      <rPr>
        <b/>
        <sz val="6"/>
        <rFont val="Arial"/>
        <family val="2"/>
      </rPr>
      <t>VALOR UNITARIO</t>
    </r>
  </si>
  <si>
    <r>
      <rPr>
        <b/>
        <sz val="6"/>
        <rFont val="Arial"/>
        <family val="2"/>
      </rPr>
      <t>VALOR PARCIAL</t>
    </r>
  </si>
  <si>
    <r>
      <rPr>
        <sz val="6"/>
        <rFont val="Arial"/>
        <family val="2"/>
      </rPr>
      <t>1.1 Documentos de planeación</t>
    </r>
  </si>
  <si>
    <r>
      <rPr>
        <sz val="6"/>
        <rFont val="Arial"/>
        <family val="2"/>
      </rPr>
      <t>Número</t>
    </r>
  </si>
  <si>
    <r>
      <rPr>
        <sz val="6"/>
        <rFont val="Arial"/>
        <family val="2"/>
      </rPr>
      <t>1.1.1</t>
    </r>
  </si>
  <si>
    <r>
      <rPr>
        <sz val="6"/>
        <rFont val="Arial"/>
        <family val="2"/>
      </rPr>
      <t>Recopilar y sistematizar la información secundaria</t>
    </r>
  </si>
  <si>
    <r>
      <rPr>
        <sz val="6"/>
        <rFont val="Arial"/>
        <family val="2"/>
      </rPr>
      <t>Porcentaje</t>
    </r>
  </si>
  <si>
    <r>
      <rPr>
        <sz val="6"/>
        <rFont val="Arial"/>
        <family val="2"/>
      </rPr>
      <t>1.1.2</t>
    </r>
  </si>
  <si>
    <r>
      <rPr>
        <sz val="6"/>
        <rFont val="Arial"/>
        <family val="2"/>
      </rPr>
      <t>Identificar y mapear los actores clave por cada complejo cenagoso</t>
    </r>
  </si>
  <si>
    <r>
      <rPr>
        <sz val="6"/>
        <rFont val="Arial"/>
        <family val="2"/>
      </rPr>
      <t>Documento</t>
    </r>
  </si>
  <si>
    <r>
      <rPr>
        <sz val="6"/>
        <rFont val="Arial"/>
        <family val="2"/>
      </rPr>
      <t>1.1.3</t>
    </r>
  </si>
  <si>
    <r>
      <rPr>
        <sz val="6"/>
        <rFont val="Arial"/>
        <family val="2"/>
      </rPr>
      <t>Diseñar la estrategia de participación comunitaria por cada complejo cenagoso</t>
    </r>
  </si>
  <si>
    <r>
      <rPr>
        <sz val="6"/>
        <rFont val="Arial"/>
        <family val="2"/>
      </rPr>
      <t>1.1.4</t>
    </r>
  </si>
  <si>
    <r>
      <rPr>
        <sz val="6"/>
        <rFont val="Arial"/>
        <family val="2"/>
      </rPr>
      <t>Diseñar la base de datos geográfica</t>
    </r>
  </si>
  <si>
    <r>
      <rPr>
        <sz val="6"/>
        <rFont val="Arial"/>
        <family val="2"/>
      </rPr>
      <t>Sistema de Información Geográfico</t>
    </r>
  </si>
  <si>
    <r>
      <rPr>
        <sz val="6"/>
        <rFont val="Arial"/>
        <family val="2"/>
      </rPr>
      <t>1.1.5</t>
    </r>
  </si>
  <si>
    <r>
      <rPr>
        <sz val="6"/>
        <rFont val="Arial"/>
        <family val="2"/>
      </rPr>
      <t>Planificar y programar las actividades</t>
    </r>
  </si>
  <si>
    <r>
      <rPr>
        <sz val="6"/>
        <rFont val="Arial"/>
        <family val="2"/>
      </rPr>
      <t>2.1 Cartografía ambiental temática</t>
    </r>
  </si>
  <si>
    <r>
      <rPr>
        <sz val="6"/>
        <rFont val="Arial"/>
        <family val="2"/>
      </rPr>
      <t>2.1.1</t>
    </r>
  </si>
  <si>
    <r>
      <rPr>
        <sz val="6"/>
        <rFont val="Arial"/>
        <family val="2"/>
      </rPr>
      <t>Clasificar el sistema léntico a macroescala</t>
    </r>
  </si>
  <si>
    <r>
      <rPr>
        <sz val="6"/>
        <rFont val="Arial"/>
        <family val="2"/>
      </rPr>
      <t>Mapa temático</t>
    </r>
  </si>
  <si>
    <r>
      <rPr>
        <sz val="6"/>
        <rFont val="Arial"/>
        <family val="2"/>
      </rPr>
      <t>2.1.2</t>
    </r>
  </si>
  <si>
    <r>
      <rPr>
        <sz val="6"/>
        <rFont val="Arial"/>
        <family val="2"/>
      </rPr>
      <t>Delimitar los complejos cenagosos de Cascaloa y Ciénaga Grande a partir de las formas del terreno</t>
    </r>
  </si>
  <si>
    <r>
      <rPr>
        <sz val="6"/>
        <rFont val="Arial"/>
        <family val="2"/>
      </rPr>
      <t>2.1.3</t>
    </r>
  </si>
  <si>
    <r>
      <rPr>
        <sz val="6"/>
        <rFont val="Arial"/>
        <family val="2"/>
      </rPr>
      <t>Delimitar  los complejos cenagosos de Cascaloa y de Ciénaga Grande mediante el pulso de inundación</t>
    </r>
  </si>
  <si>
    <r>
      <rPr>
        <sz val="6"/>
        <rFont val="Arial"/>
        <family val="2"/>
      </rPr>
      <t>2.1.4</t>
    </r>
  </si>
  <si>
    <r>
      <rPr>
        <sz val="6"/>
        <rFont val="Arial"/>
        <family val="2"/>
      </rPr>
      <t>Verificar y levantar en campo las evidencias físicas</t>
    </r>
  </si>
  <si>
    <r>
      <rPr>
        <sz val="6"/>
        <rFont val="Arial"/>
        <family val="2"/>
      </rPr>
      <t>Número de puntos</t>
    </r>
  </si>
  <si>
    <r>
      <rPr>
        <sz val="6"/>
        <rFont val="Arial"/>
        <family val="2"/>
      </rPr>
      <t>2.1.5</t>
    </r>
  </si>
  <si>
    <r>
      <rPr>
        <sz val="6"/>
        <rFont val="Arial"/>
        <family val="2"/>
      </rPr>
      <t>Elaborar el mapa de cauce permanente</t>
    </r>
  </si>
  <si>
    <r>
      <rPr>
        <sz val="6"/>
        <rFont val="Arial"/>
        <family val="2"/>
      </rPr>
      <t>Mapa oficial generado a escala de detalle</t>
    </r>
  </si>
  <si>
    <r>
      <rPr>
        <sz val="6"/>
        <rFont val="Arial"/>
        <family val="2"/>
      </rPr>
      <t>3.1 Servicio de delimitación de rondas hídricas</t>
    </r>
  </si>
  <si>
    <r>
      <rPr>
        <sz val="6"/>
        <rFont val="Arial"/>
        <family val="2"/>
      </rPr>
      <t>Metros</t>
    </r>
  </si>
  <si>
    <r>
      <rPr>
        <sz val="6"/>
        <rFont val="Arial"/>
        <family val="2"/>
      </rPr>
      <t>3.1.1</t>
    </r>
  </si>
  <si>
    <r>
      <rPr>
        <sz val="6"/>
        <rFont val="Arial"/>
        <family val="2"/>
      </rPr>
      <t>Delimitar el componente geomorfológico en los complejos cenagosos de Cascaloa y Ciénaga Grande</t>
    </r>
  </si>
  <si>
    <r>
      <rPr>
        <sz val="6"/>
        <rFont val="Arial"/>
        <family val="2"/>
      </rPr>
      <t>Hectáreas</t>
    </r>
  </si>
  <si>
    <r>
      <rPr>
        <sz val="6"/>
        <rFont val="Arial"/>
        <family val="2"/>
      </rPr>
      <t>3.1.2</t>
    </r>
  </si>
  <si>
    <r>
      <rPr>
        <sz val="6"/>
        <rFont val="Arial"/>
        <family val="2"/>
      </rPr>
      <t>Delimitar el componente hidrológico en los complejos cenagosos de Cascaloa y Ciénaga Grande</t>
    </r>
  </si>
  <si>
    <r>
      <rPr>
        <sz val="6"/>
        <rFont val="Arial"/>
        <family val="2"/>
      </rPr>
      <t>3.1.3</t>
    </r>
  </si>
  <si>
    <r>
      <rPr>
        <sz val="6"/>
        <rFont val="Arial"/>
        <family val="2"/>
      </rPr>
      <t>Delimitar el componente ecosistémico en los complejos cenagosos de Cascaloa y Ciénaga Grande</t>
    </r>
  </si>
  <si>
    <r>
      <rPr>
        <sz val="6"/>
        <rFont val="Arial"/>
        <family val="2"/>
      </rPr>
      <t>3.1.4</t>
    </r>
  </si>
  <si>
    <r>
      <rPr>
        <sz val="6"/>
        <rFont val="Arial"/>
        <family val="2"/>
      </rPr>
      <t>Integrar y definir el límite físico de la ronda hídrica en los complejos cenagosos de Cascaloa y Ciénaga Grande</t>
    </r>
  </si>
  <si>
    <r>
      <rPr>
        <sz val="6"/>
        <rFont val="Arial"/>
        <family val="2"/>
      </rPr>
      <t>Mapa oficial del límite físico de la ronda hídrica a escala de detalle</t>
    </r>
  </si>
  <si>
    <r>
      <rPr>
        <sz val="6"/>
        <rFont val="Arial"/>
        <family val="2"/>
      </rPr>
      <t>4.1 Documentos de lineamientos técnicos</t>
    </r>
  </si>
  <si>
    <r>
      <rPr>
        <sz val="6"/>
        <rFont val="Arial"/>
        <family val="2"/>
      </rPr>
      <t>4.1.1</t>
    </r>
  </si>
  <si>
    <r>
      <rPr>
        <sz val="6"/>
        <rFont val="Arial"/>
        <family val="2"/>
      </rPr>
      <t>Identificar los elementos constituyentes de la ronda hídrica en los complejos cenagosos de Cascaloa y Ciénaga Grande (Faja paralela y Area de protección o conservación aferente)</t>
    </r>
  </si>
  <si>
    <r>
      <rPr>
        <sz val="6"/>
        <rFont val="Arial"/>
        <family val="2"/>
      </rPr>
      <t>4.1.2</t>
    </r>
  </si>
  <si>
    <r>
      <rPr>
        <sz val="6"/>
        <rFont val="Arial"/>
        <family val="2"/>
      </rPr>
      <t>Identificar los servicios ecosistémicos y usos actuales</t>
    </r>
  </si>
  <si>
    <r>
      <rPr>
        <sz val="6"/>
        <rFont val="Arial"/>
        <family val="2"/>
      </rPr>
      <t>4.1.3</t>
    </r>
  </si>
  <si>
    <r>
      <rPr>
        <sz val="6"/>
        <rFont val="Arial"/>
        <family val="2"/>
      </rPr>
      <t>Analizar la calidad del agua para establecer la línea base ambiental en los complejos cenagosos de Cascaloa y Ciénaga Grande</t>
    </r>
  </si>
  <si>
    <r>
      <rPr>
        <sz val="6"/>
        <rFont val="Arial"/>
        <family val="2"/>
      </rPr>
      <t>Informe</t>
    </r>
  </si>
  <si>
    <r>
      <rPr>
        <sz val="6"/>
        <rFont val="Arial"/>
        <family val="2"/>
      </rPr>
      <t>4.1.4</t>
    </r>
  </si>
  <si>
    <r>
      <rPr>
        <sz val="6"/>
        <rFont val="Arial"/>
        <family val="2"/>
      </rPr>
      <t>Realizar la Zonificación Ambiental de la ronda hídrica en los complejos cenagosos de Cascaloa y Ciénaga Grande</t>
    </r>
  </si>
  <si>
    <r>
      <rPr>
        <sz val="6"/>
        <rFont val="Arial"/>
        <family val="2"/>
      </rPr>
      <t>4.1.5</t>
    </r>
  </si>
  <si>
    <r>
      <rPr>
        <sz val="6"/>
        <rFont val="Arial"/>
        <family val="2"/>
      </rPr>
      <t>Formular las estrategias de manejo por zona para cada Complejo Cenagoso</t>
    </r>
  </si>
  <si>
    <r>
      <rPr>
        <sz val="6"/>
        <rFont val="Arial"/>
        <family val="2"/>
      </rPr>
      <t>Documento formulado y validado con actores clave</t>
    </r>
  </si>
  <si>
    <r>
      <rPr>
        <sz val="6"/>
        <rFont val="Arial"/>
        <family val="2"/>
      </rPr>
      <t>4.1.6</t>
    </r>
  </si>
  <si>
    <r>
      <rPr>
        <sz val="6"/>
        <rFont val="Arial"/>
        <family val="2"/>
      </rPr>
      <t>Diseñar el programa de seguimiento y monitoreo por Complejo Cenagoso</t>
    </r>
  </si>
  <si>
    <r>
      <rPr>
        <sz val="6"/>
        <rFont val="Arial"/>
        <family val="2"/>
      </rPr>
      <t>4.1.7</t>
    </r>
  </si>
  <si>
    <r>
      <rPr>
        <sz val="6"/>
        <rFont val="Arial"/>
        <family val="2"/>
      </rPr>
      <t>Diseñar e instalar la señalización y amojonamento por Complejo Cenagoso</t>
    </r>
  </si>
  <si>
    <r>
      <rPr>
        <sz val="6"/>
        <rFont val="Arial"/>
        <family val="2"/>
      </rPr>
      <t>Hitos instalados</t>
    </r>
  </si>
  <si>
    <r>
      <rPr>
        <sz val="6"/>
        <rFont val="Arial"/>
        <family val="2"/>
      </rPr>
      <t>4.1.8</t>
    </r>
  </si>
  <si>
    <r>
      <rPr>
        <sz val="6"/>
        <rFont val="Arial"/>
        <family val="2"/>
      </rPr>
      <t>Consolidar y remitir los resultados (Documento y cartografía oficial), a la entidad territorial por cada Complejo Cenagoso</t>
    </r>
  </si>
  <si>
    <r>
      <rPr>
        <sz val="6"/>
        <rFont val="Arial"/>
        <family val="2"/>
      </rPr>
      <t>4.1.9</t>
    </r>
  </si>
  <si>
    <r>
      <rPr>
        <sz val="6"/>
        <rFont val="Arial"/>
        <family val="2"/>
      </rPr>
      <t>Realizar la campaña de socialización y divulgación del acotamiento para cada Complejo Cenagoso</t>
    </r>
  </si>
  <si>
    <r>
      <rPr>
        <sz val="6"/>
        <rFont val="Arial"/>
        <family val="2"/>
      </rPr>
      <t>Talleres</t>
    </r>
  </si>
  <si>
    <r>
      <rPr>
        <b/>
        <sz val="6"/>
        <rFont val="Arial"/>
        <family val="2"/>
      </rPr>
      <t>COSTO TOTAL DEL PROYECTO</t>
    </r>
  </si>
  <si>
    <t>FORMULARIO 1</t>
  </si>
  <si>
    <t>PRESUPUESTO OFICIAL</t>
  </si>
  <si>
    <t>OFERTA ECONÓMICA</t>
  </si>
  <si>
    <t xml:space="preserve">FECHA:             </t>
  </si>
  <si>
    <t>VALOR EN LETRAS:</t>
  </si>
  <si>
    <t xml:space="preserve">Firma del Proponente </t>
  </si>
  <si>
    <r>
      <t>Nombre: [</t>
    </r>
    <r>
      <rPr>
        <sz val="10"/>
        <color rgb="FFA6A6A6"/>
        <rFont val="Bahnschrift"/>
        <family val="2"/>
      </rPr>
      <t>Insertar información</t>
    </r>
    <r>
      <rPr>
        <sz val="10"/>
        <color theme="1"/>
        <rFont val="Bahnschrift"/>
        <family val="2"/>
      </rPr>
      <t xml:space="preserve">] </t>
    </r>
  </si>
  <si>
    <r>
      <t>Documento de Identidad: [</t>
    </r>
    <r>
      <rPr>
        <sz val="10"/>
        <color rgb="FFA6A6A6"/>
        <rFont val="Bahnschrift"/>
        <family val="2"/>
      </rPr>
      <t>Insertar información</t>
    </r>
    <r>
      <rPr>
        <sz val="10"/>
        <color theme="1"/>
        <rFont val="Bahnschrift"/>
        <family val="2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</si>
</sst>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$\ #,##0.00"/>
  </numFmts>
  <fonts count="16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8"/>
      <name val="Arial"/>
    </font>
    <font>
      <b/>
      <sz val="6"/>
      <name val="Arial"/>
    </font>
    <font>
      <sz val="6"/>
      <name val="Arial"/>
    </font>
    <font>
      <sz val="6"/>
      <color rgb="FF000000"/>
      <name val="Arial"/>
      <family val="2"/>
    </font>
    <font>
      <b/>
      <sz val="6"/>
      <color rgb="FF000000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Bahnschrift Light"/>
      <family val="2"/>
    </font>
    <font>
      <sz val="10"/>
      <color theme="1"/>
      <name val="Bahnschrift"/>
      <family val="2"/>
    </font>
    <font>
      <sz val="11"/>
      <color theme="1"/>
      <name val="Bahnschrift"/>
      <family val="2"/>
    </font>
    <font>
      <sz val="10"/>
      <color rgb="FFA6A6A6"/>
      <name val="Bahnschrift"/>
      <family val="2"/>
    </font>
  </fonts>
  <fills count="3">
    <fill>
      <patternFill patternType="none"/>
    </fill>
    <fill>
      <patternFill patternType="gray125"/>
    </fill>
    <fill>
      <patternFill patternType="solid">
        <fgColor rgb="FFC1EFC8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92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164" fontId="5" fillId="0" borderId="1" xfId="0" applyNumberFormat="1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left" vertical="center" wrapText="1"/>
    </xf>
    <xf numFmtId="1" fontId="5" fillId="0" borderId="10" xfId="0" applyNumberFormat="1" applyFont="1" applyFill="1" applyBorder="1" applyAlignment="1">
      <alignment horizontal="center" vertical="center" shrinkToFit="1"/>
    </xf>
    <xf numFmtId="164" fontId="5" fillId="0" borderId="10" xfId="0" applyNumberFormat="1" applyFont="1" applyFill="1" applyBorder="1" applyAlignment="1">
      <alignment horizontal="center" vertical="center" shrinkToFit="1"/>
    </xf>
    <xf numFmtId="164" fontId="5" fillId="0" borderId="11" xfId="0" applyNumberFormat="1" applyFont="1" applyFill="1" applyBorder="1" applyAlignment="1">
      <alignment horizontal="center" vertical="center" shrinkToFit="1"/>
    </xf>
    <xf numFmtId="164" fontId="5" fillId="0" borderId="13" xfId="0" applyNumberFormat="1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left" vertical="center" wrapText="1"/>
    </xf>
    <xf numFmtId="1" fontId="5" fillId="0" borderId="15" xfId="0" applyNumberFormat="1" applyFont="1" applyFill="1" applyBorder="1" applyAlignment="1">
      <alignment horizontal="center" vertical="center" shrinkToFit="1"/>
    </xf>
    <xf numFmtId="164" fontId="5" fillId="0" borderId="15" xfId="0" applyNumberFormat="1" applyFont="1" applyFill="1" applyBorder="1" applyAlignment="1">
      <alignment horizontal="center" vertical="center" shrinkToFit="1"/>
    </xf>
    <xf numFmtId="164" fontId="5" fillId="0" borderId="16" xfId="0" applyNumberFormat="1" applyFont="1" applyFill="1" applyBorder="1" applyAlignment="1">
      <alignment horizontal="center" vertical="center" shrinkToFit="1"/>
    </xf>
    <xf numFmtId="164" fontId="6" fillId="0" borderId="8" xfId="0" applyNumberFormat="1" applyFont="1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left" vertical="top"/>
    </xf>
    <xf numFmtId="0" fontId="0" fillId="0" borderId="18" xfId="0" applyFill="1" applyBorder="1" applyAlignment="1">
      <alignment horizontal="left" vertical="top"/>
    </xf>
    <xf numFmtId="0" fontId="0" fillId="0" borderId="18" xfId="0" applyFill="1" applyBorder="1" applyAlignment="1">
      <alignment horizontal="center" vertical="top"/>
    </xf>
    <xf numFmtId="0" fontId="0" fillId="0" borderId="19" xfId="0" applyFill="1" applyBorder="1" applyAlignment="1">
      <alignment horizontal="left" vertical="top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0" xfId="0" applyFill="1" applyBorder="1" applyAlignment="1">
      <alignment horizontal="left" vertical="center"/>
    </xf>
    <xf numFmtId="0" fontId="0" fillId="0" borderId="21" xfId="0" applyFill="1" applyBorder="1" applyAlignment="1">
      <alignment horizontal="left" vertical="center"/>
    </xf>
    <xf numFmtId="0" fontId="0" fillId="0" borderId="22" xfId="0" applyFill="1" applyBorder="1" applyAlignment="1">
      <alignment horizontal="left" vertical="top"/>
    </xf>
    <xf numFmtId="0" fontId="0" fillId="0" borderId="23" xfId="0" applyFill="1" applyBorder="1" applyAlignment="1">
      <alignment horizontal="left" vertical="top"/>
    </xf>
    <xf numFmtId="0" fontId="0" fillId="0" borderId="23" xfId="0" applyFill="1" applyBorder="1" applyAlignment="1">
      <alignment horizontal="center" vertical="top"/>
    </xf>
    <xf numFmtId="0" fontId="0" fillId="0" borderId="24" xfId="0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center" vertical="center" shrinkToFit="1"/>
    </xf>
    <xf numFmtId="0" fontId="0" fillId="0" borderId="0" xfId="0"/>
    <xf numFmtId="0" fontId="11" fillId="0" borderId="0" xfId="0" applyFont="1"/>
    <xf numFmtId="0" fontId="13" fillId="0" borderId="0" xfId="0" applyFont="1" applyAlignment="1">
      <alignment horizontal="left" vertical="center"/>
    </xf>
    <xf numFmtId="0" fontId="14" fillId="0" borderId="0" xfId="0" applyFont="1"/>
    <xf numFmtId="0" fontId="13" fillId="0" borderId="0" xfId="0" applyFont="1" applyAlignment="1">
      <alignment vertical="top"/>
    </xf>
    <xf numFmtId="0" fontId="14" fillId="0" borderId="0" xfId="0" applyFont="1" applyAlignment="1">
      <alignment vertical="top"/>
    </xf>
    <xf numFmtId="0" fontId="13" fillId="0" borderId="0" xfId="0" applyFont="1" applyBorder="1" applyAlignment="1">
      <alignment horizontal="left" vertical="center"/>
    </xf>
    <xf numFmtId="0" fontId="14" fillId="0" borderId="0" xfId="0" applyFont="1" applyBorder="1"/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1" fontId="5" fillId="0" borderId="10" xfId="0" applyNumberFormat="1" applyFont="1" applyFill="1" applyBorder="1" applyAlignment="1">
      <alignment horizontal="left" vertical="center" shrinkToFit="1"/>
    </xf>
    <xf numFmtId="1" fontId="5" fillId="0" borderId="1" xfId="0" applyNumberFormat="1" applyFont="1" applyFill="1" applyBorder="1" applyAlignment="1">
      <alignment horizontal="left" vertical="center" shrinkToFit="1"/>
    </xf>
    <xf numFmtId="1" fontId="5" fillId="0" borderId="15" xfId="0" applyNumberFormat="1" applyFont="1" applyFill="1" applyBorder="1" applyAlignment="1">
      <alignment horizontal="left" vertical="center" shrinkToFit="1"/>
    </xf>
    <xf numFmtId="1" fontId="5" fillId="0" borderId="10" xfId="0" applyNumberFormat="1" applyFont="1" applyFill="1" applyBorder="1" applyAlignment="1">
      <alignment horizontal="center" vertical="center" shrinkToFit="1"/>
    </xf>
    <xf numFmtId="1" fontId="5" fillId="0" borderId="1" xfId="0" applyNumberFormat="1" applyFont="1" applyFill="1" applyBorder="1" applyAlignment="1">
      <alignment horizontal="center" vertical="center" shrinkToFit="1"/>
    </xf>
    <xf numFmtId="1" fontId="5" fillId="0" borderId="15" xfId="0" applyNumberFormat="1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left" vertical="center" wrapText="1" indent="26"/>
    </xf>
    <xf numFmtId="0" fontId="2" fillId="0" borderId="7" xfId="0" applyFont="1" applyFill="1" applyBorder="1" applyAlignment="1">
      <alignment horizontal="left" vertical="center" wrapText="1" indent="26"/>
    </xf>
    <xf numFmtId="0" fontId="2" fillId="0" borderId="8" xfId="0" applyFont="1" applyFill="1" applyBorder="1" applyAlignment="1">
      <alignment horizontal="left" vertical="center" wrapText="1" indent="26"/>
    </xf>
    <xf numFmtId="0" fontId="7" fillId="0" borderId="6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right" vertical="top" wrapText="1" indent="2"/>
    </xf>
    <xf numFmtId="0" fontId="3" fillId="2" borderId="7" xfId="0" applyFont="1" applyFill="1" applyBorder="1" applyAlignment="1">
      <alignment horizontal="right" vertical="top" wrapText="1" indent="2"/>
    </xf>
    <xf numFmtId="0" fontId="3" fillId="2" borderId="8" xfId="0" applyFont="1" applyFill="1" applyBorder="1" applyAlignment="1">
      <alignment horizontal="right" vertical="top" wrapText="1" indent="2"/>
    </xf>
    <xf numFmtId="0" fontId="3" fillId="2" borderId="7" xfId="0" applyFont="1" applyFill="1" applyBorder="1" applyAlignment="1">
      <alignment horizontal="center" vertical="center" wrapText="1"/>
    </xf>
    <xf numFmtId="0" fontId="10" fillId="0" borderId="25" xfId="2" applyFont="1" applyBorder="1" applyAlignment="1">
      <alignment horizontal="left" vertical="top" wrapText="1"/>
    </xf>
    <xf numFmtId="0" fontId="10" fillId="0" borderId="26" xfId="2" applyFont="1" applyBorder="1" applyAlignment="1">
      <alignment horizontal="left" vertical="top" wrapText="1"/>
    </xf>
    <xf numFmtId="0" fontId="10" fillId="0" borderId="27" xfId="2" applyFont="1" applyBorder="1" applyAlignment="1">
      <alignment horizontal="left" vertical="top" wrapText="1"/>
    </xf>
    <xf numFmtId="0" fontId="10" fillId="0" borderId="5" xfId="2" applyFont="1" applyBorder="1" applyAlignment="1">
      <alignment horizontal="left" vertical="top" wrapText="1"/>
    </xf>
    <xf numFmtId="0" fontId="10" fillId="0" borderId="0" xfId="2" applyFont="1" applyBorder="1" applyAlignment="1">
      <alignment horizontal="left" vertical="top" wrapText="1"/>
    </xf>
    <xf numFmtId="0" fontId="10" fillId="0" borderId="28" xfId="2" applyFont="1" applyBorder="1" applyAlignment="1">
      <alignment horizontal="left" vertical="top" wrapText="1"/>
    </xf>
    <xf numFmtId="0" fontId="10" fillId="0" borderId="29" xfId="2" applyFont="1" applyBorder="1" applyAlignment="1">
      <alignment horizontal="left" vertical="top" wrapText="1"/>
    </xf>
    <xf numFmtId="0" fontId="10" fillId="0" borderId="30" xfId="2" applyFont="1" applyBorder="1" applyAlignment="1">
      <alignment horizontal="left" vertical="top" wrapText="1"/>
    </xf>
    <xf numFmtId="0" fontId="10" fillId="0" borderId="31" xfId="2" applyFont="1" applyBorder="1" applyAlignment="1">
      <alignment horizontal="left" vertical="top" wrapText="1"/>
    </xf>
    <xf numFmtId="0" fontId="12" fillId="0" borderId="32" xfId="0" applyFont="1" applyBorder="1" applyAlignment="1">
      <alignment horizontal="center"/>
    </xf>
    <xf numFmtId="0" fontId="8" fillId="2" borderId="6" xfId="0" applyFont="1" applyFill="1" applyBorder="1" applyAlignment="1">
      <alignment horizontal="left" vertical="top" wrapText="1" indent="2"/>
    </xf>
    <xf numFmtId="0" fontId="3" fillId="2" borderId="7" xfId="0" applyFont="1" applyFill="1" applyBorder="1" applyAlignment="1">
      <alignment horizontal="left" vertical="top" wrapText="1" indent="2"/>
    </xf>
    <xf numFmtId="0" fontId="3" fillId="2" borderId="8" xfId="0" applyFont="1" applyFill="1" applyBorder="1" applyAlignment="1">
      <alignment horizontal="left" vertical="top" wrapText="1" indent="2"/>
    </xf>
    <xf numFmtId="3" fontId="0" fillId="0" borderId="0" xfId="0" applyNumberFormat="1" applyFill="1" applyBorder="1" applyAlignment="1">
      <alignment horizontal="left" vertical="top"/>
    </xf>
    <xf numFmtId="4" fontId="0" fillId="0" borderId="0" xfId="0" applyNumberFormat="1" applyFill="1" applyBorder="1" applyAlignment="1">
      <alignment horizontal="left" vertical="top"/>
    </xf>
  </cellXfs>
  <cellStyles count="3">
    <cellStyle name="Normal" xfId="0" builtinId="0"/>
    <cellStyle name="Normal 2" xfId="2"/>
    <cellStyle name="Normal 3 11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7"/>
  <sheetViews>
    <sheetView showGridLines="0" tabSelected="1" workbookViewId="0"/>
  </sheetViews>
  <sheetFormatPr baseColWidth="10" defaultColWidth="9.33203125" defaultRowHeight="12.75" x14ac:dyDescent="0.2"/>
  <cols>
    <col min="1" max="1" width="4.5" customWidth="1"/>
    <col min="2" max="2" width="4.33203125" customWidth="1"/>
    <col min="3" max="3" width="17.83203125" customWidth="1"/>
    <col min="4" max="4" width="11.83203125" style="1" customWidth="1"/>
    <col min="5" max="5" width="6.83203125" customWidth="1"/>
    <col min="6" max="6" width="7.1640625" customWidth="1"/>
    <col min="7" max="7" width="46.6640625" customWidth="1"/>
    <col min="8" max="8" width="12.5" customWidth="1"/>
    <col min="9" max="9" width="12.83203125" customWidth="1"/>
    <col min="10" max="10" width="16" customWidth="1"/>
    <col min="11" max="11" width="15.5" customWidth="1"/>
    <col min="12" max="12" width="5.33203125" customWidth="1"/>
  </cols>
  <sheetData>
    <row r="1" spans="2:12" ht="13.5" thickBot="1" x14ac:dyDescent="0.25"/>
    <row r="2" spans="2:12" ht="14.25" thickTop="1" thickBot="1" x14ac:dyDescent="0.25">
      <c r="B2" s="23"/>
      <c r="C2" s="24"/>
      <c r="D2" s="25"/>
      <c r="E2" s="24"/>
      <c r="F2" s="24"/>
      <c r="G2" s="24"/>
      <c r="H2" s="24"/>
      <c r="I2" s="24"/>
      <c r="J2" s="24"/>
      <c r="K2" s="24"/>
      <c r="L2" s="26"/>
    </row>
    <row r="3" spans="2:12" ht="13.5" thickBot="1" x14ac:dyDescent="0.25">
      <c r="B3" s="27"/>
      <c r="C3" s="64" t="s">
        <v>0</v>
      </c>
      <c r="D3" s="65"/>
      <c r="E3" s="65"/>
      <c r="F3" s="65"/>
      <c r="G3" s="65"/>
      <c r="H3" s="65"/>
      <c r="I3" s="65"/>
      <c r="J3" s="65"/>
      <c r="K3" s="66"/>
      <c r="L3" s="28"/>
    </row>
    <row r="4" spans="2:12" ht="13.5" thickBot="1" x14ac:dyDescent="0.25">
      <c r="B4" s="27"/>
      <c r="C4" s="49" t="s">
        <v>76</v>
      </c>
      <c r="D4" s="50"/>
      <c r="E4" s="50"/>
      <c r="F4" s="50"/>
      <c r="G4" s="50"/>
      <c r="H4" s="50"/>
      <c r="I4" s="50"/>
      <c r="J4" s="50"/>
      <c r="K4" s="51"/>
      <c r="L4" s="28"/>
    </row>
    <row r="5" spans="2:12" ht="11.25" customHeight="1" thickBot="1" x14ac:dyDescent="0.25">
      <c r="B5" s="27"/>
      <c r="C5" s="67" t="s">
        <v>77</v>
      </c>
      <c r="D5" s="68"/>
      <c r="E5" s="68"/>
      <c r="F5" s="68"/>
      <c r="G5" s="68"/>
      <c r="H5" s="68"/>
      <c r="I5" s="68"/>
      <c r="J5" s="68"/>
      <c r="K5" s="69"/>
      <c r="L5" s="28"/>
    </row>
    <row r="6" spans="2:12" ht="35.1" customHeight="1" thickBot="1" x14ac:dyDescent="0.25">
      <c r="B6" s="27"/>
      <c r="C6" s="70" t="s">
        <v>1</v>
      </c>
      <c r="D6" s="71"/>
      <c r="E6" s="71"/>
      <c r="F6" s="71"/>
      <c r="G6" s="71"/>
      <c r="H6" s="71"/>
      <c r="I6" s="71"/>
      <c r="J6" s="71"/>
      <c r="K6" s="72"/>
      <c r="L6" s="28"/>
    </row>
    <row r="7" spans="2:12" ht="10.35" customHeight="1" thickBot="1" x14ac:dyDescent="0.25">
      <c r="B7" s="27"/>
      <c r="C7" s="73" t="s">
        <v>2</v>
      </c>
      <c r="D7" s="74"/>
      <c r="E7" s="74"/>
      <c r="F7" s="74"/>
      <c r="G7" s="74"/>
      <c r="H7" s="74"/>
      <c r="I7" s="74"/>
      <c r="J7" s="74"/>
      <c r="K7" s="75"/>
      <c r="L7" s="28"/>
    </row>
    <row r="8" spans="2:12" s="2" customFormat="1" ht="22.7" customHeight="1" thickBot="1" x14ac:dyDescent="0.25">
      <c r="B8" s="29"/>
      <c r="C8" s="8" t="s">
        <v>3</v>
      </c>
      <c r="D8" s="9" t="s">
        <v>4</v>
      </c>
      <c r="E8" s="9" t="s">
        <v>5</v>
      </c>
      <c r="F8" s="76" t="s">
        <v>6</v>
      </c>
      <c r="G8" s="76"/>
      <c r="H8" s="9" t="s">
        <v>7</v>
      </c>
      <c r="I8" s="9" t="s">
        <v>8</v>
      </c>
      <c r="J8" s="9" t="s">
        <v>9</v>
      </c>
      <c r="K8" s="10" t="s">
        <v>10</v>
      </c>
      <c r="L8" s="30"/>
    </row>
    <row r="9" spans="2:12" s="3" customFormat="1" ht="17.850000000000001" customHeight="1" x14ac:dyDescent="0.2">
      <c r="B9" s="31"/>
      <c r="C9" s="52" t="s">
        <v>11</v>
      </c>
      <c r="D9" s="55" t="s">
        <v>12</v>
      </c>
      <c r="E9" s="61">
        <v>2</v>
      </c>
      <c r="F9" s="11" t="s">
        <v>13</v>
      </c>
      <c r="G9" s="12" t="s">
        <v>14</v>
      </c>
      <c r="H9" s="11" t="s">
        <v>15</v>
      </c>
      <c r="I9" s="13">
        <v>100</v>
      </c>
      <c r="J9" s="14">
        <v>601652.30000000005</v>
      </c>
      <c r="K9" s="15">
        <v>60165230</v>
      </c>
      <c r="L9" s="32"/>
    </row>
    <row r="10" spans="2:12" s="3" customFormat="1" ht="17.850000000000001" customHeight="1" x14ac:dyDescent="0.2">
      <c r="B10" s="31"/>
      <c r="C10" s="53"/>
      <c r="D10" s="56"/>
      <c r="E10" s="62"/>
      <c r="F10" s="4" t="s">
        <v>16</v>
      </c>
      <c r="G10" s="5" t="s">
        <v>17</v>
      </c>
      <c r="H10" s="4" t="s">
        <v>18</v>
      </c>
      <c r="I10" s="6">
        <v>2</v>
      </c>
      <c r="J10" s="7">
        <v>50610115</v>
      </c>
      <c r="K10" s="16">
        <v>101220230</v>
      </c>
      <c r="L10" s="32"/>
    </row>
    <row r="11" spans="2:12" s="3" customFormat="1" ht="32.25" customHeight="1" x14ac:dyDescent="0.2">
      <c r="B11" s="31"/>
      <c r="C11" s="53"/>
      <c r="D11" s="56"/>
      <c r="E11" s="62"/>
      <c r="F11" s="4" t="s">
        <v>19</v>
      </c>
      <c r="G11" s="5" t="s">
        <v>20</v>
      </c>
      <c r="H11" s="4" t="s">
        <v>18</v>
      </c>
      <c r="I11" s="6">
        <v>2</v>
      </c>
      <c r="J11" s="7">
        <v>45475265</v>
      </c>
      <c r="K11" s="16">
        <v>90950530</v>
      </c>
      <c r="L11" s="32"/>
    </row>
    <row r="12" spans="2:12" s="3" customFormat="1" ht="27.75" customHeight="1" x14ac:dyDescent="0.2">
      <c r="B12" s="31"/>
      <c r="C12" s="53"/>
      <c r="D12" s="56"/>
      <c r="E12" s="62"/>
      <c r="F12" s="4" t="s">
        <v>21</v>
      </c>
      <c r="G12" s="5" t="s">
        <v>22</v>
      </c>
      <c r="H12" s="5" t="s">
        <v>23</v>
      </c>
      <c r="I12" s="6">
        <v>2</v>
      </c>
      <c r="J12" s="7">
        <v>45475265</v>
      </c>
      <c r="K12" s="16">
        <v>90950530</v>
      </c>
      <c r="L12" s="32"/>
    </row>
    <row r="13" spans="2:12" s="3" customFormat="1" ht="26.85" customHeight="1" thickBot="1" x14ac:dyDescent="0.25">
      <c r="B13" s="31"/>
      <c r="C13" s="54"/>
      <c r="D13" s="57"/>
      <c r="E13" s="63"/>
      <c r="F13" s="17" t="s">
        <v>24</v>
      </c>
      <c r="G13" s="18" t="s">
        <v>25</v>
      </c>
      <c r="H13" s="17" t="s">
        <v>18</v>
      </c>
      <c r="I13" s="19">
        <v>2</v>
      </c>
      <c r="J13" s="20">
        <v>15874015</v>
      </c>
      <c r="K13" s="21">
        <v>31748030</v>
      </c>
      <c r="L13" s="32"/>
    </row>
    <row r="14" spans="2:12" s="3" customFormat="1" ht="17.850000000000001" customHeight="1" x14ac:dyDescent="0.2">
      <c r="B14" s="31"/>
      <c r="C14" s="52" t="s">
        <v>26</v>
      </c>
      <c r="D14" s="55" t="s">
        <v>12</v>
      </c>
      <c r="E14" s="61">
        <v>8</v>
      </c>
      <c r="F14" s="11" t="s">
        <v>27</v>
      </c>
      <c r="G14" s="12" t="s">
        <v>28</v>
      </c>
      <c r="H14" s="11" t="s">
        <v>29</v>
      </c>
      <c r="I14" s="13">
        <v>2</v>
      </c>
      <c r="J14" s="14">
        <v>63392310</v>
      </c>
      <c r="K14" s="15">
        <v>126784620</v>
      </c>
      <c r="L14" s="32"/>
    </row>
    <row r="15" spans="2:12" s="3" customFormat="1" ht="24.75" customHeight="1" x14ac:dyDescent="0.2">
      <c r="B15" s="31"/>
      <c r="C15" s="53"/>
      <c r="D15" s="56"/>
      <c r="E15" s="62"/>
      <c r="F15" s="4" t="s">
        <v>30</v>
      </c>
      <c r="G15" s="5" t="s">
        <v>31</v>
      </c>
      <c r="H15" s="4" t="s">
        <v>29</v>
      </c>
      <c r="I15" s="6">
        <v>2</v>
      </c>
      <c r="J15" s="7">
        <v>63392310</v>
      </c>
      <c r="K15" s="16">
        <v>126784620</v>
      </c>
      <c r="L15" s="32"/>
    </row>
    <row r="16" spans="2:12" s="3" customFormat="1" ht="27.95" customHeight="1" x14ac:dyDescent="0.2">
      <c r="B16" s="31"/>
      <c r="C16" s="53"/>
      <c r="D16" s="56"/>
      <c r="E16" s="62"/>
      <c r="F16" s="4" t="s">
        <v>32</v>
      </c>
      <c r="G16" s="5" t="s">
        <v>33</v>
      </c>
      <c r="H16" s="4" t="s">
        <v>29</v>
      </c>
      <c r="I16" s="6">
        <v>2</v>
      </c>
      <c r="J16" s="7">
        <v>597140701.5</v>
      </c>
      <c r="K16" s="16">
        <v>1194281403</v>
      </c>
      <c r="L16" s="32"/>
    </row>
    <row r="17" spans="2:12" s="3" customFormat="1" ht="18.75" customHeight="1" x14ac:dyDescent="0.2">
      <c r="B17" s="31"/>
      <c r="C17" s="53"/>
      <c r="D17" s="56"/>
      <c r="E17" s="62"/>
      <c r="F17" s="4" t="s">
        <v>34</v>
      </c>
      <c r="G17" s="5" t="s">
        <v>35</v>
      </c>
      <c r="H17" s="4" t="s">
        <v>36</v>
      </c>
      <c r="I17" s="6">
        <v>132</v>
      </c>
      <c r="J17" s="7">
        <v>3191919.85</v>
      </c>
      <c r="K17" s="16">
        <v>421333420</v>
      </c>
      <c r="L17" s="32"/>
    </row>
    <row r="18" spans="2:12" s="3" customFormat="1" ht="24.75" customHeight="1" thickBot="1" x14ac:dyDescent="0.25">
      <c r="B18" s="31"/>
      <c r="C18" s="54"/>
      <c r="D18" s="57"/>
      <c r="E18" s="63"/>
      <c r="F18" s="17" t="s">
        <v>37</v>
      </c>
      <c r="G18" s="18" t="s">
        <v>38</v>
      </c>
      <c r="H18" s="17" t="s">
        <v>39</v>
      </c>
      <c r="I18" s="19">
        <v>2</v>
      </c>
      <c r="J18" s="20">
        <v>63392310</v>
      </c>
      <c r="K18" s="21">
        <v>126784620</v>
      </c>
      <c r="L18" s="32"/>
    </row>
    <row r="19" spans="2:12" s="3" customFormat="1" ht="24.75" customHeight="1" x14ac:dyDescent="0.2">
      <c r="B19" s="31"/>
      <c r="C19" s="52" t="s">
        <v>40</v>
      </c>
      <c r="D19" s="55" t="s">
        <v>41</v>
      </c>
      <c r="E19" s="58">
        <v>1165000</v>
      </c>
      <c r="F19" s="11" t="s">
        <v>42</v>
      </c>
      <c r="G19" s="12" t="s">
        <v>43</v>
      </c>
      <c r="H19" s="11" t="s">
        <v>44</v>
      </c>
      <c r="I19" s="13">
        <v>13204</v>
      </c>
      <c r="J19" s="14">
        <v>10213.92</v>
      </c>
      <c r="K19" s="15">
        <v>134864577</v>
      </c>
      <c r="L19" s="32"/>
    </row>
    <row r="20" spans="2:12" s="3" customFormat="1" ht="24.75" customHeight="1" x14ac:dyDescent="0.2">
      <c r="B20" s="31"/>
      <c r="C20" s="53"/>
      <c r="D20" s="56"/>
      <c r="E20" s="59"/>
      <c r="F20" s="4" t="s">
        <v>45</v>
      </c>
      <c r="G20" s="5" t="s">
        <v>46</v>
      </c>
      <c r="H20" s="4" t="s">
        <v>44</v>
      </c>
      <c r="I20" s="6">
        <v>13204</v>
      </c>
      <c r="J20" s="7">
        <v>51863.92</v>
      </c>
      <c r="K20" s="16">
        <v>684811177</v>
      </c>
      <c r="L20" s="32"/>
    </row>
    <row r="21" spans="2:12" s="3" customFormat="1" ht="24.75" customHeight="1" x14ac:dyDescent="0.2">
      <c r="B21" s="31"/>
      <c r="C21" s="53"/>
      <c r="D21" s="56"/>
      <c r="E21" s="59"/>
      <c r="F21" s="4" t="s">
        <v>47</v>
      </c>
      <c r="G21" s="5" t="s">
        <v>48</v>
      </c>
      <c r="H21" s="4" t="s">
        <v>44</v>
      </c>
      <c r="I21" s="6">
        <v>13204</v>
      </c>
      <c r="J21" s="7">
        <v>15211.92</v>
      </c>
      <c r="K21" s="16">
        <v>200858169</v>
      </c>
      <c r="L21" s="32"/>
    </row>
    <row r="22" spans="2:12" s="3" customFormat="1" ht="43.5" customHeight="1" thickBot="1" x14ac:dyDescent="0.25">
      <c r="B22" s="31"/>
      <c r="C22" s="54"/>
      <c r="D22" s="57"/>
      <c r="E22" s="60"/>
      <c r="F22" s="17" t="s">
        <v>49</v>
      </c>
      <c r="G22" s="18" t="s">
        <v>50</v>
      </c>
      <c r="H22" s="17" t="s">
        <v>51</v>
      </c>
      <c r="I22" s="19">
        <v>2</v>
      </c>
      <c r="J22" s="20">
        <v>179954595</v>
      </c>
      <c r="K22" s="21">
        <v>359909190</v>
      </c>
      <c r="L22" s="32"/>
    </row>
    <row r="23" spans="2:12" s="3" customFormat="1" ht="42.95" customHeight="1" x14ac:dyDescent="0.2">
      <c r="B23" s="31"/>
      <c r="C23" s="52" t="s">
        <v>52</v>
      </c>
      <c r="D23" s="55" t="s">
        <v>12</v>
      </c>
      <c r="E23" s="61">
        <v>2</v>
      </c>
      <c r="F23" s="11" t="s">
        <v>53</v>
      </c>
      <c r="G23" s="12" t="s">
        <v>54</v>
      </c>
      <c r="H23" s="11" t="s">
        <v>29</v>
      </c>
      <c r="I23" s="13">
        <v>2</v>
      </c>
      <c r="J23" s="14">
        <v>39356095</v>
      </c>
      <c r="K23" s="15">
        <v>78712190</v>
      </c>
      <c r="L23" s="32"/>
    </row>
    <row r="24" spans="2:12" s="3" customFormat="1" ht="42.95" customHeight="1" x14ac:dyDescent="0.2">
      <c r="B24" s="31"/>
      <c r="C24" s="53"/>
      <c r="D24" s="56"/>
      <c r="E24" s="62"/>
      <c r="F24" s="4" t="s">
        <v>55</v>
      </c>
      <c r="G24" s="5" t="s">
        <v>56</v>
      </c>
      <c r="H24" s="4" t="s">
        <v>18</v>
      </c>
      <c r="I24" s="6">
        <v>2</v>
      </c>
      <c r="J24" s="7">
        <v>74877595</v>
      </c>
      <c r="K24" s="16">
        <v>149755190</v>
      </c>
      <c r="L24" s="32"/>
    </row>
    <row r="25" spans="2:12" s="3" customFormat="1" ht="42.95" customHeight="1" x14ac:dyDescent="0.2">
      <c r="B25" s="31"/>
      <c r="C25" s="53"/>
      <c r="D25" s="56"/>
      <c r="E25" s="62"/>
      <c r="F25" s="4" t="s">
        <v>57</v>
      </c>
      <c r="G25" s="5" t="s">
        <v>58</v>
      </c>
      <c r="H25" s="4" t="s">
        <v>59</v>
      </c>
      <c r="I25" s="6">
        <v>2</v>
      </c>
      <c r="J25" s="7">
        <v>82481308</v>
      </c>
      <c r="K25" s="16">
        <v>164962616</v>
      </c>
      <c r="L25" s="32"/>
    </row>
    <row r="26" spans="2:12" s="3" customFormat="1" ht="42.95" customHeight="1" x14ac:dyDescent="0.2">
      <c r="B26" s="31"/>
      <c r="C26" s="53"/>
      <c r="D26" s="56"/>
      <c r="E26" s="62"/>
      <c r="F26" s="4" t="s">
        <v>60</v>
      </c>
      <c r="G26" s="5" t="s">
        <v>61</v>
      </c>
      <c r="H26" s="4" t="s">
        <v>29</v>
      </c>
      <c r="I26" s="6">
        <v>2</v>
      </c>
      <c r="J26" s="7">
        <v>83876375</v>
      </c>
      <c r="K26" s="16">
        <v>167752750</v>
      </c>
      <c r="L26" s="32"/>
    </row>
    <row r="27" spans="2:12" s="3" customFormat="1" ht="42.95" customHeight="1" x14ac:dyDescent="0.2">
      <c r="B27" s="31"/>
      <c r="C27" s="53"/>
      <c r="D27" s="56"/>
      <c r="E27" s="62"/>
      <c r="F27" s="4" t="s">
        <v>62</v>
      </c>
      <c r="G27" s="5" t="s">
        <v>63</v>
      </c>
      <c r="H27" s="5" t="s">
        <v>64</v>
      </c>
      <c r="I27" s="6">
        <v>2</v>
      </c>
      <c r="J27" s="7">
        <v>83876375</v>
      </c>
      <c r="K27" s="16">
        <v>167752750</v>
      </c>
      <c r="L27" s="32"/>
    </row>
    <row r="28" spans="2:12" s="3" customFormat="1" x14ac:dyDescent="0.2">
      <c r="B28" s="31"/>
      <c r="C28" s="53"/>
      <c r="D28" s="56"/>
      <c r="E28" s="62"/>
      <c r="F28" s="4" t="s">
        <v>65</v>
      </c>
      <c r="G28" s="5" t="s">
        <v>66</v>
      </c>
      <c r="H28" s="4" t="s">
        <v>18</v>
      </c>
      <c r="I28" s="6">
        <v>2</v>
      </c>
      <c r="J28" s="7">
        <v>83876375</v>
      </c>
      <c r="K28" s="16">
        <v>167752750</v>
      </c>
      <c r="L28" s="32"/>
    </row>
    <row r="29" spans="2:12" s="3" customFormat="1" x14ac:dyDescent="0.2">
      <c r="B29" s="31"/>
      <c r="C29" s="53"/>
      <c r="D29" s="56"/>
      <c r="E29" s="62"/>
      <c r="F29" s="4" t="s">
        <v>67</v>
      </c>
      <c r="G29" s="5" t="s">
        <v>68</v>
      </c>
      <c r="H29" s="4" t="s">
        <v>69</v>
      </c>
      <c r="I29" s="6">
        <v>330</v>
      </c>
      <c r="J29" s="7">
        <v>1714568.94</v>
      </c>
      <c r="K29" s="16">
        <v>565807750</v>
      </c>
      <c r="L29" s="32"/>
    </row>
    <row r="30" spans="2:12" s="3" customFormat="1" ht="16.5" x14ac:dyDescent="0.2">
      <c r="B30" s="31"/>
      <c r="C30" s="53"/>
      <c r="D30" s="56"/>
      <c r="E30" s="62"/>
      <c r="F30" s="4" t="s">
        <v>70</v>
      </c>
      <c r="G30" s="5" t="s">
        <v>71</v>
      </c>
      <c r="H30" s="4" t="s">
        <v>18</v>
      </c>
      <c r="I30" s="6">
        <v>2</v>
      </c>
      <c r="J30" s="7">
        <v>20610215</v>
      </c>
      <c r="K30" s="16">
        <v>41220430</v>
      </c>
      <c r="L30" s="32"/>
    </row>
    <row r="31" spans="2:12" s="3" customFormat="1" ht="17.25" thickBot="1" x14ac:dyDescent="0.25">
      <c r="B31" s="31"/>
      <c r="C31" s="53"/>
      <c r="D31" s="56"/>
      <c r="E31" s="62"/>
      <c r="F31" s="4" t="s">
        <v>72</v>
      </c>
      <c r="G31" s="5" t="s">
        <v>73</v>
      </c>
      <c r="H31" s="4" t="s">
        <v>74</v>
      </c>
      <c r="I31" s="6">
        <v>6</v>
      </c>
      <c r="J31" s="7">
        <v>15309155</v>
      </c>
      <c r="K31" s="16">
        <v>91854930</v>
      </c>
      <c r="L31" s="32"/>
    </row>
    <row r="32" spans="2:12" s="3" customFormat="1" ht="13.5" thickBot="1" x14ac:dyDescent="0.25">
      <c r="B32" s="31"/>
      <c r="C32" s="47" t="s">
        <v>75</v>
      </c>
      <c r="D32" s="48"/>
      <c r="E32" s="48"/>
      <c r="F32" s="48"/>
      <c r="G32" s="48"/>
      <c r="H32" s="48"/>
      <c r="I32" s="48"/>
      <c r="J32" s="48"/>
      <c r="K32" s="22">
        <f>SUM(K9:K31)</f>
        <v>5347017702</v>
      </c>
      <c r="L32" s="32"/>
    </row>
    <row r="33" spans="2:12" ht="13.5" thickBot="1" x14ac:dyDescent="0.25">
      <c r="B33" s="33"/>
      <c r="C33" s="34"/>
      <c r="D33" s="35"/>
      <c r="E33" s="34"/>
      <c r="F33" s="34"/>
      <c r="G33" s="34"/>
      <c r="H33" s="34"/>
      <c r="I33" s="34"/>
      <c r="J33" s="34"/>
      <c r="K33" s="34"/>
      <c r="L33" s="36"/>
    </row>
    <row r="34" spans="2:12" ht="13.5" thickTop="1" x14ac:dyDescent="0.2"/>
    <row r="36" spans="2:12" x14ac:dyDescent="0.2">
      <c r="K36" s="90"/>
    </row>
    <row r="37" spans="2:12" x14ac:dyDescent="0.2">
      <c r="K37" s="91"/>
    </row>
  </sheetData>
  <mergeCells count="19">
    <mergeCell ref="C3:K3"/>
    <mergeCell ref="C5:K5"/>
    <mergeCell ref="C6:K6"/>
    <mergeCell ref="C7:K7"/>
    <mergeCell ref="F8:G8"/>
    <mergeCell ref="C32:J32"/>
    <mergeCell ref="C4:K4"/>
    <mergeCell ref="C19:C22"/>
    <mergeCell ref="D19:D22"/>
    <mergeCell ref="E19:E22"/>
    <mergeCell ref="C23:C31"/>
    <mergeCell ref="D23:D31"/>
    <mergeCell ref="E23:E31"/>
    <mergeCell ref="C9:C13"/>
    <mergeCell ref="D9:D13"/>
    <mergeCell ref="E9:E13"/>
    <mergeCell ref="C14:C18"/>
    <mergeCell ref="D14:D18"/>
    <mergeCell ref="E14:E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3"/>
  <sheetViews>
    <sheetView showGridLines="0" topLeftCell="A25" workbookViewId="0">
      <selection activeCell="A31" sqref="A31"/>
    </sheetView>
  </sheetViews>
  <sheetFormatPr baseColWidth="10" defaultColWidth="9.33203125" defaultRowHeight="12.75" x14ac:dyDescent="0.2"/>
  <cols>
    <col min="1" max="1" width="4.5" customWidth="1"/>
    <col min="2" max="2" width="4.33203125" customWidth="1"/>
    <col min="3" max="3" width="17.83203125" customWidth="1"/>
    <col min="4" max="4" width="11.83203125" style="1" customWidth="1"/>
    <col min="5" max="5" width="6.83203125" customWidth="1"/>
    <col min="6" max="6" width="7.1640625" customWidth="1"/>
    <col min="7" max="7" width="37.33203125" customWidth="1"/>
    <col min="8" max="8" width="12.5" customWidth="1"/>
    <col min="9" max="9" width="12.83203125" customWidth="1"/>
    <col min="10" max="10" width="16" customWidth="1"/>
    <col min="11" max="11" width="15.5" customWidth="1"/>
    <col min="12" max="12" width="5.33203125" customWidth="1"/>
  </cols>
  <sheetData>
    <row r="1" spans="2:12" ht="13.5" thickBot="1" x14ac:dyDescent="0.25"/>
    <row r="2" spans="2:12" ht="14.25" thickTop="1" thickBot="1" x14ac:dyDescent="0.25">
      <c r="B2" s="23"/>
      <c r="C2" s="24"/>
      <c r="D2" s="25"/>
      <c r="E2" s="24"/>
      <c r="F2" s="24"/>
      <c r="G2" s="24"/>
      <c r="H2" s="24"/>
      <c r="I2" s="24"/>
      <c r="J2" s="24"/>
      <c r="K2" s="24"/>
      <c r="L2" s="26"/>
    </row>
    <row r="3" spans="2:12" ht="13.5" thickBot="1" x14ac:dyDescent="0.25">
      <c r="B3" s="27"/>
      <c r="C3" s="49" t="s">
        <v>76</v>
      </c>
      <c r="D3" s="50"/>
      <c r="E3" s="50"/>
      <c r="F3" s="50"/>
      <c r="G3" s="50"/>
      <c r="H3" s="50"/>
      <c r="I3" s="50"/>
      <c r="J3" s="50"/>
      <c r="K3" s="51"/>
      <c r="L3" s="28"/>
    </row>
    <row r="4" spans="2:12" ht="11.25" customHeight="1" thickBot="1" x14ac:dyDescent="0.25">
      <c r="B4" s="27"/>
      <c r="C4" s="67" t="s">
        <v>78</v>
      </c>
      <c r="D4" s="68"/>
      <c r="E4" s="68"/>
      <c r="F4" s="68"/>
      <c r="G4" s="68"/>
      <c r="H4" s="68"/>
      <c r="I4" s="68"/>
      <c r="J4" s="68"/>
      <c r="K4" s="69"/>
      <c r="L4" s="28"/>
    </row>
    <row r="5" spans="2:12" ht="35.1" customHeight="1" thickBot="1" x14ac:dyDescent="0.25">
      <c r="B5" s="27"/>
      <c r="C5" s="70" t="s">
        <v>1</v>
      </c>
      <c r="D5" s="71"/>
      <c r="E5" s="71"/>
      <c r="F5" s="71"/>
      <c r="G5" s="71"/>
      <c r="H5" s="71"/>
      <c r="I5" s="71"/>
      <c r="J5" s="71"/>
      <c r="K5" s="72"/>
      <c r="L5" s="28"/>
    </row>
    <row r="6" spans="2:12" ht="10.35" customHeight="1" thickBot="1" x14ac:dyDescent="0.25">
      <c r="B6" s="27"/>
      <c r="C6" s="87" t="s">
        <v>79</v>
      </c>
      <c r="D6" s="88"/>
      <c r="E6" s="88"/>
      <c r="F6" s="88"/>
      <c r="G6" s="88"/>
      <c r="H6" s="88"/>
      <c r="I6" s="88"/>
      <c r="J6" s="88"/>
      <c r="K6" s="89"/>
      <c r="L6" s="28"/>
    </row>
    <row r="7" spans="2:12" s="2" customFormat="1" ht="22.7" customHeight="1" thickBot="1" x14ac:dyDescent="0.25">
      <c r="B7" s="29"/>
      <c r="C7" s="8" t="s">
        <v>3</v>
      </c>
      <c r="D7" s="9" t="s">
        <v>4</v>
      </c>
      <c r="E7" s="9" t="s">
        <v>5</v>
      </c>
      <c r="F7" s="76" t="s">
        <v>6</v>
      </c>
      <c r="G7" s="76"/>
      <c r="H7" s="9" t="s">
        <v>7</v>
      </c>
      <c r="I7" s="9" t="s">
        <v>8</v>
      </c>
      <c r="J7" s="9" t="s">
        <v>9</v>
      </c>
      <c r="K7" s="10" t="s">
        <v>10</v>
      </c>
      <c r="L7" s="30"/>
    </row>
    <row r="8" spans="2:12" s="3" customFormat="1" ht="17.850000000000001" customHeight="1" x14ac:dyDescent="0.2">
      <c r="B8" s="31"/>
      <c r="C8" s="52" t="s">
        <v>11</v>
      </c>
      <c r="D8" s="55" t="s">
        <v>12</v>
      </c>
      <c r="E8" s="61">
        <v>2</v>
      </c>
      <c r="F8" s="11" t="s">
        <v>13</v>
      </c>
      <c r="G8" s="12" t="s">
        <v>14</v>
      </c>
      <c r="H8" s="11" t="s">
        <v>15</v>
      </c>
      <c r="I8" s="13">
        <v>100</v>
      </c>
      <c r="J8" s="14"/>
      <c r="K8" s="15"/>
      <c r="L8" s="32"/>
    </row>
    <row r="9" spans="2:12" s="3" customFormat="1" ht="17.850000000000001" customHeight="1" x14ac:dyDescent="0.2">
      <c r="B9" s="31"/>
      <c r="C9" s="53"/>
      <c r="D9" s="56"/>
      <c r="E9" s="62"/>
      <c r="F9" s="4" t="s">
        <v>16</v>
      </c>
      <c r="G9" s="5" t="s">
        <v>17</v>
      </c>
      <c r="H9" s="4" t="s">
        <v>18</v>
      </c>
      <c r="I9" s="6">
        <v>2</v>
      </c>
      <c r="J9" s="7"/>
      <c r="K9" s="16"/>
      <c r="L9" s="32"/>
    </row>
    <row r="10" spans="2:12" s="3" customFormat="1" ht="32.25" customHeight="1" x14ac:dyDescent="0.2">
      <c r="B10" s="31"/>
      <c r="C10" s="53"/>
      <c r="D10" s="56"/>
      <c r="E10" s="62"/>
      <c r="F10" s="4" t="s">
        <v>19</v>
      </c>
      <c r="G10" s="5" t="s">
        <v>20</v>
      </c>
      <c r="H10" s="4" t="s">
        <v>18</v>
      </c>
      <c r="I10" s="6">
        <v>2</v>
      </c>
      <c r="J10" s="7"/>
      <c r="K10" s="16"/>
      <c r="L10" s="32"/>
    </row>
    <row r="11" spans="2:12" s="3" customFormat="1" ht="27.75" customHeight="1" x14ac:dyDescent="0.2">
      <c r="B11" s="31"/>
      <c r="C11" s="53"/>
      <c r="D11" s="56"/>
      <c r="E11" s="62"/>
      <c r="F11" s="4" t="s">
        <v>21</v>
      </c>
      <c r="G11" s="5" t="s">
        <v>22</v>
      </c>
      <c r="H11" s="5" t="s">
        <v>23</v>
      </c>
      <c r="I11" s="6">
        <v>2</v>
      </c>
      <c r="J11" s="7"/>
      <c r="K11" s="16"/>
      <c r="L11" s="32"/>
    </row>
    <row r="12" spans="2:12" s="3" customFormat="1" ht="26.85" customHeight="1" thickBot="1" x14ac:dyDescent="0.25">
      <c r="B12" s="31"/>
      <c r="C12" s="54"/>
      <c r="D12" s="57"/>
      <c r="E12" s="63"/>
      <c r="F12" s="17" t="s">
        <v>24</v>
      </c>
      <c r="G12" s="18" t="s">
        <v>25</v>
      </c>
      <c r="H12" s="17" t="s">
        <v>18</v>
      </c>
      <c r="I12" s="19">
        <v>2</v>
      </c>
      <c r="J12" s="20"/>
      <c r="K12" s="21"/>
      <c r="L12" s="32"/>
    </row>
    <row r="13" spans="2:12" s="3" customFormat="1" ht="17.850000000000001" customHeight="1" x14ac:dyDescent="0.2">
      <c r="B13" s="31"/>
      <c r="C13" s="52" t="s">
        <v>26</v>
      </c>
      <c r="D13" s="55" t="s">
        <v>12</v>
      </c>
      <c r="E13" s="61">
        <v>8</v>
      </c>
      <c r="F13" s="11" t="s">
        <v>27</v>
      </c>
      <c r="G13" s="12" t="s">
        <v>28</v>
      </c>
      <c r="H13" s="11" t="s">
        <v>29</v>
      </c>
      <c r="I13" s="13">
        <v>2</v>
      </c>
      <c r="J13" s="14"/>
      <c r="K13" s="15"/>
      <c r="L13" s="32"/>
    </row>
    <row r="14" spans="2:12" s="3" customFormat="1" ht="24.75" customHeight="1" x14ac:dyDescent="0.2">
      <c r="B14" s="31"/>
      <c r="C14" s="53"/>
      <c r="D14" s="56"/>
      <c r="E14" s="62"/>
      <c r="F14" s="4" t="s">
        <v>30</v>
      </c>
      <c r="G14" s="5" t="s">
        <v>31</v>
      </c>
      <c r="H14" s="4" t="s">
        <v>29</v>
      </c>
      <c r="I14" s="6">
        <v>2</v>
      </c>
      <c r="J14" s="7"/>
      <c r="K14" s="16"/>
      <c r="L14" s="32"/>
    </row>
    <row r="15" spans="2:12" s="3" customFormat="1" ht="27.95" customHeight="1" x14ac:dyDescent="0.2">
      <c r="B15" s="31"/>
      <c r="C15" s="53"/>
      <c r="D15" s="56"/>
      <c r="E15" s="62"/>
      <c r="F15" s="4" t="s">
        <v>32</v>
      </c>
      <c r="G15" s="5" t="s">
        <v>33</v>
      </c>
      <c r="H15" s="4" t="s">
        <v>29</v>
      </c>
      <c r="I15" s="6">
        <v>2</v>
      </c>
      <c r="J15" s="7"/>
      <c r="K15" s="16"/>
      <c r="L15" s="32"/>
    </row>
    <row r="16" spans="2:12" s="3" customFormat="1" ht="18.75" customHeight="1" x14ac:dyDescent="0.2">
      <c r="B16" s="31"/>
      <c r="C16" s="53"/>
      <c r="D16" s="56"/>
      <c r="E16" s="62"/>
      <c r="F16" s="4" t="s">
        <v>34</v>
      </c>
      <c r="G16" s="5" t="s">
        <v>35</v>
      </c>
      <c r="H16" s="4" t="s">
        <v>36</v>
      </c>
      <c r="I16" s="6">
        <v>132</v>
      </c>
      <c r="J16" s="7"/>
      <c r="K16" s="16"/>
      <c r="L16" s="32"/>
    </row>
    <row r="17" spans="2:12" s="3" customFormat="1" ht="24.75" customHeight="1" thickBot="1" x14ac:dyDescent="0.25">
      <c r="B17" s="31"/>
      <c r="C17" s="54"/>
      <c r="D17" s="57"/>
      <c r="E17" s="63"/>
      <c r="F17" s="17" t="s">
        <v>37</v>
      </c>
      <c r="G17" s="18" t="s">
        <v>38</v>
      </c>
      <c r="H17" s="17" t="s">
        <v>39</v>
      </c>
      <c r="I17" s="19">
        <v>2</v>
      </c>
      <c r="J17" s="20"/>
      <c r="K17" s="21"/>
      <c r="L17" s="32"/>
    </row>
    <row r="18" spans="2:12" s="3" customFormat="1" ht="24.75" customHeight="1" x14ac:dyDescent="0.2">
      <c r="B18" s="31"/>
      <c r="C18" s="52" t="s">
        <v>40</v>
      </c>
      <c r="D18" s="55" t="s">
        <v>41</v>
      </c>
      <c r="E18" s="58">
        <v>1165000</v>
      </c>
      <c r="F18" s="11" t="s">
        <v>42</v>
      </c>
      <c r="G18" s="12" t="s">
        <v>43</v>
      </c>
      <c r="H18" s="11" t="s">
        <v>44</v>
      </c>
      <c r="I18" s="13">
        <v>13204</v>
      </c>
      <c r="J18" s="14"/>
      <c r="K18" s="15"/>
      <c r="L18" s="32"/>
    </row>
    <row r="19" spans="2:12" s="3" customFormat="1" ht="24.75" customHeight="1" x14ac:dyDescent="0.2">
      <c r="B19" s="31"/>
      <c r="C19" s="53"/>
      <c r="D19" s="56"/>
      <c r="E19" s="59"/>
      <c r="F19" s="4" t="s">
        <v>45</v>
      </c>
      <c r="G19" s="5" t="s">
        <v>46</v>
      </c>
      <c r="H19" s="4" t="s">
        <v>44</v>
      </c>
      <c r="I19" s="6">
        <v>13204</v>
      </c>
      <c r="J19" s="7"/>
      <c r="K19" s="16"/>
      <c r="L19" s="32"/>
    </row>
    <row r="20" spans="2:12" s="3" customFormat="1" ht="24.75" customHeight="1" x14ac:dyDescent="0.2">
      <c r="B20" s="31"/>
      <c r="C20" s="53"/>
      <c r="D20" s="56"/>
      <c r="E20" s="59"/>
      <c r="F20" s="4" t="s">
        <v>47</v>
      </c>
      <c r="G20" s="5" t="s">
        <v>48</v>
      </c>
      <c r="H20" s="4" t="s">
        <v>44</v>
      </c>
      <c r="I20" s="6">
        <v>13204</v>
      </c>
      <c r="J20" s="7"/>
      <c r="K20" s="16"/>
      <c r="L20" s="32"/>
    </row>
    <row r="21" spans="2:12" s="3" customFormat="1" ht="43.5" customHeight="1" thickBot="1" x14ac:dyDescent="0.25">
      <c r="B21" s="31"/>
      <c r="C21" s="54"/>
      <c r="D21" s="57"/>
      <c r="E21" s="60"/>
      <c r="F21" s="17" t="s">
        <v>49</v>
      </c>
      <c r="G21" s="18" t="s">
        <v>50</v>
      </c>
      <c r="H21" s="17" t="s">
        <v>51</v>
      </c>
      <c r="I21" s="19">
        <v>2</v>
      </c>
      <c r="J21" s="20"/>
      <c r="K21" s="21"/>
      <c r="L21" s="32"/>
    </row>
    <row r="22" spans="2:12" s="3" customFormat="1" ht="42.95" customHeight="1" x14ac:dyDescent="0.2">
      <c r="B22" s="31"/>
      <c r="C22" s="52" t="s">
        <v>52</v>
      </c>
      <c r="D22" s="55" t="s">
        <v>12</v>
      </c>
      <c r="E22" s="61">
        <v>2</v>
      </c>
      <c r="F22" s="11" t="s">
        <v>53</v>
      </c>
      <c r="G22" s="12" t="s">
        <v>54</v>
      </c>
      <c r="H22" s="11" t="s">
        <v>29</v>
      </c>
      <c r="I22" s="13">
        <v>2</v>
      </c>
      <c r="J22" s="14"/>
      <c r="K22" s="15"/>
      <c r="L22" s="32"/>
    </row>
    <row r="23" spans="2:12" s="3" customFormat="1" ht="42.95" customHeight="1" x14ac:dyDescent="0.2">
      <c r="B23" s="31"/>
      <c r="C23" s="53"/>
      <c r="D23" s="56"/>
      <c r="E23" s="62"/>
      <c r="F23" s="4" t="s">
        <v>55</v>
      </c>
      <c r="G23" s="5" t="s">
        <v>56</v>
      </c>
      <c r="H23" s="4" t="s">
        <v>18</v>
      </c>
      <c r="I23" s="6">
        <v>2</v>
      </c>
      <c r="J23" s="7"/>
      <c r="K23" s="16"/>
      <c r="L23" s="32"/>
    </row>
    <row r="24" spans="2:12" s="3" customFormat="1" ht="42.95" customHeight="1" x14ac:dyDescent="0.2">
      <c r="B24" s="31"/>
      <c r="C24" s="53"/>
      <c r="D24" s="56"/>
      <c r="E24" s="62"/>
      <c r="F24" s="4" t="s">
        <v>57</v>
      </c>
      <c r="G24" s="5" t="s">
        <v>58</v>
      </c>
      <c r="H24" s="4" t="s">
        <v>59</v>
      </c>
      <c r="I24" s="6">
        <v>2</v>
      </c>
      <c r="J24" s="7"/>
      <c r="K24" s="16"/>
      <c r="L24" s="32"/>
    </row>
    <row r="25" spans="2:12" s="3" customFormat="1" ht="42.95" customHeight="1" x14ac:dyDescent="0.2">
      <c r="B25" s="31"/>
      <c r="C25" s="53"/>
      <c r="D25" s="56"/>
      <c r="E25" s="62"/>
      <c r="F25" s="4" t="s">
        <v>60</v>
      </c>
      <c r="G25" s="5" t="s">
        <v>61</v>
      </c>
      <c r="H25" s="4" t="s">
        <v>29</v>
      </c>
      <c r="I25" s="6">
        <v>2</v>
      </c>
      <c r="J25" s="7"/>
      <c r="K25" s="16"/>
      <c r="L25" s="32"/>
    </row>
    <row r="26" spans="2:12" s="3" customFormat="1" ht="42.95" customHeight="1" x14ac:dyDescent="0.2">
      <c r="B26" s="31"/>
      <c r="C26" s="53"/>
      <c r="D26" s="56"/>
      <c r="E26" s="62"/>
      <c r="F26" s="4" t="s">
        <v>62</v>
      </c>
      <c r="G26" s="5" t="s">
        <v>63</v>
      </c>
      <c r="H26" s="5" t="s">
        <v>64</v>
      </c>
      <c r="I26" s="6">
        <v>2</v>
      </c>
      <c r="J26" s="7"/>
      <c r="K26" s="16"/>
      <c r="L26" s="32"/>
    </row>
    <row r="27" spans="2:12" s="3" customFormat="1" ht="16.5" x14ac:dyDescent="0.2">
      <c r="B27" s="31"/>
      <c r="C27" s="53"/>
      <c r="D27" s="56"/>
      <c r="E27" s="62"/>
      <c r="F27" s="4" t="s">
        <v>65</v>
      </c>
      <c r="G27" s="5" t="s">
        <v>66</v>
      </c>
      <c r="H27" s="4" t="s">
        <v>18</v>
      </c>
      <c r="I27" s="6">
        <v>2</v>
      </c>
      <c r="J27" s="7"/>
      <c r="K27" s="16"/>
      <c r="L27" s="32"/>
    </row>
    <row r="28" spans="2:12" s="3" customFormat="1" ht="16.5" x14ac:dyDescent="0.2">
      <c r="B28" s="31"/>
      <c r="C28" s="53"/>
      <c r="D28" s="56"/>
      <c r="E28" s="62"/>
      <c r="F28" s="4" t="s">
        <v>67</v>
      </c>
      <c r="G28" s="5" t="s">
        <v>68</v>
      </c>
      <c r="H28" s="4" t="s">
        <v>69</v>
      </c>
      <c r="I28" s="6">
        <v>330</v>
      </c>
      <c r="J28" s="7"/>
      <c r="K28" s="16"/>
      <c r="L28" s="32"/>
    </row>
    <row r="29" spans="2:12" s="3" customFormat="1" ht="24.75" x14ac:dyDescent="0.2">
      <c r="B29" s="31"/>
      <c r="C29" s="53"/>
      <c r="D29" s="56"/>
      <c r="E29" s="62"/>
      <c r="F29" s="4" t="s">
        <v>70</v>
      </c>
      <c r="G29" s="5" t="s">
        <v>71</v>
      </c>
      <c r="H29" s="4" t="s">
        <v>18</v>
      </c>
      <c r="I29" s="6">
        <v>2</v>
      </c>
      <c r="J29" s="7"/>
      <c r="K29" s="16"/>
      <c r="L29" s="32"/>
    </row>
    <row r="30" spans="2:12" s="3" customFormat="1" ht="17.25" thickBot="1" x14ac:dyDescent="0.25">
      <c r="B30" s="31"/>
      <c r="C30" s="53"/>
      <c r="D30" s="56"/>
      <c r="E30" s="62"/>
      <c r="F30" s="4" t="s">
        <v>72</v>
      </c>
      <c r="G30" s="5" t="s">
        <v>73</v>
      </c>
      <c r="H30" s="4" t="s">
        <v>74</v>
      </c>
      <c r="I30" s="6">
        <v>6</v>
      </c>
      <c r="J30" s="7"/>
      <c r="K30" s="16"/>
      <c r="L30" s="32"/>
    </row>
    <row r="31" spans="2:12" s="3" customFormat="1" ht="13.5" thickBot="1" x14ac:dyDescent="0.25">
      <c r="B31" s="31"/>
      <c r="C31" s="47" t="s">
        <v>75</v>
      </c>
      <c r="D31" s="48"/>
      <c r="E31" s="48"/>
      <c r="F31" s="48"/>
      <c r="G31" s="48"/>
      <c r="H31" s="48"/>
      <c r="I31" s="48"/>
      <c r="J31" s="48"/>
      <c r="K31" s="22">
        <f>SUM(K8:K30)</f>
        <v>0</v>
      </c>
      <c r="L31" s="32"/>
    </row>
    <row r="32" spans="2:12" s="3" customFormat="1" ht="13.5" thickBot="1" x14ac:dyDescent="0.25">
      <c r="B32" s="31"/>
      <c r="C32" s="37"/>
      <c r="D32" s="37"/>
      <c r="E32" s="37"/>
      <c r="F32" s="37"/>
      <c r="G32" s="37"/>
      <c r="H32" s="37"/>
      <c r="I32" s="37"/>
      <c r="J32" s="37"/>
      <c r="K32" s="38"/>
      <c r="L32" s="32"/>
    </row>
    <row r="33" spans="2:12" s="3" customFormat="1" ht="12.75" customHeight="1" x14ac:dyDescent="0.2">
      <c r="B33" s="31"/>
      <c r="C33" s="77" t="s">
        <v>80</v>
      </c>
      <c r="D33" s="78"/>
      <c r="E33" s="78"/>
      <c r="F33" s="78"/>
      <c r="G33" s="78"/>
      <c r="H33" s="78"/>
      <c r="I33" s="78"/>
      <c r="J33" s="78"/>
      <c r="K33" s="79"/>
      <c r="L33" s="32"/>
    </row>
    <row r="34" spans="2:12" s="3" customFormat="1" ht="12.75" customHeight="1" x14ac:dyDescent="0.2">
      <c r="B34" s="31"/>
      <c r="C34" s="80"/>
      <c r="D34" s="81"/>
      <c r="E34" s="81"/>
      <c r="F34" s="81"/>
      <c r="G34" s="81"/>
      <c r="H34" s="81"/>
      <c r="I34" s="81"/>
      <c r="J34" s="81"/>
      <c r="K34" s="82"/>
      <c r="L34" s="32"/>
    </row>
    <row r="35" spans="2:12" s="3" customFormat="1" ht="13.5" customHeight="1" thickBot="1" x14ac:dyDescent="0.25">
      <c r="B35" s="31"/>
      <c r="C35" s="83"/>
      <c r="D35" s="84"/>
      <c r="E35" s="84"/>
      <c r="F35" s="84"/>
      <c r="G35" s="84"/>
      <c r="H35" s="84"/>
      <c r="I35" s="84"/>
      <c r="J35" s="84"/>
      <c r="K35" s="85"/>
      <c r="L35" s="32"/>
    </row>
    <row r="36" spans="2:12" ht="13.5" thickBot="1" x14ac:dyDescent="0.25">
      <c r="B36" s="33"/>
      <c r="C36" s="34"/>
      <c r="D36" s="35"/>
      <c r="E36" s="34"/>
      <c r="F36" s="34"/>
      <c r="G36" s="34"/>
      <c r="H36" s="34"/>
      <c r="I36" s="34"/>
      <c r="J36" s="34"/>
      <c r="K36" s="34"/>
      <c r="L36" s="36"/>
    </row>
    <row r="37" spans="2:12" ht="13.5" thickTop="1" x14ac:dyDescent="0.2"/>
    <row r="39" spans="2:12" x14ac:dyDescent="0.2">
      <c r="C39" s="39"/>
      <c r="D39" s="40"/>
    </row>
    <row r="40" spans="2:12" ht="15" customHeight="1" thickBot="1" x14ac:dyDescent="0.25">
      <c r="C40" s="86"/>
      <c r="D40" s="86"/>
      <c r="E40" s="86"/>
      <c r="F40" s="86"/>
    </row>
    <row r="41" spans="2:12" ht="15" thickTop="1" x14ac:dyDescent="0.2">
      <c r="C41" s="45" t="s">
        <v>81</v>
      </c>
      <c r="D41" s="46"/>
    </row>
    <row r="42" spans="2:12" ht="14.25" x14ac:dyDescent="0.2">
      <c r="C42" s="41" t="s">
        <v>82</v>
      </c>
      <c r="D42" s="42"/>
    </row>
    <row r="43" spans="2:12" ht="14.25" x14ac:dyDescent="0.2">
      <c r="C43" s="43" t="s">
        <v>83</v>
      </c>
      <c r="D43" s="44"/>
    </row>
  </sheetData>
  <mergeCells count="20">
    <mergeCell ref="C3:K3"/>
    <mergeCell ref="C4:K4"/>
    <mergeCell ref="C5:K5"/>
    <mergeCell ref="C6:K6"/>
    <mergeCell ref="F7:G7"/>
    <mergeCell ref="C8:C12"/>
    <mergeCell ref="D8:D12"/>
    <mergeCell ref="E8:E12"/>
    <mergeCell ref="C13:C17"/>
    <mergeCell ref="D13:D17"/>
    <mergeCell ref="E13:E17"/>
    <mergeCell ref="C31:J31"/>
    <mergeCell ref="C33:K35"/>
    <mergeCell ref="C40:F40"/>
    <mergeCell ref="C18:C21"/>
    <mergeCell ref="D18:D21"/>
    <mergeCell ref="E18:E21"/>
    <mergeCell ref="C22:C30"/>
    <mergeCell ref="D22:D30"/>
    <mergeCell ref="E22:E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Formulario 1 Presupuesto</vt:lpstr>
      <vt:lpstr>Formulario 1 Oferta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2026-10-09T21:49:56Z</dcterms:created>
  <dcterms:modified xsi:type="dcterms:W3CDTF">2026-10-12T16:06:45Z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v10.0.20290.1</vt:lpwstr>
  </property>
  <property fmtid="{D5CDD505-2E9C-101B-9397-08002B2CF9AE}" pid="3" name="Created">
    <vt:filetime>2026-04-20T00:00:00Z</vt:filetime>
  </property>
  <property fmtid="{D5CDD505-2E9C-101B-9397-08002B2CF9AE}" pid="4" name="Creator">
    <vt:lpwstr>PScript5.dll Version 5.2.2</vt:lpwstr>
  </property>
  <property fmtid="{D5CDD505-2E9C-101B-9397-08002B2CF9AE}" pid="5" name="LastSaved">
    <vt:filetime>2026-10-09T00:00:00Z</vt:filetime>
  </property>
  <property fmtid="{D5CDD505-2E9C-101B-9397-08002B2CF9AE}" pid="6" name="Producer">
    <vt:lpwstr>Acrobat Distiller 25.0 (Windows)</vt:lpwstr>
  </property>
</Properties>
</file>