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zelen\OneDrive\Documents\2026\OCTUBRE\FONDO\SUBASTA\PARA PUBLICAR\"/>
    </mc:Choice>
  </mc:AlternateContent>
  <xr:revisionPtr revIDLastSave="0" documentId="8_{C108FD2F-2530-46FB-9AAE-5454AAEFCA62}" xr6:coauthVersionLast="47" xr6:coauthVersionMax="47" xr10:uidLastSave="{00000000-0000-0000-0000-000000000000}"/>
  <bookViews>
    <workbookView xWindow="-120" yWindow="-120" windowWidth="20730" windowHeight="11040" tabRatio="900" xr2:uid="{00000000-000D-0000-FFFF-FFFF00000000}"/>
  </bookViews>
  <sheets>
    <sheet name="ASIGNACION Y TRATAMIENTO" sheetId="6" r:id="rId1"/>
  </sheets>
  <definedNames>
    <definedName name="_xlnm._FilterDatabase" localSheetId="0" hidden="1">'ASIGNACION Y TRATAMIENTO'!#REF!</definedName>
    <definedName name="_xlnm.Print_Area" localSheetId="0">'ASIGNACION Y TRATAMIENTO'!$A$1:$Y$39</definedName>
    <definedName name="contratación">#REF!</definedName>
    <definedName name="ejecución">#REF!</definedName>
    <definedName name="OPCIONES">'ASIGNACION Y TRATAMIENTO'!$B$42:$B$44</definedName>
    <definedName name="planeación">#REF!</definedName>
    <definedName name="selección">#REF!</definedName>
    <definedName name="_xlnm.Print_Titles" localSheetId="0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0" i="6" l="1"/>
  <c r="J19" i="6"/>
  <c r="J18" i="6"/>
  <c r="J17" i="6"/>
  <c r="J16" i="6"/>
  <c r="J15" i="6"/>
  <c r="J14" i="6"/>
  <c r="J13" i="6"/>
  <c r="J12" i="6"/>
  <c r="J11" i="6"/>
  <c r="Q12" i="6"/>
  <c r="Q13" i="6"/>
  <c r="Q14" i="6"/>
  <c r="Q15" i="6"/>
  <c r="Q16" i="6"/>
  <c r="Q17" i="6"/>
  <c r="Q18" i="6"/>
  <c r="Q19" i="6"/>
  <c r="Q20" i="6"/>
  <c r="Q11" i="6"/>
</calcChain>
</file>

<file path=xl/sharedStrings.xml><?xml version="1.0" encoding="utf-8"?>
<sst xmlns="http://schemas.openxmlformats.org/spreadsheetml/2006/main" count="223" uniqueCount="122">
  <si>
    <t>MATRIZ DE RIESGOS DE CONTRATACIÓN</t>
  </si>
  <si>
    <t>Código: GCO-GCI-F164
Versión: 02
Vigencia: 01 de diciembre de 2022
Caso HOLA: 280117</t>
  </si>
  <si>
    <t>Objeto Contractual: REALIZAR LA ADQUISICIÓN DE ELEMENTOS TECNOLÓGICOS, LÚDICO–PEDAGÓGICOS, MOBILIARIO, ELECTRODOMÉSTICOS Y DEMAS BIENES PARA LA DOTACION Y ATENCION DEL CENTRO AMAR, Y LA CASA DE LA JUVENTUD, LA CASA DE IGUALDAD, E INSTITUCIONES EDUCATIVAS DISTRITALES DE LA LOCALI-DAD DE LA CANDELARIA</t>
  </si>
  <si>
    <t>Esta matriz es un documento anexo del Estudio Previo</t>
  </si>
  <si>
    <t>No</t>
  </si>
  <si>
    <t>Descripción (Que puede pasar y, cómo puede ocurrir)</t>
  </si>
  <si>
    <t>Etapa</t>
  </si>
  <si>
    <t>Clase</t>
  </si>
  <si>
    <t>Fuente</t>
  </si>
  <si>
    <t>Consecuencias de la ocurrencia del evento</t>
  </si>
  <si>
    <t>Probabilidad</t>
  </si>
  <si>
    <t>Impacto</t>
  </si>
  <si>
    <t>Calificación total</t>
  </si>
  <si>
    <t>Prioridad</t>
  </si>
  <si>
    <t>¿A quien se le asigna?</t>
  </si>
  <si>
    <t>%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</si>
  <si>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</si>
  <si>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</si>
  <si>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</si>
  <si>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</si>
  <si>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</si>
  <si>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</t>
  </si>
  <si>
    <t>Periodicidad ¿Cuándo?</t>
  </si>
  <si>
    <t>Propuesta económica de un oferente con precios artificialmente bajos.</t>
  </si>
  <si>
    <t>SELECCIÓN</t>
  </si>
  <si>
    <t>Especifico</t>
  </si>
  <si>
    <t>Interno</t>
  </si>
  <si>
    <t>Posibles reclamaciones del contratista por desequilibrio económico durante la ejecución contractual, con el fin de evitar pérdidas económicas.</t>
  </si>
  <si>
    <t>ALTO</t>
  </si>
  <si>
    <t>CONTRATISTA</t>
  </si>
  <si>
    <t>Dar cumplimiento al Decreto 1082
de 2015.</t>
  </si>
  <si>
    <t>MEDIO</t>
  </si>
  <si>
    <t>FDLC - Contratista</t>
  </si>
  <si>
    <t>Garantía de seriedad
de la oferta.</t>
  </si>
  <si>
    <t>Tiempo del
cronograma del
proceso de
selección.</t>
  </si>
  <si>
    <t xml:space="preserve">Seguimiento durante
el proceso. </t>
  </si>
  <si>
    <t>De acuerdo con la posibilidad de ocurrenci</t>
  </si>
  <si>
    <t>Demora en la entrega de las garantías exigidas para el proceso de contratación o que las mismas no cobijen lo establecido en los estudios previos, pliego de condiciones y ficha técnica.</t>
  </si>
  <si>
    <t>CONTRATACIÓN</t>
  </si>
  <si>
    <t>Externo</t>
  </si>
  <si>
    <t>Imposibilidad de satisfacer oportunamente la necesidad de la entidad.
Incumplimiento de los requisitos de la etapa contractual.
Falta de respaldo adecuado por parte de la aseguradora frente a los riesgos inherentes a la ejecución del contrato.</t>
  </si>
  <si>
    <t>El contratista deberá allegar las garantías contractuales dentro de los plazos y condiciones exigidos en los estudios previos y el contrato. El supervisor verificará su cumplimiento y, de presentarse incumplimientos en amparos, vigencias o valores, requerirá al contratista su corrección o ampliación dentro del plazo fijado para la aprobación de pólizas.</t>
  </si>
  <si>
    <t>BAJO</t>
  </si>
  <si>
    <t>Si</t>
  </si>
  <si>
    <t>Contratista
Supervisor</t>
  </si>
  <si>
    <t>Fecha del acto de
adjudicacion del
contrato.</t>
  </si>
  <si>
    <t>Fecha de acta de
inicio.</t>
  </si>
  <si>
    <t>Revisión de las
garantias y polizas
presentadas.</t>
  </si>
  <si>
    <t>Permanentemente</t>
  </si>
  <si>
    <t>Deterioro o pérdida de los suministros por exposición a condiciones climáticas adversas durante su transporte o almacenamiento, previo a la entrega al Fondo de Desarrollo Local</t>
  </si>
  <si>
    <t>EJECUCIÓN</t>
  </si>
  <si>
    <t>Posibles sobrecostos por la reposición de los suministros.
Afectaciones en el cumplimiento del cronograma de actividades y jornadas previstas.</t>
  </si>
  <si>
    <t>Establecer un plan de contingencia frente a condiciones climáticas adversas durante el transporte o almacenamiento de los elementos, previo a su entrega al Fondo de Desarrollo Local, y definir nuevos tiempos de entrega cuando dichas condiciones afecten su cumplimiento.</t>
  </si>
  <si>
    <t>Contratista</t>
  </si>
  <si>
    <t>Fecha acta de inicio.</t>
  </si>
  <si>
    <t xml:space="preserve">Acta de recibo a
satisfacción. </t>
  </si>
  <si>
    <t>Envío de reporte fotográfico por parte del contratista, evidenciando las condiciones de almacenamiento y bodegaje de los insumos a entregar</t>
  </si>
  <si>
    <t>Incumplimiento de los plazos de entrega de los insumos de dotación pactados en el contrato.</t>
  </si>
  <si>
    <t>GENERAL</t>
  </si>
  <si>
    <t>Deficiencia o demora en la prestación del servicio</t>
  </si>
  <si>
    <t>Por parte del contratista realizar la compra oportuna y por parte del supervisor verificar la entrega e ingresos a almacen para entrega en los tiempos pactados</t>
  </si>
  <si>
    <t>En la respectiva etapa</t>
  </si>
  <si>
    <t>Documentos e informes de la ejecución del contrato</t>
  </si>
  <si>
    <t>Durante la ejecucion del contrato</t>
  </si>
  <si>
    <t>Elementos entregados al FDL de La Candelaria en mal estado o que no cumplan con los estandares de calidad y cantidad requeridos.</t>
  </si>
  <si>
    <t>Detrimento patrimonial.
Incumplimiento de las condiciones contractuales por parte del contratista.
Afectación de las pólizas de garantía suscritas para respaldar el cumplimiento del contrato.</t>
  </si>
  <si>
    <t>Revision de los elementos previa
elaboracion y entrega de los
mismos. Solicitar muestras de los
productos o elementos y solicitar
garantia.</t>
  </si>
  <si>
    <t>Revisión acciones y
decisiones
administrativas.</t>
  </si>
  <si>
    <t>En el momneto de la entrega de la compra al
almacen</t>
  </si>
  <si>
    <t>Daños a los bienes entregados por el contratista, por la demora de la entidad contratante en el ingreso correspondiente a almacén y/o por su indebida custodia y protección.</t>
  </si>
  <si>
    <t xml:space="preserve">Detrimentro patrimonial </t>
  </si>
  <si>
    <t>CONTRATISTA/ FDLC</t>
  </si>
  <si>
    <t>50/50</t>
  </si>
  <si>
    <t>Reducir las consecuencias a traves
de planes de contingencia.</t>
  </si>
  <si>
    <t>Revisión perdiódica de las condiciones de almacenamiento de insumos en las instalaciones que para tal fin disponga la entidad</t>
  </si>
  <si>
    <t>Cambios normativos o expedición de normas posteriores a la celebración del contrato, que afecte las condiciones económicas técnicas y/o jurídicas inicialmente pactadas</t>
  </si>
  <si>
    <t>Variacion de las condiciones del
contrato.
Posibles sobrecostos en la ejecucion
contractual.
Modificaciones o adiciones
contractuales.
Rompimiento del equilibrio economico.</t>
  </si>
  <si>
    <t>Implementar mesas de trabajo entre el Fondo de Desarrollo Local y el contratista, orientadas a evaluar el impacto del cambio normativo y definir, de ser necesario, las modificaciones contractuales a que haya lugar.</t>
  </si>
  <si>
    <t>Revisión acciones y
decisiones
administrativas y
seguimiento durante
el proceso.</t>
  </si>
  <si>
    <t>Inmediatamente</t>
  </si>
  <si>
    <t>Desabastecimiento de los bienes, insumos y/o elementos objeto del suministro</t>
  </si>
  <si>
    <t>Retrasos en el cumplimiento del contrato</t>
  </si>
  <si>
    <t>Incluir en el contrato una cláusula de cumplimiento con cronograma detallado, que permita la sustitución del bien por uno de características técnicas equivalentes o superiores, previa aprobación del supervisor, en caso de desabastecimiento del elemento inicialmente pactado.</t>
  </si>
  <si>
    <t>SI</t>
  </si>
  <si>
    <t>Acta de recibo a satisfacció n.</t>
  </si>
  <si>
    <t xml:space="preserve">Demora en la radicación oportuna por parte del contratista de la factura (correctamente diligenciada y firmada) </t>
  </si>
  <si>
    <t>Imposibilidad de generar el pago.
Incumplimiento de las obligaciones
contractuales por parte del contratista
inconveniente presupuestale.</t>
  </si>
  <si>
    <t>El contratista conocerá el
cronograma de radicacion y
cumplirá con los tiempos
estipulados.</t>
  </si>
  <si>
    <t>Fecha acta de inicio.
Fechas trámite de
pago.</t>
  </si>
  <si>
    <t>Acta de recibo a
satisfacción.
Informes a
satisfacción.</t>
  </si>
  <si>
    <t>Revisión descripción
contractual del
alcance de
actividades.</t>
  </si>
  <si>
    <t>Demora en tramite de adquisición de permisos para la entrega de los bienes o elementos.</t>
  </si>
  <si>
    <t>Retrasos en la ejecucion del contrato.</t>
  </si>
  <si>
    <t>El contratista debe prever con
anterioridad las condiciones de las
entregas.</t>
  </si>
  <si>
    <t>Acta de recibo a
satisfacción.</t>
  </si>
  <si>
    <t xml:space="preserve">Categoria </t>
  </si>
  <si>
    <t>Impacto del Riesgo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</si>
  <si>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</si>
  <si>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</si>
  <si>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</si>
  <si>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</si>
  <si>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</si>
  <si>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</si>
  <si>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</si>
  <si>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</si>
  <si>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</si>
  <si>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</si>
  <si>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</si>
  <si>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</si>
  <si>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</si>
  <si>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</si>
  <si>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Categoria del Riesgo</t>
  </si>
  <si>
    <t>Categoría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</si>
  <si>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</si>
  <si>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</si>
  <si>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</si>
  <si>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</si>
  <si>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</si>
  <si>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</si>
  <si>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</si>
  <si>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FDLC</t>
  </si>
  <si>
    <t>CONTRATISTA Y FDLC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</si>
</sst>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sz val="12"/>
      <name val="Garamond"/>
      <family val="1"/>
    </font>
    <font>
      <sz val="11"/>
      <color theme="1"/>
      <name val="Arial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/>
    <xf numFmtId="0" fontId="2" fillId="0" borderId="7" xfId="0" applyFont="1" applyBorder="1" applyAlignment="1">
      <alignment horizontal="center" vertical="center" wrapText="1"/>
    </xf>
    <xf numFmtId="0" fontId="3" fillId="0" borderId="0" xfId="0" applyFont="1"/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textRotation="90" wrapText="1"/>
    </xf>
    <xf numFmtId="0" fontId="4" fillId="3" borderId="12" xfId="0" applyFont="1" applyFill="1" applyBorder="1" applyAlignment="1">
      <alignment horizontal="center" vertical="center" wrapText="1"/>
    </xf>
    <xf numFmtId="0" fontId="2" fillId="0" borderId="17" xfId="0" applyFont="1" applyBorder="1"/>
    <xf numFmtId="0" fontId="2" fillId="0" borderId="17" xfId="0" applyFont="1" applyBorder="1" applyAlignment="1">
      <alignment horizontal="center"/>
    </xf>
    <xf numFmtId="0" fontId="2" fillId="7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textRotation="90"/>
    </xf>
    <xf numFmtId="0" fontId="2" fillId="0" borderId="17" xfId="0" applyFont="1" applyBorder="1" applyAlignment="1">
      <alignment textRotation="90"/>
    </xf>
    <xf numFmtId="0" fontId="2" fillId="0" borderId="0" xfId="0" applyFont="1" applyAlignment="1">
      <alignment horizontal="center" vertical="center" textRotation="90" wrapText="1"/>
    </xf>
    <xf numFmtId="0" fontId="3" fillId="4" borderId="3" xfId="0" applyFont="1" applyFill="1" applyBorder="1" applyAlignment="1">
      <alignment horizontal="center" vertical="center" textRotation="90" wrapText="1"/>
    </xf>
    <xf numFmtId="0" fontId="2" fillId="4" borderId="3" xfId="0" applyFont="1" applyFill="1" applyBorder="1" applyAlignment="1">
      <alignment horizontal="center" textRotation="90"/>
    </xf>
    <xf numFmtId="0" fontId="2" fillId="7" borderId="3" xfId="0" applyFont="1" applyFill="1" applyBorder="1" applyAlignment="1">
      <alignment horizontal="center" vertical="center" textRotation="90"/>
    </xf>
    <xf numFmtId="0" fontId="2" fillId="8" borderId="3" xfId="0" applyFont="1" applyFill="1" applyBorder="1" applyAlignment="1">
      <alignment horizontal="center" vertical="center" textRotation="90"/>
    </xf>
    <xf numFmtId="0" fontId="2" fillId="0" borderId="6" xfId="0" applyFont="1" applyBorder="1" applyAlignment="1">
      <alignment textRotation="90"/>
    </xf>
    <xf numFmtId="0" fontId="3" fillId="0" borderId="0" xfId="0" applyFont="1" applyAlignment="1">
      <alignment textRotation="90"/>
    </xf>
    <xf numFmtId="0" fontId="8" fillId="0" borderId="0" xfId="0" applyFont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textRotation="90" wrapText="1"/>
    </xf>
    <xf numFmtId="0" fontId="8" fillId="0" borderId="2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 vertical="top" wrapText="1"/>
    </xf>
    <xf numFmtId="0" fontId="3" fillId="2" borderId="0" xfId="0" applyFont="1" applyFill="1" applyAlignment="1">
      <alignment horizontal="center"/>
    </xf>
    <xf numFmtId="0" fontId="3" fillId="0" borderId="18" xfId="0" applyFont="1" applyBorder="1" applyAlignment="1">
      <alignment horizontal="center"/>
    </xf>
    <xf numFmtId="0" fontId="3" fillId="4" borderId="4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3" fillId="0" borderId="23" xfId="0" applyFont="1" applyBorder="1" applyAlignment="1">
      <alignment horizontal="right" vertical="center" textRotation="90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/>
    </xf>
    <xf numFmtId="0" fontId="7" fillId="0" borderId="24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38">
    <dxf>
      <fill>
        <patternFill patternType="solid">
          <fgColor rgb="FF92D050"/>
          <bgColor rgb="FF92D050"/>
        </patternFill>
      </fill>
    </dxf>
    <dxf>
      <font>
        <color rgb="FF9C0006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EEBF3A"/>
          <bgColor rgb="FFEEBF3A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EEBF3A"/>
          <bgColor rgb="FFEEBF3A"/>
        </patternFill>
      </fill>
    </dxf>
    <dxf>
      <font>
        <color rgb="FF9C0006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EEBF3A"/>
          <bgColor rgb="FFEEBF3A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9C645"/>
          <bgColor rgb="FFF9C645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92D050"/>
          <bgColor rgb="FF92D050"/>
        </patternFill>
      </fill>
    </dxf>
    <dxf>
      <font>
        <color rgb="FF9C0006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EEBF3A"/>
          <bgColor rgb="FFEEBF3A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9C645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EEBF3A"/>
          <bgColor rgb="FFEEBF3A"/>
        </patternFill>
      </fill>
    </dxf>
    <dxf>
      <font>
        <color rgb="FF9C0006"/>
      </font>
      <fill>
        <patternFill patternType="solid">
          <fgColor rgb="FFFF0000"/>
          <bgColor rgb="FFFF0000"/>
        </patternFill>
      </fill>
    </dxf>
    <dxf>
      <font>
        <color rgb="FF9C0006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EEBF3A"/>
          <bgColor rgb="FFEEBF3A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EEBF3A"/>
          <bgColor rgb="FFEEBF3A"/>
        </patternFill>
      </fill>
    </dxf>
    <dxf>
      <font>
        <color rgb="FF9C0006"/>
      </font>
      <fill>
        <patternFill patternType="solid">
          <fgColor rgb="FFFF0000"/>
          <bgColor rgb="FFFF0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EEBF3A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4"/>
  <dimension ref="A1:Z49"/>
  <sheetViews>
    <sheetView showGridLines="0" tabSelected="1" zoomScale="60" zoomScaleNormal="60" zoomScaleSheetLayoutView="25" zoomScalePageLayoutView="70" workbookViewId="0">
      <selection activeCell="F1" sqref="F1"/>
    </sheetView>
  </sheetViews>
  <sheetFormatPr baseColWidth="10" defaultColWidth="11.42578125" defaultRowHeight="14.25" x14ac:dyDescent="0.2"/>
  <cols>
    <col min="1" max="1" width="4.28515625" style="3" customWidth="1"/>
    <col min="2" max="2" width="48.85546875" style="3" customWidth="1"/>
    <col min="3" max="3" width="42" style="3" customWidth="1"/>
    <col min="4" max="4" width="17.7109375" style="3" customWidth="1"/>
    <col min="5" max="5" width="22.5703125" style="3" customWidth="1"/>
    <col min="6" max="6" width="23" style="3" customWidth="1"/>
    <col min="7" max="7" width="35.42578125" style="3" customWidth="1"/>
    <col min="8" max="8" width="5.140625" style="3" customWidth="1"/>
    <col min="9" max="9" width="4.28515625" style="3" customWidth="1"/>
    <col min="10" max="10" width="5.85546875" style="3" customWidth="1"/>
    <col min="11" max="11" width="5.28515625" style="3" customWidth="1"/>
    <col min="12" max="12" width="12.42578125" style="31" customWidth="1"/>
    <col min="13" max="13" width="5.28515625" style="3" customWidth="1"/>
    <col min="14" max="14" width="18" style="3" customWidth="1"/>
    <col min="15" max="15" width="5.7109375" style="3" customWidth="1"/>
    <col min="16" max="16" width="6.42578125" style="3" customWidth="1"/>
    <col min="17" max="17" width="8.42578125" style="3" customWidth="1"/>
    <col min="18" max="18" width="6" style="3" customWidth="1"/>
    <col min="19" max="19" width="9.7109375" style="3" customWidth="1"/>
    <col min="20" max="20" width="12.85546875" style="3" customWidth="1"/>
    <col min="21" max="21" width="12.5703125" style="3" customWidth="1"/>
    <col min="22" max="22" width="10.85546875" style="3" customWidth="1"/>
    <col min="23" max="23" width="15.7109375" style="3" customWidth="1"/>
    <col min="24" max="24" width="13.85546875" style="3" customWidth="1"/>
    <col min="25" max="25" width="2.140625" style="3" customWidth="1"/>
    <col min="26" max="16384" width="11.42578125" style="3"/>
  </cols>
  <sheetData>
    <row r="1" spans="1:26" s="1" customFormat="1" x14ac:dyDescent="0.2">
      <c r="L1" s="29"/>
      <c r="S1" s="2"/>
    </row>
    <row r="2" spans="1:26" s="1" customFormat="1" ht="54" customHeight="1" x14ac:dyDescent="0.2">
      <c r="B2" s="61"/>
      <c r="C2" s="62" t="s">
        <v>0</v>
      </c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9" t="s">
        <v>1</v>
      </c>
      <c r="X2" s="70"/>
    </row>
    <row r="3" spans="1:26" s="1" customFormat="1" ht="31.5" customHeight="1" x14ac:dyDescent="0.2">
      <c r="B3" s="61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71"/>
      <c r="X3" s="72"/>
    </row>
    <row r="4" spans="1:26" s="1" customFormat="1" ht="53.45" customHeight="1" x14ac:dyDescent="0.2">
      <c r="B4" s="61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73"/>
      <c r="X4" s="74"/>
    </row>
    <row r="5" spans="1:26" s="1" customFormat="1" ht="15.75" customHeight="1" thickBot="1" x14ac:dyDescent="0.25">
      <c r="B5" s="18"/>
      <c r="C5" s="18"/>
      <c r="D5" s="18"/>
      <c r="E5" s="18"/>
      <c r="F5" s="18"/>
      <c r="G5" s="18"/>
      <c r="H5" s="18"/>
      <c r="I5" s="18"/>
      <c r="J5" s="18"/>
      <c r="K5" s="18"/>
      <c r="L5" s="30"/>
      <c r="M5" s="18"/>
      <c r="N5" s="18"/>
      <c r="O5" s="18"/>
      <c r="P5" s="18"/>
      <c r="Q5" s="18"/>
      <c r="R5" s="18"/>
      <c r="S5" s="19"/>
      <c r="T5" s="18"/>
      <c r="U5" s="18"/>
      <c r="V5" s="18"/>
      <c r="W5" s="18"/>
      <c r="X5" s="18"/>
    </row>
    <row r="6" spans="1:26" ht="58.5" customHeight="1" x14ac:dyDescent="0.2">
      <c r="B6" s="48" t="s">
        <v>2</v>
      </c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50"/>
    </row>
    <row r="7" spans="1:26" ht="25.5" customHeight="1" x14ac:dyDescent="0.2">
      <c r="B7" s="75" t="s">
        <v>3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76"/>
    </row>
    <row r="8" spans="1:26" ht="20.25" hidden="1" customHeight="1" x14ac:dyDescent="0.2">
      <c r="B8" s="75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76"/>
    </row>
    <row r="9" spans="1:26" ht="6" customHeight="1" thickBot="1" x14ac:dyDescent="0.25">
      <c r="B9" s="46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X9" s="28"/>
    </row>
    <row r="10" spans="1:26" ht="106.5" customHeight="1" thickBot="1" x14ac:dyDescent="0.25">
      <c r="B10" s="14" t="s">
        <v>4</v>
      </c>
      <c r="C10" s="15" t="s">
        <v>5</v>
      </c>
      <c r="D10" s="16" t="s">
        <v>6</v>
      </c>
      <c r="E10" s="16" t="s">
        <v>7</v>
      </c>
      <c r="F10" s="16" t="s">
        <v>8</v>
      </c>
      <c r="G10" s="15" t="s">
        <v>9</v>
      </c>
      <c r="H10" s="16" t="s">
        <v>10</v>
      </c>
      <c r="I10" s="16" t="s">
        <v>11</v>
      </c>
      <c r="J10" s="16" t="s">
        <v>12</v>
      </c>
      <c r="K10" s="16" t="s">
        <v>13</v>
      </c>
      <c r="L10" s="16" t="s">
        <v>14</v>
      </c>
      <c r="M10" s="15" t="s">
        <v>15</v>
      </c>
      <c r="N10" s="15" t="s">
        <v>16</v>
      </c>
      <c r="O10" s="16" t="s">
        <v>10</v>
      </c>
      <c r="P10" s="16" t="s">
        <v>11</v>
      </c>
      <c r="Q10" s="16" t="s">
        <v>12</v>
      </c>
      <c r="R10" s="16" t="s">
        <v>13</v>
      </c>
      <c r="S10" s="15" t="s">
        <v>17</v>
      </c>
      <c r="T10" s="15" t="s">
        <v>18</v>
      </c>
      <c r="U10" s="15" t="s">
        <v>19</v>
      </c>
      <c r="V10" s="15" t="s">
        <v>20</v>
      </c>
      <c r="W10" s="15" t="s">
        <v>21</v>
      </c>
      <c r="X10" s="17" t="s">
        <v>22</v>
      </c>
    </row>
    <row r="11" spans="1:26" ht="106.5" customHeight="1" x14ac:dyDescent="0.2">
      <c r="B11" s="4">
        <v>1</v>
      </c>
      <c r="C11" s="6" t="s">
        <v>23</v>
      </c>
      <c r="D11" s="5" t="s">
        <v>24</v>
      </c>
      <c r="E11" s="5" t="s">
        <v>25</v>
      </c>
      <c r="F11" s="5" t="s">
        <v>26</v>
      </c>
      <c r="G11" s="6" t="s">
        <v>27</v>
      </c>
      <c r="H11" s="6">
        <v>4</v>
      </c>
      <c r="I11" s="6">
        <v>3</v>
      </c>
      <c r="J11" s="6">
        <f>H11+I11</f>
        <v>7</v>
      </c>
      <c r="K11" s="5" t="s">
        <v>28</v>
      </c>
      <c r="L11" s="5" t="s">
        <v>29</v>
      </c>
      <c r="M11" s="5">
        <v>100</v>
      </c>
      <c r="N11" s="6" t="s">
        <v>30</v>
      </c>
      <c r="O11" s="6">
        <v>3</v>
      </c>
      <c r="P11" s="6">
        <v>2</v>
      </c>
      <c r="Q11" s="6">
        <f>O11+P11</f>
        <v>5</v>
      </c>
      <c r="R11" s="41" t="s">
        <v>31</v>
      </c>
      <c r="S11" s="6" t="s">
        <v>4</v>
      </c>
      <c r="T11" s="6" t="s">
        <v>32</v>
      </c>
      <c r="U11" s="6" t="s">
        <v>33</v>
      </c>
      <c r="V11" s="6" t="s">
        <v>34</v>
      </c>
      <c r="W11" s="6" t="s">
        <v>35</v>
      </c>
      <c r="X11" s="7" t="s">
        <v>36</v>
      </c>
    </row>
    <row r="12" spans="1:26" ht="372.75" customHeight="1" x14ac:dyDescent="0.2">
      <c r="B12" s="4">
        <v>2</v>
      </c>
      <c r="C12" s="6" t="s">
        <v>37</v>
      </c>
      <c r="D12" s="5" t="s">
        <v>38</v>
      </c>
      <c r="E12" s="5" t="s">
        <v>25</v>
      </c>
      <c r="F12" s="5" t="s">
        <v>39</v>
      </c>
      <c r="G12" s="6" t="s">
        <v>40</v>
      </c>
      <c r="H12" s="6">
        <v>2</v>
      </c>
      <c r="I12" s="6">
        <v>5</v>
      </c>
      <c r="J12" s="6">
        <f t="shared" ref="J12:J20" si="0">H12+I12</f>
        <v>7</v>
      </c>
      <c r="K12" s="5" t="s">
        <v>28</v>
      </c>
      <c r="L12" s="5" t="s">
        <v>29</v>
      </c>
      <c r="M12" s="5">
        <v>100</v>
      </c>
      <c r="N12" s="6" t="s">
        <v>41</v>
      </c>
      <c r="O12" s="6">
        <v>2</v>
      </c>
      <c r="P12" s="6">
        <v>2</v>
      </c>
      <c r="Q12" s="6">
        <f t="shared" ref="Q12:Q20" si="1">O12+P12</f>
        <v>4</v>
      </c>
      <c r="R12" s="5" t="s">
        <v>42</v>
      </c>
      <c r="S12" s="6" t="s">
        <v>43</v>
      </c>
      <c r="T12" s="6" t="s">
        <v>44</v>
      </c>
      <c r="U12" s="6" t="s">
        <v>45</v>
      </c>
      <c r="V12" s="6" t="s">
        <v>46</v>
      </c>
      <c r="W12" s="6" t="s">
        <v>47</v>
      </c>
      <c r="X12" s="7" t="s">
        <v>48</v>
      </c>
    </row>
    <row r="13" spans="1:26" ht="304.5" customHeight="1" x14ac:dyDescent="0.2">
      <c r="B13" s="4">
        <v>3</v>
      </c>
      <c r="C13" s="6" t="s">
        <v>49</v>
      </c>
      <c r="D13" s="5" t="s">
        <v>50</v>
      </c>
      <c r="E13" s="5" t="s">
        <v>25</v>
      </c>
      <c r="F13" s="5" t="s">
        <v>39</v>
      </c>
      <c r="G13" s="6" t="s">
        <v>51</v>
      </c>
      <c r="H13" s="6">
        <v>2</v>
      </c>
      <c r="I13" s="6">
        <v>2</v>
      </c>
      <c r="J13" s="6">
        <f t="shared" si="0"/>
        <v>4</v>
      </c>
      <c r="K13" s="5" t="s">
        <v>42</v>
      </c>
      <c r="L13" s="5" t="s">
        <v>29</v>
      </c>
      <c r="M13" s="5">
        <v>100</v>
      </c>
      <c r="N13" s="6" t="s">
        <v>52</v>
      </c>
      <c r="O13" s="6">
        <v>2</v>
      </c>
      <c r="P13" s="6">
        <v>1</v>
      </c>
      <c r="Q13" s="6">
        <f t="shared" si="1"/>
        <v>3</v>
      </c>
      <c r="R13" s="5" t="s">
        <v>42</v>
      </c>
      <c r="S13" s="6" t="s">
        <v>4</v>
      </c>
      <c r="T13" s="6" t="s">
        <v>53</v>
      </c>
      <c r="U13" s="6" t="s">
        <v>54</v>
      </c>
      <c r="V13" s="6" t="s">
        <v>55</v>
      </c>
      <c r="W13" s="6" t="s">
        <v>56</v>
      </c>
      <c r="X13" s="7" t="s">
        <v>48</v>
      </c>
    </row>
    <row r="14" spans="1:26" customFormat="1" ht="180.75" customHeight="1" x14ac:dyDescent="0.2">
      <c r="A14" s="38"/>
      <c r="B14" s="39">
        <v>4</v>
      </c>
      <c r="C14" s="40" t="s">
        <v>57</v>
      </c>
      <c r="D14" s="5" t="s">
        <v>39</v>
      </c>
      <c r="E14" s="41" t="s">
        <v>58</v>
      </c>
      <c r="F14" s="5" t="s">
        <v>39</v>
      </c>
      <c r="G14" s="40" t="s">
        <v>59</v>
      </c>
      <c r="H14" s="40">
        <v>2</v>
      </c>
      <c r="I14" s="40">
        <v>4</v>
      </c>
      <c r="J14" s="6">
        <f t="shared" si="0"/>
        <v>6</v>
      </c>
      <c r="K14" s="41" t="s">
        <v>28</v>
      </c>
      <c r="L14" s="5" t="s">
        <v>29</v>
      </c>
      <c r="M14" s="41">
        <v>100</v>
      </c>
      <c r="N14" s="40" t="s">
        <v>60</v>
      </c>
      <c r="O14" s="40">
        <v>2</v>
      </c>
      <c r="P14" s="40">
        <v>3</v>
      </c>
      <c r="Q14" s="6">
        <f t="shared" si="1"/>
        <v>5</v>
      </c>
      <c r="R14" s="41" t="s">
        <v>31</v>
      </c>
      <c r="S14" s="40" t="s">
        <v>4</v>
      </c>
      <c r="T14" s="40" t="s">
        <v>44</v>
      </c>
      <c r="U14" s="40" t="s">
        <v>61</v>
      </c>
      <c r="V14" s="40" t="s">
        <v>61</v>
      </c>
      <c r="W14" s="40" t="s">
        <v>62</v>
      </c>
      <c r="X14" s="42" t="s">
        <v>63</v>
      </c>
      <c r="Y14" s="38"/>
      <c r="Z14" s="38"/>
    </row>
    <row r="15" spans="1:26" ht="180.75" customHeight="1" x14ac:dyDescent="0.2">
      <c r="B15" s="4">
        <v>5</v>
      </c>
      <c r="C15" s="6" t="s">
        <v>64</v>
      </c>
      <c r="D15" s="5" t="s">
        <v>50</v>
      </c>
      <c r="E15" s="5" t="s">
        <v>25</v>
      </c>
      <c r="F15" s="5" t="s">
        <v>39</v>
      </c>
      <c r="G15" s="6" t="s">
        <v>65</v>
      </c>
      <c r="H15" s="6">
        <v>3</v>
      </c>
      <c r="I15" s="6">
        <v>4</v>
      </c>
      <c r="J15" s="6">
        <f t="shared" si="0"/>
        <v>7</v>
      </c>
      <c r="K15" s="41" t="s">
        <v>28</v>
      </c>
      <c r="L15" s="5" t="s">
        <v>29</v>
      </c>
      <c r="M15" s="5">
        <v>100</v>
      </c>
      <c r="N15" s="6" t="s">
        <v>66</v>
      </c>
      <c r="O15" s="6">
        <v>3</v>
      </c>
      <c r="P15" s="6">
        <v>3</v>
      </c>
      <c r="Q15" s="6">
        <f t="shared" si="1"/>
        <v>6</v>
      </c>
      <c r="R15" s="41" t="s">
        <v>28</v>
      </c>
      <c r="S15" s="6" t="s">
        <v>43</v>
      </c>
      <c r="T15" s="6" t="s">
        <v>32</v>
      </c>
      <c r="U15" s="6" t="s">
        <v>54</v>
      </c>
      <c r="V15" s="6" t="s">
        <v>55</v>
      </c>
      <c r="W15" s="6" t="s">
        <v>67</v>
      </c>
      <c r="X15" s="7" t="s">
        <v>68</v>
      </c>
    </row>
    <row r="16" spans="1:26" ht="171.6" customHeight="1" x14ac:dyDescent="0.2">
      <c r="B16" s="4">
        <v>6</v>
      </c>
      <c r="C16" s="6" t="s">
        <v>69</v>
      </c>
      <c r="D16" s="5" t="s">
        <v>50</v>
      </c>
      <c r="E16" s="5" t="s">
        <v>25</v>
      </c>
      <c r="F16" s="5" t="s">
        <v>39</v>
      </c>
      <c r="G16" s="6" t="s">
        <v>70</v>
      </c>
      <c r="H16" s="6">
        <v>3</v>
      </c>
      <c r="I16" s="6">
        <v>3</v>
      </c>
      <c r="J16" s="6">
        <f t="shared" si="0"/>
        <v>6</v>
      </c>
      <c r="K16" s="5" t="s">
        <v>28</v>
      </c>
      <c r="L16" s="5" t="s">
        <v>71</v>
      </c>
      <c r="M16" s="5" t="s">
        <v>72</v>
      </c>
      <c r="N16" s="6" t="s">
        <v>73</v>
      </c>
      <c r="O16" s="6">
        <v>3</v>
      </c>
      <c r="P16" s="6">
        <v>2</v>
      </c>
      <c r="Q16" s="6">
        <f t="shared" si="1"/>
        <v>5</v>
      </c>
      <c r="R16" s="41" t="s">
        <v>31</v>
      </c>
      <c r="S16" s="6" t="s">
        <v>4</v>
      </c>
      <c r="T16" s="6" t="s">
        <v>32</v>
      </c>
      <c r="U16" s="6" t="s">
        <v>54</v>
      </c>
      <c r="V16" s="6" t="s">
        <v>55</v>
      </c>
      <c r="W16" s="6" t="s">
        <v>74</v>
      </c>
      <c r="X16" s="7" t="s">
        <v>48</v>
      </c>
    </row>
    <row r="17" spans="2:24" ht="218.25" customHeight="1" x14ac:dyDescent="0.2">
      <c r="B17" s="4">
        <v>7</v>
      </c>
      <c r="C17" s="6" t="s">
        <v>75</v>
      </c>
      <c r="D17" s="5" t="s">
        <v>50</v>
      </c>
      <c r="E17" s="5" t="s">
        <v>25</v>
      </c>
      <c r="F17" s="5" t="s">
        <v>39</v>
      </c>
      <c r="G17" s="6" t="s">
        <v>76</v>
      </c>
      <c r="H17" s="6">
        <v>2</v>
      </c>
      <c r="I17" s="6">
        <v>2</v>
      </c>
      <c r="J17" s="6">
        <f t="shared" si="0"/>
        <v>4</v>
      </c>
      <c r="K17" s="5" t="s">
        <v>42</v>
      </c>
      <c r="L17" s="5" t="s">
        <v>71</v>
      </c>
      <c r="M17" s="5" t="s">
        <v>72</v>
      </c>
      <c r="N17" s="6" t="s">
        <v>77</v>
      </c>
      <c r="O17" s="6">
        <v>2</v>
      </c>
      <c r="P17" s="6">
        <v>1</v>
      </c>
      <c r="Q17" s="6">
        <f t="shared" si="1"/>
        <v>3</v>
      </c>
      <c r="R17" s="5" t="s">
        <v>42</v>
      </c>
      <c r="S17" s="6" t="s">
        <v>43</v>
      </c>
      <c r="T17" s="6" t="s">
        <v>32</v>
      </c>
      <c r="U17" s="6" t="s">
        <v>54</v>
      </c>
      <c r="V17" s="6" t="s">
        <v>55</v>
      </c>
      <c r="W17" s="6" t="s">
        <v>78</v>
      </c>
      <c r="X17" s="7" t="s">
        <v>79</v>
      </c>
    </row>
    <row r="18" spans="2:24" ht="309" customHeight="1" x14ac:dyDescent="0.2">
      <c r="B18" s="4">
        <v>8</v>
      </c>
      <c r="C18" s="6" t="s">
        <v>80</v>
      </c>
      <c r="D18" s="5" t="s">
        <v>50</v>
      </c>
      <c r="E18" s="5" t="s">
        <v>25</v>
      </c>
      <c r="F18" s="5" t="s">
        <v>39</v>
      </c>
      <c r="G18" s="6" t="s">
        <v>81</v>
      </c>
      <c r="H18" s="6">
        <v>2</v>
      </c>
      <c r="I18" s="6">
        <v>3</v>
      </c>
      <c r="J18" s="6">
        <f t="shared" si="0"/>
        <v>5</v>
      </c>
      <c r="K18" s="41" t="s">
        <v>31</v>
      </c>
      <c r="L18" s="5" t="s">
        <v>71</v>
      </c>
      <c r="M18" s="5" t="s">
        <v>72</v>
      </c>
      <c r="N18" s="40" t="s">
        <v>82</v>
      </c>
      <c r="O18" s="6">
        <v>2</v>
      </c>
      <c r="P18" s="6">
        <v>2</v>
      </c>
      <c r="Q18" s="6">
        <f t="shared" si="1"/>
        <v>4</v>
      </c>
      <c r="R18" s="41" t="s">
        <v>31</v>
      </c>
      <c r="S18" s="40" t="s">
        <v>83</v>
      </c>
      <c r="T18" s="40" t="s">
        <v>53</v>
      </c>
      <c r="U18" s="40" t="s">
        <v>54</v>
      </c>
      <c r="V18" s="40" t="s">
        <v>84</v>
      </c>
      <c r="W18" s="6" t="s">
        <v>67</v>
      </c>
      <c r="X18" s="42" t="s">
        <v>48</v>
      </c>
    </row>
    <row r="19" spans="2:24" ht="114" customHeight="1" x14ac:dyDescent="0.2">
      <c r="B19" s="4">
        <v>9</v>
      </c>
      <c r="C19" s="6" t="s">
        <v>85</v>
      </c>
      <c r="D19" s="5" t="s">
        <v>50</v>
      </c>
      <c r="E19" s="5" t="s">
        <v>25</v>
      </c>
      <c r="F19" s="5" t="s">
        <v>39</v>
      </c>
      <c r="G19" s="6" t="s">
        <v>86</v>
      </c>
      <c r="H19" s="6">
        <v>1</v>
      </c>
      <c r="I19" s="6">
        <v>2</v>
      </c>
      <c r="J19" s="6">
        <f t="shared" si="0"/>
        <v>3</v>
      </c>
      <c r="K19" s="5" t="s">
        <v>42</v>
      </c>
      <c r="L19" s="5" t="s">
        <v>29</v>
      </c>
      <c r="M19" s="5">
        <v>100</v>
      </c>
      <c r="N19" s="6" t="s">
        <v>87</v>
      </c>
      <c r="O19" s="6">
        <v>1</v>
      </c>
      <c r="P19" s="6">
        <v>1</v>
      </c>
      <c r="Q19" s="6">
        <f t="shared" si="1"/>
        <v>2</v>
      </c>
      <c r="R19" s="5" t="s">
        <v>42</v>
      </c>
      <c r="S19" s="6" t="s">
        <v>4</v>
      </c>
      <c r="T19" s="6" t="s">
        <v>53</v>
      </c>
      <c r="U19" s="6" t="s">
        <v>88</v>
      </c>
      <c r="V19" s="6" t="s">
        <v>89</v>
      </c>
      <c r="W19" s="6" t="s">
        <v>90</v>
      </c>
      <c r="X19" s="7" t="s">
        <v>48</v>
      </c>
    </row>
    <row r="20" spans="2:24" ht="112.9" customHeight="1" x14ac:dyDescent="0.2">
      <c r="B20" s="4">
        <v>10</v>
      </c>
      <c r="C20" s="6" t="s">
        <v>91</v>
      </c>
      <c r="D20" s="5" t="s">
        <v>50</v>
      </c>
      <c r="E20" s="5" t="s">
        <v>25</v>
      </c>
      <c r="F20" s="5" t="s">
        <v>39</v>
      </c>
      <c r="G20" s="6" t="s">
        <v>92</v>
      </c>
      <c r="H20" s="6">
        <v>3</v>
      </c>
      <c r="I20" s="6">
        <v>3</v>
      </c>
      <c r="J20" s="6">
        <f t="shared" si="0"/>
        <v>6</v>
      </c>
      <c r="K20" s="5" t="s">
        <v>28</v>
      </c>
      <c r="L20" s="5" t="s">
        <v>29</v>
      </c>
      <c r="M20" s="5">
        <v>100</v>
      </c>
      <c r="N20" s="6" t="s">
        <v>93</v>
      </c>
      <c r="O20" s="6">
        <v>3</v>
      </c>
      <c r="P20" s="6">
        <v>2</v>
      </c>
      <c r="Q20" s="6">
        <f t="shared" si="1"/>
        <v>5</v>
      </c>
      <c r="R20" s="41" t="s">
        <v>31</v>
      </c>
      <c r="S20" s="6" t="s">
        <v>43</v>
      </c>
      <c r="T20" s="6" t="s">
        <v>53</v>
      </c>
      <c r="U20" s="6" t="s">
        <v>54</v>
      </c>
      <c r="V20" s="6" t="s">
        <v>94</v>
      </c>
      <c r="W20" s="6" t="s">
        <v>90</v>
      </c>
      <c r="X20" s="7" t="s">
        <v>48</v>
      </c>
    </row>
    <row r="21" spans="2:24" ht="13.5" customHeight="1" x14ac:dyDescent="0.2">
      <c r="B21" s="27"/>
      <c r="X21" s="28"/>
    </row>
    <row r="22" spans="2:24" ht="13.5" customHeight="1" x14ac:dyDescent="0.25">
      <c r="B22" s="27"/>
      <c r="E22" s="1"/>
      <c r="F22" s="51" t="s">
        <v>95</v>
      </c>
      <c r="G22" s="51"/>
      <c r="H22" s="1"/>
      <c r="I22" s="1"/>
      <c r="J22" s="52" t="s">
        <v>96</v>
      </c>
      <c r="K22" s="52"/>
      <c r="L22" s="52"/>
      <c r="M22" s="52"/>
      <c r="X22" s="28"/>
    </row>
    <row r="23" spans="2:24" ht="15" x14ac:dyDescent="0.2">
      <c r="B23" s="27"/>
      <c r="E23" s="68" t="s">
        <v>10</v>
      </c>
      <c r="F23" s="23" t="s">
        <v>97</v>
      </c>
      <c r="G23" s="23" t="s">
        <v>98</v>
      </c>
      <c r="H23" s="1"/>
      <c r="I23" s="1"/>
      <c r="J23" s="83" t="s">
        <v>99</v>
      </c>
      <c r="K23" s="84"/>
      <c r="L23" s="83" t="s">
        <v>98</v>
      </c>
      <c r="M23" s="84"/>
      <c r="X23" s="28"/>
    </row>
    <row r="24" spans="2:24" ht="28.5" x14ac:dyDescent="0.2">
      <c r="B24" s="27"/>
      <c r="E24" s="68"/>
      <c r="F24" s="6" t="s">
        <v>100</v>
      </c>
      <c r="G24" s="6">
        <v>1</v>
      </c>
      <c r="H24" s="1"/>
      <c r="I24" s="1"/>
      <c r="J24" s="55" t="s">
        <v>101</v>
      </c>
      <c r="K24" s="56"/>
      <c r="L24" s="57">
        <v>1</v>
      </c>
      <c r="M24" s="57"/>
      <c r="X24" s="28"/>
    </row>
    <row r="25" spans="2:24" ht="42.75" x14ac:dyDescent="0.2">
      <c r="B25" s="27"/>
      <c r="E25" s="68"/>
      <c r="F25" s="6" t="s">
        <v>102</v>
      </c>
      <c r="G25" s="6">
        <v>2</v>
      </c>
      <c r="H25" s="1"/>
      <c r="I25" s="1"/>
      <c r="J25" s="55" t="s">
        <v>103</v>
      </c>
      <c r="K25" s="56"/>
      <c r="L25" s="57">
        <v>2</v>
      </c>
      <c r="M25" s="57"/>
      <c r="X25" s="28"/>
    </row>
    <row r="26" spans="2:24" ht="42.75" x14ac:dyDescent="0.2">
      <c r="B26" s="27"/>
      <c r="E26" s="68"/>
      <c r="F26" s="6" t="s">
        <v>104</v>
      </c>
      <c r="G26" s="6">
        <v>3</v>
      </c>
      <c r="H26" s="1"/>
      <c r="I26" s="1"/>
      <c r="J26" s="55" t="s">
        <v>105</v>
      </c>
      <c r="K26" s="56"/>
      <c r="L26" s="57">
        <v>3</v>
      </c>
      <c r="M26" s="57"/>
      <c r="X26" s="28"/>
    </row>
    <row r="27" spans="2:24" ht="42.75" x14ac:dyDescent="0.2">
      <c r="B27" s="27"/>
      <c r="E27" s="68"/>
      <c r="F27" s="6" t="s">
        <v>106</v>
      </c>
      <c r="G27" s="6">
        <v>4</v>
      </c>
      <c r="H27" s="1"/>
      <c r="I27" s="1"/>
      <c r="J27" s="55" t="s">
        <v>107</v>
      </c>
      <c r="K27" s="56"/>
      <c r="L27" s="57">
        <v>4</v>
      </c>
      <c r="M27" s="57"/>
      <c r="X27" s="28"/>
    </row>
    <row r="28" spans="2:24" ht="42.75" x14ac:dyDescent="0.2">
      <c r="B28" s="27"/>
      <c r="E28" s="68"/>
      <c r="F28" s="6" t="s">
        <v>108</v>
      </c>
      <c r="G28" s="6">
        <v>5</v>
      </c>
      <c r="H28" s="1"/>
      <c r="I28" s="1"/>
      <c r="J28" s="55" t="s">
        <v>109</v>
      </c>
      <c r="K28" s="56"/>
      <c r="L28" s="57">
        <v>5</v>
      </c>
      <c r="M28" s="57"/>
      <c r="X28" s="28"/>
    </row>
    <row r="29" spans="2:24" ht="13.5" customHeight="1" x14ac:dyDescent="0.2">
      <c r="B29" s="27"/>
      <c r="D29" s="1"/>
      <c r="E29" s="1"/>
      <c r="F29" s="1"/>
      <c r="G29" s="1"/>
      <c r="H29" s="1"/>
      <c r="I29" s="1"/>
      <c r="J29" s="1"/>
      <c r="K29" s="1"/>
      <c r="L29" s="29"/>
      <c r="M29" s="1"/>
      <c r="X29" s="28"/>
    </row>
    <row r="30" spans="2:24" ht="13.5" customHeight="1" x14ac:dyDescent="0.25">
      <c r="B30" s="27"/>
      <c r="D30" s="52" t="s">
        <v>110</v>
      </c>
      <c r="E30" s="52"/>
      <c r="F30" s="52"/>
      <c r="G30" s="52"/>
      <c r="H30" s="52"/>
      <c r="I30" s="52"/>
      <c r="J30" s="52"/>
      <c r="K30" s="52"/>
      <c r="X30" s="28"/>
    </row>
    <row r="31" spans="2:24" ht="13.5" customHeight="1" x14ac:dyDescent="0.25">
      <c r="B31" s="27"/>
      <c r="D31" s="64" t="s">
        <v>97</v>
      </c>
      <c r="E31" s="64" t="s">
        <v>98</v>
      </c>
      <c r="F31" s="58" t="s">
        <v>101</v>
      </c>
      <c r="G31" s="58"/>
      <c r="H31" s="53" t="s">
        <v>103</v>
      </c>
      <c r="I31" s="54"/>
      <c r="J31" s="24" t="s">
        <v>105</v>
      </c>
      <c r="K31" s="24" t="s">
        <v>107</v>
      </c>
      <c r="L31" s="32" t="s">
        <v>109</v>
      </c>
      <c r="P31" s="52" t="s">
        <v>111</v>
      </c>
      <c r="Q31" s="52"/>
      <c r="R31" s="52"/>
      <c r="S31" s="52"/>
      <c r="T31" s="52"/>
      <c r="X31" s="28"/>
    </row>
    <row r="32" spans="2:24" ht="13.5" customHeight="1" x14ac:dyDescent="0.2">
      <c r="B32" s="27"/>
      <c r="D32" s="64"/>
      <c r="E32" s="64"/>
      <c r="F32" s="67">
        <v>1</v>
      </c>
      <c r="G32" s="67"/>
      <c r="H32" s="65">
        <v>2</v>
      </c>
      <c r="I32" s="66"/>
      <c r="J32" s="25">
        <v>3</v>
      </c>
      <c r="K32" s="25">
        <v>4</v>
      </c>
      <c r="L32" s="33">
        <v>5</v>
      </c>
      <c r="P32" s="58" t="s">
        <v>110</v>
      </c>
      <c r="Q32" s="58"/>
      <c r="R32" s="58"/>
      <c r="S32" s="58" t="s">
        <v>112</v>
      </c>
      <c r="T32" s="58"/>
      <c r="X32" s="28"/>
    </row>
    <row r="33" spans="2:24" ht="13.5" customHeight="1" x14ac:dyDescent="0.2">
      <c r="B33" s="27"/>
      <c r="D33" s="6" t="s">
        <v>100</v>
      </c>
      <c r="E33" s="8">
        <v>1</v>
      </c>
      <c r="F33" s="44">
        <v>2</v>
      </c>
      <c r="G33" s="44"/>
      <c r="H33" s="80">
        <v>3</v>
      </c>
      <c r="I33" s="81"/>
      <c r="J33" s="21">
        <v>4</v>
      </c>
      <c r="K33" s="26">
        <v>5</v>
      </c>
      <c r="L33" s="34">
        <v>6</v>
      </c>
      <c r="P33" s="45" t="s">
        <v>113</v>
      </c>
      <c r="Q33" s="45"/>
      <c r="R33" s="45"/>
      <c r="S33" s="43" t="s">
        <v>114</v>
      </c>
      <c r="T33" s="43"/>
      <c r="X33" s="28"/>
    </row>
    <row r="34" spans="2:24" ht="13.5" customHeight="1" x14ac:dyDescent="0.2">
      <c r="B34" s="27"/>
      <c r="D34" s="6" t="s">
        <v>102</v>
      </c>
      <c r="E34" s="8">
        <v>2</v>
      </c>
      <c r="F34" s="44">
        <v>3</v>
      </c>
      <c r="G34" s="44"/>
      <c r="H34" s="80">
        <v>4</v>
      </c>
      <c r="I34" s="81"/>
      <c r="J34" s="26">
        <v>5</v>
      </c>
      <c r="K34" s="20">
        <v>6</v>
      </c>
      <c r="L34" s="34">
        <v>7</v>
      </c>
      <c r="P34" s="77" t="s">
        <v>115</v>
      </c>
      <c r="Q34" s="77"/>
      <c r="R34" s="77"/>
      <c r="S34" s="43" t="s">
        <v>116</v>
      </c>
      <c r="T34" s="43"/>
      <c r="X34" s="28"/>
    </row>
    <row r="35" spans="2:24" ht="13.5" customHeight="1" x14ac:dyDescent="0.2">
      <c r="B35" s="27"/>
      <c r="D35" s="6" t="s">
        <v>104</v>
      </c>
      <c r="E35" s="8">
        <v>3</v>
      </c>
      <c r="F35" s="44">
        <v>4</v>
      </c>
      <c r="G35" s="44"/>
      <c r="H35" s="59">
        <v>5</v>
      </c>
      <c r="I35" s="60"/>
      <c r="J35" s="20">
        <v>6</v>
      </c>
      <c r="K35" s="20">
        <v>7</v>
      </c>
      <c r="L35" s="35">
        <v>8</v>
      </c>
      <c r="P35" s="82">
        <v>5</v>
      </c>
      <c r="Q35" s="82"/>
      <c r="R35" s="82"/>
      <c r="S35" s="43" t="s">
        <v>117</v>
      </c>
      <c r="T35" s="43"/>
      <c r="X35" s="28"/>
    </row>
    <row r="36" spans="2:24" ht="13.5" customHeight="1" x14ac:dyDescent="0.2">
      <c r="B36" s="27"/>
      <c r="D36" s="6" t="s">
        <v>106</v>
      </c>
      <c r="E36" s="8">
        <v>4</v>
      </c>
      <c r="F36" s="82">
        <v>5</v>
      </c>
      <c r="G36" s="82"/>
      <c r="H36" s="78">
        <v>6</v>
      </c>
      <c r="I36" s="79"/>
      <c r="J36" s="20">
        <v>7</v>
      </c>
      <c r="K36" s="22">
        <v>8</v>
      </c>
      <c r="L36" s="35">
        <v>9</v>
      </c>
      <c r="P36" s="44" t="s">
        <v>118</v>
      </c>
      <c r="Q36" s="44"/>
      <c r="R36" s="44"/>
      <c r="S36" s="43" t="s">
        <v>119</v>
      </c>
      <c r="T36" s="43"/>
      <c r="X36" s="28"/>
    </row>
    <row r="37" spans="2:24" ht="13.5" customHeight="1" x14ac:dyDescent="0.2">
      <c r="B37" s="27"/>
      <c r="D37" s="6" t="s">
        <v>108</v>
      </c>
      <c r="E37" s="8">
        <v>5</v>
      </c>
      <c r="F37" s="77">
        <v>6</v>
      </c>
      <c r="G37" s="77"/>
      <c r="H37" s="78">
        <v>7</v>
      </c>
      <c r="I37" s="79"/>
      <c r="J37" s="22">
        <v>8</v>
      </c>
      <c r="K37" s="22">
        <v>9</v>
      </c>
      <c r="L37" s="35">
        <v>10</v>
      </c>
      <c r="X37" s="28"/>
    </row>
    <row r="38" spans="2:24" ht="13.5" customHeight="1" thickBot="1" x14ac:dyDescent="0.25">
      <c r="B38" s="9"/>
      <c r="C38" s="10"/>
      <c r="D38" s="11"/>
      <c r="E38" s="11"/>
      <c r="F38" s="11"/>
      <c r="G38" s="11"/>
      <c r="H38" s="11"/>
      <c r="I38" s="11"/>
      <c r="J38" s="11"/>
      <c r="K38" s="11"/>
      <c r="L38" s="36"/>
      <c r="M38" s="11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2"/>
    </row>
    <row r="39" spans="2:24" ht="16.5" customHeight="1" x14ac:dyDescent="0.2">
      <c r="D39" s="1"/>
      <c r="F39" s="1"/>
      <c r="G39" s="1"/>
      <c r="H39" s="1"/>
      <c r="I39" s="1"/>
      <c r="J39" s="1"/>
      <c r="K39" s="1"/>
      <c r="L39" s="29"/>
      <c r="M39" s="1"/>
      <c r="N39" s="1"/>
      <c r="O39" s="1"/>
      <c r="P39" s="1"/>
      <c r="Q39" s="1"/>
      <c r="R39" s="1"/>
    </row>
    <row r="40" spans="2:24" ht="16.5" customHeight="1" x14ac:dyDescent="0.2">
      <c r="D40" s="1"/>
      <c r="F40" s="1"/>
      <c r="G40" s="1"/>
      <c r="H40" s="1"/>
      <c r="I40" s="1"/>
      <c r="J40" s="1"/>
      <c r="K40" s="1"/>
      <c r="L40" s="29"/>
      <c r="M40" s="1"/>
      <c r="N40" s="1"/>
      <c r="O40" s="1"/>
      <c r="P40" s="1"/>
      <c r="Q40" s="1"/>
      <c r="R40" s="1"/>
    </row>
    <row r="41" spans="2:24" ht="56.25" customHeight="1" x14ac:dyDescent="0.2">
      <c r="D41" s="1"/>
      <c r="F41" s="1"/>
      <c r="G41" s="1"/>
      <c r="H41" s="1"/>
      <c r="I41" s="1"/>
      <c r="J41" s="1"/>
      <c r="K41" s="1"/>
      <c r="L41" s="29"/>
      <c r="M41" s="1"/>
      <c r="N41" s="1"/>
      <c r="O41" s="1"/>
      <c r="P41" s="1"/>
      <c r="Q41" s="1"/>
      <c r="R41" s="1"/>
    </row>
    <row r="42" spans="2:24" ht="56.25" hidden="1" customHeight="1" x14ac:dyDescent="0.2">
      <c r="B42" s="3" t="s">
        <v>29</v>
      </c>
      <c r="D42" s="1"/>
      <c r="F42" s="1"/>
      <c r="G42" s="1"/>
      <c r="H42" s="1"/>
      <c r="I42" s="1"/>
      <c r="J42" s="1"/>
      <c r="K42" s="1"/>
      <c r="L42" s="29"/>
      <c r="M42" s="1"/>
      <c r="N42" s="1"/>
      <c r="O42" s="1"/>
      <c r="P42" s="1"/>
      <c r="Q42" s="1"/>
      <c r="R42" s="1"/>
    </row>
    <row r="43" spans="2:24" ht="56.25" hidden="1" customHeight="1" x14ac:dyDescent="0.25">
      <c r="B43" s="3" t="s">
        <v>120</v>
      </c>
      <c r="D43" s="13"/>
      <c r="F43" s="1"/>
      <c r="G43" s="13"/>
      <c r="H43" s="13"/>
      <c r="I43" s="13"/>
      <c r="J43" s="13"/>
      <c r="K43" s="13"/>
      <c r="L43" s="37"/>
      <c r="M43" s="13"/>
      <c r="N43" s="13"/>
      <c r="O43" s="13"/>
      <c r="P43" s="13"/>
      <c r="Q43" s="13"/>
      <c r="R43" s="13"/>
    </row>
    <row r="44" spans="2:24" ht="56.25" hidden="1" customHeight="1" x14ac:dyDescent="0.2">
      <c r="B44" s="3" t="s">
        <v>121</v>
      </c>
      <c r="D44" s="1"/>
      <c r="F44" s="1"/>
      <c r="G44" s="1"/>
      <c r="H44" s="1"/>
      <c r="I44" s="1"/>
      <c r="J44" s="1"/>
      <c r="K44" s="1"/>
      <c r="L44" s="29"/>
      <c r="M44" s="1"/>
      <c r="N44" s="1"/>
      <c r="O44" s="1"/>
      <c r="P44" s="1"/>
      <c r="Q44" s="1"/>
      <c r="R44" s="1"/>
    </row>
    <row r="45" spans="2:24" ht="56.25" hidden="1" customHeight="1" x14ac:dyDescent="0.2">
      <c r="D45" s="1"/>
      <c r="F45" s="1"/>
      <c r="G45" s="1"/>
      <c r="H45" s="1"/>
      <c r="I45" s="1"/>
      <c r="J45" s="1"/>
      <c r="K45" s="1"/>
      <c r="L45" s="29"/>
      <c r="M45" s="1"/>
      <c r="N45" s="1"/>
      <c r="O45" s="1"/>
      <c r="P45" s="1"/>
      <c r="Q45" s="1"/>
      <c r="R45" s="1"/>
    </row>
    <row r="46" spans="2:24" ht="56.25" customHeight="1" x14ac:dyDescent="0.2">
      <c r="D46" s="1"/>
      <c r="F46" s="1"/>
      <c r="G46" s="1"/>
      <c r="H46" s="1"/>
      <c r="I46" s="1"/>
      <c r="J46" s="1"/>
      <c r="K46" s="1"/>
      <c r="L46" s="29"/>
      <c r="M46" s="1"/>
      <c r="N46" s="1"/>
      <c r="O46" s="1"/>
      <c r="P46" s="1"/>
      <c r="Q46" s="1"/>
      <c r="R46" s="1"/>
    </row>
    <row r="47" spans="2:24" ht="56.25" customHeight="1" x14ac:dyDescent="0.2">
      <c r="D47" s="1"/>
      <c r="F47" s="1"/>
      <c r="G47" s="1"/>
      <c r="H47" s="1"/>
      <c r="I47" s="1"/>
      <c r="J47" s="1"/>
      <c r="K47" s="1"/>
      <c r="L47" s="29"/>
      <c r="M47" s="1"/>
      <c r="N47" s="1"/>
      <c r="O47" s="1"/>
      <c r="P47" s="1"/>
      <c r="Q47" s="1"/>
      <c r="R47" s="1"/>
    </row>
    <row r="48" spans="2:24" ht="12.75" customHeight="1" x14ac:dyDescent="0.2">
      <c r="D48" s="1"/>
    </row>
    <row r="49" spans="4:4" x14ac:dyDescent="0.2">
      <c r="D49" s="1"/>
    </row>
  </sheetData>
  <mergeCells count="49">
    <mergeCell ref="W2:X4"/>
    <mergeCell ref="B7:X8"/>
    <mergeCell ref="F37:G37"/>
    <mergeCell ref="H37:I37"/>
    <mergeCell ref="P32:R32"/>
    <mergeCell ref="H34:I34"/>
    <mergeCell ref="H33:I33"/>
    <mergeCell ref="F35:G35"/>
    <mergeCell ref="F36:G36"/>
    <mergeCell ref="P35:R35"/>
    <mergeCell ref="H36:I36"/>
    <mergeCell ref="P34:R34"/>
    <mergeCell ref="L23:M23"/>
    <mergeCell ref="J23:K23"/>
    <mergeCell ref="J26:K26"/>
    <mergeCell ref="S32:T32"/>
    <mergeCell ref="J27:K27"/>
    <mergeCell ref="P31:T31"/>
    <mergeCell ref="B2:B4"/>
    <mergeCell ref="C2:V4"/>
    <mergeCell ref="E31:E32"/>
    <mergeCell ref="H32:I32"/>
    <mergeCell ref="J28:K28"/>
    <mergeCell ref="L28:M28"/>
    <mergeCell ref="D31:D32"/>
    <mergeCell ref="F32:G32"/>
    <mergeCell ref="E23:E28"/>
    <mergeCell ref="S33:T33"/>
    <mergeCell ref="F33:G33"/>
    <mergeCell ref="S34:T34"/>
    <mergeCell ref="S35:T35"/>
    <mergeCell ref="H35:I35"/>
    <mergeCell ref="F34:G34"/>
    <mergeCell ref="S36:T36"/>
    <mergeCell ref="P36:R36"/>
    <mergeCell ref="P33:R33"/>
    <mergeCell ref="B9:R9"/>
    <mergeCell ref="B6:X6"/>
    <mergeCell ref="F22:G22"/>
    <mergeCell ref="J22:M22"/>
    <mergeCell ref="H31:I31"/>
    <mergeCell ref="J24:K24"/>
    <mergeCell ref="J25:K25"/>
    <mergeCell ref="L26:M26"/>
    <mergeCell ref="L27:M27"/>
    <mergeCell ref="D30:K30"/>
    <mergeCell ref="F31:G31"/>
    <mergeCell ref="L24:M24"/>
    <mergeCell ref="L25:M25"/>
  </mergeCells>
  <phoneticPr fontId="1" type="noConversion"/>
  <conditionalFormatting sqref="K11:K13 K16:K17 K19:K20">
    <cfRule type="cellIs" dxfId="37" priority="97" stopIfTrue="1" operator="equal">
      <formula>"BAJO"</formula>
    </cfRule>
    <cfRule type="cellIs" dxfId="36" priority="95" stopIfTrue="1" operator="equal">
      <formula>"ALTO"</formula>
    </cfRule>
    <cfRule type="cellIs" dxfId="35" priority="94" stopIfTrue="1" operator="equal">
      <formula>"EXTREMO"</formula>
    </cfRule>
    <cfRule type="cellIs" dxfId="34" priority="96" stopIfTrue="1" operator="equal">
      <formula>"MEDIO"</formula>
    </cfRule>
  </conditionalFormatting>
  <conditionalFormatting sqref="K14:K15">
    <cfRule type="cellIs" dxfId="33" priority="29" stopIfTrue="1" operator="equal">
      <formula>"EXTREMO"</formula>
    </cfRule>
    <cfRule type="cellIs" dxfId="32" priority="30" stopIfTrue="1" operator="equal">
      <formula>"ALTO"</formula>
    </cfRule>
    <cfRule type="cellIs" dxfId="31" priority="31" stopIfTrue="1" operator="equal">
      <formula>"MEDIO"</formula>
    </cfRule>
    <cfRule type="cellIs" dxfId="30" priority="32" stopIfTrue="1" operator="equal">
      <formula>"BAJO"</formula>
    </cfRule>
  </conditionalFormatting>
  <conditionalFormatting sqref="K18">
    <cfRule type="cellIs" dxfId="29" priority="44" stopIfTrue="1" operator="equal">
      <formula>"BAJO"</formula>
    </cfRule>
    <cfRule type="cellIs" dxfId="28" priority="43" stopIfTrue="1" operator="equal">
      <formula>"MEDIO"</formula>
    </cfRule>
    <cfRule type="cellIs" dxfId="27" priority="42" stopIfTrue="1" operator="equal">
      <formula>"ALTO"</formula>
    </cfRule>
    <cfRule type="cellIs" dxfId="26" priority="41" stopIfTrue="1" operator="equal">
      <formula>"EXTREMO"</formula>
    </cfRule>
  </conditionalFormatting>
  <conditionalFormatting sqref="R11">
    <cfRule type="cellIs" dxfId="25" priority="1" stopIfTrue="1" operator="equal">
      <formula>"EXTREMO"</formula>
    </cfRule>
    <cfRule type="cellIs" dxfId="24" priority="2" stopIfTrue="1" operator="equal">
      <formula>"ALTO"</formula>
    </cfRule>
    <cfRule type="cellIs" dxfId="23" priority="3" stopIfTrue="1" operator="equal">
      <formula>"MEDIO"</formula>
    </cfRule>
    <cfRule type="cellIs" dxfId="22" priority="4" stopIfTrue="1" operator="equal">
      <formula>"BAJO"</formula>
    </cfRule>
  </conditionalFormatting>
  <conditionalFormatting sqref="R12:R13 R17 R19">
    <cfRule type="cellIs" dxfId="21" priority="135" stopIfTrue="1" operator="equal">
      <formula>"ALTO"</formula>
    </cfRule>
    <cfRule type="cellIs" dxfId="20" priority="137" stopIfTrue="1" operator="equal">
      <formula>"BAJO"</formula>
    </cfRule>
    <cfRule type="cellIs" dxfId="19" priority="134" stopIfTrue="1" operator="equal">
      <formula>"EXTREMO"</formula>
    </cfRule>
    <cfRule type="cellIs" dxfId="18" priority="136" stopIfTrue="1" operator="equal">
      <formula>"MEDIO"</formula>
    </cfRule>
  </conditionalFormatting>
  <conditionalFormatting sqref="R14">
    <cfRule type="cellIs" dxfId="17" priority="8" stopIfTrue="1" operator="equal">
      <formula>"BAJO"</formula>
    </cfRule>
    <cfRule type="cellIs" dxfId="16" priority="6" stopIfTrue="1" operator="equal">
      <formula>"ALTO"</formula>
    </cfRule>
    <cfRule type="cellIs" dxfId="15" priority="7" stopIfTrue="1" operator="equal">
      <formula>"MEDIO"</formula>
    </cfRule>
  </conditionalFormatting>
  <conditionalFormatting sqref="R14:R16">
    <cfRule type="cellIs" dxfId="14" priority="5" stopIfTrue="1" operator="equal">
      <formula>"EXTREMO"</formula>
    </cfRule>
  </conditionalFormatting>
  <conditionalFormatting sqref="R15">
    <cfRule type="cellIs" dxfId="13" priority="12" stopIfTrue="1" operator="equal">
      <formula>"BAJO"</formula>
    </cfRule>
    <cfRule type="cellIs" dxfId="12" priority="11" stopIfTrue="1" operator="equal">
      <formula>"MEDIO"</formula>
    </cfRule>
    <cfRule type="cellIs" dxfId="11" priority="10" stopIfTrue="1" operator="equal">
      <formula>"ALTO"</formula>
    </cfRule>
  </conditionalFormatting>
  <conditionalFormatting sqref="R16">
    <cfRule type="cellIs" dxfId="10" priority="24" stopIfTrue="1" operator="equal">
      <formula>"BAJO"</formula>
    </cfRule>
    <cfRule type="cellIs" dxfId="9" priority="23" stopIfTrue="1" operator="equal">
      <formula>"MEDIO"</formula>
    </cfRule>
    <cfRule type="cellIs" dxfId="8" priority="22" stopIfTrue="1" operator="equal">
      <formula>"ALTO"</formula>
    </cfRule>
  </conditionalFormatting>
  <conditionalFormatting sqref="R18">
    <cfRule type="cellIs" dxfId="7" priority="37" stopIfTrue="1" operator="equal">
      <formula>"EXTREMO"</formula>
    </cfRule>
    <cfRule type="cellIs" dxfId="6" priority="38" stopIfTrue="1" operator="equal">
      <formula>"ALTO"</formula>
    </cfRule>
    <cfRule type="cellIs" dxfId="5" priority="39" stopIfTrue="1" operator="equal">
      <formula>"MEDIO"</formula>
    </cfRule>
    <cfRule type="cellIs" dxfId="4" priority="40" stopIfTrue="1" operator="equal">
      <formula>"BAJO"</formula>
    </cfRule>
  </conditionalFormatting>
  <conditionalFormatting sqref="R20">
    <cfRule type="cellIs" dxfId="3" priority="26" stopIfTrue="1" operator="equal">
      <formula>"ALTO"</formula>
    </cfRule>
    <cfRule type="cellIs" dxfId="2" priority="27" stopIfTrue="1" operator="equal">
      <formula>"MEDIO"</formula>
    </cfRule>
    <cfRule type="cellIs" dxfId="1" priority="25" stopIfTrue="1" operator="equal">
      <formula>"EXTREMO"</formula>
    </cfRule>
    <cfRule type="cellIs" dxfId="0" priority="28" stopIfTrue="1" operator="equal">
      <formula>"BAJO"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scale="35" orientation="landscape" verticalDpi="4294967295" r:id="rId1"/>
  <headerFooter alignWithMargins="0"/>
  <rowBreaks count="1" manualBreakCount="1">
    <brk id="16" max="2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ASIGNACION Y TRATAMIENTO</vt:lpstr>
      <vt:lpstr>'ASIGNACION Y TRATAMIENTO'!Área_de_impresión</vt:lpstr>
      <vt:lpstr>OPCIONES</vt:lpstr>
      <vt:lpstr>'ASIGNACION Y TRATAMIENTO'!Títulos_a_imprimir</vt:lpstr>
    </vt:vector>
  </TitlesOfParts>
  <Manager/>
  <Company>Workgroup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Zelenia De Jesus Herrera Rodriguez</cp:lastModifiedBy>
  <cp:revision/>
  <dcterms:created xsi:type="dcterms:W3CDTF">2007-06-14T01:55:06Z</dcterms:created>
  <dcterms:modified xsi:type="dcterms:W3CDTF">2026-10-17T01:52:11Z</dcterms:modified>
  <cp:category/>
  <cp:contentStatus/>
</cp:coreProperties>
</file>