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nia Martinez\Documents\2026\contratación Monterrey\"/>
    </mc:Choice>
  </mc:AlternateContent>
  <xr:revisionPtr revIDLastSave="0" documentId="13_ncr:1_{B195D758-802C-4695-9C9A-1DC2897BD0FF}" xr6:coauthVersionLast="47" xr6:coauthVersionMax="47" xr10:uidLastSave="{00000000-0000-0000-0000-000000000000}"/>
  <bookViews>
    <workbookView xWindow="-108" yWindow="-108" windowWidth="23256" windowHeight="13896" activeTab="3" xr2:uid="{00000000-000D-0000-FFFF-FFFF00000000}"/>
  </bookViews>
  <sheets>
    <sheet name="Formato 5 - Capacidad Residual" sheetId="5" r:id="rId1"/>
    <sheet name="5,1-CO" sheetId="6" r:id="rId2"/>
    <sheet name="5,2CT" sheetId="7" r:id="rId3"/>
    <sheet name="5,3 SCE 1" sheetId="8" r:id="rId4"/>
  </sheets>
  <definedNames>
    <definedName name="_xlnm.Print_Area" localSheetId="0">'Formato 5 - Capacidad Residual'!$A$1:$O$16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2" i="8" l="1"/>
  <c r="L22" i="8"/>
  <c r="A16" i="7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18" i="6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N22" i="8" l="1"/>
  <c r="N32" i="8" s="1"/>
</calcChain>
</file>

<file path=xl/sharedStrings.xml><?xml version="1.0" encoding="utf-8"?>
<sst xmlns="http://schemas.openxmlformats.org/spreadsheetml/2006/main" count="75" uniqueCount="70">
  <si>
    <t>Formato 5 - Capacidad residual - Licitación de obra pública de infraestructura social</t>
  </si>
  <si>
    <t>Versión : 2 de 21 de agosto de 2025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</si>
  <si>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</si>
  <si>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</si>
  <si>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</si>
  <si>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Certificacion de contratos para Acreditacion de experiencia (Solo para Efectos de la Capacidad residual del proponente)</t>
  </si>
  <si>
    <t>PROPONENTE:</t>
  </si>
  <si>
    <t>ID</t>
  </si>
  <si>
    <t>SMMLV</t>
  </si>
  <si>
    <t>Valor total de los contratos ejecutados  (valor del contrato ponderado por la participación en pesos Colombianos)</t>
  </si>
  <si>
    <t>VALOR TOTAL DE LOS CONTRATOS RUP</t>
  </si>
  <si>
    <t>Anexo No. 5,1</t>
  </si>
  <si>
    <t>Contrato No XXX del rup</t>
  </si>
  <si>
    <t>VALOR EN SMMLV RUP</t>
  </si>
  <si>
    <t>% Participación del proponente en el contratista plural</t>
  </si>
  <si>
    <t>INTEGRANTE</t>
  </si>
  <si>
    <t>FIRMA REPRESENTANTE LEGAL O PERSONA NATURAL</t>
  </si>
  <si>
    <t>C.C.</t>
  </si>
  <si>
    <t>NOMBRE:</t>
  </si>
  <si>
    <t>Certificación de la Capacidad Técnica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</si>
  <si>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</si>
  <si>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</si>
  <si>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</si>
  <si>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</si>
  <si>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</si>
  <si>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n</t>
  </si>
  <si>
    <t>TOTAL</t>
  </si>
  <si>
    <t>PROPONENTE</t>
  </si>
  <si>
    <t>c.c.</t>
  </si>
  <si>
    <t>LISTA DE CONTRATOS EN EJECUCION</t>
  </si>
  <si>
    <t>OBJETO:</t>
  </si>
  <si>
    <t>FECHA DE PRESENTACIÓN DE LA OFERTA:</t>
  </si>
  <si>
    <t>NOMBRE DEL INTEGRANTE DEL CONSORCIO O UNION TEMPORAL:</t>
  </si>
  <si>
    <t>ENTIDAD CONTRATANTE</t>
  </si>
  <si>
    <t xml:space="preserve">CONTRATO </t>
  </si>
  <si>
    <t>AÑO SE SUSCRIPCION DEL CONTRATO</t>
  </si>
  <si>
    <t>FECHA DE INICIO</t>
  </si>
  <si>
    <t>FECHA DE FINALIZACIÓN INCLUIDAS PRORROGAS Y SUSPENSIONES</t>
  </si>
  <si>
    <t>(1)              PLAZO (MESES)</t>
  </si>
  <si>
    <t>(2)                                  FORMA DE PARTICIPACIÓN DE CADA CONTRATO</t>
  </si>
  <si>
    <t>(3)                                  VALOR DEL CONTRATO CON ADICIONES ($)</t>
  </si>
  <si>
    <t>SE ENCUENTRA SUPENDIDO ? (Si o No) Y FECHA DE SUSPENSION</t>
  </si>
  <si>
    <t xml:space="preserve">(4)                                  SALDO DIARIO DEL CONTRATO EN EJECUCION </t>
  </si>
  <si>
    <t xml:space="preserve">(5)                                    Dias por ejecutar  </t>
  </si>
  <si>
    <t>(6)                              SALDO DEL CONTRATO EN EJECUCION ($)</t>
  </si>
  <si>
    <t>OBSERVACIONES</t>
  </si>
  <si>
    <t>(Razón Social)</t>
  </si>
  <si>
    <t>#</t>
  </si>
  <si>
    <t>OBJETO</t>
  </si>
  <si>
    <t>* (I,C o UT)</t>
  </si>
  <si>
    <t>%</t>
  </si>
  <si>
    <t>(4) = (3) / ((1)*30)</t>
  </si>
  <si>
    <t>(5) = (Fecha de Finalizacion - Fecha Presentacion Oferta)</t>
  </si>
  <si>
    <t>(6) = (4) * (5**) * (2)</t>
  </si>
  <si>
    <t>TOTAL SALDO DEL CONTRATO EN EJECUCION ($) (Sumatoria Columna 6)                                                                   SCE =</t>
  </si>
  <si>
    <t>OBSERVACIONES:</t>
  </si>
  <si>
    <t xml:space="preserve"> </t>
  </si>
  <si>
    <t>NOTA **: Indicar la Modalidad I= Individual; C = Consorcio o UT= Union Temporal</t>
  </si>
  <si>
    <t>NOTA *: Cuando los dias por ejecutar sean mayores a 360, tomar el Valor de (5) = 360 dias</t>
  </si>
  <si>
    <t>NOMBRE Y FIRMA  DEL REPRESENTANTE LEGAL</t>
  </si>
  <si>
    <t>C.C</t>
  </si>
  <si>
    <t>EJEMPLO</t>
  </si>
  <si>
    <t>SIN ACTA DE INICIO* CON ACTA DE TERMINACION</t>
  </si>
  <si>
    <t>OBJETO CONTRACTUAL</t>
  </si>
  <si>
    <t>OBJETO CONTRACTUAL:</t>
  </si>
  <si>
    <t>Anexo No. 5,3</t>
  </si>
  <si>
    <t>Anexo No.5,2</t>
  </si>
  <si>
    <t>REVISOR FISCAL O CONTADOR INDEPENDIENTE</t>
  </si>
  <si>
    <t>NOMBRE Y APELLIDOS</t>
  </si>
  <si>
    <t>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</si>
</sst>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$&quot;\ #,##0.00;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240A]d&quot; de &quot;mmmm&quot; de &quot;yyyy;@"/>
    <numFmt numFmtId="165" formatCode="_-&quot;$&quot;\ * #,##0.00_-;\-&quot;$&quot;\ * #,##0.00_-;_-&quot;$&quot;\ * &quot;-&quot;??_-;_-@"/>
    <numFmt numFmtId="166" formatCode="_(&quot;$&quot;* #,##0_);_(&quot;$&quot;* \(#,##0\);_(&quot;$&quot;* &quot;-&quot;??_);_(@_)"/>
    <numFmt numFmtId="167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2" tint="-0.749992370372631"/>
      <name val="Verdana"/>
      <family val="2"/>
    </font>
    <font>
      <sz val="10"/>
      <color theme="2" tint="-0.749992370372631"/>
      <name val="Verdana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50"/>
      <name val="Arial"/>
      <family val="2"/>
    </font>
    <font>
      <b/>
      <sz val="10"/>
      <name val="Arial"/>
      <family val="2"/>
    </font>
    <font>
      <sz val="8"/>
      <name val="Tahoma"/>
      <family val="2"/>
    </font>
    <font>
      <b/>
      <sz val="8"/>
      <color theme="0"/>
      <name val="Tahoma"/>
      <family val="2"/>
    </font>
    <font>
      <b/>
      <sz val="10"/>
      <color theme="0"/>
      <name val="Tahoma"/>
      <family val="2"/>
    </font>
    <font>
      <sz val="9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8"/>
      <color rgb="FFFF0000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</fills>
  <borders count="4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23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8" fillId="0" borderId="9" xfId="2" applyFont="1" applyBorder="1" applyAlignment="1">
      <alignment horizontal="center"/>
    </xf>
    <xf numFmtId="0" fontId="8" fillId="0" borderId="10" xfId="2" applyFont="1" applyBorder="1" applyAlignment="1">
      <alignment horizontal="center"/>
    </xf>
    <xf numFmtId="0" fontId="8" fillId="0" borderId="11" xfId="2" applyFont="1" applyBorder="1" applyAlignment="1">
      <alignment horizontal="center"/>
    </xf>
    <xf numFmtId="0" fontId="8" fillId="0" borderId="12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13" xfId="2" applyFont="1" applyBorder="1" applyAlignment="1">
      <alignment horizontal="center"/>
    </xf>
    <xf numFmtId="0" fontId="9" fillId="0" borderId="12" xfId="2" applyFont="1" applyBorder="1" applyAlignment="1">
      <alignment horizontal="left"/>
    </xf>
    <xf numFmtId="0" fontId="9" fillId="0" borderId="0" xfId="2" applyFont="1" applyAlignment="1">
      <alignment horizontal="left"/>
    </xf>
    <xf numFmtId="0" fontId="9" fillId="0" borderId="0" xfId="2" applyFont="1" applyAlignment="1">
      <alignment horizontal="right"/>
    </xf>
    <xf numFmtId="9" fontId="9" fillId="0" borderId="0" xfId="6" applyFont="1" applyAlignment="1">
      <alignment horizontal="left"/>
    </xf>
    <xf numFmtId="9" fontId="8" fillId="0" borderId="13" xfId="6" applyFont="1" applyBorder="1" applyAlignment="1">
      <alignment horizontal="right" vertical="center"/>
    </xf>
    <xf numFmtId="0" fontId="8" fillId="0" borderId="0" xfId="2" applyFont="1" applyAlignment="1">
      <alignment horizontal="right"/>
    </xf>
    <xf numFmtId="9" fontId="8" fillId="0" borderId="0" xfId="6" applyFont="1" applyAlignment="1">
      <alignment horizontal="center"/>
    </xf>
    <xf numFmtId="9" fontId="8" fillId="0" borderId="13" xfId="6" applyFont="1" applyBorder="1" applyAlignment="1">
      <alignment horizontal="right"/>
    </xf>
    <xf numFmtId="0" fontId="8" fillId="0" borderId="12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10" fillId="0" borderId="12" xfId="2" applyFont="1" applyBorder="1" applyAlignment="1">
      <alignment horizontal="center"/>
    </xf>
    <xf numFmtId="0" fontId="10" fillId="0" borderId="0" xfId="2" applyFont="1" applyAlignment="1">
      <alignment horizontal="center"/>
    </xf>
    <xf numFmtId="0" fontId="10" fillId="0" borderId="0" xfId="2" applyFont="1" applyAlignment="1">
      <alignment horizontal="right" vertical="center"/>
    </xf>
    <xf numFmtId="9" fontId="10" fillId="0" borderId="0" xfId="6" applyFont="1" applyAlignment="1">
      <alignment horizontal="center" vertical="center"/>
    </xf>
    <xf numFmtId="9" fontId="10" fillId="0" borderId="13" xfId="6" applyFont="1" applyBorder="1" applyAlignment="1">
      <alignment horizontal="right" vertical="center"/>
    </xf>
    <xf numFmtId="0" fontId="10" fillId="0" borderId="14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10" fillId="0" borderId="12" xfId="2" applyFont="1" applyBorder="1"/>
    <xf numFmtId="0" fontId="10" fillId="0" borderId="0" xfId="2" applyFont="1"/>
    <xf numFmtId="0" fontId="11" fillId="0" borderId="1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right" vertical="center" wrapText="1"/>
    </xf>
    <xf numFmtId="9" fontId="11" fillId="0" borderId="17" xfId="6" applyFont="1" applyBorder="1" applyAlignment="1">
      <alignment horizontal="center" vertical="center" wrapText="1"/>
    </xf>
    <xf numFmtId="44" fontId="11" fillId="0" borderId="18" xfId="4" applyFont="1" applyBorder="1" applyAlignment="1">
      <alignment horizontal="center" vertical="center" wrapText="1"/>
    </xf>
    <xf numFmtId="0" fontId="11" fillId="0" borderId="19" xfId="6" applyNumberFormat="1" applyFont="1" applyBorder="1" applyAlignment="1">
      <alignment horizontal="right" vertical="center" wrapText="1"/>
    </xf>
    <xf numFmtId="0" fontId="11" fillId="0" borderId="17" xfId="0" applyFont="1" applyBorder="1" applyAlignment="1">
      <alignment horizontal="center" vertical="center" wrapText="1"/>
    </xf>
    <xf numFmtId="0" fontId="1" fillId="0" borderId="12" xfId="2" applyBorder="1"/>
    <xf numFmtId="0" fontId="1" fillId="0" borderId="0" xfId="2"/>
    <xf numFmtId="0" fontId="1" fillId="0" borderId="0" xfId="2" applyAlignment="1">
      <alignment horizontal="right"/>
    </xf>
    <xf numFmtId="9" fontId="1" fillId="0" borderId="0" xfId="6" applyFont="1"/>
    <xf numFmtId="42" fontId="1" fillId="0" borderId="13" xfId="5" applyFont="1" applyBorder="1" applyAlignment="1">
      <alignment horizontal="right"/>
    </xf>
    <xf numFmtId="9" fontId="1" fillId="0" borderId="13" xfId="6" applyFont="1" applyBorder="1" applyAlignment="1">
      <alignment horizontal="right"/>
    </xf>
    <xf numFmtId="0" fontId="10" fillId="0" borderId="0" xfId="2" applyFont="1" applyAlignment="1">
      <alignment horizontal="right"/>
    </xf>
    <xf numFmtId="0" fontId="10" fillId="0" borderId="12" xfId="2" applyFont="1" applyBorder="1" applyAlignment="1">
      <alignment horizontal="right"/>
    </xf>
    <xf numFmtId="0" fontId="1" fillId="0" borderId="21" xfId="2" applyBorder="1"/>
    <xf numFmtId="0" fontId="1" fillId="0" borderId="22" xfId="2" applyBorder="1"/>
    <xf numFmtId="0" fontId="1" fillId="0" borderId="22" xfId="2" applyBorder="1" applyAlignment="1">
      <alignment horizontal="right"/>
    </xf>
    <xf numFmtId="9" fontId="1" fillId="0" borderId="22" xfId="6" applyFont="1" applyBorder="1"/>
    <xf numFmtId="9" fontId="1" fillId="0" borderId="23" xfId="6" applyFont="1" applyBorder="1" applyAlignment="1">
      <alignment horizontal="right"/>
    </xf>
    <xf numFmtId="0" fontId="12" fillId="4" borderId="16" xfId="0" applyFont="1" applyFill="1" applyBorder="1" applyAlignment="1" applyProtection="1">
      <alignment horizontal="center" vertical="center" wrapText="1"/>
      <protection locked="0"/>
    </xf>
    <xf numFmtId="0" fontId="12" fillId="4" borderId="17" xfId="0" applyFont="1" applyFill="1" applyBorder="1" applyAlignment="1" applyProtection="1">
      <alignment horizontal="center" vertical="center" wrapText="1"/>
      <protection locked="0"/>
    </xf>
    <xf numFmtId="0" fontId="10" fillId="0" borderId="12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2" fillId="4" borderId="24" xfId="0" applyFont="1" applyFill="1" applyBorder="1" applyAlignment="1" applyProtection="1">
      <alignment horizontal="center" vertical="center" wrapText="1"/>
      <protection locked="0"/>
    </xf>
    <xf numFmtId="0" fontId="12" fillId="4" borderId="25" xfId="0" applyFont="1" applyFill="1" applyBorder="1" applyAlignment="1" applyProtection="1">
      <alignment horizontal="center" vertical="center" wrapText="1"/>
      <protection locked="0"/>
    </xf>
    <xf numFmtId="9" fontId="13" fillId="4" borderId="25" xfId="6" applyFont="1" applyFill="1" applyBorder="1" applyAlignment="1">
      <alignment horizontal="center" vertical="center" wrapText="1"/>
    </xf>
    <xf numFmtId="9" fontId="13" fillId="4" borderId="26" xfId="6" applyFont="1" applyFill="1" applyBorder="1" applyAlignment="1">
      <alignment horizontal="center" vertical="center" wrapText="1"/>
    </xf>
    <xf numFmtId="9" fontId="13" fillId="4" borderId="27" xfId="6" applyFont="1" applyFill="1" applyBorder="1" applyAlignment="1">
      <alignment horizontal="center" vertical="center" wrapText="1"/>
    </xf>
    <xf numFmtId="0" fontId="1" fillId="0" borderId="28" xfId="2" applyBorder="1" applyAlignment="1">
      <alignment horizontal="center" vertical="center" wrapText="1"/>
    </xf>
    <xf numFmtId="0" fontId="1" fillId="0" borderId="29" xfId="2" applyBorder="1" applyAlignment="1">
      <alignment horizontal="center" vertical="center" wrapText="1"/>
    </xf>
    <xf numFmtId="49" fontId="1" fillId="0" borderId="29" xfId="2" applyNumberFormat="1" applyBorder="1" applyAlignment="1">
      <alignment horizontal="right" vertical="center" wrapText="1"/>
    </xf>
    <xf numFmtId="9" fontId="10" fillId="0" borderId="29" xfId="6" applyFont="1" applyBorder="1" applyAlignment="1">
      <alignment horizontal="center" vertical="center" wrapText="1"/>
    </xf>
    <xf numFmtId="2" fontId="1" fillId="0" borderId="30" xfId="6" applyNumberFormat="1" applyFont="1" applyBorder="1" applyAlignment="1">
      <alignment horizontal="right" vertical="center" wrapText="1"/>
    </xf>
    <xf numFmtId="0" fontId="8" fillId="0" borderId="13" xfId="2" applyFont="1" applyBorder="1" applyAlignment="1">
      <alignment vertical="center"/>
    </xf>
    <xf numFmtId="0" fontId="10" fillId="0" borderId="12" xfId="2" applyFont="1" applyBorder="1" applyAlignment="1">
      <alignment horizontal="centerContinuous"/>
    </xf>
    <xf numFmtId="0" fontId="10" fillId="0" borderId="0" xfId="2" applyFont="1" applyAlignment="1">
      <alignment horizontal="centerContinuous"/>
    </xf>
    <xf numFmtId="0" fontId="10" fillId="0" borderId="0" xfId="2" applyFont="1" applyAlignment="1">
      <alignment horizontal="centerContinuous" vertical="center"/>
    </xf>
    <xf numFmtId="0" fontId="10" fillId="0" borderId="13" xfId="2" applyFont="1" applyBorder="1" applyAlignment="1">
      <alignment horizontal="centerContinuous" vertical="center"/>
    </xf>
    <xf numFmtId="0" fontId="11" fillId="0" borderId="17" xfId="0" applyFont="1" applyBorder="1" applyAlignment="1">
      <alignment horizontal="justify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8" xfId="0" applyNumberFormat="1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 wrapText="1"/>
    </xf>
    <xf numFmtId="164" fontId="11" fillId="0" borderId="31" xfId="0" applyNumberFormat="1" applyFont="1" applyBorder="1" applyAlignment="1">
      <alignment horizontal="center" vertical="center" wrapText="1"/>
    </xf>
    <xf numFmtId="164" fontId="11" fillId="0" borderId="32" xfId="0" applyNumberFormat="1" applyFont="1" applyBorder="1" applyAlignment="1">
      <alignment horizontal="center" vertical="center" wrapText="1"/>
    </xf>
    <xf numFmtId="0" fontId="1" fillId="0" borderId="33" xfId="2" applyBorder="1" applyAlignment="1">
      <alignment horizontal="center" vertical="center" wrapText="1"/>
    </xf>
    <xf numFmtId="0" fontId="1" fillId="0" borderId="34" xfId="2" applyBorder="1" applyAlignment="1">
      <alignment horizontal="center" vertical="center" wrapText="1"/>
    </xf>
    <xf numFmtId="49" fontId="1" fillId="0" borderId="35" xfId="2" applyNumberFormat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0" fontId="10" fillId="0" borderId="18" xfId="2" applyFont="1" applyBorder="1" applyAlignment="1">
      <alignment horizontal="center" vertical="center" wrapText="1"/>
    </xf>
    <xf numFmtId="0" fontId="1" fillId="0" borderId="19" xfId="2" applyBorder="1" applyAlignment="1">
      <alignment vertical="center" wrapText="1"/>
    </xf>
    <xf numFmtId="0" fontId="10" fillId="0" borderId="13" xfId="2" applyFont="1" applyBorder="1"/>
    <xf numFmtId="0" fontId="1" fillId="0" borderId="13" xfId="2" applyBorder="1"/>
    <xf numFmtId="0" fontId="1" fillId="0" borderId="13" xfId="2" applyBorder="1" applyAlignment="1">
      <alignment horizontal="centerContinuous"/>
    </xf>
    <xf numFmtId="0" fontId="10" fillId="0" borderId="36" xfId="2" applyFont="1" applyBorder="1" applyAlignment="1">
      <alignment horizontal="center"/>
    </xf>
    <xf numFmtId="0" fontId="1" fillId="0" borderId="23" xfId="2" applyBorder="1"/>
    <xf numFmtId="0" fontId="13" fillId="4" borderId="17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9" fillId="0" borderId="12" xfId="0" applyFont="1" applyBorder="1" applyAlignment="1">
      <alignment horizontal="left"/>
    </xf>
    <xf numFmtId="0" fontId="1" fillId="0" borderId="13" xfId="0" applyFont="1" applyBorder="1"/>
    <xf numFmtId="0" fontId="10" fillId="0" borderId="12" xfId="0" applyFont="1" applyBorder="1" applyAlignment="1">
      <alignment horizontal="centerContinuous"/>
    </xf>
    <xf numFmtId="43" fontId="10" fillId="0" borderId="0" xfId="3" applyFont="1" applyFill="1" applyBorder="1" applyAlignment="1">
      <alignment horizontal="center" vertical="center"/>
    </xf>
    <xf numFmtId="0" fontId="10" fillId="0" borderId="12" xfId="0" applyFont="1" applyBorder="1" applyAlignment="1">
      <alignment vertical="center" wrapText="1"/>
    </xf>
    <xf numFmtId="0" fontId="10" fillId="0" borderId="36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left" vertical="center" wrapText="1"/>
    </xf>
    <xf numFmtId="0" fontId="1" fillId="0" borderId="12" xfId="0" applyFont="1" applyBorder="1"/>
    <xf numFmtId="0" fontId="10" fillId="0" borderId="24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Continuous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0" xfId="0" applyFont="1" applyBorder="1" applyAlignment="1">
      <alignment vertical="center" wrapText="1"/>
    </xf>
    <xf numFmtId="0" fontId="14" fillId="7" borderId="41" xfId="0" applyFont="1" applyFill="1" applyBorder="1" applyAlignment="1">
      <alignment horizontal="center" vertical="center" wrapText="1"/>
    </xf>
    <xf numFmtId="0" fontId="15" fillId="0" borderId="17" xfId="0" applyFont="1" applyBorder="1"/>
    <xf numFmtId="14" fontId="16" fillId="3" borderId="41" xfId="0" applyNumberFormat="1" applyFont="1" applyFill="1" applyBorder="1" applyAlignment="1">
      <alignment horizontal="center" vertical="center"/>
    </xf>
    <xf numFmtId="14" fontId="0" fillId="3" borderId="17" xfId="0" applyNumberFormat="1" applyFill="1" applyBorder="1" applyAlignment="1">
      <alignment horizontal="right" vertical="center" wrapText="1"/>
    </xf>
    <xf numFmtId="0" fontId="16" fillId="7" borderId="41" xfId="0" applyFont="1" applyFill="1" applyBorder="1" applyAlignment="1">
      <alignment horizontal="center" vertical="center" wrapText="1"/>
    </xf>
    <xf numFmtId="0" fontId="1" fillId="0" borderId="17" xfId="0" applyFont="1" applyBorder="1"/>
    <xf numFmtId="9" fontId="17" fillId="7" borderId="41" xfId="0" applyNumberFormat="1" applyFont="1" applyFill="1" applyBorder="1" applyAlignment="1">
      <alignment horizontal="center" vertical="center" wrapText="1"/>
    </xf>
    <xf numFmtId="165" fontId="18" fillId="7" borderId="41" xfId="0" applyNumberFormat="1" applyFont="1" applyFill="1" applyBorder="1" applyAlignment="1">
      <alignment horizontal="center" vertical="center" wrapText="1"/>
    </xf>
    <xf numFmtId="44" fontId="1" fillId="0" borderId="17" xfId="4" applyFont="1" applyBorder="1"/>
    <xf numFmtId="7" fontId="15" fillId="0" borderId="17" xfId="4" applyNumberFormat="1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166" fontId="15" fillId="0" borderId="17" xfId="4" applyNumberFormat="1" applyFont="1" applyFill="1" applyBorder="1"/>
    <xf numFmtId="0" fontId="1" fillId="0" borderId="19" xfId="0" applyFont="1" applyBorder="1"/>
    <xf numFmtId="44" fontId="0" fillId="0" borderId="0" xfId="4" applyFont="1"/>
    <xf numFmtId="44" fontId="0" fillId="0" borderId="0" xfId="0" applyNumberFormat="1"/>
    <xf numFmtId="0" fontId="16" fillId="3" borderId="41" xfId="0" applyFont="1" applyFill="1" applyBorder="1" applyAlignment="1">
      <alignment horizontal="center" vertical="center" wrapText="1"/>
    </xf>
    <xf numFmtId="0" fontId="14" fillId="7" borderId="41" xfId="0" applyFont="1" applyFill="1" applyBorder="1" applyAlignment="1">
      <alignment horizontal="justify" vertical="top" wrapText="1"/>
    </xf>
    <xf numFmtId="7" fontId="1" fillId="0" borderId="17" xfId="4" applyNumberFormat="1" applyFont="1" applyBorder="1"/>
    <xf numFmtId="0" fontId="16" fillId="7" borderId="41" xfId="0" applyFont="1" applyFill="1" applyBorder="1" applyAlignment="1">
      <alignment horizontal="center" vertical="center"/>
    </xf>
    <xf numFmtId="14" fontId="16" fillId="3" borderId="41" xfId="0" applyNumberFormat="1" applyFont="1" applyFill="1" applyBorder="1" applyAlignment="1">
      <alignment horizontal="center" vertical="center" wrapText="1"/>
    </xf>
    <xf numFmtId="9" fontId="16" fillId="7" borderId="41" xfId="0" applyNumberFormat="1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166" fontId="15" fillId="0" borderId="17" xfId="4" applyNumberFormat="1" applyFont="1" applyFill="1" applyBorder="1" applyAlignment="1">
      <alignment vertical="center"/>
    </xf>
    <xf numFmtId="0" fontId="19" fillId="0" borderId="19" xfId="0" applyFont="1" applyBorder="1" applyAlignment="1">
      <alignment wrapText="1"/>
    </xf>
    <xf numFmtId="2" fontId="16" fillId="7" borderId="41" xfId="0" applyNumberFormat="1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 wrapText="1"/>
    </xf>
    <xf numFmtId="2" fontId="16" fillId="7" borderId="17" xfId="0" applyNumberFormat="1" applyFont="1" applyFill="1" applyBorder="1" applyAlignment="1">
      <alignment horizontal="center" vertical="center"/>
    </xf>
    <xf numFmtId="9" fontId="16" fillId="7" borderId="17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7" fontId="8" fillId="5" borderId="42" xfId="0" applyNumberFormat="1" applyFont="1" applyFill="1" applyBorder="1" applyAlignment="1">
      <alignment vertical="center" wrapText="1"/>
    </xf>
    <xf numFmtId="0" fontId="8" fillId="5" borderId="42" xfId="0" applyFont="1" applyFill="1" applyBorder="1" applyAlignment="1">
      <alignment vertical="center" wrapText="1"/>
    </xf>
    <xf numFmtId="0" fontId="20" fillId="5" borderId="42" xfId="0" applyFont="1" applyFill="1" applyBorder="1" applyAlignment="1">
      <alignment vertical="center" wrapText="1"/>
    </xf>
    <xf numFmtId="0" fontId="20" fillId="0" borderId="42" xfId="0" applyFont="1" applyBorder="1" applyAlignment="1">
      <alignment vertical="center" wrapText="1"/>
    </xf>
    <xf numFmtId="167" fontId="15" fillId="0" borderId="29" xfId="0" applyNumberFormat="1" applyFont="1" applyBorder="1"/>
    <xf numFmtId="0" fontId="1" fillId="0" borderId="30" xfId="0" applyFont="1" applyBorder="1"/>
    <xf numFmtId="0" fontId="0" fillId="0" borderId="12" xfId="0" applyBorder="1"/>
    <xf numFmtId="0" fontId="10" fillId="0" borderId="12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21" fillId="0" borderId="0" xfId="0" applyFont="1"/>
    <xf numFmtId="0" fontId="8" fillId="0" borderId="0" xfId="0" applyFont="1" applyAlignment="1">
      <alignment horizontal="center"/>
    </xf>
    <xf numFmtId="14" fontId="0" fillId="0" borderId="17" xfId="0" applyNumberFormat="1" applyBorder="1" applyAlignment="1">
      <alignment horizontal="right" vertical="center" wrapText="1"/>
    </xf>
    <xf numFmtId="0" fontId="1" fillId="0" borderId="19" xfId="0" applyFont="1" applyBorder="1" applyAlignment="1">
      <alignment horizontal="center" wrapText="1"/>
    </xf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9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1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Continuous"/>
    </xf>
    <xf numFmtId="0" fontId="14" fillId="7" borderId="47" xfId="0" applyFont="1" applyFill="1" applyBorder="1" applyAlignment="1">
      <alignment horizontal="center" vertical="center" wrapText="1"/>
    </xf>
    <xf numFmtId="0" fontId="14" fillId="7" borderId="48" xfId="0" applyFont="1" applyFill="1" applyBorder="1" applyAlignment="1">
      <alignment horizontal="center" vertical="center" wrapText="1"/>
    </xf>
    <xf numFmtId="44" fontId="1" fillId="0" borderId="0" xfId="0" applyNumberFormat="1" applyFont="1"/>
    <xf numFmtId="14" fontId="1" fillId="0" borderId="0" xfId="0" applyNumberFormat="1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Continuous"/>
    </xf>
    <xf numFmtId="0" fontId="8" fillId="0" borderId="12" xfId="2" applyFont="1" applyBorder="1"/>
    <xf numFmtId="0" fontId="8" fillId="0" borderId="0" xfId="2" applyFont="1"/>
    <xf numFmtId="0" fontId="8" fillId="0" borderId="13" xfId="2" applyFont="1" applyBorder="1"/>
    <xf numFmtId="0" fontId="10" fillId="0" borderId="12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4" fontId="10" fillId="0" borderId="14" xfId="0" applyNumberFormat="1" applyFont="1" applyBorder="1" applyAlignment="1">
      <alignment horizontal="left" vertical="center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44" xfId="0" applyFont="1" applyBorder="1" applyAlignment="1">
      <alignment horizontal="left" vertical="center"/>
    </xf>
    <xf numFmtId="0" fontId="8" fillId="0" borderId="45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14" fontId="8" fillId="0" borderId="37" xfId="0" applyNumberFormat="1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/>
    </xf>
    <xf numFmtId="0" fontId="10" fillId="0" borderId="25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8" fillId="0" borderId="12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13" xfId="2" applyFont="1" applyBorder="1" applyAlignment="1">
      <alignment horizontal="center"/>
    </xf>
    <xf numFmtId="0" fontId="8" fillId="0" borderId="12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8" fillId="0" borderId="44" xfId="2" applyFont="1" applyBorder="1" applyAlignment="1">
      <alignment horizontal="left" vertical="center" wrapText="1"/>
    </xf>
    <xf numFmtId="0" fontId="8" fillId="0" borderId="45" xfId="2" applyFont="1" applyBorder="1" applyAlignment="1">
      <alignment horizontal="left" vertical="center" wrapText="1"/>
    </xf>
    <xf numFmtId="0" fontId="8" fillId="0" borderId="46" xfId="2" applyFont="1" applyBorder="1" applyAlignment="1">
      <alignment horizontal="left" vertical="center" wrapText="1"/>
    </xf>
    <xf numFmtId="0" fontId="10" fillId="0" borderId="12" xfId="2" applyFont="1" applyBorder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0" fontId="10" fillId="0" borderId="14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8" fillId="0" borderId="9" xfId="2" applyFont="1" applyBorder="1" applyAlignment="1">
      <alignment horizontal="center"/>
    </xf>
    <xf numFmtId="0" fontId="8" fillId="0" borderId="10" xfId="2" applyFont="1" applyBorder="1" applyAlignment="1">
      <alignment horizontal="center"/>
    </xf>
    <xf numFmtId="0" fontId="8" fillId="0" borderId="11" xfId="2" applyFont="1" applyBorder="1" applyAlignment="1">
      <alignment horizontal="center"/>
    </xf>
  </cellXfs>
  <cellStyles count="7">
    <cellStyle name="Millares" xfId="3" builtinId="3"/>
    <cellStyle name="Moneda" xfId="4" builtinId="4"/>
    <cellStyle name="Moneda [0]" xfId="5" builtinId="7"/>
    <cellStyle name="Normal" xfId="0" builtinId="0"/>
    <cellStyle name="Normal 2 2" xfId="2" xr:uid="{00000000-0005-0000-0000-000002000000}"/>
    <cellStyle name="Normal 3" xfId="1" xr:uid="{00000000-0005-0000-0000-000003000000}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769620</xdr:colOff>
      <xdr:row>0</xdr:row>
      <xdr:rowOff>114300</xdr:rowOff>
    </xdr:from>
    <xdr:to>
      <xdr:col>4</xdr:col>
      <xdr:colOff>885825</xdr:colOff>
      <xdr:row>5</xdr:row>
      <xdr:rowOff>200026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56BFDC-68D5-4545-A58B-2775E6AA34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-5000"/>
        <a:stretch>
          <a:fillRect/>
        </a:stretch>
      </xdr:blipFill>
      <xdr:spPr>
        <a:xfrm>
          <a:off x="2316480" y="114300"/>
          <a:ext cx="2562225" cy="10763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0</xdr:rowOff>
    </xdr:from>
    <xdr:to>
      <xdr:col>2</xdr:col>
      <xdr:colOff>123825</xdr:colOff>
      <xdr:row>5</xdr:row>
      <xdr:rowOff>85726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CACBDF4-DFCE-431A-96CD-6AF7C7545B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-5000"/>
        <a:stretch>
          <a:fillRect/>
        </a:stretch>
      </xdr:blipFill>
      <xdr:spPr>
        <a:xfrm>
          <a:off x="45720" y="0"/>
          <a:ext cx="2562225" cy="10763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0</xdr:row>
      <xdr:rowOff>114298</xdr:rowOff>
    </xdr:from>
    <xdr:to>
      <xdr:col>9</xdr:col>
      <xdr:colOff>752475</xdr:colOff>
      <xdr:row>6</xdr:row>
      <xdr:rowOff>171449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F5CF7E-D3D0-1BF8-4DEF-947CB033C4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-5000"/>
        <a:stretch>
          <a:fillRect/>
        </a:stretch>
      </xdr:blipFill>
      <xdr:spPr>
        <a:xfrm>
          <a:off x="8705850" y="114298"/>
          <a:ext cx="3095625" cy="12573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6"/>
  <sheetViews>
    <sheetView showGridLines="0" showWhiteSpace="0" zoomScaleNormal="100" zoomScaleSheetLayoutView="100" zoomScalePageLayoutView="80" workbookViewId="0">
      <selection activeCell="J16" sqref="J16"/>
    </sheetView>
  </sheetViews>
  <sheetFormatPr baseColWidth="10" defaultColWidth="11.44140625" defaultRowHeight="12.6" x14ac:dyDescent="0.2"/>
  <cols>
    <col min="1" max="2" width="3.109375" style="1" customWidth="1"/>
    <col min="3" max="3" width="7.109375" style="1" customWidth="1"/>
    <col min="4" max="4" width="15.33203125" style="1" customWidth="1"/>
    <col min="5" max="5" width="11.44140625" style="1"/>
    <col min="6" max="6" width="8.44140625" style="1" customWidth="1"/>
    <col min="7" max="13" width="11.44140625" style="1"/>
    <col min="14" max="15" width="3.109375" style="1" customWidth="1"/>
    <col min="16" max="16384" width="11.44140625" style="1"/>
  </cols>
  <sheetData>
    <row r="1" spans="1:14" x14ac:dyDescent="0.2">
      <c r="A1" s="212" t="s">
        <v>0</v>
      </c>
      <c r="B1" s="212"/>
      <c r="C1" s="212"/>
      <c r="D1" s="212"/>
      <c r="E1" s="212"/>
      <c r="F1" s="212"/>
      <c r="G1" s="212"/>
      <c r="H1" s="212"/>
      <c r="I1" s="212"/>
    </row>
    <row r="2" spans="1:14" x14ac:dyDescent="0.2">
      <c r="A2" s="212" t="s">
        <v>1</v>
      </c>
      <c r="B2" s="212"/>
      <c r="C2" s="212"/>
      <c r="D2" s="212"/>
      <c r="E2" s="212"/>
      <c r="F2" s="212"/>
      <c r="G2" s="212"/>
      <c r="H2" s="212"/>
    </row>
    <row r="3" spans="1:14" ht="7.5" customHeight="1" thickBot="1" x14ac:dyDescent="0.25"/>
    <row r="4" spans="1:14" ht="7.5" customHeight="1" thickTop="1" x14ac:dyDescent="0.2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1:14" ht="23.25" customHeight="1" x14ac:dyDescent="0.2">
      <c r="B5" s="5"/>
      <c r="C5" s="211"/>
      <c r="D5" s="211"/>
      <c r="E5" s="211"/>
      <c r="F5" s="211"/>
      <c r="N5" s="6"/>
    </row>
    <row r="6" spans="1:14" x14ac:dyDescent="0.2">
      <c r="B6" s="5"/>
      <c r="D6" s="213" t="s">
        <v>2</v>
      </c>
      <c r="E6" s="214"/>
      <c r="F6" s="214"/>
      <c r="G6" s="214"/>
      <c r="H6" s="214"/>
      <c r="I6" s="214"/>
      <c r="J6" s="214"/>
      <c r="K6" s="214"/>
      <c r="L6" s="214"/>
      <c r="N6" s="6"/>
    </row>
    <row r="7" spans="1:14" x14ac:dyDescent="0.2">
      <c r="B7" s="5"/>
      <c r="D7" s="213" t="s">
        <v>3</v>
      </c>
      <c r="E7" s="213"/>
      <c r="F7" s="213"/>
      <c r="G7" s="213"/>
      <c r="H7" s="213"/>
      <c r="I7" s="213"/>
      <c r="J7" s="213"/>
      <c r="K7" s="213"/>
      <c r="L7" s="213"/>
      <c r="N7" s="6"/>
    </row>
    <row r="8" spans="1:14" x14ac:dyDescent="0.2">
      <c r="B8" s="5"/>
      <c r="D8" s="215"/>
      <c r="E8" s="215"/>
      <c r="F8" s="215"/>
      <c r="G8" s="215"/>
      <c r="H8" s="215"/>
      <c r="I8" s="215"/>
      <c r="J8" s="215"/>
      <c r="K8" s="215"/>
      <c r="L8" s="215"/>
      <c r="N8" s="6"/>
    </row>
    <row r="9" spans="1:14" x14ac:dyDescent="0.2">
      <c r="B9" s="5"/>
      <c r="N9" s="6"/>
    </row>
    <row r="10" spans="1:14" ht="15" customHeight="1" x14ac:dyDescent="0.2">
      <c r="B10" s="5"/>
      <c r="N10" s="6"/>
    </row>
    <row r="11" spans="1:14" ht="90" customHeight="1" x14ac:dyDescent="0.2">
      <c r="B11" s="5"/>
      <c r="D11" s="209" t="s">
        <v>4</v>
      </c>
      <c r="E11" s="210"/>
      <c r="F11" s="210"/>
      <c r="G11" s="210"/>
      <c r="H11" s="210"/>
      <c r="I11" s="210"/>
      <c r="J11" s="210"/>
      <c r="K11" s="210"/>
      <c r="N11" s="6"/>
    </row>
    <row r="12" spans="1:14" x14ac:dyDescent="0.2">
      <c r="B12" s="5"/>
      <c r="N12" s="6"/>
    </row>
    <row r="13" spans="1:14" x14ac:dyDescent="0.2">
      <c r="B13" s="5"/>
      <c r="N13" s="6"/>
    </row>
    <row r="14" spans="1:14" x14ac:dyDescent="0.2">
      <c r="B14" s="5"/>
      <c r="N14" s="6"/>
    </row>
    <row r="15" spans="1:14" ht="13.2" thickBot="1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</row>
    <row r="16" spans="1:14" ht="13.2" thickTop="1" x14ac:dyDescent="0.2"/>
  </sheetData>
  <mergeCells count="7">
    <mergeCell ref="D11:K11"/>
    <mergeCell ref="C5:F5"/>
    <mergeCell ref="A2:H2"/>
    <mergeCell ref="A1:I1"/>
    <mergeCell ref="D6:L6"/>
    <mergeCell ref="D7:L7"/>
    <mergeCell ref="D8:L8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AAE97-1949-4E9C-A5EB-22AF3A6320B4}">
  <dimension ref="A1:F55"/>
  <sheetViews>
    <sheetView workbookViewId="0">
      <selection activeCell="J4" sqref="J4"/>
    </sheetView>
  </sheetViews>
  <sheetFormatPr baseColWidth="10" defaultRowHeight="14.4" x14ac:dyDescent="0.3"/>
  <cols>
    <col min="1" max="1" width="5" customWidth="1"/>
    <col min="2" max="2" width="17.5546875" customWidth="1"/>
    <col min="3" max="3" width="16.33203125" customWidth="1"/>
    <col min="4" max="4" width="19.33203125" customWidth="1"/>
    <col min="5" max="5" width="23.6640625" customWidth="1"/>
    <col min="6" max="6" width="22.88671875" customWidth="1"/>
  </cols>
  <sheetData>
    <row r="1" spans="1:6" ht="15.6" x14ac:dyDescent="0.3">
      <c r="A1" s="219"/>
      <c r="B1" s="220"/>
      <c r="C1" s="220"/>
      <c r="D1" s="220"/>
      <c r="E1" s="220"/>
      <c r="F1" s="221"/>
    </row>
    <row r="2" spans="1:6" ht="15.6" x14ac:dyDescent="0.3">
      <c r="A2" s="13"/>
      <c r="B2" s="14"/>
      <c r="C2" s="14"/>
      <c r="D2" s="14"/>
      <c r="E2" s="14"/>
      <c r="F2" s="15"/>
    </row>
    <row r="3" spans="1:6" ht="15.6" x14ac:dyDescent="0.3">
      <c r="A3" s="16"/>
      <c r="B3" s="17"/>
      <c r="C3" s="18"/>
      <c r="D3" s="19"/>
      <c r="E3" s="19"/>
      <c r="F3" s="20"/>
    </row>
    <row r="4" spans="1:6" ht="15.6" x14ac:dyDescent="0.3">
      <c r="A4" s="13"/>
      <c r="B4" s="14"/>
      <c r="C4" s="14"/>
      <c r="D4" s="14"/>
      <c r="E4" s="14"/>
      <c r="F4" s="15"/>
    </row>
    <row r="5" spans="1:6" ht="15.6" x14ac:dyDescent="0.3">
      <c r="A5" s="13"/>
      <c r="B5" s="14"/>
      <c r="C5" s="21"/>
      <c r="D5" s="22"/>
      <c r="E5" s="22"/>
      <c r="F5" s="23"/>
    </row>
    <row r="6" spans="1:6" ht="16.2" thickBot="1" x14ac:dyDescent="0.35">
      <c r="A6" s="24"/>
      <c r="B6" s="25"/>
      <c r="C6" s="25"/>
      <c r="D6" s="25"/>
      <c r="E6" s="25"/>
      <c r="F6" s="26"/>
    </row>
    <row r="7" spans="1:6" ht="16.2" thickBot="1" x14ac:dyDescent="0.35">
      <c r="A7" s="227" t="s">
        <v>64</v>
      </c>
      <c r="B7" s="228"/>
      <c r="C7" s="228"/>
      <c r="D7" s="228"/>
      <c r="E7" s="228"/>
      <c r="F7" s="229"/>
    </row>
    <row r="8" spans="1:6" ht="15.6" x14ac:dyDescent="0.3">
      <c r="A8" s="24"/>
      <c r="B8" s="25"/>
      <c r="C8" s="25"/>
      <c r="D8" s="25"/>
      <c r="E8" s="25"/>
      <c r="F8" s="26"/>
    </row>
    <row r="9" spans="1:6" ht="15.6" x14ac:dyDescent="0.3">
      <c r="A9" s="222" t="s">
        <v>11</v>
      </c>
      <c r="B9" s="223"/>
      <c r="C9" s="223"/>
      <c r="D9" s="223"/>
      <c r="E9" s="223"/>
      <c r="F9" s="224"/>
    </row>
    <row r="10" spans="1:6" ht="38.25" customHeight="1" x14ac:dyDescent="0.3">
      <c r="A10" s="216" t="s">
        <v>5</v>
      </c>
      <c r="B10" s="217"/>
      <c r="C10" s="217"/>
      <c r="D10" s="217"/>
      <c r="E10" s="217"/>
      <c r="F10" s="218"/>
    </row>
    <row r="11" spans="1:6" x14ac:dyDescent="0.3">
      <c r="A11" s="27"/>
      <c r="B11" s="28"/>
      <c r="C11" s="29"/>
      <c r="D11" s="30"/>
      <c r="E11" s="30"/>
      <c r="F11" s="31"/>
    </row>
    <row r="12" spans="1:6" ht="24" customHeight="1" x14ac:dyDescent="0.3">
      <c r="A12" s="225" t="s">
        <v>6</v>
      </c>
      <c r="B12" s="226"/>
      <c r="C12" s="32"/>
      <c r="D12" s="32"/>
      <c r="E12" s="32"/>
      <c r="F12" s="33"/>
    </row>
    <row r="13" spans="1:6" ht="18" customHeight="1" x14ac:dyDescent="0.3">
      <c r="A13" s="58"/>
      <c r="B13" s="59"/>
      <c r="C13" s="60"/>
      <c r="D13" s="60"/>
      <c r="E13" s="60"/>
      <c r="F13" s="61"/>
    </row>
    <row r="14" spans="1:6" ht="24" customHeight="1" x14ac:dyDescent="0.3">
      <c r="A14" s="58"/>
      <c r="B14" s="59" t="s">
        <v>15</v>
      </c>
      <c r="C14" s="60"/>
      <c r="D14" s="60"/>
      <c r="E14" s="60"/>
      <c r="F14" s="61"/>
    </row>
    <row r="15" spans="1:6" ht="22.5" customHeight="1" thickBot="1" x14ac:dyDescent="0.35">
      <c r="A15" s="34"/>
      <c r="B15" s="35"/>
      <c r="C15" s="29"/>
      <c r="D15" s="30"/>
      <c r="E15" s="30"/>
      <c r="F15" s="31"/>
    </row>
    <row r="16" spans="1:6" ht="78.75" customHeight="1" x14ac:dyDescent="0.3">
      <c r="A16" s="62" t="s">
        <v>7</v>
      </c>
      <c r="B16" s="63" t="s">
        <v>12</v>
      </c>
      <c r="C16" s="63" t="s">
        <v>13</v>
      </c>
      <c r="D16" s="64" t="s">
        <v>14</v>
      </c>
      <c r="E16" s="65" t="s">
        <v>8</v>
      </c>
      <c r="F16" s="66" t="s">
        <v>9</v>
      </c>
    </row>
    <row r="17" spans="1:6" x14ac:dyDescent="0.3">
      <c r="A17" s="36">
        <v>1</v>
      </c>
      <c r="B17" s="37"/>
      <c r="C17" s="38"/>
      <c r="D17" s="39"/>
      <c r="E17" s="40">
        <v>1423500</v>
      </c>
      <c r="F17" s="41"/>
    </row>
    <row r="18" spans="1:6" x14ac:dyDescent="0.3">
      <c r="A18" s="36">
        <f t="shared" ref="A18:A28" si="0">A17+1</f>
        <v>2</v>
      </c>
      <c r="B18" s="37"/>
      <c r="C18" s="38"/>
      <c r="D18" s="39"/>
      <c r="E18" s="40">
        <v>1423500</v>
      </c>
      <c r="F18" s="41"/>
    </row>
    <row r="19" spans="1:6" x14ac:dyDescent="0.3">
      <c r="A19" s="36">
        <f t="shared" si="0"/>
        <v>3</v>
      </c>
      <c r="B19" s="37"/>
      <c r="C19" s="38"/>
      <c r="D19" s="39"/>
      <c r="E19" s="40">
        <v>1423500</v>
      </c>
      <c r="F19" s="41"/>
    </row>
    <row r="20" spans="1:6" x14ac:dyDescent="0.3">
      <c r="A20" s="36">
        <f t="shared" si="0"/>
        <v>4</v>
      </c>
      <c r="B20" s="37"/>
      <c r="C20" s="38"/>
      <c r="D20" s="39"/>
      <c r="E20" s="40">
        <v>1423500</v>
      </c>
      <c r="F20" s="41"/>
    </row>
    <row r="21" spans="1:6" x14ac:dyDescent="0.3">
      <c r="A21" s="36">
        <f t="shared" si="0"/>
        <v>5</v>
      </c>
      <c r="B21" s="37"/>
      <c r="C21" s="38"/>
      <c r="D21" s="39"/>
      <c r="E21" s="40">
        <v>1423500</v>
      </c>
      <c r="F21" s="41"/>
    </row>
    <row r="22" spans="1:6" x14ac:dyDescent="0.3">
      <c r="A22" s="36">
        <f t="shared" si="0"/>
        <v>6</v>
      </c>
      <c r="B22" s="37"/>
      <c r="C22" s="38"/>
      <c r="D22" s="39"/>
      <c r="E22" s="40">
        <v>1423500</v>
      </c>
      <c r="F22" s="41"/>
    </row>
    <row r="23" spans="1:6" x14ac:dyDescent="0.3">
      <c r="A23" s="36">
        <f t="shared" si="0"/>
        <v>7</v>
      </c>
      <c r="B23" s="37"/>
      <c r="C23" s="38"/>
      <c r="D23" s="39"/>
      <c r="E23" s="40">
        <v>1423500</v>
      </c>
      <c r="F23" s="41"/>
    </row>
    <row r="24" spans="1:6" x14ac:dyDescent="0.3">
      <c r="A24" s="36">
        <f t="shared" si="0"/>
        <v>8</v>
      </c>
      <c r="B24" s="37"/>
      <c r="C24" s="38"/>
      <c r="D24" s="39"/>
      <c r="E24" s="40">
        <v>1423500</v>
      </c>
      <c r="F24" s="41"/>
    </row>
    <row r="25" spans="1:6" x14ac:dyDescent="0.3">
      <c r="A25" s="36">
        <f t="shared" si="0"/>
        <v>9</v>
      </c>
      <c r="B25" s="37"/>
      <c r="C25" s="38"/>
      <c r="D25" s="39"/>
      <c r="E25" s="40">
        <v>1423500</v>
      </c>
      <c r="F25" s="41"/>
    </row>
    <row r="26" spans="1:6" x14ac:dyDescent="0.3">
      <c r="A26" s="36">
        <f t="shared" si="0"/>
        <v>10</v>
      </c>
      <c r="B26" s="37"/>
      <c r="C26" s="38"/>
      <c r="D26" s="39"/>
      <c r="E26" s="40">
        <v>1423500</v>
      </c>
      <c r="F26" s="41"/>
    </row>
    <row r="27" spans="1:6" x14ac:dyDescent="0.3">
      <c r="A27" s="36">
        <f t="shared" si="0"/>
        <v>11</v>
      </c>
      <c r="B27" s="37"/>
      <c r="C27" s="38"/>
      <c r="D27" s="39"/>
      <c r="E27" s="40">
        <v>1423500</v>
      </c>
      <c r="F27" s="41"/>
    </row>
    <row r="28" spans="1:6" x14ac:dyDescent="0.3">
      <c r="A28" s="36">
        <f t="shared" si="0"/>
        <v>12</v>
      </c>
      <c r="B28" s="37"/>
      <c r="C28" s="38"/>
      <c r="D28" s="39"/>
      <c r="E28" s="40">
        <v>1423500</v>
      </c>
      <c r="F28" s="41"/>
    </row>
    <row r="29" spans="1:6" x14ac:dyDescent="0.3">
      <c r="A29" s="36"/>
      <c r="B29" s="37"/>
      <c r="C29" s="38"/>
      <c r="D29" s="39"/>
      <c r="E29" s="40">
        <v>1423500</v>
      </c>
      <c r="F29" s="41"/>
    </row>
    <row r="30" spans="1:6" x14ac:dyDescent="0.3">
      <c r="A30" s="36"/>
      <c r="B30" s="37"/>
      <c r="C30" s="38"/>
      <c r="D30" s="39"/>
      <c r="E30" s="40">
        <v>1423500</v>
      </c>
      <c r="F30" s="41"/>
    </row>
    <row r="31" spans="1:6" x14ac:dyDescent="0.3">
      <c r="A31" s="36"/>
      <c r="B31" s="37"/>
      <c r="C31" s="38"/>
      <c r="D31" s="39"/>
      <c r="E31" s="40">
        <v>1423500</v>
      </c>
      <c r="F31" s="41"/>
    </row>
    <row r="32" spans="1:6" x14ac:dyDescent="0.3">
      <c r="A32" s="36"/>
      <c r="B32" s="37"/>
      <c r="C32" s="38"/>
      <c r="D32" s="39"/>
      <c r="E32" s="40">
        <v>1423500</v>
      </c>
      <c r="F32" s="41"/>
    </row>
    <row r="33" spans="1:6" x14ac:dyDescent="0.3">
      <c r="A33" s="36"/>
      <c r="B33" s="37"/>
      <c r="C33" s="38"/>
      <c r="D33" s="39"/>
      <c r="E33" s="40">
        <v>1423500</v>
      </c>
      <c r="F33" s="41"/>
    </row>
    <row r="34" spans="1:6" x14ac:dyDescent="0.3">
      <c r="A34" s="36"/>
      <c r="B34" s="37"/>
      <c r="C34" s="38"/>
      <c r="D34" s="39"/>
      <c r="E34" s="40">
        <v>1423500</v>
      </c>
      <c r="F34" s="41"/>
    </row>
    <row r="35" spans="1:6" x14ac:dyDescent="0.3">
      <c r="A35" s="36"/>
      <c r="B35" s="42"/>
      <c r="C35" s="38"/>
      <c r="D35" s="39"/>
      <c r="E35" s="40">
        <v>1423500</v>
      </c>
      <c r="F35" s="41"/>
    </row>
    <row r="36" spans="1:6" x14ac:dyDescent="0.3">
      <c r="A36" s="36"/>
      <c r="B36" s="42"/>
      <c r="C36" s="38"/>
      <c r="D36" s="39"/>
      <c r="E36" s="40">
        <v>1423500</v>
      </c>
      <c r="F36" s="41"/>
    </row>
    <row r="37" spans="1:6" x14ac:dyDescent="0.3">
      <c r="A37" s="36"/>
      <c r="B37" s="42"/>
      <c r="C37" s="38"/>
      <c r="D37" s="39"/>
      <c r="E37" s="40">
        <v>1423500</v>
      </c>
      <c r="F37" s="41"/>
    </row>
    <row r="38" spans="1:6" x14ac:dyDescent="0.3">
      <c r="A38" s="36"/>
      <c r="B38" s="42"/>
      <c r="C38" s="38"/>
      <c r="D38" s="39"/>
      <c r="E38" s="40">
        <v>1423500</v>
      </c>
      <c r="F38" s="41"/>
    </row>
    <row r="39" spans="1:6" x14ac:dyDescent="0.3">
      <c r="A39" s="36"/>
      <c r="B39" s="42"/>
      <c r="C39" s="38"/>
      <c r="D39" s="39"/>
      <c r="E39" s="40">
        <v>1423500</v>
      </c>
      <c r="F39" s="41"/>
    </row>
    <row r="40" spans="1:6" x14ac:dyDescent="0.3">
      <c r="A40" s="36"/>
      <c r="B40" s="42"/>
      <c r="C40" s="38"/>
      <c r="D40" s="39"/>
      <c r="E40" s="40">
        <v>1423500</v>
      </c>
      <c r="F40" s="41"/>
    </row>
    <row r="41" spans="1:6" x14ac:dyDescent="0.3">
      <c r="A41" s="36"/>
      <c r="B41" s="42"/>
      <c r="C41" s="38"/>
      <c r="D41" s="39"/>
      <c r="E41" s="40">
        <v>1423500</v>
      </c>
      <c r="F41" s="41"/>
    </row>
    <row r="42" spans="1:6" x14ac:dyDescent="0.3">
      <c r="A42" s="36"/>
      <c r="B42" s="42"/>
      <c r="C42" s="38"/>
      <c r="D42" s="39"/>
      <c r="E42" s="40">
        <v>1423500</v>
      </c>
      <c r="F42" s="41"/>
    </row>
    <row r="43" spans="1:6" ht="42.75" customHeight="1" thickBot="1" x14ac:dyDescent="0.35">
      <c r="A43" s="67"/>
      <c r="B43" s="68"/>
      <c r="C43" s="69"/>
      <c r="D43" s="70" t="s">
        <v>10</v>
      </c>
      <c r="E43" s="70"/>
      <c r="F43" s="71"/>
    </row>
    <row r="44" spans="1:6" ht="15.6" x14ac:dyDescent="0.3">
      <c r="A44" s="10"/>
      <c r="B44" s="11"/>
      <c r="C44" s="11"/>
      <c r="D44" s="11"/>
      <c r="E44" s="11"/>
      <c r="F44" s="12"/>
    </row>
    <row r="45" spans="1:6" x14ac:dyDescent="0.3">
      <c r="A45" s="43"/>
      <c r="B45" s="44"/>
      <c r="C45" s="45"/>
      <c r="D45" s="46"/>
      <c r="E45" s="46"/>
      <c r="F45" s="47"/>
    </row>
    <row r="46" spans="1:6" x14ac:dyDescent="0.3">
      <c r="A46" s="43"/>
      <c r="B46" s="44"/>
      <c r="C46" s="45"/>
      <c r="D46" s="46"/>
      <c r="E46" s="46"/>
      <c r="F46" s="48"/>
    </row>
    <row r="47" spans="1:6" x14ac:dyDescent="0.3">
      <c r="A47" s="34"/>
      <c r="B47" s="35"/>
      <c r="C47" s="45"/>
      <c r="D47" s="46"/>
      <c r="E47" s="46"/>
      <c r="F47" s="48"/>
    </row>
    <row r="48" spans="1:6" ht="15" thickBot="1" x14ac:dyDescent="0.35">
      <c r="A48" s="43"/>
      <c r="B48" s="52"/>
      <c r="C48" s="53"/>
      <c r="D48" s="54"/>
      <c r="E48" s="46"/>
      <c r="F48" s="48"/>
    </row>
    <row r="49" spans="1:6" x14ac:dyDescent="0.3">
      <c r="A49" s="34"/>
      <c r="B49" s="35" t="s">
        <v>16</v>
      </c>
      <c r="C49" s="45"/>
      <c r="D49" s="46"/>
      <c r="E49" s="46"/>
      <c r="F49" s="48"/>
    </row>
    <row r="50" spans="1:6" x14ac:dyDescent="0.3">
      <c r="A50" s="43"/>
      <c r="B50" s="44" t="s">
        <v>18</v>
      </c>
      <c r="C50" s="45"/>
      <c r="D50" s="46"/>
      <c r="E50" s="46"/>
      <c r="F50" s="48"/>
    </row>
    <row r="51" spans="1:6" x14ac:dyDescent="0.3">
      <c r="A51" s="43"/>
      <c r="B51" s="44" t="s">
        <v>17</v>
      </c>
      <c r="C51" s="49"/>
      <c r="D51" s="46"/>
      <c r="E51" s="46"/>
      <c r="F51" s="48"/>
    </row>
    <row r="52" spans="1:6" x14ac:dyDescent="0.3">
      <c r="A52" s="34"/>
      <c r="B52" s="35"/>
      <c r="C52" s="45"/>
      <c r="D52" s="46"/>
      <c r="E52" s="46"/>
      <c r="F52" s="48"/>
    </row>
    <row r="53" spans="1:6" x14ac:dyDescent="0.3">
      <c r="A53" s="50"/>
      <c r="B53" s="44"/>
      <c r="C53" s="45"/>
      <c r="D53" s="46"/>
      <c r="E53" s="46"/>
      <c r="F53" s="48"/>
    </row>
    <row r="54" spans="1:6" x14ac:dyDescent="0.3">
      <c r="A54" s="50"/>
      <c r="B54" s="44"/>
      <c r="C54" s="45"/>
      <c r="D54" s="46"/>
      <c r="E54" s="46"/>
      <c r="F54" s="48"/>
    </row>
    <row r="55" spans="1:6" ht="15" thickBot="1" x14ac:dyDescent="0.35">
      <c r="A55" s="51"/>
      <c r="B55" s="52"/>
      <c r="C55" s="53"/>
      <c r="D55" s="54"/>
      <c r="E55" s="54"/>
      <c r="F55" s="55"/>
    </row>
  </sheetData>
  <mergeCells count="5">
    <mergeCell ref="A10:F10"/>
    <mergeCell ref="A1:F1"/>
    <mergeCell ref="A9:F9"/>
    <mergeCell ref="A12:B12"/>
    <mergeCell ref="A7:F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00299-401B-49A7-82BE-973F100CC0AD}">
  <dimension ref="A1:F40"/>
  <sheetViews>
    <sheetView workbookViewId="0">
      <selection activeCell="I8" sqref="I8"/>
    </sheetView>
  </sheetViews>
  <sheetFormatPr baseColWidth="10" defaultRowHeight="14.4" x14ac:dyDescent="0.3"/>
  <cols>
    <col min="2" max="2" width="24.6640625" customWidth="1"/>
    <col min="3" max="3" width="21.5546875" customWidth="1"/>
    <col min="4" max="4" width="18.5546875" customWidth="1"/>
    <col min="5" max="5" width="24.6640625" customWidth="1"/>
    <col min="6" max="6" width="27" customWidth="1"/>
  </cols>
  <sheetData>
    <row r="1" spans="1:6" ht="15.6" x14ac:dyDescent="0.3">
      <c r="A1" s="234"/>
      <c r="B1" s="235"/>
      <c r="C1" s="235"/>
      <c r="D1" s="235"/>
      <c r="E1" s="235"/>
      <c r="F1" s="236"/>
    </row>
    <row r="2" spans="1:6" ht="15.6" x14ac:dyDescent="0.3">
      <c r="A2" s="219"/>
      <c r="B2" s="220"/>
      <c r="C2" s="220"/>
      <c r="D2" s="220"/>
      <c r="E2" s="220"/>
      <c r="F2" s="221"/>
    </row>
    <row r="3" spans="1:6" ht="15.6" x14ac:dyDescent="0.3">
      <c r="A3" s="173"/>
      <c r="B3" s="174"/>
      <c r="C3" s="174"/>
      <c r="D3" s="174"/>
      <c r="E3" s="174"/>
      <c r="F3" s="175"/>
    </row>
    <row r="4" spans="1:6" ht="15.6" x14ac:dyDescent="0.3">
      <c r="A4" s="16"/>
      <c r="B4" s="17"/>
      <c r="C4" s="17"/>
      <c r="D4" s="17"/>
      <c r="E4" s="17"/>
      <c r="F4" s="72"/>
    </row>
    <row r="5" spans="1:6" ht="15.6" x14ac:dyDescent="0.3">
      <c r="A5" s="173"/>
      <c r="B5" s="174"/>
      <c r="C5" s="174"/>
      <c r="D5" s="174"/>
      <c r="E5" s="174"/>
      <c r="F5" s="175"/>
    </row>
    <row r="6" spans="1:6" ht="16.2" thickBot="1" x14ac:dyDescent="0.35">
      <c r="A6" s="13"/>
      <c r="B6" s="14"/>
      <c r="C6" s="14"/>
      <c r="D6" s="14"/>
      <c r="E6" s="14"/>
      <c r="F6" s="15"/>
    </row>
    <row r="7" spans="1:6" ht="16.2" thickBot="1" x14ac:dyDescent="0.35">
      <c r="A7" s="227" t="s">
        <v>63</v>
      </c>
      <c r="B7" s="228"/>
      <c r="C7" s="228"/>
      <c r="D7" s="228"/>
      <c r="E7" s="228"/>
      <c r="F7" s="229"/>
    </row>
    <row r="8" spans="1:6" ht="15.6" x14ac:dyDescent="0.3">
      <c r="A8" s="24"/>
      <c r="B8" s="25"/>
      <c r="C8" s="25"/>
      <c r="D8" s="25"/>
      <c r="E8" s="25"/>
      <c r="F8" s="26"/>
    </row>
    <row r="9" spans="1:6" ht="15.6" x14ac:dyDescent="0.3">
      <c r="A9" s="222" t="s">
        <v>66</v>
      </c>
      <c r="B9" s="223"/>
      <c r="C9" s="223"/>
      <c r="D9" s="223"/>
      <c r="E9" s="223"/>
      <c r="F9" s="224"/>
    </row>
    <row r="10" spans="1:6" ht="15.6" x14ac:dyDescent="0.3">
      <c r="A10" s="222" t="s">
        <v>19</v>
      </c>
      <c r="B10" s="223"/>
      <c r="C10" s="223"/>
      <c r="D10" s="223"/>
      <c r="E10" s="223"/>
      <c r="F10" s="224"/>
    </row>
    <row r="11" spans="1:6" x14ac:dyDescent="0.3">
      <c r="A11" s="73"/>
      <c r="B11" s="74"/>
      <c r="C11" s="75"/>
      <c r="D11" s="75"/>
      <c r="E11" s="75"/>
      <c r="F11" s="76"/>
    </row>
    <row r="12" spans="1:6" x14ac:dyDescent="0.3">
      <c r="A12" s="230" t="s">
        <v>6</v>
      </c>
      <c r="B12" s="231"/>
      <c r="C12" s="232"/>
      <c r="D12" s="232"/>
      <c r="E12" s="232"/>
      <c r="F12" s="233"/>
    </row>
    <row r="13" spans="1:6" x14ac:dyDescent="0.3">
      <c r="A13" s="34"/>
      <c r="B13" s="35"/>
      <c r="C13" s="75"/>
      <c r="D13" s="75"/>
      <c r="E13" s="75"/>
      <c r="F13" s="76"/>
    </row>
    <row r="14" spans="1:6" ht="52.5" customHeight="1" x14ac:dyDescent="0.3">
      <c r="A14" s="56" t="s">
        <v>7</v>
      </c>
      <c r="B14" s="57" t="s">
        <v>20</v>
      </c>
      <c r="C14" s="57" t="s">
        <v>21</v>
      </c>
      <c r="D14" s="94" t="s">
        <v>22</v>
      </c>
      <c r="E14" s="95" t="s">
        <v>23</v>
      </c>
      <c r="F14" s="96" t="s">
        <v>24</v>
      </c>
    </row>
    <row r="15" spans="1:6" x14ac:dyDescent="0.3">
      <c r="A15" s="36">
        <v>1</v>
      </c>
      <c r="B15" s="37"/>
      <c r="C15" s="77"/>
      <c r="D15" s="78"/>
      <c r="E15" s="79"/>
      <c r="F15" s="80"/>
    </row>
    <row r="16" spans="1:6" x14ac:dyDescent="0.3">
      <c r="A16" s="36">
        <f>A15+1</f>
        <v>2</v>
      </c>
      <c r="B16" s="37"/>
      <c r="C16" s="77"/>
      <c r="D16" s="78"/>
      <c r="E16" s="81"/>
      <c r="F16" s="82"/>
    </row>
    <row r="17" spans="1:6" x14ac:dyDescent="0.3">
      <c r="A17" s="36">
        <f t="shared" ref="A17:A26" si="0">A16+1</f>
        <v>3</v>
      </c>
      <c r="B17" s="37"/>
      <c r="C17" s="77"/>
      <c r="D17" s="78"/>
      <c r="E17" s="81"/>
      <c r="F17" s="82"/>
    </row>
    <row r="18" spans="1:6" x14ac:dyDescent="0.3">
      <c r="A18" s="36">
        <f t="shared" si="0"/>
        <v>4</v>
      </c>
      <c r="B18" s="37"/>
      <c r="C18" s="77"/>
      <c r="D18" s="78"/>
      <c r="E18" s="81"/>
      <c r="F18" s="82"/>
    </row>
    <row r="19" spans="1:6" x14ac:dyDescent="0.3">
      <c r="A19" s="36">
        <f t="shared" si="0"/>
        <v>5</v>
      </c>
      <c r="B19" s="37"/>
      <c r="C19" s="77"/>
      <c r="D19" s="78"/>
      <c r="E19" s="81"/>
      <c r="F19" s="82"/>
    </row>
    <row r="20" spans="1:6" x14ac:dyDescent="0.3">
      <c r="A20" s="36">
        <f t="shared" si="0"/>
        <v>6</v>
      </c>
      <c r="B20" s="37"/>
      <c r="C20" s="77"/>
      <c r="D20" s="78"/>
      <c r="E20" s="81"/>
      <c r="F20" s="82"/>
    </row>
    <row r="21" spans="1:6" x14ac:dyDescent="0.3">
      <c r="A21" s="36">
        <f t="shared" si="0"/>
        <v>7</v>
      </c>
      <c r="B21" s="37"/>
      <c r="C21" s="77"/>
      <c r="D21" s="78"/>
      <c r="E21" s="81"/>
      <c r="F21" s="82"/>
    </row>
    <row r="22" spans="1:6" x14ac:dyDescent="0.3">
      <c r="A22" s="36">
        <f t="shared" si="0"/>
        <v>8</v>
      </c>
      <c r="B22" s="37"/>
      <c r="C22" s="77"/>
      <c r="D22" s="78"/>
      <c r="E22" s="81"/>
      <c r="F22" s="82"/>
    </row>
    <row r="23" spans="1:6" x14ac:dyDescent="0.3">
      <c r="A23" s="36">
        <f t="shared" si="0"/>
        <v>9</v>
      </c>
      <c r="B23" s="37"/>
      <c r="C23" s="77"/>
      <c r="D23" s="78"/>
      <c r="E23" s="81"/>
      <c r="F23" s="82"/>
    </row>
    <row r="24" spans="1:6" x14ac:dyDescent="0.3">
      <c r="A24" s="36">
        <f t="shared" si="0"/>
        <v>10</v>
      </c>
      <c r="B24" s="37"/>
      <c r="C24" s="77"/>
      <c r="D24" s="78"/>
      <c r="E24" s="81"/>
      <c r="F24" s="82"/>
    </row>
    <row r="25" spans="1:6" x14ac:dyDescent="0.3">
      <c r="A25" s="36">
        <f t="shared" si="0"/>
        <v>11</v>
      </c>
      <c r="B25" s="37"/>
      <c r="C25" s="77"/>
      <c r="D25" s="78"/>
      <c r="E25" s="81"/>
      <c r="F25" s="82"/>
    </row>
    <row r="26" spans="1:6" x14ac:dyDescent="0.3">
      <c r="A26" s="36">
        <f t="shared" si="0"/>
        <v>12</v>
      </c>
      <c r="B26" s="37"/>
      <c r="C26" s="77"/>
      <c r="D26" s="78"/>
      <c r="E26" s="81"/>
      <c r="F26" s="82"/>
    </row>
    <row r="27" spans="1:6" x14ac:dyDescent="0.3">
      <c r="A27" s="36" t="s">
        <v>25</v>
      </c>
      <c r="B27" s="37"/>
      <c r="C27" s="77"/>
      <c r="D27" s="78"/>
      <c r="E27" s="81"/>
      <c r="F27" s="82"/>
    </row>
    <row r="28" spans="1:6" x14ac:dyDescent="0.3">
      <c r="A28" s="83"/>
      <c r="B28" s="84"/>
      <c r="C28" s="85"/>
      <c r="D28" s="86" t="s">
        <v>26</v>
      </c>
      <c r="E28" s="87"/>
      <c r="F28" s="88"/>
    </row>
    <row r="29" spans="1:6" x14ac:dyDescent="0.3">
      <c r="A29" s="43"/>
      <c r="B29" s="44"/>
      <c r="C29" s="35"/>
      <c r="D29" s="35"/>
      <c r="E29" s="35"/>
      <c r="F29" s="89"/>
    </row>
    <row r="30" spans="1:6" x14ac:dyDescent="0.3">
      <c r="A30" s="43"/>
      <c r="B30" s="44"/>
      <c r="C30" s="44"/>
      <c r="D30" s="44"/>
      <c r="E30" s="44"/>
      <c r="F30" s="90"/>
    </row>
    <row r="31" spans="1:6" x14ac:dyDescent="0.3">
      <c r="A31" s="43"/>
      <c r="B31" s="44"/>
      <c r="C31" s="44"/>
      <c r="D31" s="44"/>
      <c r="E31" s="44"/>
      <c r="F31" s="90"/>
    </row>
    <row r="32" spans="1:6" x14ac:dyDescent="0.3">
      <c r="A32" s="34"/>
      <c r="B32" s="35"/>
      <c r="C32" s="44"/>
      <c r="D32" s="44"/>
      <c r="E32" s="44"/>
      <c r="F32" s="90"/>
    </row>
    <row r="33" spans="1:6" x14ac:dyDescent="0.3">
      <c r="A33" s="43"/>
      <c r="B33" s="44"/>
      <c r="C33" s="44"/>
      <c r="D33" s="44"/>
      <c r="E33" s="44"/>
      <c r="F33" s="90"/>
    </row>
    <row r="34" spans="1:6" x14ac:dyDescent="0.3">
      <c r="A34" s="34"/>
      <c r="B34" s="35"/>
      <c r="C34" s="44"/>
      <c r="D34" s="44"/>
      <c r="E34" s="44"/>
      <c r="F34" s="91"/>
    </row>
    <row r="35" spans="1:6" x14ac:dyDescent="0.3">
      <c r="A35" s="43"/>
      <c r="B35" s="44"/>
      <c r="C35" s="44"/>
      <c r="D35" s="44"/>
      <c r="E35" s="44"/>
      <c r="F35" s="91"/>
    </row>
    <row r="36" spans="1:6" x14ac:dyDescent="0.3">
      <c r="A36" s="43"/>
      <c r="B36" s="44"/>
      <c r="C36" s="92" t="s">
        <v>27</v>
      </c>
      <c r="D36" s="44"/>
      <c r="E36" s="28"/>
      <c r="F36" s="91"/>
    </row>
    <row r="37" spans="1:6" x14ac:dyDescent="0.3">
      <c r="A37" s="34"/>
      <c r="B37" s="35"/>
      <c r="C37" s="44" t="s">
        <v>28</v>
      </c>
      <c r="D37" s="44"/>
      <c r="E37" s="44"/>
      <c r="F37" s="91"/>
    </row>
    <row r="38" spans="1:6" x14ac:dyDescent="0.3">
      <c r="A38" s="50"/>
      <c r="B38" s="44"/>
      <c r="C38" s="44"/>
      <c r="D38" s="44"/>
      <c r="E38" s="44"/>
      <c r="F38" s="91"/>
    </row>
    <row r="39" spans="1:6" x14ac:dyDescent="0.3">
      <c r="A39" s="50"/>
      <c r="B39" s="44"/>
      <c r="C39" s="44"/>
      <c r="D39" s="44"/>
      <c r="E39" s="44"/>
      <c r="F39" s="91"/>
    </row>
    <row r="40" spans="1:6" ht="15" thickBot="1" x14ac:dyDescent="0.35">
      <c r="A40" s="51"/>
      <c r="B40" s="52"/>
      <c r="C40" s="52"/>
      <c r="D40" s="52"/>
      <c r="E40" s="52"/>
      <c r="F40" s="93"/>
    </row>
  </sheetData>
  <mergeCells count="7">
    <mergeCell ref="A10:F10"/>
    <mergeCell ref="A12:B12"/>
    <mergeCell ref="C12:F12"/>
    <mergeCell ref="A1:F1"/>
    <mergeCell ref="A2:F2"/>
    <mergeCell ref="A7:F7"/>
    <mergeCell ref="A9:F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DA6A0-B99C-4A14-8D44-962FAA1BC88E}">
  <dimension ref="A1:R51"/>
  <sheetViews>
    <sheetView tabSelected="1" zoomScale="80" zoomScaleNormal="80" workbookViewId="0">
      <selection activeCell="J14" sqref="J14"/>
    </sheetView>
  </sheetViews>
  <sheetFormatPr baseColWidth="10" defaultRowHeight="14.4" x14ac:dyDescent="0.3"/>
  <cols>
    <col min="1" max="1" width="20.109375" customWidth="1"/>
    <col min="2" max="2" width="16" customWidth="1"/>
    <col min="3" max="3" width="35.109375" customWidth="1"/>
    <col min="4" max="4" width="16.6640625" customWidth="1"/>
    <col min="5" max="5" width="18.6640625" customWidth="1"/>
    <col min="6" max="6" width="20" customWidth="1"/>
    <col min="10" max="10" width="30.44140625" customWidth="1"/>
    <col min="11" max="11" width="17.88671875" customWidth="1"/>
    <col min="12" max="13" width="24.109375" customWidth="1"/>
    <col min="14" max="14" width="33.109375" customWidth="1"/>
    <col min="15" max="15" width="39.109375" customWidth="1"/>
    <col min="17" max="17" width="30.109375" customWidth="1"/>
    <col min="18" max="18" width="19.33203125" customWidth="1"/>
    <col min="257" max="257" width="20.109375" customWidth="1"/>
    <col min="258" max="258" width="12.5546875" customWidth="1"/>
    <col min="259" max="259" width="35.109375" customWidth="1"/>
    <col min="260" max="260" width="15.44140625" bestFit="1" customWidth="1"/>
    <col min="261" max="261" width="11.88671875" customWidth="1"/>
    <col min="262" max="262" width="15.44140625" customWidth="1"/>
    <col min="266" max="266" width="17.88671875" bestFit="1" customWidth="1"/>
    <col min="267" max="267" width="17.88671875" customWidth="1"/>
    <col min="268" max="268" width="20" customWidth="1"/>
    <col min="269" max="269" width="24.109375" customWidth="1"/>
    <col min="270" max="270" width="22.33203125" customWidth="1"/>
    <col min="271" max="271" width="21.88671875" customWidth="1"/>
    <col min="513" max="513" width="20.109375" customWidth="1"/>
    <col min="514" max="514" width="12.5546875" customWidth="1"/>
    <col min="515" max="515" width="35.109375" customWidth="1"/>
    <col min="516" max="516" width="15.44140625" bestFit="1" customWidth="1"/>
    <col min="517" max="517" width="11.88671875" customWidth="1"/>
    <col min="518" max="518" width="15.44140625" customWidth="1"/>
    <col min="522" max="522" width="17.88671875" bestFit="1" customWidth="1"/>
    <col min="523" max="523" width="17.88671875" customWidth="1"/>
    <col min="524" max="524" width="20" customWidth="1"/>
    <col min="525" max="525" width="24.109375" customWidth="1"/>
    <col min="526" max="526" width="22.33203125" customWidth="1"/>
    <col min="527" max="527" width="21.88671875" customWidth="1"/>
    <col min="769" max="769" width="20.109375" customWidth="1"/>
    <col min="770" max="770" width="12.5546875" customWidth="1"/>
    <col min="771" max="771" width="35.109375" customWidth="1"/>
    <col min="772" max="772" width="15.44140625" bestFit="1" customWidth="1"/>
    <col min="773" max="773" width="11.88671875" customWidth="1"/>
    <col min="774" max="774" width="15.44140625" customWidth="1"/>
    <col min="778" max="778" width="17.88671875" bestFit="1" customWidth="1"/>
    <col min="779" max="779" width="17.88671875" customWidth="1"/>
    <col min="780" max="780" width="20" customWidth="1"/>
    <col min="781" max="781" width="24.109375" customWidth="1"/>
    <col min="782" max="782" width="22.33203125" customWidth="1"/>
    <col min="783" max="783" width="21.88671875" customWidth="1"/>
    <col min="1025" max="1025" width="20.109375" customWidth="1"/>
    <col min="1026" max="1026" width="12.5546875" customWidth="1"/>
    <col min="1027" max="1027" width="35.109375" customWidth="1"/>
    <col min="1028" max="1028" width="15.44140625" bestFit="1" customWidth="1"/>
    <col min="1029" max="1029" width="11.88671875" customWidth="1"/>
    <col min="1030" max="1030" width="15.44140625" customWidth="1"/>
    <col min="1034" max="1034" width="17.88671875" bestFit="1" customWidth="1"/>
    <col min="1035" max="1035" width="17.88671875" customWidth="1"/>
    <col min="1036" max="1036" width="20" customWidth="1"/>
    <col min="1037" max="1037" width="24.109375" customWidth="1"/>
    <col min="1038" max="1038" width="22.33203125" customWidth="1"/>
    <col min="1039" max="1039" width="21.88671875" customWidth="1"/>
    <col min="1281" max="1281" width="20.109375" customWidth="1"/>
    <col min="1282" max="1282" width="12.5546875" customWidth="1"/>
    <col min="1283" max="1283" width="35.109375" customWidth="1"/>
    <col min="1284" max="1284" width="15.44140625" bestFit="1" customWidth="1"/>
    <col min="1285" max="1285" width="11.88671875" customWidth="1"/>
    <col min="1286" max="1286" width="15.44140625" customWidth="1"/>
    <col min="1290" max="1290" width="17.88671875" bestFit="1" customWidth="1"/>
    <col min="1291" max="1291" width="17.88671875" customWidth="1"/>
    <col min="1292" max="1292" width="20" customWidth="1"/>
    <col min="1293" max="1293" width="24.109375" customWidth="1"/>
    <col min="1294" max="1294" width="22.33203125" customWidth="1"/>
    <col min="1295" max="1295" width="21.88671875" customWidth="1"/>
    <col min="1537" max="1537" width="20.109375" customWidth="1"/>
    <col min="1538" max="1538" width="12.5546875" customWidth="1"/>
    <col min="1539" max="1539" width="35.109375" customWidth="1"/>
    <col min="1540" max="1540" width="15.44140625" bestFit="1" customWidth="1"/>
    <col min="1541" max="1541" width="11.88671875" customWidth="1"/>
    <col min="1542" max="1542" width="15.44140625" customWidth="1"/>
    <col min="1546" max="1546" width="17.88671875" bestFit="1" customWidth="1"/>
    <col min="1547" max="1547" width="17.88671875" customWidth="1"/>
    <col min="1548" max="1548" width="20" customWidth="1"/>
    <col min="1549" max="1549" width="24.109375" customWidth="1"/>
    <col min="1550" max="1550" width="22.33203125" customWidth="1"/>
    <col min="1551" max="1551" width="21.88671875" customWidth="1"/>
    <col min="1793" max="1793" width="20.109375" customWidth="1"/>
    <col min="1794" max="1794" width="12.5546875" customWidth="1"/>
    <col min="1795" max="1795" width="35.109375" customWidth="1"/>
    <col min="1796" max="1796" width="15.44140625" bestFit="1" customWidth="1"/>
    <col min="1797" max="1797" width="11.88671875" customWidth="1"/>
    <col min="1798" max="1798" width="15.44140625" customWidth="1"/>
    <col min="1802" max="1802" width="17.88671875" bestFit="1" customWidth="1"/>
    <col min="1803" max="1803" width="17.88671875" customWidth="1"/>
    <col min="1804" max="1804" width="20" customWidth="1"/>
    <col min="1805" max="1805" width="24.109375" customWidth="1"/>
    <col min="1806" max="1806" width="22.33203125" customWidth="1"/>
    <col min="1807" max="1807" width="21.88671875" customWidth="1"/>
    <col min="2049" max="2049" width="20.109375" customWidth="1"/>
    <col min="2050" max="2050" width="12.5546875" customWidth="1"/>
    <col min="2051" max="2051" width="35.109375" customWidth="1"/>
    <col min="2052" max="2052" width="15.44140625" bestFit="1" customWidth="1"/>
    <col min="2053" max="2053" width="11.88671875" customWidth="1"/>
    <col min="2054" max="2054" width="15.44140625" customWidth="1"/>
    <col min="2058" max="2058" width="17.88671875" bestFit="1" customWidth="1"/>
    <col min="2059" max="2059" width="17.88671875" customWidth="1"/>
    <col min="2060" max="2060" width="20" customWidth="1"/>
    <col min="2061" max="2061" width="24.109375" customWidth="1"/>
    <col min="2062" max="2062" width="22.33203125" customWidth="1"/>
    <col min="2063" max="2063" width="21.88671875" customWidth="1"/>
    <col min="2305" max="2305" width="20.109375" customWidth="1"/>
    <col min="2306" max="2306" width="12.5546875" customWidth="1"/>
    <col min="2307" max="2307" width="35.109375" customWidth="1"/>
    <col min="2308" max="2308" width="15.44140625" bestFit="1" customWidth="1"/>
    <col min="2309" max="2309" width="11.88671875" customWidth="1"/>
    <col min="2310" max="2310" width="15.44140625" customWidth="1"/>
    <col min="2314" max="2314" width="17.88671875" bestFit="1" customWidth="1"/>
    <col min="2315" max="2315" width="17.88671875" customWidth="1"/>
    <col min="2316" max="2316" width="20" customWidth="1"/>
    <col min="2317" max="2317" width="24.109375" customWidth="1"/>
    <col min="2318" max="2318" width="22.33203125" customWidth="1"/>
    <col min="2319" max="2319" width="21.88671875" customWidth="1"/>
    <col min="2561" max="2561" width="20.109375" customWidth="1"/>
    <col min="2562" max="2562" width="12.5546875" customWidth="1"/>
    <col min="2563" max="2563" width="35.109375" customWidth="1"/>
    <col min="2564" max="2564" width="15.44140625" bestFit="1" customWidth="1"/>
    <col min="2565" max="2565" width="11.88671875" customWidth="1"/>
    <col min="2566" max="2566" width="15.44140625" customWidth="1"/>
    <col min="2570" max="2570" width="17.88671875" bestFit="1" customWidth="1"/>
    <col min="2571" max="2571" width="17.88671875" customWidth="1"/>
    <col min="2572" max="2572" width="20" customWidth="1"/>
    <col min="2573" max="2573" width="24.109375" customWidth="1"/>
    <col min="2574" max="2574" width="22.33203125" customWidth="1"/>
    <col min="2575" max="2575" width="21.88671875" customWidth="1"/>
    <col min="2817" max="2817" width="20.109375" customWidth="1"/>
    <col min="2818" max="2818" width="12.5546875" customWidth="1"/>
    <col min="2819" max="2819" width="35.109375" customWidth="1"/>
    <col min="2820" max="2820" width="15.44140625" bestFit="1" customWidth="1"/>
    <col min="2821" max="2821" width="11.88671875" customWidth="1"/>
    <col min="2822" max="2822" width="15.44140625" customWidth="1"/>
    <col min="2826" max="2826" width="17.88671875" bestFit="1" customWidth="1"/>
    <col min="2827" max="2827" width="17.88671875" customWidth="1"/>
    <col min="2828" max="2828" width="20" customWidth="1"/>
    <col min="2829" max="2829" width="24.109375" customWidth="1"/>
    <col min="2830" max="2830" width="22.33203125" customWidth="1"/>
    <col min="2831" max="2831" width="21.88671875" customWidth="1"/>
    <col min="3073" max="3073" width="20.109375" customWidth="1"/>
    <col min="3074" max="3074" width="12.5546875" customWidth="1"/>
    <col min="3075" max="3075" width="35.109375" customWidth="1"/>
    <col min="3076" max="3076" width="15.44140625" bestFit="1" customWidth="1"/>
    <col min="3077" max="3077" width="11.88671875" customWidth="1"/>
    <col min="3078" max="3078" width="15.44140625" customWidth="1"/>
    <col min="3082" max="3082" width="17.88671875" bestFit="1" customWidth="1"/>
    <col min="3083" max="3083" width="17.88671875" customWidth="1"/>
    <col min="3084" max="3084" width="20" customWidth="1"/>
    <col min="3085" max="3085" width="24.109375" customWidth="1"/>
    <col min="3086" max="3086" width="22.33203125" customWidth="1"/>
    <col min="3087" max="3087" width="21.88671875" customWidth="1"/>
    <col min="3329" max="3329" width="20.109375" customWidth="1"/>
    <col min="3330" max="3330" width="12.5546875" customWidth="1"/>
    <col min="3331" max="3331" width="35.109375" customWidth="1"/>
    <col min="3332" max="3332" width="15.44140625" bestFit="1" customWidth="1"/>
    <col min="3333" max="3333" width="11.88671875" customWidth="1"/>
    <col min="3334" max="3334" width="15.44140625" customWidth="1"/>
    <col min="3338" max="3338" width="17.88671875" bestFit="1" customWidth="1"/>
    <col min="3339" max="3339" width="17.88671875" customWidth="1"/>
    <col min="3340" max="3340" width="20" customWidth="1"/>
    <col min="3341" max="3341" width="24.109375" customWidth="1"/>
    <col min="3342" max="3342" width="22.33203125" customWidth="1"/>
    <col min="3343" max="3343" width="21.88671875" customWidth="1"/>
    <col min="3585" max="3585" width="20.109375" customWidth="1"/>
    <col min="3586" max="3586" width="12.5546875" customWidth="1"/>
    <col min="3587" max="3587" width="35.109375" customWidth="1"/>
    <col min="3588" max="3588" width="15.44140625" bestFit="1" customWidth="1"/>
    <col min="3589" max="3589" width="11.88671875" customWidth="1"/>
    <col min="3590" max="3590" width="15.44140625" customWidth="1"/>
    <col min="3594" max="3594" width="17.88671875" bestFit="1" customWidth="1"/>
    <col min="3595" max="3595" width="17.88671875" customWidth="1"/>
    <col min="3596" max="3596" width="20" customWidth="1"/>
    <col min="3597" max="3597" width="24.109375" customWidth="1"/>
    <col min="3598" max="3598" width="22.33203125" customWidth="1"/>
    <col min="3599" max="3599" width="21.88671875" customWidth="1"/>
    <col min="3841" max="3841" width="20.109375" customWidth="1"/>
    <col min="3842" max="3842" width="12.5546875" customWidth="1"/>
    <col min="3843" max="3843" width="35.109375" customWidth="1"/>
    <col min="3844" max="3844" width="15.44140625" bestFit="1" customWidth="1"/>
    <col min="3845" max="3845" width="11.88671875" customWidth="1"/>
    <col min="3846" max="3846" width="15.44140625" customWidth="1"/>
    <col min="3850" max="3850" width="17.88671875" bestFit="1" customWidth="1"/>
    <col min="3851" max="3851" width="17.88671875" customWidth="1"/>
    <col min="3852" max="3852" width="20" customWidth="1"/>
    <col min="3853" max="3853" width="24.109375" customWidth="1"/>
    <col min="3854" max="3854" width="22.33203125" customWidth="1"/>
    <col min="3855" max="3855" width="21.88671875" customWidth="1"/>
    <col min="4097" max="4097" width="20.109375" customWidth="1"/>
    <col min="4098" max="4098" width="12.5546875" customWidth="1"/>
    <col min="4099" max="4099" width="35.109375" customWidth="1"/>
    <col min="4100" max="4100" width="15.44140625" bestFit="1" customWidth="1"/>
    <col min="4101" max="4101" width="11.88671875" customWidth="1"/>
    <col min="4102" max="4102" width="15.44140625" customWidth="1"/>
    <col min="4106" max="4106" width="17.88671875" bestFit="1" customWidth="1"/>
    <col min="4107" max="4107" width="17.88671875" customWidth="1"/>
    <col min="4108" max="4108" width="20" customWidth="1"/>
    <col min="4109" max="4109" width="24.109375" customWidth="1"/>
    <col min="4110" max="4110" width="22.33203125" customWidth="1"/>
    <col min="4111" max="4111" width="21.88671875" customWidth="1"/>
    <col min="4353" max="4353" width="20.109375" customWidth="1"/>
    <col min="4354" max="4354" width="12.5546875" customWidth="1"/>
    <col min="4355" max="4355" width="35.109375" customWidth="1"/>
    <col min="4356" max="4356" width="15.44140625" bestFit="1" customWidth="1"/>
    <col min="4357" max="4357" width="11.88671875" customWidth="1"/>
    <col min="4358" max="4358" width="15.44140625" customWidth="1"/>
    <col min="4362" max="4362" width="17.88671875" bestFit="1" customWidth="1"/>
    <col min="4363" max="4363" width="17.88671875" customWidth="1"/>
    <col min="4364" max="4364" width="20" customWidth="1"/>
    <col min="4365" max="4365" width="24.109375" customWidth="1"/>
    <col min="4366" max="4366" width="22.33203125" customWidth="1"/>
    <col min="4367" max="4367" width="21.88671875" customWidth="1"/>
    <col min="4609" max="4609" width="20.109375" customWidth="1"/>
    <col min="4610" max="4610" width="12.5546875" customWidth="1"/>
    <col min="4611" max="4611" width="35.109375" customWidth="1"/>
    <col min="4612" max="4612" width="15.44140625" bestFit="1" customWidth="1"/>
    <col min="4613" max="4613" width="11.88671875" customWidth="1"/>
    <col min="4614" max="4614" width="15.44140625" customWidth="1"/>
    <col min="4618" max="4618" width="17.88671875" bestFit="1" customWidth="1"/>
    <col min="4619" max="4619" width="17.88671875" customWidth="1"/>
    <col min="4620" max="4620" width="20" customWidth="1"/>
    <col min="4621" max="4621" width="24.109375" customWidth="1"/>
    <col min="4622" max="4622" width="22.33203125" customWidth="1"/>
    <col min="4623" max="4623" width="21.88671875" customWidth="1"/>
    <col min="4865" max="4865" width="20.109375" customWidth="1"/>
    <col min="4866" max="4866" width="12.5546875" customWidth="1"/>
    <col min="4867" max="4867" width="35.109375" customWidth="1"/>
    <col min="4868" max="4868" width="15.44140625" bestFit="1" customWidth="1"/>
    <col min="4869" max="4869" width="11.88671875" customWidth="1"/>
    <col min="4870" max="4870" width="15.44140625" customWidth="1"/>
    <col min="4874" max="4874" width="17.88671875" bestFit="1" customWidth="1"/>
    <col min="4875" max="4875" width="17.88671875" customWidth="1"/>
    <col min="4876" max="4876" width="20" customWidth="1"/>
    <col min="4877" max="4877" width="24.109375" customWidth="1"/>
    <col min="4878" max="4878" width="22.33203125" customWidth="1"/>
    <col min="4879" max="4879" width="21.88671875" customWidth="1"/>
    <col min="5121" max="5121" width="20.109375" customWidth="1"/>
    <col min="5122" max="5122" width="12.5546875" customWidth="1"/>
    <col min="5123" max="5123" width="35.109375" customWidth="1"/>
    <col min="5124" max="5124" width="15.44140625" bestFit="1" customWidth="1"/>
    <col min="5125" max="5125" width="11.88671875" customWidth="1"/>
    <col min="5126" max="5126" width="15.44140625" customWidth="1"/>
    <col min="5130" max="5130" width="17.88671875" bestFit="1" customWidth="1"/>
    <col min="5131" max="5131" width="17.88671875" customWidth="1"/>
    <col min="5132" max="5132" width="20" customWidth="1"/>
    <col min="5133" max="5133" width="24.109375" customWidth="1"/>
    <col min="5134" max="5134" width="22.33203125" customWidth="1"/>
    <col min="5135" max="5135" width="21.88671875" customWidth="1"/>
    <col min="5377" max="5377" width="20.109375" customWidth="1"/>
    <col min="5378" max="5378" width="12.5546875" customWidth="1"/>
    <col min="5379" max="5379" width="35.109375" customWidth="1"/>
    <col min="5380" max="5380" width="15.44140625" bestFit="1" customWidth="1"/>
    <col min="5381" max="5381" width="11.88671875" customWidth="1"/>
    <col min="5382" max="5382" width="15.44140625" customWidth="1"/>
    <col min="5386" max="5386" width="17.88671875" bestFit="1" customWidth="1"/>
    <col min="5387" max="5387" width="17.88671875" customWidth="1"/>
    <col min="5388" max="5388" width="20" customWidth="1"/>
    <col min="5389" max="5389" width="24.109375" customWidth="1"/>
    <col min="5390" max="5390" width="22.33203125" customWidth="1"/>
    <col min="5391" max="5391" width="21.88671875" customWidth="1"/>
    <col min="5633" max="5633" width="20.109375" customWidth="1"/>
    <col min="5634" max="5634" width="12.5546875" customWidth="1"/>
    <col min="5635" max="5635" width="35.109375" customWidth="1"/>
    <col min="5636" max="5636" width="15.44140625" bestFit="1" customWidth="1"/>
    <col min="5637" max="5637" width="11.88671875" customWidth="1"/>
    <col min="5638" max="5638" width="15.44140625" customWidth="1"/>
    <col min="5642" max="5642" width="17.88671875" bestFit="1" customWidth="1"/>
    <col min="5643" max="5643" width="17.88671875" customWidth="1"/>
    <col min="5644" max="5644" width="20" customWidth="1"/>
    <col min="5645" max="5645" width="24.109375" customWidth="1"/>
    <col min="5646" max="5646" width="22.33203125" customWidth="1"/>
    <col min="5647" max="5647" width="21.88671875" customWidth="1"/>
    <col min="5889" max="5889" width="20.109375" customWidth="1"/>
    <col min="5890" max="5890" width="12.5546875" customWidth="1"/>
    <col min="5891" max="5891" width="35.109375" customWidth="1"/>
    <col min="5892" max="5892" width="15.44140625" bestFit="1" customWidth="1"/>
    <col min="5893" max="5893" width="11.88671875" customWidth="1"/>
    <col min="5894" max="5894" width="15.44140625" customWidth="1"/>
    <col min="5898" max="5898" width="17.88671875" bestFit="1" customWidth="1"/>
    <col min="5899" max="5899" width="17.88671875" customWidth="1"/>
    <col min="5900" max="5900" width="20" customWidth="1"/>
    <col min="5901" max="5901" width="24.109375" customWidth="1"/>
    <col min="5902" max="5902" width="22.33203125" customWidth="1"/>
    <col min="5903" max="5903" width="21.88671875" customWidth="1"/>
    <col min="6145" max="6145" width="20.109375" customWidth="1"/>
    <col min="6146" max="6146" width="12.5546875" customWidth="1"/>
    <col min="6147" max="6147" width="35.109375" customWidth="1"/>
    <col min="6148" max="6148" width="15.44140625" bestFit="1" customWidth="1"/>
    <col min="6149" max="6149" width="11.88671875" customWidth="1"/>
    <col min="6150" max="6150" width="15.44140625" customWidth="1"/>
    <col min="6154" max="6154" width="17.88671875" bestFit="1" customWidth="1"/>
    <col min="6155" max="6155" width="17.88671875" customWidth="1"/>
    <col min="6156" max="6156" width="20" customWidth="1"/>
    <col min="6157" max="6157" width="24.109375" customWidth="1"/>
    <col min="6158" max="6158" width="22.33203125" customWidth="1"/>
    <col min="6159" max="6159" width="21.88671875" customWidth="1"/>
    <col min="6401" max="6401" width="20.109375" customWidth="1"/>
    <col min="6402" max="6402" width="12.5546875" customWidth="1"/>
    <col min="6403" max="6403" width="35.109375" customWidth="1"/>
    <col min="6404" max="6404" width="15.44140625" bestFit="1" customWidth="1"/>
    <col min="6405" max="6405" width="11.88671875" customWidth="1"/>
    <col min="6406" max="6406" width="15.44140625" customWidth="1"/>
    <col min="6410" max="6410" width="17.88671875" bestFit="1" customWidth="1"/>
    <col min="6411" max="6411" width="17.88671875" customWidth="1"/>
    <col min="6412" max="6412" width="20" customWidth="1"/>
    <col min="6413" max="6413" width="24.109375" customWidth="1"/>
    <col min="6414" max="6414" width="22.33203125" customWidth="1"/>
    <col min="6415" max="6415" width="21.88671875" customWidth="1"/>
    <col min="6657" max="6657" width="20.109375" customWidth="1"/>
    <col min="6658" max="6658" width="12.5546875" customWidth="1"/>
    <col min="6659" max="6659" width="35.109375" customWidth="1"/>
    <col min="6660" max="6660" width="15.44140625" bestFit="1" customWidth="1"/>
    <col min="6661" max="6661" width="11.88671875" customWidth="1"/>
    <col min="6662" max="6662" width="15.44140625" customWidth="1"/>
    <col min="6666" max="6666" width="17.88671875" bestFit="1" customWidth="1"/>
    <col min="6667" max="6667" width="17.88671875" customWidth="1"/>
    <col min="6668" max="6668" width="20" customWidth="1"/>
    <col min="6669" max="6669" width="24.109375" customWidth="1"/>
    <col min="6670" max="6670" width="22.33203125" customWidth="1"/>
    <col min="6671" max="6671" width="21.88671875" customWidth="1"/>
    <col min="6913" max="6913" width="20.109375" customWidth="1"/>
    <col min="6914" max="6914" width="12.5546875" customWidth="1"/>
    <col min="6915" max="6915" width="35.109375" customWidth="1"/>
    <col min="6916" max="6916" width="15.44140625" bestFit="1" customWidth="1"/>
    <col min="6917" max="6917" width="11.88671875" customWidth="1"/>
    <col min="6918" max="6918" width="15.44140625" customWidth="1"/>
    <col min="6922" max="6922" width="17.88671875" bestFit="1" customWidth="1"/>
    <col min="6923" max="6923" width="17.88671875" customWidth="1"/>
    <col min="6924" max="6924" width="20" customWidth="1"/>
    <col min="6925" max="6925" width="24.109375" customWidth="1"/>
    <col min="6926" max="6926" width="22.33203125" customWidth="1"/>
    <col min="6927" max="6927" width="21.88671875" customWidth="1"/>
    <col min="7169" max="7169" width="20.109375" customWidth="1"/>
    <col min="7170" max="7170" width="12.5546875" customWidth="1"/>
    <col min="7171" max="7171" width="35.109375" customWidth="1"/>
    <col min="7172" max="7172" width="15.44140625" bestFit="1" customWidth="1"/>
    <col min="7173" max="7173" width="11.88671875" customWidth="1"/>
    <col min="7174" max="7174" width="15.44140625" customWidth="1"/>
    <col min="7178" max="7178" width="17.88671875" bestFit="1" customWidth="1"/>
    <col min="7179" max="7179" width="17.88671875" customWidth="1"/>
    <col min="7180" max="7180" width="20" customWidth="1"/>
    <col min="7181" max="7181" width="24.109375" customWidth="1"/>
    <col min="7182" max="7182" width="22.33203125" customWidth="1"/>
    <col min="7183" max="7183" width="21.88671875" customWidth="1"/>
    <col min="7425" max="7425" width="20.109375" customWidth="1"/>
    <col min="7426" max="7426" width="12.5546875" customWidth="1"/>
    <col min="7427" max="7427" width="35.109375" customWidth="1"/>
    <col min="7428" max="7428" width="15.44140625" bestFit="1" customWidth="1"/>
    <col min="7429" max="7429" width="11.88671875" customWidth="1"/>
    <col min="7430" max="7430" width="15.44140625" customWidth="1"/>
    <col min="7434" max="7434" width="17.88671875" bestFit="1" customWidth="1"/>
    <col min="7435" max="7435" width="17.88671875" customWidth="1"/>
    <col min="7436" max="7436" width="20" customWidth="1"/>
    <col min="7437" max="7437" width="24.109375" customWidth="1"/>
    <col min="7438" max="7438" width="22.33203125" customWidth="1"/>
    <col min="7439" max="7439" width="21.88671875" customWidth="1"/>
    <col min="7681" max="7681" width="20.109375" customWidth="1"/>
    <col min="7682" max="7682" width="12.5546875" customWidth="1"/>
    <col min="7683" max="7683" width="35.109375" customWidth="1"/>
    <col min="7684" max="7684" width="15.44140625" bestFit="1" customWidth="1"/>
    <col min="7685" max="7685" width="11.88671875" customWidth="1"/>
    <col min="7686" max="7686" width="15.44140625" customWidth="1"/>
    <col min="7690" max="7690" width="17.88671875" bestFit="1" customWidth="1"/>
    <col min="7691" max="7691" width="17.88671875" customWidth="1"/>
    <col min="7692" max="7692" width="20" customWidth="1"/>
    <col min="7693" max="7693" width="24.109375" customWidth="1"/>
    <col min="7694" max="7694" width="22.33203125" customWidth="1"/>
    <col min="7695" max="7695" width="21.88671875" customWidth="1"/>
    <col min="7937" max="7937" width="20.109375" customWidth="1"/>
    <col min="7938" max="7938" width="12.5546875" customWidth="1"/>
    <col min="7939" max="7939" width="35.109375" customWidth="1"/>
    <col min="7940" max="7940" width="15.44140625" bestFit="1" customWidth="1"/>
    <col min="7941" max="7941" width="11.88671875" customWidth="1"/>
    <col min="7942" max="7942" width="15.44140625" customWidth="1"/>
    <col min="7946" max="7946" width="17.88671875" bestFit="1" customWidth="1"/>
    <col min="7947" max="7947" width="17.88671875" customWidth="1"/>
    <col min="7948" max="7948" width="20" customWidth="1"/>
    <col min="7949" max="7949" width="24.109375" customWidth="1"/>
    <col min="7950" max="7950" width="22.33203125" customWidth="1"/>
    <col min="7951" max="7951" width="21.88671875" customWidth="1"/>
    <col min="8193" max="8193" width="20.109375" customWidth="1"/>
    <col min="8194" max="8194" width="12.5546875" customWidth="1"/>
    <col min="8195" max="8195" width="35.109375" customWidth="1"/>
    <col min="8196" max="8196" width="15.44140625" bestFit="1" customWidth="1"/>
    <col min="8197" max="8197" width="11.88671875" customWidth="1"/>
    <col min="8198" max="8198" width="15.44140625" customWidth="1"/>
    <col min="8202" max="8202" width="17.88671875" bestFit="1" customWidth="1"/>
    <col min="8203" max="8203" width="17.88671875" customWidth="1"/>
    <col min="8204" max="8204" width="20" customWidth="1"/>
    <col min="8205" max="8205" width="24.109375" customWidth="1"/>
    <col min="8206" max="8206" width="22.33203125" customWidth="1"/>
    <col min="8207" max="8207" width="21.88671875" customWidth="1"/>
    <col min="8449" max="8449" width="20.109375" customWidth="1"/>
    <col min="8450" max="8450" width="12.5546875" customWidth="1"/>
    <col min="8451" max="8451" width="35.109375" customWidth="1"/>
    <col min="8452" max="8452" width="15.44140625" bestFit="1" customWidth="1"/>
    <col min="8453" max="8453" width="11.88671875" customWidth="1"/>
    <col min="8454" max="8454" width="15.44140625" customWidth="1"/>
    <col min="8458" max="8458" width="17.88671875" bestFit="1" customWidth="1"/>
    <col min="8459" max="8459" width="17.88671875" customWidth="1"/>
    <col min="8460" max="8460" width="20" customWidth="1"/>
    <col min="8461" max="8461" width="24.109375" customWidth="1"/>
    <col min="8462" max="8462" width="22.33203125" customWidth="1"/>
    <col min="8463" max="8463" width="21.88671875" customWidth="1"/>
    <col min="8705" max="8705" width="20.109375" customWidth="1"/>
    <col min="8706" max="8706" width="12.5546875" customWidth="1"/>
    <col min="8707" max="8707" width="35.109375" customWidth="1"/>
    <col min="8708" max="8708" width="15.44140625" bestFit="1" customWidth="1"/>
    <col min="8709" max="8709" width="11.88671875" customWidth="1"/>
    <col min="8710" max="8710" width="15.44140625" customWidth="1"/>
    <col min="8714" max="8714" width="17.88671875" bestFit="1" customWidth="1"/>
    <col min="8715" max="8715" width="17.88671875" customWidth="1"/>
    <col min="8716" max="8716" width="20" customWidth="1"/>
    <col min="8717" max="8717" width="24.109375" customWidth="1"/>
    <col min="8718" max="8718" width="22.33203125" customWidth="1"/>
    <col min="8719" max="8719" width="21.88671875" customWidth="1"/>
    <col min="8961" max="8961" width="20.109375" customWidth="1"/>
    <col min="8962" max="8962" width="12.5546875" customWidth="1"/>
    <col min="8963" max="8963" width="35.109375" customWidth="1"/>
    <col min="8964" max="8964" width="15.44140625" bestFit="1" customWidth="1"/>
    <col min="8965" max="8965" width="11.88671875" customWidth="1"/>
    <col min="8966" max="8966" width="15.44140625" customWidth="1"/>
    <col min="8970" max="8970" width="17.88671875" bestFit="1" customWidth="1"/>
    <col min="8971" max="8971" width="17.88671875" customWidth="1"/>
    <col min="8972" max="8972" width="20" customWidth="1"/>
    <col min="8973" max="8973" width="24.109375" customWidth="1"/>
    <col min="8974" max="8974" width="22.33203125" customWidth="1"/>
    <col min="8975" max="8975" width="21.88671875" customWidth="1"/>
    <col min="9217" max="9217" width="20.109375" customWidth="1"/>
    <col min="9218" max="9218" width="12.5546875" customWidth="1"/>
    <col min="9219" max="9219" width="35.109375" customWidth="1"/>
    <col min="9220" max="9220" width="15.44140625" bestFit="1" customWidth="1"/>
    <col min="9221" max="9221" width="11.88671875" customWidth="1"/>
    <col min="9222" max="9222" width="15.44140625" customWidth="1"/>
    <col min="9226" max="9226" width="17.88671875" bestFit="1" customWidth="1"/>
    <col min="9227" max="9227" width="17.88671875" customWidth="1"/>
    <col min="9228" max="9228" width="20" customWidth="1"/>
    <col min="9229" max="9229" width="24.109375" customWidth="1"/>
    <col min="9230" max="9230" width="22.33203125" customWidth="1"/>
    <col min="9231" max="9231" width="21.88671875" customWidth="1"/>
    <col min="9473" max="9473" width="20.109375" customWidth="1"/>
    <col min="9474" max="9474" width="12.5546875" customWidth="1"/>
    <col min="9475" max="9475" width="35.109375" customWidth="1"/>
    <col min="9476" max="9476" width="15.44140625" bestFit="1" customWidth="1"/>
    <col min="9477" max="9477" width="11.88671875" customWidth="1"/>
    <col min="9478" max="9478" width="15.44140625" customWidth="1"/>
    <col min="9482" max="9482" width="17.88671875" bestFit="1" customWidth="1"/>
    <col min="9483" max="9483" width="17.88671875" customWidth="1"/>
    <col min="9484" max="9484" width="20" customWidth="1"/>
    <col min="9485" max="9485" width="24.109375" customWidth="1"/>
    <col min="9486" max="9486" width="22.33203125" customWidth="1"/>
    <col min="9487" max="9487" width="21.88671875" customWidth="1"/>
    <col min="9729" max="9729" width="20.109375" customWidth="1"/>
    <col min="9730" max="9730" width="12.5546875" customWidth="1"/>
    <col min="9731" max="9731" width="35.109375" customWidth="1"/>
    <col min="9732" max="9732" width="15.44140625" bestFit="1" customWidth="1"/>
    <col min="9733" max="9733" width="11.88671875" customWidth="1"/>
    <col min="9734" max="9734" width="15.44140625" customWidth="1"/>
    <col min="9738" max="9738" width="17.88671875" bestFit="1" customWidth="1"/>
    <col min="9739" max="9739" width="17.88671875" customWidth="1"/>
    <col min="9740" max="9740" width="20" customWidth="1"/>
    <col min="9741" max="9741" width="24.109375" customWidth="1"/>
    <col min="9742" max="9742" width="22.33203125" customWidth="1"/>
    <col min="9743" max="9743" width="21.88671875" customWidth="1"/>
    <col min="9985" max="9985" width="20.109375" customWidth="1"/>
    <col min="9986" max="9986" width="12.5546875" customWidth="1"/>
    <col min="9987" max="9987" width="35.109375" customWidth="1"/>
    <col min="9988" max="9988" width="15.44140625" bestFit="1" customWidth="1"/>
    <col min="9989" max="9989" width="11.88671875" customWidth="1"/>
    <col min="9990" max="9990" width="15.44140625" customWidth="1"/>
    <col min="9994" max="9994" width="17.88671875" bestFit="1" customWidth="1"/>
    <col min="9995" max="9995" width="17.88671875" customWidth="1"/>
    <col min="9996" max="9996" width="20" customWidth="1"/>
    <col min="9997" max="9997" width="24.109375" customWidth="1"/>
    <col min="9998" max="9998" width="22.33203125" customWidth="1"/>
    <col min="9999" max="9999" width="21.88671875" customWidth="1"/>
    <col min="10241" max="10241" width="20.109375" customWidth="1"/>
    <col min="10242" max="10242" width="12.5546875" customWidth="1"/>
    <col min="10243" max="10243" width="35.109375" customWidth="1"/>
    <col min="10244" max="10244" width="15.44140625" bestFit="1" customWidth="1"/>
    <col min="10245" max="10245" width="11.88671875" customWidth="1"/>
    <col min="10246" max="10246" width="15.44140625" customWidth="1"/>
    <col min="10250" max="10250" width="17.88671875" bestFit="1" customWidth="1"/>
    <col min="10251" max="10251" width="17.88671875" customWidth="1"/>
    <col min="10252" max="10252" width="20" customWidth="1"/>
    <col min="10253" max="10253" width="24.109375" customWidth="1"/>
    <col min="10254" max="10254" width="22.33203125" customWidth="1"/>
    <col min="10255" max="10255" width="21.88671875" customWidth="1"/>
    <col min="10497" max="10497" width="20.109375" customWidth="1"/>
    <col min="10498" max="10498" width="12.5546875" customWidth="1"/>
    <col min="10499" max="10499" width="35.109375" customWidth="1"/>
    <col min="10500" max="10500" width="15.44140625" bestFit="1" customWidth="1"/>
    <col min="10501" max="10501" width="11.88671875" customWidth="1"/>
    <col min="10502" max="10502" width="15.44140625" customWidth="1"/>
    <col min="10506" max="10506" width="17.88671875" bestFit="1" customWidth="1"/>
    <col min="10507" max="10507" width="17.88671875" customWidth="1"/>
    <col min="10508" max="10508" width="20" customWidth="1"/>
    <col min="10509" max="10509" width="24.109375" customWidth="1"/>
    <col min="10510" max="10510" width="22.33203125" customWidth="1"/>
    <col min="10511" max="10511" width="21.88671875" customWidth="1"/>
    <col min="10753" max="10753" width="20.109375" customWidth="1"/>
    <col min="10754" max="10754" width="12.5546875" customWidth="1"/>
    <col min="10755" max="10755" width="35.109375" customWidth="1"/>
    <col min="10756" max="10756" width="15.44140625" bestFit="1" customWidth="1"/>
    <col min="10757" max="10757" width="11.88671875" customWidth="1"/>
    <col min="10758" max="10758" width="15.44140625" customWidth="1"/>
    <col min="10762" max="10762" width="17.88671875" bestFit="1" customWidth="1"/>
    <col min="10763" max="10763" width="17.88671875" customWidth="1"/>
    <col min="10764" max="10764" width="20" customWidth="1"/>
    <col min="10765" max="10765" width="24.109375" customWidth="1"/>
    <col min="10766" max="10766" width="22.33203125" customWidth="1"/>
    <col min="10767" max="10767" width="21.88671875" customWidth="1"/>
    <col min="11009" max="11009" width="20.109375" customWidth="1"/>
    <col min="11010" max="11010" width="12.5546875" customWidth="1"/>
    <col min="11011" max="11011" width="35.109375" customWidth="1"/>
    <col min="11012" max="11012" width="15.44140625" bestFit="1" customWidth="1"/>
    <col min="11013" max="11013" width="11.88671875" customWidth="1"/>
    <col min="11014" max="11014" width="15.44140625" customWidth="1"/>
    <col min="11018" max="11018" width="17.88671875" bestFit="1" customWidth="1"/>
    <col min="11019" max="11019" width="17.88671875" customWidth="1"/>
    <col min="11020" max="11020" width="20" customWidth="1"/>
    <col min="11021" max="11021" width="24.109375" customWidth="1"/>
    <col min="11022" max="11022" width="22.33203125" customWidth="1"/>
    <col min="11023" max="11023" width="21.88671875" customWidth="1"/>
    <col min="11265" max="11265" width="20.109375" customWidth="1"/>
    <col min="11266" max="11266" width="12.5546875" customWidth="1"/>
    <col min="11267" max="11267" width="35.109375" customWidth="1"/>
    <col min="11268" max="11268" width="15.44140625" bestFit="1" customWidth="1"/>
    <col min="11269" max="11269" width="11.88671875" customWidth="1"/>
    <col min="11270" max="11270" width="15.44140625" customWidth="1"/>
    <col min="11274" max="11274" width="17.88671875" bestFit="1" customWidth="1"/>
    <col min="11275" max="11275" width="17.88671875" customWidth="1"/>
    <col min="11276" max="11276" width="20" customWidth="1"/>
    <col min="11277" max="11277" width="24.109375" customWidth="1"/>
    <col min="11278" max="11278" width="22.33203125" customWidth="1"/>
    <col min="11279" max="11279" width="21.88671875" customWidth="1"/>
    <col min="11521" max="11521" width="20.109375" customWidth="1"/>
    <col min="11522" max="11522" width="12.5546875" customWidth="1"/>
    <col min="11523" max="11523" width="35.109375" customWidth="1"/>
    <col min="11524" max="11524" width="15.44140625" bestFit="1" customWidth="1"/>
    <col min="11525" max="11525" width="11.88671875" customWidth="1"/>
    <col min="11526" max="11526" width="15.44140625" customWidth="1"/>
    <col min="11530" max="11530" width="17.88671875" bestFit="1" customWidth="1"/>
    <col min="11531" max="11531" width="17.88671875" customWidth="1"/>
    <col min="11532" max="11532" width="20" customWidth="1"/>
    <col min="11533" max="11533" width="24.109375" customWidth="1"/>
    <col min="11534" max="11534" width="22.33203125" customWidth="1"/>
    <col min="11535" max="11535" width="21.88671875" customWidth="1"/>
    <col min="11777" max="11777" width="20.109375" customWidth="1"/>
    <col min="11778" max="11778" width="12.5546875" customWidth="1"/>
    <col min="11779" max="11779" width="35.109375" customWidth="1"/>
    <col min="11780" max="11780" width="15.44140625" bestFit="1" customWidth="1"/>
    <col min="11781" max="11781" width="11.88671875" customWidth="1"/>
    <col min="11782" max="11782" width="15.44140625" customWidth="1"/>
    <col min="11786" max="11786" width="17.88671875" bestFit="1" customWidth="1"/>
    <col min="11787" max="11787" width="17.88671875" customWidth="1"/>
    <col min="11788" max="11788" width="20" customWidth="1"/>
    <col min="11789" max="11789" width="24.109375" customWidth="1"/>
    <col min="11790" max="11790" width="22.33203125" customWidth="1"/>
    <col min="11791" max="11791" width="21.88671875" customWidth="1"/>
    <col min="12033" max="12033" width="20.109375" customWidth="1"/>
    <col min="12034" max="12034" width="12.5546875" customWidth="1"/>
    <col min="12035" max="12035" width="35.109375" customWidth="1"/>
    <col min="12036" max="12036" width="15.44140625" bestFit="1" customWidth="1"/>
    <col min="12037" max="12037" width="11.88671875" customWidth="1"/>
    <col min="12038" max="12038" width="15.44140625" customWidth="1"/>
    <col min="12042" max="12042" width="17.88671875" bestFit="1" customWidth="1"/>
    <col min="12043" max="12043" width="17.88671875" customWidth="1"/>
    <col min="12044" max="12044" width="20" customWidth="1"/>
    <col min="12045" max="12045" width="24.109375" customWidth="1"/>
    <col min="12046" max="12046" width="22.33203125" customWidth="1"/>
    <col min="12047" max="12047" width="21.88671875" customWidth="1"/>
    <col min="12289" max="12289" width="20.109375" customWidth="1"/>
    <col min="12290" max="12290" width="12.5546875" customWidth="1"/>
    <col min="12291" max="12291" width="35.109375" customWidth="1"/>
    <col min="12292" max="12292" width="15.44140625" bestFit="1" customWidth="1"/>
    <col min="12293" max="12293" width="11.88671875" customWidth="1"/>
    <col min="12294" max="12294" width="15.44140625" customWidth="1"/>
    <col min="12298" max="12298" width="17.88671875" bestFit="1" customWidth="1"/>
    <col min="12299" max="12299" width="17.88671875" customWidth="1"/>
    <col min="12300" max="12300" width="20" customWidth="1"/>
    <col min="12301" max="12301" width="24.109375" customWidth="1"/>
    <col min="12302" max="12302" width="22.33203125" customWidth="1"/>
    <col min="12303" max="12303" width="21.88671875" customWidth="1"/>
    <col min="12545" max="12545" width="20.109375" customWidth="1"/>
    <col min="12546" max="12546" width="12.5546875" customWidth="1"/>
    <col min="12547" max="12547" width="35.109375" customWidth="1"/>
    <col min="12548" max="12548" width="15.44140625" bestFit="1" customWidth="1"/>
    <col min="12549" max="12549" width="11.88671875" customWidth="1"/>
    <col min="12550" max="12550" width="15.44140625" customWidth="1"/>
    <col min="12554" max="12554" width="17.88671875" bestFit="1" customWidth="1"/>
    <col min="12555" max="12555" width="17.88671875" customWidth="1"/>
    <col min="12556" max="12556" width="20" customWidth="1"/>
    <col min="12557" max="12557" width="24.109375" customWidth="1"/>
    <col min="12558" max="12558" width="22.33203125" customWidth="1"/>
    <col min="12559" max="12559" width="21.88671875" customWidth="1"/>
    <col min="12801" max="12801" width="20.109375" customWidth="1"/>
    <col min="12802" max="12802" width="12.5546875" customWidth="1"/>
    <col min="12803" max="12803" width="35.109375" customWidth="1"/>
    <col min="12804" max="12804" width="15.44140625" bestFit="1" customWidth="1"/>
    <col min="12805" max="12805" width="11.88671875" customWidth="1"/>
    <col min="12806" max="12806" width="15.44140625" customWidth="1"/>
    <col min="12810" max="12810" width="17.88671875" bestFit="1" customWidth="1"/>
    <col min="12811" max="12811" width="17.88671875" customWidth="1"/>
    <col min="12812" max="12812" width="20" customWidth="1"/>
    <col min="12813" max="12813" width="24.109375" customWidth="1"/>
    <col min="12814" max="12814" width="22.33203125" customWidth="1"/>
    <col min="12815" max="12815" width="21.88671875" customWidth="1"/>
    <col min="13057" max="13057" width="20.109375" customWidth="1"/>
    <col min="13058" max="13058" width="12.5546875" customWidth="1"/>
    <col min="13059" max="13059" width="35.109375" customWidth="1"/>
    <col min="13060" max="13060" width="15.44140625" bestFit="1" customWidth="1"/>
    <col min="13061" max="13061" width="11.88671875" customWidth="1"/>
    <col min="13062" max="13062" width="15.44140625" customWidth="1"/>
    <col min="13066" max="13066" width="17.88671875" bestFit="1" customWidth="1"/>
    <col min="13067" max="13067" width="17.88671875" customWidth="1"/>
    <col min="13068" max="13068" width="20" customWidth="1"/>
    <col min="13069" max="13069" width="24.109375" customWidth="1"/>
    <col min="13070" max="13070" width="22.33203125" customWidth="1"/>
    <col min="13071" max="13071" width="21.88671875" customWidth="1"/>
    <col min="13313" max="13313" width="20.109375" customWidth="1"/>
    <col min="13314" max="13314" width="12.5546875" customWidth="1"/>
    <col min="13315" max="13315" width="35.109375" customWidth="1"/>
    <col min="13316" max="13316" width="15.44140625" bestFit="1" customWidth="1"/>
    <col min="13317" max="13317" width="11.88671875" customWidth="1"/>
    <col min="13318" max="13318" width="15.44140625" customWidth="1"/>
    <col min="13322" max="13322" width="17.88671875" bestFit="1" customWidth="1"/>
    <col min="13323" max="13323" width="17.88671875" customWidth="1"/>
    <col min="13324" max="13324" width="20" customWidth="1"/>
    <col min="13325" max="13325" width="24.109375" customWidth="1"/>
    <col min="13326" max="13326" width="22.33203125" customWidth="1"/>
    <col min="13327" max="13327" width="21.88671875" customWidth="1"/>
    <col min="13569" max="13569" width="20.109375" customWidth="1"/>
    <col min="13570" max="13570" width="12.5546875" customWidth="1"/>
    <col min="13571" max="13571" width="35.109375" customWidth="1"/>
    <col min="13572" max="13572" width="15.44140625" bestFit="1" customWidth="1"/>
    <col min="13573" max="13573" width="11.88671875" customWidth="1"/>
    <col min="13574" max="13574" width="15.44140625" customWidth="1"/>
    <col min="13578" max="13578" width="17.88671875" bestFit="1" customWidth="1"/>
    <col min="13579" max="13579" width="17.88671875" customWidth="1"/>
    <col min="13580" max="13580" width="20" customWidth="1"/>
    <col min="13581" max="13581" width="24.109375" customWidth="1"/>
    <col min="13582" max="13582" width="22.33203125" customWidth="1"/>
    <col min="13583" max="13583" width="21.88671875" customWidth="1"/>
    <col min="13825" max="13825" width="20.109375" customWidth="1"/>
    <col min="13826" max="13826" width="12.5546875" customWidth="1"/>
    <col min="13827" max="13827" width="35.109375" customWidth="1"/>
    <col min="13828" max="13828" width="15.44140625" bestFit="1" customWidth="1"/>
    <col min="13829" max="13829" width="11.88671875" customWidth="1"/>
    <col min="13830" max="13830" width="15.44140625" customWidth="1"/>
    <col min="13834" max="13834" width="17.88671875" bestFit="1" customWidth="1"/>
    <col min="13835" max="13835" width="17.88671875" customWidth="1"/>
    <col min="13836" max="13836" width="20" customWidth="1"/>
    <col min="13837" max="13837" width="24.109375" customWidth="1"/>
    <col min="13838" max="13838" width="22.33203125" customWidth="1"/>
    <col min="13839" max="13839" width="21.88671875" customWidth="1"/>
    <col min="14081" max="14081" width="20.109375" customWidth="1"/>
    <col min="14082" max="14082" width="12.5546875" customWidth="1"/>
    <col min="14083" max="14083" width="35.109375" customWidth="1"/>
    <col min="14084" max="14084" width="15.44140625" bestFit="1" customWidth="1"/>
    <col min="14085" max="14085" width="11.88671875" customWidth="1"/>
    <col min="14086" max="14086" width="15.44140625" customWidth="1"/>
    <col min="14090" max="14090" width="17.88671875" bestFit="1" customWidth="1"/>
    <col min="14091" max="14091" width="17.88671875" customWidth="1"/>
    <col min="14092" max="14092" width="20" customWidth="1"/>
    <col min="14093" max="14093" width="24.109375" customWidth="1"/>
    <col min="14094" max="14094" width="22.33203125" customWidth="1"/>
    <col min="14095" max="14095" width="21.88671875" customWidth="1"/>
    <col min="14337" max="14337" width="20.109375" customWidth="1"/>
    <col min="14338" max="14338" width="12.5546875" customWidth="1"/>
    <col min="14339" max="14339" width="35.109375" customWidth="1"/>
    <col min="14340" max="14340" width="15.44140625" bestFit="1" customWidth="1"/>
    <col min="14341" max="14341" width="11.88671875" customWidth="1"/>
    <col min="14342" max="14342" width="15.44140625" customWidth="1"/>
    <col min="14346" max="14346" width="17.88671875" bestFit="1" customWidth="1"/>
    <col min="14347" max="14347" width="17.88671875" customWidth="1"/>
    <col min="14348" max="14348" width="20" customWidth="1"/>
    <col min="14349" max="14349" width="24.109375" customWidth="1"/>
    <col min="14350" max="14350" width="22.33203125" customWidth="1"/>
    <col min="14351" max="14351" width="21.88671875" customWidth="1"/>
    <col min="14593" max="14593" width="20.109375" customWidth="1"/>
    <col min="14594" max="14594" width="12.5546875" customWidth="1"/>
    <col min="14595" max="14595" width="35.109375" customWidth="1"/>
    <col min="14596" max="14596" width="15.44140625" bestFit="1" customWidth="1"/>
    <col min="14597" max="14597" width="11.88671875" customWidth="1"/>
    <col min="14598" max="14598" width="15.44140625" customWidth="1"/>
    <col min="14602" max="14602" width="17.88671875" bestFit="1" customWidth="1"/>
    <col min="14603" max="14603" width="17.88671875" customWidth="1"/>
    <col min="14604" max="14604" width="20" customWidth="1"/>
    <col min="14605" max="14605" width="24.109375" customWidth="1"/>
    <col min="14606" max="14606" width="22.33203125" customWidth="1"/>
    <col min="14607" max="14607" width="21.88671875" customWidth="1"/>
    <col min="14849" max="14849" width="20.109375" customWidth="1"/>
    <col min="14850" max="14850" width="12.5546875" customWidth="1"/>
    <col min="14851" max="14851" width="35.109375" customWidth="1"/>
    <col min="14852" max="14852" width="15.44140625" bestFit="1" customWidth="1"/>
    <col min="14853" max="14853" width="11.88671875" customWidth="1"/>
    <col min="14854" max="14854" width="15.44140625" customWidth="1"/>
    <col min="14858" max="14858" width="17.88671875" bestFit="1" customWidth="1"/>
    <col min="14859" max="14859" width="17.88671875" customWidth="1"/>
    <col min="14860" max="14860" width="20" customWidth="1"/>
    <col min="14861" max="14861" width="24.109375" customWidth="1"/>
    <col min="14862" max="14862" width="22.33203125" customWidth="1"/>
    <col min="14863" max="14863" width="21.88671875" customWidth="1"/>
    <col min="15105" max="15105" width="20.109375" customWidth="1"/>
    <col min="15106" max="15106" width="12.5546875" customWidth="1"/>
    <col min="15107" max="15107" width="35.109375" customWidth="1"/>
    <col min="15108" max="15108" width="15.44140625" bestFit="1" customWidth="1"/>
    <col min="15109" max="15109" width="11.88671875" customWidth="1"/>
    <col min="15110" max="15110" width="15.44140625" customWidth="1"/>
    <col min="15114" max="15114" width="17.88671875" bestFit="1" customWidth="1"/>
    <col min="15115" max="15115" width="17.88671875" customWidth="1"/>
    <col min="15116" max="15116" width="20" customWidth="1"/>
    <col min="15117" max="15117" width="24.109375" customWidth="1"/>
    <col min="15118" max="15118" width="22.33203125" customWidth="1"/>
    <col min="15119" max="15119" width="21.88671875" customWidth="1"/>
    <col min="15361" max="15361" width="20.109375" customWidth="1"/>
    <col min="15362" max="15362" width="12.5546875" customWidth="1"/>
    <col min="15363" max="15363" width="35.109375" customWidth="1"/>
    <col min="15364" max="15364" width="15.44140625" bestFit="1" customWidth="1"/>
    <col min="15365" max="15365" width="11.88671875" customWidth="1"/>
    <col min="15366" max="15366" width="15.44140625" customWidth="1"/>
    <col min="15370" max="15370" width="17.88671875" bestFit="1" customWidth="1"/>
    <col min="15371" max="15371" width="17.88671875" customWidth="1"/>
    <col min="15372" max="15372" width="20" customWidth="1"/>
    <col min="15373" max="15373" width="24.109375" customWidth="1"/>
    <col min="15374" max="15374" width="22.33203125" customWidth="1"/>
    <col min="15375" max="15375" width="21.88671875" customWidth="1"/>
    <col min="15617" max="15617" width="20.109375" customWidth="1"/>
    <col min="15618" max="15618" width="12.5546875" customWidth="1"/>
    <col min="15619" max="15619" width="35.109375" customWidth="1"/>
    <col min="15620" max="15620" width="15.44140625" bestFit="1" customWidth="1"/>
    <col min="15621" max="15621" width="11.88671875" customWidth="1"/>
    <col min="15622" max="15622" width="15.44140625" customWidth="1"/>
    <col min="15626" max="15626" width="17.88671875" bestFit="1" customWidth="1"/>
    <col min="15627" max="15627" width="17.88671875" customWidth="1"/>
    <col min="15628" max="15628" width="20" customWidth="1"/>
    <col min="15629" max="15629" width="24.109375" customWidth="1"/>
    <col min="15630" max="15630" width="22.33203125" customWidth="1"/>
    <col min="15631" max="15631" width="21.88671875" customWidth="1"/>
    <col min="15873" max="15873" width="20.109375" customWidth="1"/>
    <col min="15874" max="15874" width="12.5546875" customWidth="1"/>
    <col min="15875" max="15875" width="35.109375" customWidth="1"/>
    <col min="15876" max="15876" width="15.44140625" bestFit="1" customWidth="1"/>
    <col min="15877" max="15877" width="11.88671875" customWidth="1"/>
    <col min="15878" max="15878" width="15.44140625" customWidth="1"/>
    <col min="15882" max="15882" width="17.88671875" bestFit="1" customWidth="1"/>
    <col min="15883" max="15883" width="17.88671875" customWidth="1"/>
    <col min="15884" max="15884" width="20" customWidth="1"/>
    <col min="15885" max="15885" width="24.109375" customWidth="1"/>
    <col min="15886" max="15886" width="22.33203125" customWidth="1"/>
    <col min="15887" max="15887" width="21.88671875" customWidth="1"/>
    <col min="16129" max="16129" width="20.109375" customWidth="1"/>
    <col min="16130" max="16130" width="12.5546875" customWidth="1"/>
    <col min="16131" max="16131" width="35.109375" customWidth="1"/>
    <col min="16132" max="16132" width="15.44140625" bestFit="1" customWidth="1"/>
    <col min="16133" max="16133" width="11.88671875" customWidth="1"/>
    <col min="16134" max="16134" width="15.44140625" customWidth="1"/>
    <col min="16138" max="16138" width="17.88671875" bestFit="1" customWidth="1"/>
    <col min="16139" max="16139" width="17.88671875" customWidth="1"/>
    <col min="16140" max="16140" width="20" customWidth="1"/>
    <col min="16141" max="16141" width="24.109375" customWidth="1"/>
    <col min="16142" max="16142" width="22.33203125" customWidth="1"/>
    <col min="16143" max="16143" width="21.88671875" customWidth="1"/>
  </cols>
  <sheetData>
    <row r="1" spans="1:15" ht="15.6" x14ac:dyDescent="0.3">
      <c r="A1" s="181"/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3"/>
    </row>
    <row r="2" spans="1:15" ht="15.6" x14ac:dyDescent="0.3">
      <c r="A2" s="97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98"/>
    </row>
    <row r="3" spans="1:15" ht="15.6" x14ac:dyDescent="0.3">
      <c r="A3" s="97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98"/>
    </row>
    <row r="4" spans="1:15" ht="15.6" x14ac:dyDescent="0.3">
      <c r="A4" s="159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60"/>
    </row>
    <row r="5" spans="1:15" ht="15.6" x14ac:dyDescent="0.3">
      <c r="A5" s="159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60"/>
    </row>
    <row r="6" spans="1:15" ht="15.6" x14ac:dyDescent="0.3">
      <c r="A6" s="159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60"/>
    </row>
    <row r="7" spans="1:15" ht="16.2" thickBot="1" x14ac:dyDescent="0.35">
      <c r="A7" s="99"/>
      <c r="B7" s="161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3"/>
      <c r="O7" s="100"/>
    </row>
    <row r="8" spans="1:15" ht="27.75" customHeight="1" thickBot="1" x14ac:dyDescent="0.35">
      <c r="A8" s="184" t="s">
        <v>64</v>
      </c>
      <c r="B8" s="185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6"/>
    </row>
    <row r="9" spans="1:15" ht="15.6" x14ac:dyDescent="0.3">
      <c r="A9" s="97"/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98"/>
    </row>
    <row r="10" spans="1:15" ht="15.6" x14ac:dyDescent="0.3">
      <c r="A10" s="97"/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98"/>
    </row>
    <row r="11" spans="1:15" ht="15.6" x14ac:dyDescent="0.3">
      <c r="A11" s="187" t="s">
        <v>65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9"/>
    </row>
    <row r="12" spans="1:15" ht="15.6" x14ac:dyDescent="0.3">
      <c r="A12" s="190" t="s">
        <v>29</v>
      </c>
      <c r="B12" s="191"/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2"/>
    </row>
    <row r="13" spans="1:15" ht="26.25" customHeight="1" x14ac:dyDescent="0.3">
      <c r="A13" s="101"/>
      <c r="B13" s="164"/>
      <c r="C13" s="164"/>
      <c r="D13" s="164"/>
      <c r="E13" s="164"/>
      <c r="F13" s="164"/>
      <c r="G13" s="164"/>
      <c r="H13" s="164"/>
      <c r="I13" s="164"/>
      <c r="J13" s="102"/>
      <c r="K13" s="102"/>
      <c r="L13" s="102"/>
      <c r="M13" s="102"/>
      <c r="N13" s="163"/>
      <c r="O13" s="100"/>
    </row>
    <row r="14" spans="1:15" ht="26.25" customHeight="1" x14ac:dyDescent="0.3">
      <c r="A14" s="101"/>
      <c r="B14" s="164"/>
      <c r="C14" s="164"/>
      <c r="D14" s="164"/>
      <c r="E14" s="164"/>
      <c r="F14" s="164"/>
      <c r="G14" s="164"/>
      <c r="H14" s="164"/>
      <c r="I14" s="164"/>
      <c r="J14" s="102"/>
      <c r="K14" s="102"/>
      <c r="L14" s="102"/>
      <c r="M14" s="102"/>
      <c r="N14" s="163"/>
      <c r="O14" s="100"/>
    </row>
    <row r="15" spans="1:15" ht="26.25" customHeight="1" x14ac:dyDescent="0.3">
      <c r="A15" s="103" t="s">
        <v>30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1:15" ht="26.25" customHeight="1" x14ac:dyDescent="0.3">
      <c r="A16" s="103" t="s">
        <v>6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:18" ht="15.6" x14ac:dyDescent="0.3">
      <c r="A17" s="176" t="s">
        <v>31</v>
      </c>
      <c r="B17" s="177"/>
      <c r="C17" s="177"/>
      <c r="D17" s="195">
        <v>45996</v>
      </c>
      <c r="E17" s="195"/>
      <c r="F17" s="195"/>
      <c r="G17" s="104"/>
      <c r="H17" s="104"/>
      <c r="I17" s="104"/>
      <c r="J17" s="104"/>
      <c r="K17" s="104"/>
      <c r="L17" s="104"/>
      <c r="M17" s="104"/>
      <c r="N17" s="104"/>
      <c r="O17" s="105"/>
    </row>
    <row r="18" spans="1:18" ht="20.25" customHeight="1" x14ac:dyDescent="0.3">
      <c r="A18" s="176" t="s">
        <v>32</v>
      </c>
      <c r="B18" s="177"/>
      <c r="C18" s="177"/>
      <c r="D18" s="178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80"/>
    </row>
    <row r="19" spans="1:18" ht="23.25" customHeight="1" thickBot="1" x14ac:dyDescent="0.35">
      <c r="A19" s="106"/>
      <c r="B19" s="165"/>
      <c r="C19" s="165"/>
      <c r="D19" s="165"/>
      <c r="E19" s="165"/>
      <c r="F19" s="165"/>
      <c r="G19" s="165"/>
      <c r="H19" s="196"/>
      <c r="I19" s="196"/>
      <c r="J19" s="163"/>
      <c r="K19" s="163"/>
      <c r="L19" s="163"/>
      <c r="M19" s="166"/>
      <c r="N19" s="163"/>
      <c r="O19" s="100"/>
    </row>
    <row r="20" spans="1:18" ht="70.5" customHeight="1" x14ac:dyDescent="0.3">
      <c r="A20" s="107" t="s">
        <v>33</v>
      </c>
      <c r="B20" s="197" t="s">
        <v>34</v>
      </c>
      <c r="C20" s="197"/>
      <c r="D20" s="198" t="s">
        <v>35</v>
      </c>
      <c r="E20" s="198" t="s">
        <v>36</v>
      </c>
      <c r="F20" s="198" t="s">
        <v>37</v>
      </c>
      <c r="G20" s="198" t="s">
        <v>38</v>
      </c>
      <c r="H20" s="109" t="s">
        <v>39</v>
      </c>
      <c r="I20" s="109"/>
      <c r="J20" s="197" t="s">
        <v>40</v>
      </c>
      <c r="K20" s="201" t="s">
        <v>41</v>
      </c>
      <c r="L20" s="108" t="s">
        <v>42</v>
      </c>
      <c r="M20" s="108" t="s">
        <v>43</v>
      </c>
      <c r="N20" s="108" t="s">
        <v>44</v>
      </c>
      <c r="O20" s="203" t="s">
        <v>45</v>
      </c>
    </row>
    <row r="21" spans="1:18" ht="57" customHeight="1" x14ac:dyDescent="0.3">
      <c r="A21" s="110" t="s">
        <v>46</v>
      </c>
      <c r="B21" s="111" t="s">
        <v>47</v>
      </c>
      <c r="C21" s="111" t="s">
        <v>48</v>
      </c>
      <c r="D21" s="199"/>
      <c r="E21" s="199"/>
      <c r="F21" s="199"/>
      <c r="G21" s="199"/>
      <c r="H21" s="111" t="s">
        <v>49</v>
      </c>
      <c r="I21" s="111" t="s">
        <v>50</v>
      </c>
      <c r="J21" s="200"/>
      <c r="K21" s="202"/>
      <c r="L21" s="113" t="s">
        <v>51</v>
      </c>
      <c r="M21" s="112" t="s">
        <v>52</v>
      </c>
      <c r="N21" s="112" t="s">
        <v>53</v>
      </c>
      <c r="O21" s="204"/>
    </row>
    <row r="22" spans="1:18" ht="32.25" customHeight="1" x14ac:dyDescent="0.3">
      <c r="A22" s="167"/>
      <c r="B22" s="114"/>
      <c r="C22" s="114" t="s">
        <v>61</v>
      </c>
      <c r="D22" s="135">
        <v>2025</v>
      </c>
      <c r="E22" s="116">
        <v>45722</v>
      </c>
      <c r="F22" s="117">
        <v>45752</v>
      </c>
      <c r="G22" s="118">
        <v>1</v>
      </c>
      <c r="H22" s="119"/>
      <c r="I22" s="120">
        <v>1</v>
      </c>
      <c r="J22" s="121">
        <v>1000000</v>
      </c>
      <c r="K22" s="122"/>
      <c r="L22" s="123">
        <f>(J22)/(G22*30)</f>
        <v>33333.333333333336</v>
      </c>
      <c r="M22" s="124">
        <f>F22-$D$17</f>
        <v>-244</v>
      </c>
      <c r="N22" s="125">
        <f>IF(M22&gt;360,L22*360*I22,L22*M22*I22)</f>
        <v>-8133333.333333334</v>
      </c>
      <c r="O22" s="157" t="s">
        <v>62</v>
      </c>
      <c r="Q22" s="127"/>
      <c r="R22" s="128"/>
    </row>
    <row r="23" spans="1:18" ht="25.5" customHeight="1" x14ac:dyDescent="0.3">
      <c r="A23" s="167"/>
      <c r="B23" s="129"/>
      <c r="C23" s="130"/>
      <c r="D23" s="115"/>
      <c r="E23" s="116"/>
      <c r="F23" s="156"/>
      <c r="G23" s="118"/>
      <c r="H23" s="119"/>
      <c r="I23" s="120"/>
      <c r="J23" s="131"/>
      <c r="K23" s="122"/>
      <c r="L23" s="123"/>
      <c r="M23" s="124"/>
      <c r="N23" s="125"/>
      <c r="O23" s="126"/>
      <c r="Q23" s="127"/>
      <c r="R23" s="128"/>
    </row>
    <row r="24" spans="1:18" ht="22.5" customHeight="1" x14ac:dyDescent="0.3">
      <c r="A24" s="167"/>
      <c r="B24" s="129"/>
      <c r="C24" s="130"/>
      <c r="D24" s="115"/>
      <c r="E24" s="116"/>
      <c r="F24" s="156"/>
      <c r="G24" s="132"/>
      <c r="H24" s="119"/>
      <c r="I24" s="120"/>
      <c r="J24" s="131"/>
      <c r="K24" s="122"/>
      <c r="L24" s="123"/>
      <c r="M24" s="124"/>
      <c r="N24" s="125"/>
      <c r="O24" s="126"/>
      <c r="Q24" s="127"/>
      <c r="R24" s="128"/>
    </row>
    <row r="25" spans="1:18" ht="22.5" customHeight="1" x14ac:dyDescent="0.3">
      <c r="A25" s="167"/>
      <c r="B25" s="118"/>
      <c r="C25" s="130"/>
      <c r="D25" s="115"/>
      <c r="E25" s="133"/>
      <c r="F25" s="156"/>
      <c r="G25" s="132"/>
      <c r="H25" s="119"/>
      <c r="I25" s="134"/>
      <c r="J25" s="131"/>
      <c r="K25" s="122"/>
      <c r="L25" s="123"/>
      <c r="M25" s="135"/>
      <c r="N25" s="136"/>
      <c r="O25" s="137"/>
      <c r="Q25" s="127"/>
      <c r="R25" s="128"/>
    </row>
    <row r="26" spans="1:18" ht="23.25" customHeight="1" x14ac:dyDescent="0.3">
      <c r="A26" s="167"/>
      <c r="B26" s="129"/>
      <c r="C26" s="130"/>
      <c r="D26" s="115"/>
      <c r="E26" s="116"/>
      <c r="F26" s="156"/>
      <c r="G26" s="138"/>
      <c r="H26" s="119"/>
      <c r="I26" s="134"/>
      <c r="J26" s="131"/>
      <c r="K26" s="122"/>
      <c r="L26" s="123"/>
      <c r="M26" s="124"/>
      <c r="N26" s="125"/>
      <c r="O26" s="126"/>
      <c r="Q26" s="127"/>
      <c r="R26" s="128"/>
    </row>
    <row r="27" spans="1:18" ht="25.5" customHeight="1" x14ac:dyDescent="0.3">
      <c r="A27" s="167"/>
      <c r="B27" s="139"/>
      <c r="C27" s="130"/>
      <c r="D27" s="115"/>
      <c r="E27" s="116"/>
      <c r="F27" s="156"/>
      <c r="G27" s="140"/>
      <c r="H27" s="119"/>
      <c r="I27" s="141"/>
      <c r="J27" s="131"/>
      <c r="K27" s="122"/>
      <c r="L27" s="123"/>
      <c r="M27" s="124"/>
      <c r="N27" s="125"/>
      <c r="O27" s="126"/>
      <c r="Q27" s="127"/>
      <c r="R27" s="128"/>
    </row>
    <row r="28" spans="1:18" ht="26.25" customHeight="1" x14ac:dyDescent="0.3">
      <c r="A28" s="168"/>
      <c r="B28" s="139"/>
      <c r="C28" s="130"/>
      <c r="D28" s="115"/>
      <c r="E28" s="116"/>
      <c r="F28" s="156"/>
      <c r="G28" s="140"/>
      <c r="H28" s="119"/>
      <c r="I28" s="141"/>
      <c r="J28" s="131"/>
      <c r="K28" s="122"/>
      <c r="L28" s="123"/>
      <c r="M28" s="124"/>
      <c r="N28" s="125"/>
      <c r="O28" s="142"/>
      <c r="Q28" s="127"/>
      <c r="R28" s="128"/>
    </row>
    <row r="29" spans="1:18" ht="26.25" customHeight="1" x14ac:dyDescent="0.3">
      <c r="A29" s="167"/>
      <c r="B29" s="139"/>
      <c r="C29" s="130"/>
      <c r="D29" s="115"/>
      <c r="E29" s="116"/>
      <c r="F29" s="156"/>
      <c r="G29" s="140"/>
      <c r="H29" s="119"/>
      <c r="I29" s="141"/>
      <c r="J29" s="131"/>
      <c r="K29" s="122"/>
      <c r="L29" s="123"/>
      <c r="M29" s="124"/>
      <c r="N29" s="125"/>
      <c r="O29" s="126"/>
      <c r="Q29" s="127"/>
      <c r="R29" s="128"/>
    </row>
    <row r="30" spans="1:18" ht="26.25" customHeight="1" x14ac:dyDescent="0.3">
      <c r="A30" s="167"/>
      <c r="B30" s="139"/>
      <c r="C30" s="130"/>
      <c r="D30" s="115"/>
      <c r="E30" s="116"/>
      <c r="F30" s="156"/>
      <c r="G30" s="140"/>
      <c r="H30" s="119"/>
      <c r="I30" s="141"/>
      <c r="J30" s="131"/>
      <c r="K30" s="122"/>
      <c r="L30" s="123"/>
      <c r="M30" s="124"/>
      <c r="N30" s="125"/>
      <c r="O30" s="126"/>
      <c r="Q30" s="127"/>
      <c r="R30" s="128"/>
    </row>
    <row r="31" spans="1:18" ht="26.25" customHeight="1" x14ac:dyDescent="0.3">
      <c r="A31" s="167"/>
      <c r="B31" s="139"/>
      <c r="C31" s="130"/>
      <c r="D31" s="115"/>
      <c r="E31" s="116"/>
      <c r="F31" s="117"/>
      <c r="G31" s="140"/>
      <c r="H31" s="119"/>
      <c r="I31" s="141"/>
      <c r="J31" s="131"/>
      <c r="K31" s="122"/>
      <c r="L31" s="123"/>
      <c r="M31" s="124"/>
      <c r="N31" s="125"/>
      <c r="O31" s="126"/>
      <c r="Q31" s="127"/>
      <c r="R31" s="128"/>
    </row>
    <row r="32" spans="1:18" ht="16.2" thickBot="1" x14ac:dyDescent="0.35">
      <c r="A32" s="205" t="s">
        <v>54</v>
      </c>
      <c r="B32" s="206"/>
      <c r="C32" s="206"/>
      <c r="D32" s="206"/>
      <c r="E32" s="206"/>
      <c r="F32" s="206"/>
      <c r="G32" s="206"/>
      <c r="H32" s="206"/>
      <c r="I32" s="206"/>
      <c r="J32" s="143"/>
      <c r="K32" s="144"/>
      <c r="L32" s="145"/>
      <c r="M32" s="146"/>
      <c r="N32" s="147">
        <f>N22</f>
        <v>-8133333.333333334</v>
      </c>
      <c r="O32" s="148"/>
      <c r="Q32" s="128"/>
    </row>
    <row r="33" spans="1:15" ht="26.25" customHeight="1" x14ac:dyDescent="0.3">
      <c r="A33" s="106"/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00"/>
    </row>
    <row r="34" spans="1:15" ht="26.25" customHeight="1" x14ac:dyDescent="0.3">
      <c r="A34" s="149" t="s">
        <v>55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00"/>
    </row>
    <row r="35" spans="1:15" ht="19.5" customHeight="1" x14ac:dyDescent="0.3">
      <c r="A35" s="149" t="s">
        <v>56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00"/>
    </row>
    <row r="36" spans="1:15" ht="19.5" customHeight="1" x14ac:dyDescent="0.3">
      <c r="A36" s="106" t="s">
        <v>57</v>
      </c>
      <c r="B36" s="163"/>
      <c r="C36" s="163"/>
      <c r="D36" s="163"/>
      <c r="E36" s="163"/>
      <c r="F36" s="163"/>
      <c r="G36" s="163"/>
      <c r="H36" s="163"/>
      <c r="I36" s="163"/>
      <c r="J36" s="169"/>
      <c r="K36" s="163"/>
      <c r="L36" s="163"/>
      <c r="M36" s="163"/>
      <c r="N36" s="163"/>
      <c r="O36" s="100"/>
    </row>
    <row r="37" spans="1:15" ht="18" customHeight="1" x14ac:dyDescent="0.3">
      <c r="A37" s="106" t="s">
        <v>58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00"/>
    </row>
    <row r="38" spans="1:15" ht="26.25" customHeight="1" x14ac:dyDescent="0.3">
      <c r="A38" s="149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00"/>
    </row>
    <row r="39" spans="1:15" ht="26.25" customHeight="1" x14ac:dyDescent="0.3">
      <c r="A39" s="106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00"/>
    </row>
    <row r="40" spans="1:15" ht="26.25" customHeight="1" x14ac:dyDescent="0.3">
      <c r="A40" s="106"/>
      <c r="B40" s="163"/>
      <c r="C40" s="163"/>
      <c r="D40" s="163"/>
      <c r="E40" s="163"/>
      <c r="F40" s="163"/>
      <c r="G40" s="163"/>
      <c r="H40" s="163"/>
      <c r="I40" s="163"/>
      <c r="J40" s="44"/>
      <c r="K40" s="44"/>
      <c r="L40" s="170"/>
      <c r="N40" s="163"/>
      <c r="O40" s="100"/>
    </row>
    <row r="41" spans="1:15" ht="26.25" customHeight="1" x14ac:dyDescent="0.3">
      <c r="A41" s="207" t="s">
        <v>59</v>
      </c>
      <c r="B41" s="208"/>
      <c r="C41" s="208"/>
      <c r="D41" s="171"/>
      <c r="E41" s="171"/>
      <c r="F41" s="171"/>
      <c r="G41" s="171"/>
      <c r="H41" s="163"/>
      <c r="J41" s="208" t="s">
        <v>67</v>
      </c>
      <c r="K41" s="208"/>
      <c r="L41" s="208"/>
      <c r="M41" s="208"/>
      <c r="N41" s="163"/>
      <c r="O41" s="100"/>
    </row>
    <row r="42" spans="1:15" ht="26.25" customHeight="1" x14ac:dyDescent="0.3">
      <c r="A42" s="106" t="s">
        <v>60</v>
      </c>
      <c r="B42" s="163"/>
      <c r="C42" s="172"/>
      <c r="D42" s="172"/>
      <c r="E42" s="172"/>
      <c r="F42" s="172"/>
      <c r="G42" s="172"/>
      <c r="H42" s="172"/>
      <c r="J42" s="44" t="s">
        <v>68</v>
      </c>
      <c r="K42" s="44"/>
      <c r="L42" s="166"/>
      <c r="M42" s="172"/>
      <c r="N42" s="163"/>
      <c r="O42" s="100"/>
    </row>
    <row r="43" spans="1:15" ht="26.25" customHeight="1" x14ac:dyDescent="0.3">
      <c r="A43" s="150"/>
      <c r="B43" s="163"/>
      <c r="C43" s="163"/>
      <c r="D43" s="163"/>
      <c r="E43" s="163"/>
      <c r="F43" s="163"/>
      <c r="G43" s="163"/>
      <c r="H43" s="163"/>
      <c r="J43" s="44" t="s">
        <v>28</v>
      </c>
      <c r="K43" s="163" t="s">
        <v>69</v>
      </c>
      <c r="L43" s="163"/>
      <c r="M43" s="163"/>
      <c r="N43" s="163"/>
      <c r="O43" s="100"/>
    </row>
    <row r="44" spans="1:15" ht="15" thickBot="1" x14ac:dyDescent="0.35">
      <c r="A44" s="151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3"/>
    </row>
    <row r="46" spans="1:15" ht="26.25" customHeight="1" x14ac:dyDescent="0.3">
      <c r="A46" s="154"/>
    </row>
    <row r="50" ht="26.25" customHeight="1" x14ac:dyDescent="0.3"/>
    <row r="51" ht="26.25" customHeight="1" x14ac:dyDescent="0.3"/>
  </sheetData>
  <mergeCells count="22">
    <mergeCell ref="J20:J21"/>
    <mergeCell ref="K20:K21"/>
    <mergeCell ref="O20:O21"/>
    <mergeCell ref="A32:I32"/>
    <mergeCell ref="A41:C41"/>
    <mergeCell ref="J41:M41"/>
    <mergeCell ref="H19:I19"/>
    <mergeCell ref="B20:C20"/>
    <mergeCell ref="D20:D21"/>
    <mergeCell ref="E20:E21"/>
    <mergeCell ref="F20:F21"/>
    <mergeCell ref="G20:G21"/>
    <mergeCell ref="A18:C18"/>
    <mergeCell ref="D18:O18"/>
    <mergeCell ref="A1:O1"/>
    <mergeCell ref="A8:O8"/>
    <mergeCell ref="A11:O11"/>
    <mergeCell ref="A12:O12"/>
    <mergeCell ref="B15:O15"/>
    <mergeCell ref="B16:O16"/>
    <mergeCell ref="A17:C17"/>
    <mergeCell ref="D17:F17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58B9F714-99E2-4025-ADCC-EE1A0C42F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5,1-CO</vt:lpstr>
      <vt:lpstr>5,2CT</vt:lpstr>
      <vt:lpstr>5,3 SCE 1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Sonia Martinez</cp:lastModifiedBy>
  <cp:revision/>
  <dcterms:created xsi:type="dcterms:W3CDTF">2018-04-18T13:08:10Z</dcterms:created>
  <dcterms:modified xsi:type="dcterms:W3CDTF">2026-03-24T18:03:32Z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