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GOB\Desktop\JURIDICA\FORMATOS PROPUESTA ECONOMICA\"/>
    </mc:Choice>
  </mc:AlternateContent>
  <xr:revisionPtr revIDLastSave="0" documentId="13_ncr:1_{A65514C3-13D4-401A-9C50-A95F360C3FFD}" xr6:coauthVersionLast="47" xr6:coauthVersionMax="47" xr10:uidLastSave="{00000000-0000-0000-0000-000000000000}"/>
  <bookViews>
    <workbookView xWindow="-120" yWindow="-120" windowWidth="20730" windowHeight="11160" xr2:uid="{1CB32AD8-9393-4236-BE75-BA6A09430C41}"/>
  </bookViews>
  <sheets>
    <sheet name="LOTE 3 EQUIPOS Y M BELLEZ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1" l="1"/>
  <c r="F20" i="1"/>
  <c r="F19" i="1"/>
  <c r="F18" i="1"/>
  <c r="F17" i="1"/>
  <c r="F16" i="1"/>
  <c r="F15" i="1"/>
  <c r="F14" i="1"/>
  <c r="F13" i="1"/>
  <c r="F12" i="1"/>
  <c r="F11" i="1"/>
  <c r="F10" i="1"/>
  <c r="F9" i="1"/>
  <c r="F8" i="1"/>
  <c r="F22" i="1" s="1"/>
</calcChain>
</file>

<file path=xl/sharedStrings.xml><?xml version="1.0" encoding="utf-8"?>
<sst xmlns="http://schemas.openxmlformats.org/spreadsheetml/2006/main" count="45" uniqueCount="45">
  <si>
    <t xml:space="preserve">PROPUESTA ECONOMICA </t>
  </si>
  <si>
    <r>
      <rPr>
        <b/>
        <sz val="11"/>
        <color theme="1"/>
        <rFont val="Calibri"/>
        <family val="2"/>
        <scheme val="minor"/>
      </rPr>
      <t>OBJETO DEL CONTRATO:</t>
    </r>
    <r>
      <rPr>
        <sz val="11"/>
        <color theme="1"/>
        <rFont val="Calibri"/>
        <family val="2"/>
        <scheme val="minor"/>
      </rPr>
      <t xml:space="preserve"> “COMPRAVENTA DE ELEMENTOS DESTINADOS PARA EL FORTALECIMIENTO INTEGRAL DE EMPRENDEDORES DEL DEPARTAMENTO DEL QUINDÍO, EN EL MARCO DEL PROYECTO DE ECONOMÍA POPULAR</t>
    </r>
  </si>
  <si>
    <r>
      <t>LOTE 3:</t>
    </r>
    <r>
      <rPr>
        <sz val="12"/>
        <color rgb="FF000000"/>
        <rFont val="Arial"/>
        <family val="2"/>
      </rPr>
      <t xml:space="preserve"> </t>
    </r>
    <r>
      <rPr>
        <b/>
        <sz val="11"/>
        <color rgb="FF000000"/>
        <rFont val="Arial"/>
        <family val="2"/>
      </rPr>
      <t>EQUIPOS Y MOBILIARIO PARA BELLEZA</t>
    </r>
  </si>
  <si>
    <t>ITEM</t>
  </si>
  <si>
    <t xml:space="preserve">ELEMENTO </t>
  </si>
  <si>
    <t xml:space="preserve">CARACTERÍSTICAS TÉCNICAS </t>
  </si>
  <si>
    <t>CANTIDAD</t>
  </si>
  <si>
    <t xml:space="preserve">VALOR UNITARIO IVA INCLUDIO </t>
  </si>
  <si>
    <t>VALOR TOTAL IVA INCLUIDO</t>
  </si>
  <si>
    <t>Silla pedicure y manicure</t>
  </si>
  <si>
    <t>Silla escualizable con espaldar ajustable. Cuenta con apoya cabezas, tapizada, y estructura fabricada en acero inoxidable de alta resistencia. Con cajón en acero con rieles para almacenamiento de tina para pedicura, almohadilla apoya pies, y tina. Cuenta con mesón giratorio graduable y taza para manicure en acero inoxidable. Las medidas de la silla son cómo mínimo ancho 58 cm, largo extendido 1,20 m, largo sin escualizar 75 cm, y altura total de 1 m. Incluye un butaco auxiliar con estructura en madera revestida en fórmica, espaldar fijo y cajón lateral para guardar implementos. Las medidas del butaco son mínimo: ancho 40 cm, altura 72 cm y profundidad 45 cm.</t>
  </si>
  <si>
    <t>Esterilizador</t>
  </si>
  <si>
    <t>El Horno Esterilizador Ultra Violeta  ESTA diseñado para garantizar la limpieza y desinfección segura de herramientas en salones de belleza. Utiliza luz ultravioleta tipo UV-C para eliminar eficazmente bacterias, virus y hongos, ofrece un proceso de esterilización rápido y sin residuos químicos. Funciona con una potencia de 10W y opera a través de lámparas UV-C que asegurando una distribución uniforme de la luz con sistema de ventilación incorporado en algunos modelos. El tiempo de esterilización varía entre 5 y 30 minutos, según el tipo de uso y la cantidad de herramientas, capacidad hasta de10 litros.</t>
  </si>
  <si>
    <t>Vitrina mostrador</t>
  </si>
  <si>
    <t>Vitrina horizontal de vidrio templado de cuatro líneas, con dimensiones mínimas de 60 cm de frente, 40 cm de fondo y 110 cm de altura. Estructura fabricada en aluminio anodizado de alta resistencia, con refuerzos en las esquinas para garantizar estabilidad estructural. El sistema de exhibición incorpora vidrios templados de 4 mm de espesor en el frente y los laterales, así como tres entrepaños internos distribuidos de manera uniforme.  Incluye rodachines industriales que permitan su desplazamiento sin esfuerzo y con seguridad. La vitrina está diseñada para su uso como mostrador o unidad de exhibición en espacios reducidos, garantizando funcionalidad, durabilidad y facilidad de limpieza.</t>
  </si>
  <si>
    <t>Aro de luz</t>
  </si>
  <si>
    <t>Aro de luz LED RGB regulable, diseñado para iluminación profesional en fotografía, video, retratos y transmisiones en vivo. Incorpora un sistema de atenuación con al menos 10 niveles de brillo y 15 modos de color, lo que permite adaptarse a diversos entornos y necesidades lumínicas. Funciona mediante conexión USB y posee controles integrados para ajustar la iluminación de forma sencilla. Incluye un trípode extensible hasta 200 cm y plegable hasta aproximadamente 75 cm, lo que facilita su transporte y almacenamiento. El conjunto cuenta con control remoto tipo botón por Bluetooth, compatible con dispositivos iOS y Android, permitiendo capturar fotografías o iniciar grabaciones a distancia. El diseño es compacto, ligero y portátil, con unidad de corriente constante, baja emisión de calor, sin radiación UV o infrarroja, y una vida útil estimada superior a 50.000 horas. ideal para actividades de contenido digital, sesiones fotográficas, grabaciones y uso doméstico o profesional.</t>
  </si>
  <si>
    <t>Organizador</t>
  </si>
  <si>
    <t>Carro organizador con dimensiones mínimas de 30 cm de ancho, 34 cm de fondo y 56 cm de altura. Cuenta con cajones cuya profundidad interna es como mínimo de 33 cm. La capacidad de carga máxima por cajón es de 10 kg, con un peso total soportado por la unidad de hasta 10 kg. La estructura está fabricada en acero inoxidable, acero cromado o metal pintado, garantizando durabilidad y resistencia a la corrosión. Las canastas pueden estar elaboradas en malla metálica, plástico de alta resistencia o metal con recubrimiento de pintura o recubrimiento en polvo. La base incorpora ruedas para facilitar el desplazamiento.</t>
  </si>
  <si>
    <t xml:space="preserve">Secador de unas </t>
  </si>
  <si>
    <t>Lámpara UV LED para uñas con una potencia mínima de 54W, equipada con tecnología de curado que distribuye la luz de manera uniforme en la parte superior y lateral del compartimiento, ofreciendo una cobertura de, como mínimo, 180°, permite un secado eficaz y homogéneo de esmaltes en gel. Tiene una vida útil de como mínimo, 50.000 horas, garantiza un funcionamiento continuo por hasta 5 años. Cuenta con sensor automático de encendido y apagado mediante tecnología infrarroja, activado al introducir o retirar la mano, sin necesidad de pulsar botones. Dispone de cuatro opciones de temporizador programable de, como mínimo, 10, 30, 60 y 99 segundos, para ajustar el tiempo de curado según el tipo de gel. La estructura está fabricada en material ABS resistente y de fácil limpieza, con base desmontable que permite su uso tanto para uñas de manos como de pies.</t>
  </si>
  <si>
    <t>Silla reclinable</t>
  </si>
  <si>
    <t>Sillón reclinable para barbería y estética, con estructura de acero reforzado y base circular con acabado cromado. El asiento cuenta con sistema de ajuste hidráulico que permite una regulación de altura mínima de 102 cm y máxima de 129 cm, así como una inclinación de hasta 150° y rotación de 360°, facilitando el acceso durante el servicio. El cabezal es ajustable en altura mediante sistema de 9 niveles operado por pedal, para adaptarse a las características del usuario. Incluye vestidura en eco cuero impermeable y de fácil limpieza, con costuras reforzadas y acolchado en goma-espuma de poliuretano de alta densidad para mayor confort. Incorpora reposabrazos, reposapiés y soporte para piernas fabricados en materiales resistentes, garantizando estabilidad y ergonomía. Dimensiones del producto: largo 72 cm, ancho 100 cm, altura ajustable de 102 cm como mínimo a 129 cm como máximo. Peso: 30 kg. Dimensiones del empaque: 70 cm de largo, 65 cm de ancho y 55 cm de alto.</t>
  </si>
  <si>
    <t>Maquina corta pelo</t>
  </si>
  <si>
    <t>Máquina profesional de corte para peluquería, equipada con motor magnético tipo V5000 de alto rendimiento, con una velocidad de, como mínimo, 6000 revoluciones por minuto (RPM). Diseñada para uso intensivo, ofrece un corte preciso gracias a su cuchilla clásica cóncava en acero inoxidable, con un ancho de corte de 40 mm y una altura mínima de corte de 1 mm. Ideal para realizar cortes con volumen y alta definición. Incluye, como mínimo, 6 peines guía con longitudes variables y sistema de cuchilla ajustable para mayor versatilidad. Funciona con cable y es compatible con voltajes entre 110V y 240V, lo que la hace apta para diferentes regiones. Su diseño contempla un mango ergonómico y antideslizante, con un peso aproximado de 600 gramos, lo que garantiza comodidad durante el uso prolongado. Como mínimo, incorpora los siguientes accesorios: cepillo de limpieza, aceite lubricante y peines guía. Cuenta con una garantía de, como mínimo, 6 meses por defectos de fábrica, siendo una herramienta ideal para profesionales que buscan eficiencia, precisión y durabilidad en sus cortes</t>
  </si>
  <si>
    <t>Secador</t>
  </si>
  <si>
    <t>Secador de cabello profesional o semiprofesional, con potencia nominal de 2.500 W y voltaje de operación entre 110V y 240V. Cuenta con motor tipo AC o DC,cuenta con un mínimo tres niveles de temperatura y dos niveles de velocidad, además de función de aire frío. Incluye tecnología iónica y tecnología cerámica o turmalina. Tiene diseño ergonómico, mango antideslizante, peso aproximado entre 400 g y 800 g, y cable de alimentación de mínimo 2 metros, con sistema giratorio. Con boquilla concentradora y difusor. Cuenta con filtro removible y protección contra sobrecalentamiento. Presenta certificación de seguridad como CE, UL o RoHS.</t>
  </si>
  <si>
    <t xml:space="preserve">Plancha de cabello </t>
  </si>
  <si>
    <t>Plancha para el cabello de uso profesional, con voltaje de operación entre 110V y 127V, frecuencia de 60 Hz y consumo de energía aproximado de 44W. Posee placas giratorias fabricadas en cerámica, que distribuyen el calor de manera uniforme, reducen el frizz y previenen el daño por calor. materiales de alta durabilidad y calentamiento rápido y tourmalina . Cuenta con ajuste de temperatura con mínimo cinco niveles, alcanzando un rango entre 150 °C y 230 °C, con pantalla digital para visualización de temperatura y tiempo de calentamiento rápido (entre 30 segundos y 1 minuto aproximadamente). Las placas tienen un ancho aproximado entre 1 cm y 5 cm; el largo de las placas varía entre 10 cm y 12 cm, optimizando la cobertura por pasada. La estructura es liviana, con peso entre 200 g y 400 g, y tiene mango ergonómico y antideslizante para facilitar el uso prolongado. Incluye función de apagado automático tras un periodo de inactividad, así como sistema de protección contra sobrecalentamiento para mayor seguridad. El cable tiene una longitud mínima de 2 metros, con sistema giratorio de 360° para evitar enredos y facilitar el manejo.</t>
  </si>
  <si>
    <t>Silla lava cabezas</t>
  </si>
  <si>
    <t>Sillón lava cabezas profesional con estructura en fibra de vidrio y base en acero resistente a la corrosión. Cuenta con cubeta ergonómica en plástico ABS negro con inclinación ajustable, altura de asiento entre 40 cm y 50 cm, altura total entre 90 cm y 110 cm, altura de la cubeta entre 90 cm y 110 cm, ancho del asiento entre 50 cm y 60 cm, profundidad del asiento entre 45 cm y 55 cm y profundidad total entre 110 cm y 130 cm. Tapizado en cuero sintético impermeable con acolchado en espuma de alta densidad. Incluye grifería monomando con mezclador de agua fría y caliente, ducha de mano con manguera flexible, desagüe con trampa para cabello y reposacabezas acolchado y ajustable. Los reposabrazos son recubiertos o acolchados. Peso aproximado entre 30 kg y 50 kg. Color negro.</t>
  </si>
  <si>
    <t>Cepillo secador</t>
  </si>
  <si>
    <t>Cepillo secador con potencia de 1200 W, voltaje de 110 V, tres niveles de temperatura, temperatura máxima de 220 °C, dos velocidades, tiempo de calentamiento de un minuto, cerdas mixtas de nailon y cerdas duras, diseño ovalado de 2", mango ergonómico, punta fría y estructura liviana.</t>
  </si>
  <si>
    <t>Patillera profesional</t>
  </si>
  <si>
    <t>Patillera profesional recargable, cuchillas en acero, 6300 rpm, control manual de RPM, display digital, cuerpo compacto resistente, carga micro USB, voltaje 110 V, potencia 5 V, batería de litio de 500 mAh con duración aproximada de 160 a 180 minutos,mínimo 3 guías (1 mm, 2 mm, 3 mm) y cargador USB, cuenta con luz de encendido, tiempo de carga 2,5 h.</t>
  </si>
  <si>
    <t>Rizador de cabello</t>
  </si>
  <si>
    <t>Rizador de cabello con potencia como mínimo de 120W, voltaje entre 110V y 240V, barril cónico de 13 a 25mm en cerámica, con control de temperatura ajustable de al menos 10 niveles y temperatura máxima como mínimo de 210°C. Tiempo de calentamiento de 30s, apagado automático tras 60 minutos, cable giratorio de mínimo 2,7m, incluye guante de protección. La cerámica distribuye el calor de forma uniforme, reduce el frizz y proporciona un acabado suave.</t>
  </si>
  <si>
    <t xml:space="preserve">VALOR TOTAL DE LA PROPUESTA IVA INCLUIDO </t>
  </si>
  <si>
    <t>VALOR EN LETRAS :</t>
  </si>
  <si>
    <r>
      <t xml:space="preserve">Nota 1: </t>
    </r>
    <r>
      <rPr>
        <sz val="11"/>
        <color theme="1"/>
        <rFont val="Arial"/>
        <family val="2"/>
      </rPr>
      <t>Los anteriores precios incluyen todos los gastos, impuestos, ganancias, imprevistos, deducciones, y retenciones que legalmente haya lugar generadas con la presentación de la oferta, suscripción del contrato y su posterior ejecución.</t>
    </r>
  </si>
  <si>
    <r>
      <t>Nota 2</t>
    </r>
    <r>
      <rPr>
        <sz val="11"/>
        <color theme="1"/>
        <rFont val="Arial"/>
        <family val="2"/>
      </rPr>
      <t xml:space="preserve">: Cuando el precio unitario ofertado de cada ítem, </t>
    </r>
    <r>
      <rPr>
        <b/>
        <sz val="11"/>
        <color theme="1"/>
        <rFont val="Arial"/>
        <family val="2"/>
      </rPr>
      <t>supere el valor unitario fijado por la Entidad</t>
    </r>
    <r>
      <rPr>
        <sz val="11"/>
        <color theme="1"/>
        <rFont val="Arial"/>
        <family val="2"/>
      </rPr>
      <t>, será causal de rechazo de la propuesta.</t>
    </r>
  </si>
  <si>
    <r>
      <t>Nota 3:</t>
    </r>
    <r>
      <rPr>
        <sz val="11"/>
        <color theme="1"/>
        <rFont val="Arial"/>
        <family val="2"/>
      </rPr>
      <t xml:space="preserve"> Teniendo en cuenta que el valor unitario por cada elemento es el registrado por el oferente en su propuesta, éste será el que rija durante el término de ejecución del contrato y el mismo no sufrirá ninguna modificación. Así mismo el presente proceso se efectúa sin fórmula de ajustes, razón por la cual el riesgo de precios es trasladado al futuro contratista.</t>
    </r>
  </si>
  <si>
    <r>
      <t xml:space="preserve">Nota 4: </t>
    </r>
    <r>
      <rPr>
        <sz val="11"/>
        <color theme="1"/>
        <rFont val="Arial"/>
        <family val="2"/>
      </rPr>
      <t>Es importante que los interesados tengan en cuenta que todos los valores unitarios consignados en la oferta económica deben venir sin decimales, es decir, redondeados al peso</t>
    </r>
  </si>
  <si>
    <t>FIRMA  PROPONENTE</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</si>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</sst>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2" x14ac:knownFonts="1">
    <font>
      <sz val="11"/>
      <color theme="1"/>
      <name val="Calibri"/>
      <family val="2"/>
      <scheme val="minor"/>
    </font>
    <font>
      <b/>
      <sz val="11"/>
      <color theme="1"/>
      <name val="Calibri"/>
      <family val="2"/>
      <scheme val="minor"/>
    </font>
    <font>
      <b/>
      <sz val="11"/>
      <color rgb="FF000000"/>
      <name val="Arial"/>
      <family val="2"/>
    </font>
    <font>
      <sz val="12"/>
      <color rgb="FF000000"/>
      <name val="Arial"/>
      <family val="2"/>
    </font>
    <font>
      <sz val="9"/>
      <color theme="1"/>
      <name val="Arial"/>
      <family val="2"/>
    </font>
    <font>
      <b/>
      <sz val="8"/>
      <color rgb="FF000000"/>
      <name val="Arial"/>
      <family val="2"/>
    </font>
    <font>
      <sz val="10"/>
      <color theme="1"/>
      <name val="Arial"/>
      <family val="2"/>
    </font>
    <font>
      <sz val="8"/>
      <color rgb="FF000000"/>
      <name val="Arial"/>
      <family val="2"/>
    </font>
    <font>
      <sz val="6.5"/>
      <color rgb="FF000000"/>
      <name val="Arial"/>
      <family val="2"/>
    </font>
    <font>
      <b/>
      <sz val="10"/>
      <color rgb="FF000000"/>
      <name val="Arial"/>
      <family val="2"/>
    </font>
    <font>
      <b/>
      <sz val="11"/>
      <color theme="1"/>
      <name val="Arial"/>
      <family val="2"/>
    </font>
    <font>
      <sz val="11"/>
      <color theme="1"/>
      <name val="Arial"/>
      <family val="2"/>
    </font>
  </fonts>
  <fills count="4">
    <fill>
      <patternFill patternType="none"/>
    </fill>
    <fill>
      <patternFill patternType="gray125"/>
    </fill>
    <fill>
      <patternFill patternType="solid">
        <fgColor rgb="FFBFBFBF"/>
        <bgColor indexed="64"/>
      </patternFill>
    </fill>
    <fill>
      <patternFill patternType="solid">
        <fgColor theme="0" tint="-0.249977111117893"/>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38">
    <xf numFmtId="0" fontId="0" fillId="0" borderId="0" xfId="0"/>
    <xf numFmtId="0" fontId="0" fillId="0" borderId="0" xfId="0" applyAlignment="1">
      <alignment horizontal="left" wrapText="1"/>
    </xf>
    <xf numFmtId="0" fontId="4" fillId="0" borderId="0" xfId="0" applyFont="1" applyAlignment="1">
      <alignment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0" xfId="0" applyFont="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8" fillId="0" borderId="7" xfId="0" applyFont="1" applyBorder="1" applyAlignment="1">
      <alignment horizontal="center" vertical="center" wrapText="1"/>
    </xf>
    <xf numFmtId="6" fontId="7" fillId="0" borderId="7" xfId="0" applyNumberFormat="1" applyFont="1" applyBorder="1" applyAlignment="1">
      <alignment horizontal="center" vertical="center" wrapText="1"/>
    </xf>
    <xf numFmtId="6" fontId="6" fillId="0" borderId="0" xfId="0" applyNumberFormat="1" applyFont="1" applyAlignment="1">
      <alignment vertical="center" wrapText="1"/>
    </xf>
    <xf numFmtId="0" fontId="8"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7" fillId="0" borderId="12" xfId="0" applyFont="1" applyBorder="1" applyAlignment="1">
      <alignment vertical="center" wrapText="1"/>
    </xf>
    <xf numFmtId="0" fontId="8" fillId="0" borderId="9" xfId="0" applyFont="1" applyBorder="1" applyAlignment="1">
      <alignment horizontal="center" vertical="center" wrapText="1"/>
    </xf>
    <xf numFmtId="6" fontId="7" fillId="0" borderId="9" xfId="0" applyNumberFormat="1" applyFont="1" applyBorder="1" applyAlignment="1">
      <alignment horizontal="center" vertical="center" wrapText="1"/>
    </xf>
    <xf numFmtId="6" fontId="7" fillId="0" borderId="11" xfId="0" applyNumberFormat="1" applyFont="1" applyBorder="1" applyAlignment="1">
      <alignment vertical="center" wrapText="1"/>
    </xf>
    <xf numFmtId="0" fontId="7" fillId="0" borderId="11" xfId="0" applyFont="1" applyBorder="1" applyAlignment="1">
      <alignment horizontal="center" vertical="center" wrapText="1"/>
    </xf>
    <xf numFmtId="6" fontId="9" fillId="3" borderId="7" xfId="0" applyNumberFormat="1" applyFont="1" applyFill="1" applyBorder="1" applyAlignment="1">
      <alignment horizontal="left" vertical="center" wrapText="1"/>
    </xf>
    <xf numFmtId="0" fontId="0" fillId="0" borderId="0" xfId="0" applyAlignment="1">
      <alignment horizontal="center"/>
    </xf>
    <xf numFmtId="0" fontId="1" fillId="0" borderId="0" xfId="0" applyFont="1"/>
    <xf numFmtId="0" fontId="10" fillId="0" borderId="0" xfId="0" applyFont="1" applyAlignment="1">
      <alignment horizontal="left" vertical="center" wrapText="1"/>
    </xf>
    <xf numFmtId="0" fontId="1" fillId="0" borderId="0" xfId="0" applyFont="1" applyAlignment="1">
      <alignment horizontal="center"/>
    </xf>
    <xf numFmtId="0" fontId="0" fillId="0" borderId="0" xfId="0"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0" xfId="0" applyFont="1" applyAlignment="1">
      <alignment horizontal="left" vertical="top"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097EF-5225-40F1-A2A9-C03F196102B7}">
  <dimension ref="A1:H35"/>
  <sheetViews>
    <sheetView tabSelected="1" zoomScale="110" zoomScaleNormal="110" workbookViewId="0">
      <selection activeCell="G22" sqref="G22"/>
    </sheetView>
  </sheetViews>
  <sheetFormatPr baseColWidth="10" defaultRowHeight="15" x14ac:dyDescent="0.25"/>
  <cols>
    <col min="3" max="3" width="33.85546875" customWidth="1"/>
    <col min="5" max="5" width="15.140625" customWidth="1"/>
    <col min="6" max="6" width="21.42578125" customWidth="1"/>
    <col min="7" max="7" width="18.140625" customWidth="1"/>
  </cols>
  <sheetData>
    <row r="1" spans="1:8" x14ac:dyDescent="0.25">
      <c r="A1" s="28" t="s">
        <v>0</v>
      </c>
      <c r="B1" s="28"/>
      <c r="C1" s="28"/>
      <c r="D1" s="28"/>
      <c r="E1" s="28"/>
      <c r="F1" s="28"/>
    </row>
    <row r="2" spans="1:8" ht="43.5" customHeight="1" x14ac:dyDescent="0.25">
      <c r="A2" s="29" t="s">
        <v>1</v>
      </c>
      <c r="B2" s="29"/>
      <c r="C2" s="29"/>
      <c r="D2" s="29"/>
      <c r="E2" s="29"/>
      <c r="F2" s="29"/>
    </row>
    <row r="3" spans="1:8" ht="15.75" thickBot="1" x14ac:dyDescent="0.3">
      <c r="A3" s="1"/>
      <c r="B3" s="1"/>
      <c r="C3" s="1"/>
      <c r="D3" s="1"/>
      <c r="E3" s="1"/>
      <c r="F3" s="1"/>
    </row>
    <row r="4" spans="1:8" ht="15.75" thickBot="1" x14ac:dyDescent="0.3">
      <c r="A4" s="30" t="s">
        <v>2</v>
      </c>
      <c r="B4" s="31"/>
      <c r="C4" s="31"/>
      <c r="D4" s="31"/>
      <c r="E4" s="31"/>
      <c r="F4" s="32"/>
    </row>
    <row r="6" spans="1:8" ht="15.75" thickBot="1" x14ac:dyDescent="0.3">
      <c r="A6" s="2"/>
      <c r="B6" s="2"/>
    </row>
    <row r="7" spans="1:8" ht="23.25" thickBot="1" x14ac:dyDescent="0.3">
      <c r="A7" s="3" t="s">
        <v>3</v>
      </c>
      <c r="B7" s="4" t="s">
        <v>4</v>
      </c>
      <c r="C7" s="4" t="s">
        <v>5</v>
      </c>
      <c r="D7" s="4" t="s">
        <v>6</v>
      </c>
      <c r="E7" s="4" t="s">
        <v>7</v>
      </c>
      <c r="F7" s="5" t="s">
        <v>8</v>
      </c>
      <c r="G7" s="6"/>
      <c r="H7" s="2"/>
    </row>
    <row r="8" spans="1:8" ht="126" customHeight="1" thickBot="1" x14ac:dyDescent="0.3">
      <c r="A8" s="7">
        <v>1</v>
      </c>
      <c r="B8" s="8" t="s">
        <v>9</v>
      </c>
      <c r="C8" s="9" t="s">
        <v>10</v>
      </c>
      <c r="D8" s="8">
        <v>50</v>
      </c>
      <c r="E8" s="10">
        <v>0</v>
      </c>
      <c r="F8" s="10">
        <f>E8*D8</f>
        <v>0</v>
      </c>
      <c r="G8" s="11"/>
      <c r="H8" s="2"/>
    </row>
    <row r="9" spans="1:8" ht="108.75" thickBot="1" x14ac:dyDescent="0.3">
      <c r="A9" s="7">
        <v>2</v>
      </c>
      <c r="B9" s="8" t="s">
        <v>11</v>
      </c>
      <c r="C9" s="12" t="s">
        <v>12</v>
      </c>
      <c r="D9" s="8">
        <v>50</v>
      </c>
      <c r="E9" s="10">
        <v>0</v>
      </c>
      <c r="F9" s="10">
        <f t="shared" ref="F9:F21" si="0">E9*D9</f>
        <v>0</v>
      </c>
      <c r="G9" s="11"/>
      <c r="H9" s="2"/>
    </row>
    <row r="10" spans="1:8" ht="140.25" customHeight="1" thickBot="1" x14ac:dyDescent="0.3">
      <c r="A10" s="13">
        <v>3</v>
      </c>
      <c r="B10" s="14" t="s">
        <v>13</v>
      </c>
      <c r="C10" s="15" t="s">
        <v>14</v>
      </c>
      <c r="D10" s="16">
        <v>50</v>
      </c>
      <c r="E10" s="10">
        <v>0</v>
      </c>
      <c r="F10" s="10">
        <f t="shared" si="0"/>
        <v>0</v>
      </c>
      <c r="G10" s="11"/>
      <c r="H10" s="2"/>
    </row>
    <row r="11" spans="1:8" ht="180.75" thickBot="1" x14ac:dyDescent="0.3">
      <c r="A11" s="13">
        <v>4</v>
      </c>
      <c r="B11" s="14" t="s">
        <v>15</v>
      </c>
      <c r="C11" s="15" t="s">
        <v>16</v>
      </c>
      <c r="D11" s="16">
        <v>50</v>
      </c>
      <c r="E11" s="10">
        <v>0</v>
      </c>
      <c r="F11" s="10">
        <f t="shared" si="0"/>
        <v>0</v>
      </c>
      <c r="G11" s="11"/>
      <c r="H11" s="2"/>
    </row>
    <row r="12" spans="1:8" ht="108.75" thickBot="1" x14ac:dyDescent="0.3">
      <c r="A12" s="13">
        <v>5</v>
      </c>
      <c r="B12" s="18" t="s">
        <v>17</v>
      </c>
      <c r="C12" s="15" t="s">
        <v>18</v>
      </c>
      <c r="D12" s="19">
        <v>50</v>
      </c>
      <c r="E12" s="10">
        <v>0</v>
      </c>
      <c r="F12" s="10">
        <f t="shared" si="0"/>
        <v>0</v>
      </c>
      <c r="G12" s="11"/>
      <c r="H12" s="2"/>
    </row>
    <row r="13" spans="1:8" ht="162.75" thickBot="1" x14ac:dyDescent="0.3">
      <c r="A13" s="13">
        <v>6</v>
      </c>
      <c r="B13" s="18" t="s">
        <v>19</v>
      </c>
      <c r="C13" s="15" t="s">
        <v>20</v>
      </c>
      <c r="D13" s="19">
        <v>50</v>
      </c>
      <c r="E13" s="10">
        <v>0</v>
      </c>
      <c r="F13" s="10">
        <f t="shared" si="0"/>
        <v>0</v>
      </c>
      <c r="G13" s="11"/>
      <c r="H13" s="2"/>
    </row>
    <row r="14" spans="1:8" ht="180.75" thickBot="1" x14ac:dyDescent="0.3">
      <c r="A14" s="13">
        <v>7</v>
      </c>
      <c r="B14" s="17" t="s">
        <v>21</v>
      </c>
      <c r="C14" s="12" t="s">
        <v>22</v>
      </c>
      <c r="D14" s="17">
        <v>50</v>
      </c>
      <c r="E14" s="10">
        <v>0</v>
      </c>
      <c r="F14" s="10">
        <f t="shared" si="0"/>
        <v>0</v>
      </c>
      <c r="G14" s="11"/>
      <c r="H14" s="2"/>
    </row>
    <row r="15" spans="1:8" ht="198.75" thickBot="1" x14ac:dyDescent="0.3">
      <c r="A15" s="13">
        <v>8</v>
      </c>
      <c r="B15" s="17" t="s">
        <v>23</v>
      </c>
      <c r="C15" s="12" t="s">
        <v>24</v>
      </c>
      <c r="D15" s="17">
        <v>50</v>
      </c>
      <c r="E15" s="10">
        <v>0</v>
      </c>
      <c r="F15" s="10">
        <f t="shared" si="0"/>
        <v>0</v>
      </c>
      <c r="G15" s="11"/>
      <c r="H15" s="2"/>
    </row>
    <row r="16" spans="1:8" ht="117.75" thickBot="1" x14ac:dyDescent="0.3">
      <c r="A16" s="13">
        <v>9</v>
      </c>
      <c r="B16" s="13" t="s">
        <v>25</v>
      </c>
      <c r="C16" s="20" t="s">
        <v>26</v>
      </c>
      <c r="D16" s="13">
        <v>50</v>
      </c>
      <c r="E16" s="21">
        <v>0</v>
      </c>
      <c r="F16" s="10">
        <f t="shared" si="0"/>
        <v>0</v>
      </c>
      <c r="G16" s="11"/>
      <c r="H16" s="2"/>
    </row>
    <row r="17" spans="1:8" ht="198.75" thickBot="1" x14ac:dyDescent="0.3">
      <c r="A17" s="13">
        <v>10</v>
      </c>
      <c r="B17" s="13" t="s">
        <v>27</v>
      </c>
      <c r="C17" s="20" t="s">
        <v>28</v>
      </c>
      <c r="D17" s="13">
        <v>50</v>
      </c>
      <c r="E17" s="21">
        <v>0</v>
      </c>
      <c r="F17" s="10">
        <f t="shared" si="0"/>
        <v>0</v>
      </c>
      <c r="G17" s="11"/>
      <c r="H17" s="2"/>
    </row>
    <row r="18" spans="1:8" ht="135.75" thickBot="1" x14ac:dyDescent="0.3">
      <c r="A18" s="13">
        <v>11</v>
      </c>
      <c r="B18" s="17" t="s">
        <v>29</v>
      </c>
      <c r="C18" s="20" t="s">
        <v>30</v>
      </c>
      <c r="D18" s="18">
        <v>50</v>
      </c>
      <c r="E18" s="22">
        <v>0</v>
      </c>
      <c r="F18" s="10">
        <f t="shared" si="0"/>
        <v>0</v>
      </c>
      <c r="G18" s="11"/>
      <c r="H18" s="2"/>
    </row>
    <row r="19" spans="1:8" ht="54.75" thickBot="1" x14ac:dyDescent="0.3">
      <c r="A19" s="23">
        <v>12</v>
      </c>
      <c r="B19" s="23" t="s">
        <v>31</v>
      </c>
      <c r="C19" s="15" t="s">
        <v>32</v>
      </c>
      <c r="D19" s="23">
        <v>50</v>
      </c>
      <c r="E19" s="10">
        <v>0</v>
      </c>
      <c r="F19" s="10">
        <f t="shared" si="0"/>
        <v>0</v>
      </c>
      <c r="G19" s="11"/>
      <c r="H19" s="2"/>
    </row>
    <row r="20" spans="1:8" ht="63.75" thickBot="1" x14ac:dyDescent="0.3">
      <c r="A20" s="7">
        <v>13</v>
      </c>
      <c r="B20" s="8" t="s">
        <v>33</v>
      </c>
      <c r="C20" s="9" t="s">
        <v>34</v>
      </c>
      <c r="D20" s="8">
        <v>50</v>
      </c>
      <c r="E20" s="10">
        <v>0</v>
      </c>
      <c r="F20" s="10">
        <f t="shared" si="0"/>
        <v>0</v>
      </c>
      <c r="G20" s="11"/>
      <c r="H20" s="2"/>
    </row>
    <row r="21" spans="1:8" ht="81.75" thickBot="1" x14ac:dyDescent="0.3">
      <c r="A21" s="7">
        <v>14</v>
      </c>
      <c r="B21" s="8" t="s">
        <v>35</v>
      </c>
      <c r="C21" s="9" t="s">
        <v>36</v>
      </c>
      <c r="D21" s="8">
        <v>50</v>
      </c>
      <c r="E21" s="10">
        <v>0</v>
      </c>
      <c r="F21" s="10">
        <f t="shared" si="0"/>
        <v>0</v>
      </c>
      <c r="G21" s="11"/>
      <c r="H21" s="2"/>
    </row>
    <row r="22" spans="1:8" ht="15.75" thickBot="1" x14ac:dyDescent="0.3">
      <c r="A22" s="33" t="s">
        <v>37</v>
      </c>
      <c r="B22" s="34"/>
      <c r="C22" s="34"/>
      <c r="D22" s="34"/>
      <c r="E22" s="35"/>
      <c r="F22" s="24">
        <f>SUM(F8:F21)</f>
        <v>0</v>
      </c>
      <c r="G22" s="11"/>
      <c r="H22" s="2"/>
    </row>
    <row r="25" spans="1:8" x14ac:dyDescent="0.25">
      <c r="A25" s="36" t="s">
        <v>38</v>
      </c>
      <c r="B25" s="37"/>
      <c r="C25" s="37"/>
      <c r="D25" s="37"/>
      <c r="E25" s="37"/>
      <c r="F25" s="37"/>
    </row>
    <row r="26" spans="1:8" x14ac:dyDescent="0.25">
      <c r="E26" s="25"/>
      <c r="F26" s="25"/>
    </row>
    <row r="27" spans="1:8" ht="47.25" customHeight="1" x14ac:dyDescent="0.25">
      <c r="A27" s="27" t="s">
        <v>39</v>
      </c>
      <c r="B27" s="27"/>
      <c r="C27" s="27"/>
      <c r="D27" s="27"/>
      <c r="E27" s="27"/>
      <c r="F27" s="27"/>
    </row>
    <row r="28" spans="1:8" ht="34.5" customHeight="1" x14ac:dyDescent="0.25">
      <c r="A28" s="27" t="s">
        <v>40</v>
      </c>
      <c r="B28" s="27"/>
      <c r="C28" s="27"/>
      <c r="D28" s="27"/>
      <c r="E28" s="27"/>
      <c r="F28" s="27"/>
    </row>
    <row r="29" spans="1:8" ht="62.25" customHeight="1" x14ac:dyDescent="0.25">
      <c r="A29" s="27" t="s">
        <v>41</v>
      </c>
      <c r="B29" s="27"/>
      <c r="C29" s="27"/>
      <c r="D29" s="27"/>
      <c r="E29" s="27"/>
      <c r="F29" s="27"/>
    </row>
    <row r="30" spans="1:8" ht="43.5" customHeight="1" x14ac:dyDescent="0.25">
      <c r="A30" s="27" t="s">
        <v>42</v>
      </c>
      <c r="B30" s="27"/>
      <c r="C30" s="27"/>
      <c r="D30" s="27"/>
      <c r="E30" s="27"/>
      <c r="F30" s="27"/>
    </row>
    <row r="31" spans="1:8" x14ac:dyDescent="0.25">
      <c r="E31" s="25"/>
      <c r="F31" s="25"/>
    </row>
    <row r="32" spans="1:8" x14ac:dyDescent="0.25">
      <c r="E32" s="25"/>
      <c r="F32" s="25"/>
    </row>
    <row r="33" spans="1:6" x14ac:dyDescent="0.25">
      <c r="E33" s="25"/>
      <c r="F33" s="25"/>
    </row>
    <row r="34" spans="1:6" x14ac:dyDescent="0.25">
      <c r="A34" s="26" t="s">
        <v>43</v>
      </c>
      <c r="E34" s="25"/>
      <c r="F34" s="25"/>
    </row>
    <row r="35" spans="1:6" x14ac:dyDescent="0.25">
      <c r="A35" t="s">
        <v>44</v>
      </c>
      <c r="E35" s="25"/>
      <c r="F35" s="25"/>
    </row>
  </sheetData>
  <mergeCells count="9">
    <mergeCell ref="A28:F28"/>
    <mergeCell ref="A29:F29"/>
    <mergeCell ref="A30:F30"/>
    <mergeCell ref="A1:F1"/>
    <mergeCell ref="A2:F2"/>
    <mergeCell ref="A4:F4"/>
    <mergeCell ref="A22:E22"/>
    <mergeCell ref="A25:F25"/>
    <mergeCell ref="A27:F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EQUIPOS Y M BELLEZA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Viviam Reyes</dc:creator>
  <cp:lastModifiedBy>Viviam Reyes</cp:lastModifiedBy>
  <dcterms:created xsi:type="dcterms:W3CDTF">2026-10-16T15:15:52Z</dcterms:created>
  <dcterms:modified xsi:type="dcterms:W3CDTF">2026-10-16T20:40:29Z</dcterms:modified>
</cp:coreProperties>
</file>