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Usuarios\93377783\Desktop\CONTRATACION-RTM\CONTRACTUAL_PUBLICACION\"/>
    </mc:Choice>
  </mc:AlternateContent>
  <bookViews>
    <workbookView xWindow="0" yWindow="0" windowWidth="25125" windowHeight="12300"/>
  </bookViews>
  <sheets>
    <sheet name="OFERTA_ECONOMICA" sheetId="2" r:id="rId1"/>
  </sheets>
  <definedNames>
    <definedName name="_xlnm.Print_Area" localSheetId="0">OFERTA_ECONOMICA!$B$2:$D$2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1" i="2" l="1"/>
  <c r="I31" i="2"/>
  <c r="F31" i="2"/>
  <c r="K30" i="2"/>
  <c r="I30" i="2"/>
  <c r="F30" i="2"/>
  <c r="K29" i="2"/>
  <c r="I29" i="2"/>
  <c r="F29" i="2"/>
  <c r="K28" i="2"/>
  <c r="I28" i="2"/>
  <c r="F28" i="2"/>
  <c r="K26" i="2"/>
  <c r="I26" i="2"/>
  <c r="F26" i="2"/>
  <c r="K25" i="2"/>
  <c r="I25" i="2"/>
  <c r="F25" i="2"/>
  <c r="K24" i="2"/>
  <c r="I24" i="2"/>
  <c r="F24" i="2"/>
  <c r="K23" i="2"/>
  <c r="I23" i="2"/>
  <c r="F23" i="2"/>
  <c r="K21" i="2"/>
  <c r="I21" i="2"/>
  <c r="F21" i="2"/>
  <c r="K20" i="2"/>
  <c r="I20" i="2"/>
  <c r="F20" i="2"/>
  <c r="K19" i="2"/>
  <c r="I19" i="2"/>
  <c r="F19" i="2"/>
  <c r="K18" i="2"/>
  <c r="I18" i="2"/>
  <c r="F18" i="2"/>
  <c r="K16" i="2"/>
  <c r="I16" i="2"/>
  <c r="F16" i="2"/>
  <c r="K15" i="2"/>
  <c r="I15" i="2"/>
  <c r="F15" i="2"/>
  <c r="K14" i="2"/>
  <c r="I14" i="2"/>
  <c r="F14" i="2"/>
  <c r="K13" i="2"/>
  <c r="I13" i="2"/>
  <c r="F13" i="2"/>
  <c r="K11" i="2"/>
  <c r="I11" i="2"/>
  <c r="F11" i="2"/>
  <c r="K10" i="2"/>
  <c r="I10" i="2"/>
  <c r="F10" i="2"/>
  <c r="K9" i="2"/>
  <c r="I9" i="2"/>
  <c r="F9" i="2"/>
  <c r="K8" i="2"/>
  <c r="I8" i="2"/>
  <c r="F8" i="2"/>
  <c r="M21" i="2" l="1"/>
  <c r="M10" i="2"/>
  <c r="M15" i="2"/>
  <c r="M8" i="2"/>
  <c r="M19" i="2"/>
  <c r="M20" i="2"/>
  <c r="M11" i="2"/>
  <c r="M16" i="2"/>
  <c r="M18" i="2"/>
  <c r="M26" i="2"/>
  <c r="M31" i="2"/>
  <c r="M25" i="2"/>
  <c r="M30" i="2"/>
  <c r="M9" i="2"/>
  <c r="M14" i="2"/>
  <c r="M24" i="2"/>
  <c r="M29" i="2"/>
  <c r="M13" i="2"/>
  <c r="M23" i="2"/>
  <c r="M28" i="2"/>
  <c r="E32" i="2" l="1"/>
</calcChain>
</file>

<file path=xl/sharedStrings.xml><?xml version="1.0" encoding="utf-8"?>
<sst xmlns="http://schemas.openxmlformats.org/spreadsheetml/2006/main" count="57" uniqueCount="34">
  <si>
    <t>0 A 2 AÑOS</t>
  </si>
  <si>
    <t>3 A 7 AÑOS</t>
  </si>
  <si>
    <t>8 A 16 AÑOS</t>
  </si>
  <si>
    <t>17 AÑOS O MAS</t>
  </si>
  <si>
    <t>ÍTEM</t>
  </si>
  <si>
    <t>DESCRIPCIÓN</t>
  </si>
  <si>
    <t>Tarifa Base</t>
  </si>
  <si>
    <t>Tarifa SICOV</t>
  </si>
  <si>
    <t>Tarifa Recaudo</t>
  </si>
  <si>
    <t>VALOR</t>
  </si>
  <si>
    <t>IVA</t>
  </si>
  <si>
    <t>RUNT</t>
  </si>
  <si>
    <t>ANSV</t>
  </si>
  <si>
    <t>TOTAL</t>
  </si>
  <si>
    <t>MOTOS Y CICLOMOTORES (MOTOR COMBUSTION INTERNA)</t>
  </si>
  <si>
    <r>
      <rPr>
        <sz val="12"/>
        <color rgb="FF000000"/>
        <rFont val="Arial"/>
        <family val="2"/>
      </rPr>
      <t xml:space="preserve">LIVIANOS PARTICULARES (MOTOR COMBUSTION INTERNA) </t>
    </r>
    <r>
      <rPr>
        <b/>
        <u/>
        <sz val="12"/>
        <color rgb="FF000000"/>
        <rFont val="Arial"/>
        <family val="2"/>
      </rPr>
      <t>NO PUBLICOS</t>
    </r>
  </si>
  <si>
    <t>CATEGORIA POR AÑO</t>
  </si>
  <si>
    <r>
      <rPr>
        <sz val="12"/>
        <color rgb="FF000000"/>
        <rFont val="Arial"/>
        <family val="2"/>
      </rPr>
      <t xml:space="preserve">LIVIANOS PARTICULARES (MOTOR COMBUSTION INTERNA) </t>
    </r>
    <r>
      <rPr>
        <b/>
        <u/>
        <sz val="12"/>
        <color rgb="FF000000"/>
        <rFont val="Arial"/>
        <family val="2"/>
      </rPr>
      <t>PUBLICOS</t>
    </r>
  </si>
  <si>
    <r>
      <rPr>
        <sz val="12"/>
        <color rgb="FF000000"/>
        <rFont val="Arial"/>
        <family val="2"/>
      </rPr>
      <t xml:space="preserve">CAMIONES, COLECTIVOS, BUSES Y BUSETAS DE DOS (2) Y TRES (3) EJES (MOTOR COMBUSTION INTERNA) </t>
    </r>
    <r>
      <rPr>
        <b/>
        <u/>
        <sz val="12"/>
        <color rgb="FF000000"/>
        <rFont val="Arial"/>
        <family val="2"/>
      </rPr>
      <t>NO PUBLICO</t>
    </r>
  </si>
  <si>
    <r>
      <rPr>
        <sz val="12"/>
        <color rgb="FF000000"/>
        <rFont val="Arial"/>
        <family val="2"/>
      </rPr>
      <t xml:space="preserve">CAMIONES, COLECTIVOS, BUSES Y BUSETAS DE DOS (2) Y TRES (3) EJES (MOTOR COMBUSTION INTERNA) </t>
    </r>
    <r>
      <rPr>
        <b/>
        <u/>
        <sz val="12"/>
        <color rgb="FF000000"/>
        <rFont val="Arial"/>
        <family val="2"/>
      </rPr>
      <t>PUBLICO</t>
    </r>
  </si>
  <si>
    <t>VALOR TOTAL</t>
  </si>
  <si>
    <t>OFERTA ECONOMICA</t>
  </si>
  <si>
    <t xml:space="preserve">NOTA 1: El proponente deberá diligenciar todas las casillas excepto las de IVA (las cuales son un porcentaje fijo de 19%) y la casilla de TOTAL, las cuales estarán bloquedas. </t>
  </si>
  <si>
    <t>Razon social proponente:</t>
  </si>
  <si>
    <t>NIT:</t>
  </si>
  <si>
    <t>Representante legal:</t>
  </si>
  <si>
    <t>Cedula representante legal:</t>
  </si>
  <si>
    <t>Telefono de contacto:</t>
  </si>
  <si>
    <t>Correo electronico de conacto:</t>
  </si>
  <si>
    <t>FIRMA</t>
  </si>
  <si>
    <t>ANEXO OFERTA ECONOMICA - GRUPO III CAQUETA</t>
  </si>
  <si>
    <t>NOTA 2: LOS VALORES DE RUNT, TARIFA SICOV, TARIFA RECAUDO y ANSV, no podrán variar de lo estipulado por la norma o información propuesta en estudio de mercado</t>
  </si>
  <si>
    <t>Nota: Los valores de la propuesta son unitarios.</t>
  </si>
  <si>
    <t>Logo de la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</si>
</sst>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8"/>
      <color theme="1"/>
      <name val="Arial"/>
      <family val="2"/>
    </font>
    <font>
      <sz val="12"/>
      <name val="Arial"/>
      <family val="2"/>
    </font>
    <font>
      <b/>
      <sz val="11"/>
      <color theme="0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6"/>
      <color theme="0"/>
      <name val="Arial"/>
      <family val="2"/>
    </font>
    <font>
      <sz val="10"/>
      <color theme="0"/>
      <name val="Arial"/>
      <family val="2"/>
    </font>
    <font>
      <u/>
      <sz val="11"/>
      <color theme="10"/>
      <name val="Calibri"/>
      <family val="2"/>
      <scheme val="minor"/>
    </font>
    <font>
      <b/>
      <sz val="14"/>
      <name val="Arial"/>
      <family val="2"/>
    </font>
    <font>
      <sz val="12"/>
      <color rgb="FF000000"/>
      <name val="Arial"/>
      <family val="2"/>
    </font>
    <font>
      <b/>
      <u/>
      <sz val="12"/>
      <color rgb="FF000000"/>
      <name val="Arial"/>
      <family val="2"/>
    </font>
    <font>
      <b/>
      <sz val="12"/>
      <name val="Arial"/>
      <family val="2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9E1F2"/>
        <bgColor rgb="FF000000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medium">
        <color rgb="FF000000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42" fontId="1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119">
    <xf numFmtId="0" fontId="0" fillId="0" borderId="0" xfId="0"/>
    <xf numFmtId="0" fontId="2" fillId="0" borderId="0" xfId="0" applyFont="1" applyAlignment="1">
      <alignment vertical="center" wrapText="1"/>
    </xf>
    <xf numFmtId="4" fontId="2" fillId="0" borderId="0" xfId="0" applyNumberFormat="1" applyFont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44" fontId="2" fillId="0" borderId="0" xfId="3" applyFont="1" applyAlignment="1">
      <alignment vertical="center" wrapText="1"/>
    </xf>
    <xf numFmtId="44" fontId="8" fillId="4" borderId="13" xfId="3" applyFont="1" applyFill="1" applyBorder="1" applyAlignment="1">
      <alignment horizontal="center" wrapText="1"/>
    </xf>
    <xf numFmtId="4" fontId="9" fillId="4" borderId="0" xfId="0" applyNumberFormat="1" applyFont="1" applyFill="1" applyAlignment="1">
      <alignment horizontal="center" wrapText="1"/>
    </xf>
    <xf numFmtId="4" fontId="10" fillId="4" borderId="0" xfId="0" applyNumberFormat="1" applyFont="1" applyFill="1" applyAlignment="1">
      <alignment horizontal="center" wrapText="1"/>
    </xf>
    <xf numFmtId="4" fontId="10" fillId="4" borderId="23" xfId="0" applyNumberFormat="1" applyFont="1" applyFill="1" applyBorder="1" applyAlignment="1">
      <alignment horizontal="center" wrapText="1"/>
    </xf>
    <xf numFmtId="0" fontId="8" fillId="4" borderId="0" xfId="0" applyFont="1" applyFill="1" applyAlignment="1">
      <alignment horizontal="center" wrapText="1"/>
    </xf>
    <xf numFmtId="0" fontId="8" fillId="4" borderId="23" xfId="0" applyFont="1" applyFill="1" applyBorder="1" applyAlignment="1">
      <alignment horizontal="center" wrapText="1"/>
    </xf>
    <xf numFmtId="164" fontId="5" fillId="2" borderId="18" xfId="3" applyNumberFormat="1" applyFont="1" applyFill="1" applyBorder="1" applyAlignment="1">
      <alignment vertical="center" wrapText="1"/>
    </xf>
    <xf numFmtId="164" fontId="5" fillId="2" borderId="12" xfId="3" applyNumberFormat="1" applyFont="1" applyFill="1" applyBorder="1" applyAlignment="1">
      <alignment vertical="center" wrapText="1"/>
    </xf>
    <xf numFmtId="44" fontId="7" fillId="4" borderId="32" xfId="3" applyFont="1" applyFill="1" applyBorder="1" applyAlignment="1">
      <alignment horizontal="center" wrapText="1"/>
    </xf>
    <xf numFmtId="0" fontId="7" fillId="4" borderId="33" xfId="2" applyFont="1" applyFill="1" applyBorder="1" applyAlignment="1">
      <alignment horizontal="center" wrapText="1"/>
    </xf>
    <xf numFmtId="0" fontId="5" fillId="0" borderId="34" xfId="0" applyFont="1" applyBorder="1" applyAlignment="1">
      <alignment horizontal="justify" vertical="center" wrapText="1"/>
    </xf>
    <xf numFmtId="164" fontId="5" fillId="2" borderId="36" xfId="3" applyNumberFormat="1" applyFont="1" applyFill="1" applyBorder="1" applyAlignment="1">
      <alignment vertical="center" wrapText="1"/>
    </xf>
    <xf numFmtId="164" fontId="5" fillId="2" borderId="37" xfId="3" applyNumberFormat="1" applyFont="1" applyFill="1" applyBorder="1" applyAlignment="1">
      <alignment vertical="center" wrapText="1"/>
    </xf>
    <xf numFmtId="0" fontId="5" fillId="0" borderId="39" xfId="0" applyFont="1" applyBorder="1" applyAlignment="1">
      <alignment horizontal="justify" vertical="center" wrapText="1"/>
    </xf>
    <xf numFmtId="0" fontId="5" fillId="0" borderId="41" xfId="0" applyFont="1" applyBorder="1" applyAlignment="1">
      <alignment horizontal="justify" vertical="center" wrapText="1"/>
    </xf>
    <xf numFmtId="164" fontId="5" fillId="2" borderId="43" xfId="3" applyNumberFormat="1" applyFont="1" applyFill="1" applyBorder="1" applyAlignment="1">
      <alignment vertical="center" wrapText="1"/>
    </xf>
    <xf numFmtId="164" fontId="5" fillId="2" borderId="44" xfId="3" applyNumberFormat="1" applyFont="1" applyFill="1" applyBorder="1" applyAlignment="1">
      <alignment vertical="center" wrapText="1"/>
    </xf>
    <xf numFmtId="4" fontId="7" fillId="4" borderId="46" xfId="0" applyNumberFormat="1" applyFont="1" applyFill="1" applyBorder="1" applyAlignment="1">
      <alignment horizontal="center" wrapText="1"/>
    </xf>
    <xf numFmtId="164" fontId="15" fillId="2" borderId="47" xfId="3" applyNumberFormat="1" applyFont="1" applyFill="1" applyBorder="1" applyAlignment="1">
      <alignment vertical="center" wrapText="1"/>
    </xf>
    <xf numFmtId="164" fontId="15" fillId="2" borderId="48" xfId="3" applyNumberFormat="1" applyFont="1" applyFill="1" applyBorder="1" applyAlignment="1">
      <alignment vertical="center" wrapText="1"/>
    </xf>
    <xf numFmtId="164" fontId="15" fillId="2" borderId="49" xfId="3" applyNumberFormat="1" applyFont="1" applyFill="1" applyBorder="1" applyAlignment="1">
      <alignment vertical="center" wrapText="1"/>
    </xf>
    <xf numFmtId="0" fontId="5" fillId="0" borderId="50" xfId="0" applyFont="1" applyBorder="1" applyAlignment="1">
      <alignment horizontal="justify" vertical="center" wrapText="1"/>
    </xf>
    <xf numFmtId="0" fontId="5" fillId="5" borderId="39" xfId="0" applyFont="1" applyFill="1" applyBorder="1" applyAlignment="1">
      <alignment horizontal="justify" vertical="center" wrapText="1"/>
    </xf>
    <xf numFmtId="0" fontId="5" fillId="5" borderId="41" xfId="0" applyFont="1" applyFill="1" applyBorder="1" applyAlignment="1">
      <alignment horizontal="justify" vertical="center" wrapText="1"/>
    </xf>
    <xf numFmtId="0" fontId="5" fillId="5" borderId="53" xfId="0" applyFont="1" applyFill="1" applyBorder="1" applyAlignment="1">
      <alignment horizontal="justify" vertical="center" wrapText="1"/>
    </xf>
    <xf numFmtId="0" fontId="5" fillId="5" borderId="34" xfId="0" applyFont="1" applyFill="1" applyBorder="1" applyAlignment="1">
      <alignment horizontal="justify" vertical="center" wrapText="1"/>
    </xf>
    <xf numFmtId="0" fontId="5" fillId="5" borderId="50" xfId="0" applyFont="1" applyFill="1" applyBorder="1" applyAlignment="1">
      <alignment horizontal="justify" vertical="center" wrapText="1"/>
    </xf>
    <xf numFmtId="0" fontId="16" fillId="0" borderId="0" xfId="0" applyFont="1" applyAlignment="1">
      <alignment vertical="center" wrapText="1"/>
    </xf>
    <xf numFmtId="0" fontId="15" fillId="0" borderId="54" xfId="0" applyFont="1" applyFill="1" applyBorder="1" applyAlignment="1">
      <alignment horizontal="center" vertical="center" wrapText="1"/>
    </xf>
    <xf numFmtId="0" fontId="15" fillId="0" borderId="55" xfId="0" applyFont="1" applyFill="1" applyBorder="1" applyAlignment="1">
      <alignment horizontal="center" vertical="center" wrapText="1"/>
    </xf>
    <xf numFmtId="164" fontId="5" fillId="2" borderId="35" xfId="3" applyNumberFormat="1" applyFont="1" applyFill="1" applyBorder="1" applyAlignment="1" applyProtection="1">
      <alignment vertical="center" wrapText="1"/>
      <protection locked="0"/>
    </xf>
    <xf numFmtId="164" fontId="5" fillId="2" borderId="28" xfId="3" applyNumberFormat="1" applyFont="1" applyFill="1" applyBorder="1" applyAlignment="1" applyProtection="1">
      <alignment vertical="center" wrapText="1"/>
      <protection locked="0"/>
    </xf>
    <xf numFmtId="164" fontId="5" fillId="2" borderId="42" xfId="3" applyNumberFormat="1" applyFont="1" applyFill="1" applyBorder="1" applyAlignment="1" applyProtection="1">
      <alignment vertical="center" wrapText="1"/>
      <protection locked="0"/>
    </xf>
    <xf numFmtId="164" fontId="5" fillId="2" borderId="37" xfId="3" applyNumberFormat="1" applyFont="1" applyFill="1" applyBorder="1" applyAlignment="1" applyProtection="1">
      <alignment vertical="center" wrapText="1"/>
      <protection locked="0"/>
    </xf>
    <xf numFmtId="164" fontId="5" fillId="2" borderId="12" xfId="3" applyNumberFormat="1" applyFont="1" applyFill="1" applyBorder="1" applyAlignment="1" applyProtection="1">
      <alignment vertical="center" wrapText="1"/>
      <protection locked="0"/>
    </xf>
    <xf numFmtId="164" fontId="5" fillId="2" borderId="44" xfId="3" applyNumberFormat="1" applyFont="1" applyFill="1" applyBorder="1" applyAlignment="1" applyProtection="1">
      <alignment vertical="center" wrapText="1"/>
      <protection locked="0"/>
    </xf>
    <xf numFmtId="164" fontId="5" fillId="2" borderId="38" xfId="3" applyNumberFormat="1" applyFont="1" applyFill="1" applyBorder="1" applyAlignment="1" applyProtection="1">
      <alignment vertical="center" wrapText="1"/>
      <protection locked="0"/>
    </xf>
    <xf numFmtId="164" fontId="5" fillId="2" borderId="40" xfId="3" applyNumberFormat="1" applyFont="1" applyFill="1" applyBorder="1" applyAlignment="1" applyProtection="1">
      <alignment vertical="center" wrapText="1"/>
      <protection locked="0"/>
    </xf>
    <xf numFmtId="164" fontId="5" fillId="2" borderId="45" xfId="3" applyNumberFormat="1" applyFont="1" applyFill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vertical="center" wrapText="1"/>
      <protection locked="0"/>
    </xf>
    <xf numFmtId="44" fontId="5" fillId="5" borderId="51" xfId="3" applyFont="1" applyFill="1" applyBorder="1" applyAlignment="1" applyProtection="1">
      <alignment horizontal="center" vertical="center" wrapText="1"/>
    </xf>
    <xf numFmtId="42" fontId="5" fillId="5" borderId="51" xfId="1" applyFont="1" applyFill="1" applyBorder="1" applyAlignment="1" applyProtection="1">
      <alignment horizontal="center" vertical="center" wrapText="1"/>
    </xf>
    <xf numFmtId="42" fontId="5" fillId="5" borderId="52" xfId="1" applyFont="1" applyFill="1" applyBorder="1" applyAlignment="1" applyProtection="1">
      <alignment horizontal="center" vertical="center" wrapText="1"/>
    </xf>
    <xf numFmtId="44" fontId="5" fillId="2" borderId="0" xfId="3" applyFont="1" applyFill="1" applyBorder="1" applyAlignment="1" applyProtection="1">
      <alignment horizontal="center" vertical="center" wrapText="1"/>
    </xf>
    <xf numFmtId="42" fontId="5" fillId="2" borderId="0" xfId="1" applyFont="1" applyFill="1" applyBorder="1" applyAlignment="1" applyProtection="1">
      <alignment horizontal="center" vertical="center" wrapText="1"/>
    </xf>
    <xf numFmtId="42" fontId="5" fillId="2" borderId="11" xfId="1" applyFont="1" applyFill="1" applyBorder="1" applyAlignment="1" applyProtection="1">
      <alignment horizontal="center" vertical="center" wrapText="1"/>
    </xf>
    <xf numFmtId="42" fontId="5" fillId="5" borderId="0" xfId="1" applyFont="1" applyFill="1" applyBorder="1" applyAlignment="1" applyProtection="1">
      <alignment vertical="center" wrapText="1"/>
    </xf>
    <xf numFmtId="42" fontId="5" fillId="5" borderId="11" xfId="1" applyFont="1" applyFill="1" applyBorder="1" applyAlignment="1" applyProtection="1">
      <alignment vertical="center" wrapText="1"/>
    </xf>
    <xf numFmtId="42" fontId="5" fillId="2" borderId="0" xfId="1" applyFont="1" applyFill="1" applyBorder="1" applyAlignment="1" applyProtection="1">
      <alignment vertical="center" wrapText="1"/>
    </xf>
    <xf numFmtId="42" fontId="5" fillId="2" borderId="11" xfId="1" applyFont="1" applyFill="1" applyBorder="1" applyAlignment="1" applyProtection="1">
      <alignment vertical="center" wrapText="1"/>
    </xf>
    <xf numFmtId="0" fontId="15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 wrapText="1"/>
    </xf>
    <xf numFmtId="0" fontId="15" fillId="0" borderId="54" xfId="0" applyFont="1" applyBorder="1" applyAlignment="1">
      <alignment horizontal="left" vertical="center" wrapText="1"/>
    </xf>
    <xf numFmtId="0" fontId="5" fillId="0" borderId="54" xfId="0" applyFont="1" applyBorder="1" applyAlignment="1">
      <alignment horizontal="left" vertical="center" wrapText="1"/>
    </xf>
    <xf numFmtId="0" fontId="5" fillId="0" borderId="15" xfId="0" applyFont="1" applyBorder="1" applyAlignment="1" applyProtection="1">
      <alignment horizontal="center" vertical="center" wrapText="1"/>
      <protection locked="0"/>
    </xf>
    <xf numFmtId="0" fontId="5" fillId="0" borderId="55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0" fontId="5" fillId="0" borderId="58" xfId="0" applyFont="1" applyBorder="1" applyAlignment="1" applyProtection="1">
      <alignment horizontal="center" vertical="center" wrapText="1"/>
      <protection locked="0"/>
    </xf>
    <xf numFmtId="0" fontId="5" fillId="0" borderId="56" xfId="0" applyFont="1" applyBorder="1" applyAlignment="1" applyProtection="1">
      <alignment horizontal="center" vertical="center" wrapText="1"/>
      <protection locked="0"/>
    </xf>
    <xf numFmtId="0" fontId="5" fillId="0" borderId="18" xfId="0" applyFont="1" applyBorder="1" applyAlignment="1" applyProtection="1">
      <alignment horizontal="center" vertical="center" wrapText="1"/>
      <protection locked="0"/>
    </xf>
    <xf numFmtId="0" fontId="2" fillId="0" borderId="57" xfId="0" applyFont="1" applyBorder="1" applyAlignment="1" applyProtection="1">
      <alignment horizontal="left" vertical="center" wrapText="1"/>
      <protection locked="0"/>
    </xf>
    <xf numFmtId="0" fontId="15" fillId="7" borderId="9" xfId="0" applyFont="1" applyFill="1" applyBorder="1" applyAlignment="1">
      <alignment horizontal="center" vertical="center" wrapText="1"/>
    </xf>
    <xf numFmtId="0" fontId="15" fillId="7" borderId="15" xfId="0" applyFont="1" applyFill="1" applyBorder="1" applyAlignment="1">
      <alignment horizontal="center" vertical="center" wrapText="1"/>
    </xf>
    <xf numFmtId="0" fontId="15" fillId="7" borderId="54" xfId="0" applyFont="1" applyFill="1" applyBorder="1" applyAlignment="1">
      <alignment horizontal="center" vertical="center" wrapText="1"/>
    </xf>
    <xf numFmtId="0" fontId="15" fillId="7" borderId="55" xfId="0" applyFont="1" applyFill="1" applyBorder="1" applyAlignment="1">
      <alignment horizontal="center" vertical="center" wrapText="1"/>
    </xf>
    <xf numFmtId="0" fontId="15" fillId="7" borderId="56" xfId="0" applyFont="1" applyFill="1" applyBorder="1" applyAlignment="1">
      <alignment horizontal="center" vertical="center" wrapText="1"/>
    </xf>
    <xf numFmtId="0" fontId="15" fillId="7" borderId="57" xfId="0" applyFont="1" applyFill="1" applyBorder="1" applyAlignment="1">
      <alignment horizontal="center" vertical="center" wrapText="1"/>
    </xf>
    <xf numFmtId="0" fontId="15" fillId="7" borderId="18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2" fillId="6" borderId="29" xfId="0" applyFont="1" applyFill="1" applyBorder="1" applyAlignment="1">
      <alignment horizontal="center" vertical="center" wrapText="1"/>
    </xf>
    <xf numFmtId="0" fontId="12" fillId="6" borderId="30" xfId="0" applyFont="1" applyFill="1" applyBorder="1" applyAlignment="1">
      <alignment horizontal="center" vertical="center" wrapText="1"/>
    </xf>
    <xf numFmtId="0" fontId="12" fillId="6" borderId="31" xfId="0" applyFont="1" applyFill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horizontal="center" vertical="center" wrapText="1"/>
    </xf>
    <xf numFmtId="44" fontId="9" fillId="4" borderId="1" xfId="3" applyFont="1" applyFill="1" applyBorder="1" applyAlignment="1">
      <alignment horizontal="center" wrapText="1"/>
    </xf>
    <xf numFmtId="44" fontId="9" fillId="4" borderId="5" xfId="3" applyFont="1" applyFill="1" applyBorder="1" applyAlignment="1">
      <alignment horizontal="center" wrapText="1"/>
    </xf>
    <xf numFmtId="4" fontId="9" fillId="4" borderId="1" xfId="0" applyNumberFormat="1" applyFont="1" applyFill="1" applyBorder="1" applyAlignment="1">
      <alignment horizontal="center" wrapText="1"/>
    </xf>
    <xf numFmtId="4" fontId="9" fillId="4" borderId="5" xfId="0" applyNumberFormat="1" applyFont="1" applyFill="1" applyBorder="1" applyAlignment="1">
      <alignment horizont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13" fillId="5" borderId="19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13" fillId="3" borderId="19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42" fontId="9" fillId="4" borderId="12" xfId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justify" vertical="center" wrapText="1"/>
    </xf>
    <xf numFmtId="0" fontId="5" fillId="5" borderId="14" xfId="0" applyFont="1" applyFill="1" applyBorder="1" applyAlignment="1">
      <alignment horizontal="justify" vertical="center" wrapText="1"/>
    </xf>
    <xf numFmtId="0" fontId="5" fillId="5" borderId="15" xfId="0" applyFont="1" applyFill="1" applyBorder="1" applyAlignment="1">
      <alignment horizontal="justify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justify" vertical="center" wrapText="1"/>
    </xf>
    <xf numFmtId="0" fontId="5" fillId="3" borderId="14" xfId="0" applyFont="1" applyFill="1" applyBorder="1" applyAlignment="1">
      <alignment horizontal="justify" vertical="center" wrapText="1"/>
    </xf>
    <xf numFmtId="0" fontId="5" fillId="3" borderId="15" xfId="0" applyFont="1" applyFill="1" applyBorder="1" applyAlignment="1">
      <alignment horizontal="justify" vertical="center" wrapText="1"/>
    </xf>
  </cellXfs>
  <cellStyles count="5">
    <cellStyle name="Hyperlink" xfId="4"/>
    <cellStyle name="Moneda" xfId="3" builtinId="4"/>
    <cellStyle name="Moneda [0]" xfId="1" builtinId="7"/>
    <cellStyle name="Normal" xfId="0" builtinId="0"/>
    <cellStyle name="Normal_HERRAMIENTAS PARA TRANSPORTE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324087</xdr:colOff>
      <xdr:row>1</xdr:row>
      <xdr:rowOff>40902</xdr:rowOff>
    </xdr:from>
    <xdr:to>
      <xdr:col>3</xdr:col>
      <xdr:colOff>5319</xdr:colOff>
      <xdr:row>1</xdr:row>
      <xdr:rowOff>550769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3CBF522E-FEE9-44C3-AE10-CD61E44CCA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312" y="202827"/>
          <a:ext cx="1776732" cy="5098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M44"/>
  <sheetViews>
    <sheetView showGridLines="0" tabSelected="1" topLeftCell="A13" zoomScale="85" zoomScaleNormal="85" workbookViewId="0">
      <selection activeCell="C34" sqref="C34:D36"/>
    </sheetView>
  </sheetViews>
  <sheetFormatPr baseColWidth="10" defaultColWidth="43.7109375" defaultRowHeight="12.75" x14ac:dyDescent="0.25"/>
  <cols>
    <col min="1" max="1" width="5" style="1" customWidth="1"/>
    <col min="2" max="2" width="27.7109375" style="1" customWidth="1"/>
    <col min="3" max="3" width="31.42578125" style="1" customWidth="1"/>
    <col min="4" max="4" width="27.5703125" style="1" customWidth="1"/>
    <col min="5" max="5" width="18.7109375" style="5" customWidth="1"/>
    <col min="6" max="6" width="17.5703125" style="2" customWidth="1"/>
    <col min="7" max="7" width="16" style="2" customWidth="1"/>
    <col min="8" max="8" width="17.140625" style="2" customWidth="1"/>
    <col min="9" max="9" width="14.140625" style="2" customWidth="1"/>
    <col min="10" max="10" width="14.28515625" style="2" customWidth="1"/>
    <col min="11" max="11" width="14.85546875" style="2" customWidth="1"/>
    <col min="12" max="12" width="21" style="2" customWidth="1"/>
    <col min="13" max="13" width="18.7109375" style="2" customWidth="1"/>
    <col min="14" max="14" width="22.7109375" style="1" bestFit="1" customWidth="1"/>
    <col min="15" max="15" width="6.28515625" style="1" bestFit="1" customWidth="1"/>
    <col min="16" max="17" width="9.140625" style="1"/>
    <col min="18" max="18" width="13.28515625" style="1" bestFit="1" customWidth="1"/>
    <col min="19" max="19" width="11.85546875" style="1" bestFit="1" customWidth="1"/>
    <col min="20" max="20" width="10.5703125" style="1" bestFit="1" customWidth="1"/>
    <col min="21" max="21" width="12.28515625" style="1" bestFit="1" customWidth="1"/>
    <col min="22" max="22" width="10.5703125" style="1" bestFit="1" customWidth="1"/>
    <col min="23" max="23" width="12.28515625" style="1" bestFit="1" customWidth="1"/>
    <col min="24" max="25" width="10.5703125" style="1" bestFit="1" customWidth="1"/>
    <col min="26" max="26" width="13.28515625" style="1" bestFit="1" customWidth="1"/>
    <col min="27" max="16384" width="43.7109375" style="1"/>
  </cols>
  <sheetData>
    <row r="2" spans="2:13" s="4" customFormat="1" ht="47.25" customHeight="1" thickBot="1" x14ac:dyDescent="0.3">
      <c r="B2" s="74"/>
      <c r="C2" s="75"/>
      <c r="D2" s="3"/>
      <c r="E2" s="76" t="s">
        <v>30</v>
      </c>
      <c r="F2" s="77"/>
      <c r="G2" s="77"/>
      <c r="H2" s="77"/>
      <c r="I2" s="77"/>
      <c r="J2" s="77"/>
      <c r="K2" s="77"/>
      <c r="L2" s="77"/>
      <c r="M2" s="78"/>
    </row>
    <row r="3" spans="2:13" ht="13.5" thickBot="1" x14ac:dyDescent="0.3">
      <c r="E3" s="1"/>
      <c r="F3" s="1"/>
      <c r="G3" s="1"/>
      <c r="H3" s="1"/>
    </row>
    <row r="4" spans="2:13" ht="20.100000000000001" customHeight="1" x14ac:dyDescent="0.25">
      <c r="B4" s="79" t="s">
        <v>21</v>
      </c>
      <c r="C4" s="80"/>
      <c r="D4" s="80"/>
      <c r="E4" s="80"/>
      <c r="F4" s="80"/>
      <c r="G4" s="80"/>
      <c r="H4" s="80"/>
      <c r="I4" s="80"/>
      <c r="J4" s="80"/>
      <c r="K4" s="80"/>
      <c r="L4" s="80"/>
      <c r="M4" s="81"/>
    </row>
    <row r="5" spans="2:13" ht="20.100000000000001" customHeight="1" x14ac:dyDescent="0.25">
      <c r="B5" s="82" t="s">
        <v>4</v>
      </c>
      <c r="C5" s="84" t="s">
        <v>5</v>
      </c>
      <c r="D5" s="85"/>
      <c r="E5" s="6"/>
      <c r="F5" s="10"/>
      <c r="G5" s="10"/>
      <c r="H5" s="10"/>
      <c r="I5" s="10"/>
      <c r="J5" s="10"/>
      <c r="K5" s="10"/>
      <c r="L5" s="10"/>
      <c r="M5" s="11"/>
    </row>
    <row r="6" spans="2:13" ht="20.100000000000001" customHeight="1" thickBot="1" x14ac:dyDescent="0.35">
      <c r="B6" s="82"/>
      <c r="C6" s="84"/>
      <c r="D6" s="85"/>
      <c r="E6" s="87" t="s">
        <v>6</v>
      </c>
      <c r="F6" s="88"/>
      <c r="G6" s="7"/>
      <c r="H6" s="89" t="s">
        <v>7</v>
      </c>
      <c r="I6" s="90"/>
      <c r="J6" s="89" t="s">
        <v>8</v>
      </c>
      <c r="K6" s="90"/>
      <c r="L6" s="8"/>
      <c r="M6" s="9"/>
    </row>
    <row r="7" spans="2:13" ht="20.100000000000001" customHeight="1" thickBot="1" x14ac:dyDescent="0.35">
      <c r="B7" s="83"/>
      <c r="C7" s="86"/>
      <c r="D7" s="85"/>
      <c r="E7" s="14" t="s">
        <v>9</v>
      </c>
      <c r="F7" s="15" t="s">
        <v>10</v>
      </c>
      <c r="G7" s="15" t="s">
        <v>11</v>
      </c>
      <c r="H7" s="15" t="s">
        <v>9</v>
      </c>
      <c r="I7" s="15" t="s">
        <v>10</v>
      </c>
      <c r="J7" s="15" t="s">
        <v>9</v>
      </c>
      <c r="K7" s="15" t="s">
        <v>10</v>
      </c>
      <c r="L7" s="15" t="s">
        <v>12</v>
      </c>
      <c r="M7" s="23" t="s">
        <v>13</v>
      </c>
    </row>
    <row r="8" spans="2:13" ht="15.75" x14ac:dyDescent="0.25">
      <c r="B8" s="91">
        <v>1</v>
      </c>
      <c r="C8" s="93" t="s">
        <v>14</v>
      </c>
      <c r="D8" s="16" t="s">
        <v>0</v>
      </c>
      <c r="E8" s="36"/>
      <c r="F8" s="17">
        <f>E8*0.19</f>
        <v>0</v>
      </c>
      <c r="G8" s="39"/>
      <c r="H8" s="39"/>
      <c r="I8" s="18">
        <f>H8*0.19</f>
        <v>0</v>
      </c>
      <c r="J8" s="39"/>
      <c r="K8" s="18">
        <f>J8*0.19</f>
        <v>0</v>
      </c>
      <c r="L8" s="42"/>
      <c r="M8" s="24">
        <f>SUM(E8:L8)</f>
        <v>0</v>
      </c>
    </row>
    <row r="9" spans="2:13" ht="20.100000000000001" customHeight="1" x14ac:dyDescent="0.25">
      <c r="B9" s="91"/>
      <c r="C9" s="93"/>
      <c r="D9" s="19" t="s">
        <v>1</v>
      </c>
      <c r="E9" s="37"/>
      <c r="F9" s="12">
        <f t="shared" ref="F9:F11" si="0">E9*0.19</f>
        <v>0</v>
      </c>
      <c r="G9" s="40"/>
      <c r="H9" s="40"/>
      <c r="I9" s="13">
        <f t="shared" ref="I9:I11" si="1">H9*0.19</f>
        <v>0</v>
      </c>
      <c r="J9" s="40"/>
      <c r="K9" s="13">
        <f t="shared" ref="K9:K11" si="2">J9*0.19</f>
        <v>0</v>
      </c>
      <c r="L9" s="43"/>
      <c r="M9" s="25">
        <f t="shared" ref="M9:M11" si="3">SUM(E9:L9)</f>
        <v>0</v>
      </c>
    </row>
    <row r="10" spans="2:13" ht="15.75" x14ac:dyDescent="0.25">
      <c r="B10" s="91"/>
      <c r="C10" s="93"/>
      <c r="D10" s="19" t="s">
        <v>2</v>
      </c>
      <c r="E10" s="37"/>
      <c r="F10" s="12">
        <f t="shared" si="0"/>
        <v>0</v>
      </c>
      <c r="G10" s="40"/>
      <c r="H10" s="40"/>
      <c r="I10" s="13">
        <f t="shared" si="1"/>
        <v>0</v>
      </c>
      <c r="J10" s="40"/>
      <c r="K10" s="13">
        <f t="shared" si="2"/>
        <v>0</v>
      </c>
      <c r="L10" s="43"/>
      <c r="M10" s="25">
        <f t="shared" si="3"/>
        <v>0</v>
      </c>
    </row>
    <row r="11" spans="2:13" ht="16.5" thickBot="1" x14ac:dyDescent="0.3">
      <c r="B11" s="92"/>
      <c r="C11" s="94"/>
      <c r="D11" s="20" t="s">
        <v>3</v>
      </c>
      <c r="E11" s="38"/>
      <c r="F11" s="21">
        <f t="shared" si="0"/>
        <v>0</v>
      </c>
      <c r="G11" s="41"/>
      <c r="H11" s="41"/>
      <c r="I11" s="22">
        <f t="shared" si="1"/>
        <v>0</v>
      </c>
      <c r="J11" s="41"/>
      <c r="K11" s="22">
        <f t="shared" si="2"/>
        <v>0</v>
      </c>
      <c r="L11" s="44"/>
      <c r="M11" s="26">
        <f t="shared" si="3"/>
        <v>0</v>
      </c>
    </row>
    <row r="12" spans="2:13" ht="15.75" thickBot="1" x14ac:dyDescent="0.3">
      <c r="B12" s="95">
        <v>2</v>
      </c>
      <c r="C12" s="97" t="s">
        <v>15</v>
      </c>
      <c r="D12" s="30" t="s">
        <v>16</v>
      </c>
      <c r="E12" s="46"/>
      <c r="F12" s="47"/>
      <c r="G12" s="47"/>
      <c r="H12" s="47"/>
      <c r="I12" s="47"/>
      <c r="J12" s="47"/>
      <c r="K12" s="47"/>
      <c r="L12" s="47"/>
      <c r="M12" s="48"/>
    </row>
    <row r="13" spans="2:13" ht="15.75" x14ac:dyDescent="0.25">
      <c r="B13" s="95"/>
      <c r="C13" s="98"/>
      <c r="D13" s="31" t="s">
        <v>0</v>
      </c>
      <c r="E13" s="36"/>
      <c r="F13" s="17">
        <f t="shared" ref="F13:F31" si="4">E13*0.19</f>
        <v>0</v>
      </c>
      <c r="G13" s="39"/>
      <c r="H13" s="39"/>
      <c r="I13" s="18">
        <f t="shared" ref="I13:I31" si="5">H13*0.19</f>
        <v>0</v>
      </c>
      <c r="J13" s="39"/>
      <c r="K13" s="18">
        <f t="shared" ref="K13:K31" si="6">J13*0.19</f>
        <v>0</v>
      </c>
      <c r="L13" s="42"/>
      <c r="M13" s="24">
        <f t="shared" ref="M13:M16" si="7">SUM(E13:L13)</f>
        <v>0</v>
      </c>
    </row>
    <row r="14" spans="2:13" ht="15.75" x14ac:dyDescent="0.25">
      <c r="B14" s="95"/>
      <c r="C14" s="98"/>
      <c r="D14" s="28" t="s">
        <v>1</v>
      </c>
      <c r="E14" s="37"/>
      <c r="F14" s="12">
        <f t="shared" si="4"/>
        <v>0</v>
      </c>
      <c r="G14" s="40"/>
      <c r="H14" s="40"/>
      <c r="I14" s="13">
        <f t="shared" si="5"/>
        <v>0</v>
      </c>
      <c r="J14" s="40"/>
      <c r="K14" s="13">
        <f t="shared" si="6"/>
        <v>0</v>
      </c>
      <c r="L14" s="43"/>
      <c r="M14" s="25">
        <f t="shared" si="7"/>
        <v>0</v>
      </c>
    </row>
    <row r="15" spans="2:13" ht="15.75" x14ac:dyDescent="0.25">
      <c r="B15" s="95"/>
      <c r="C15" s="98"/>
      <c r="D15" s="28" t="s">
        <v>2</v>
      </c>
      <c r="E15" s="37"/>
      <c r="F15" s="12">
        <f t="shared" si="4"/>
        <v>0</v>
      </c>
      <c r="G15" s="40"/>
      <c r="H15" s="40"/>
      <c r="I15" s="13">
        <f t="shared" si="5"/>
        <v>0</v>
      </c>
      <c r="J15" s="40"/>
      <c r="K15" s="13">
        <f t="shared" si="6"/>
        <v>0</v>
      </c>
      <c r="L15" s="43"/>
      <c r="M15" s="25">
        <f t="shared" si="7"/>
        <v>0</v>
      </c>
    </row>
    <row r="16" spans="2:13" ht="16.5" thickBot="1" x14ac:dyDescent="0.3">
      <c r="B16" s="96"/>
      <c r="C16" s="99"/>
      <c r="D16" s="29" t="s">
        <v>3</v>
      </c>
      <c r="E16" s="38"/>
      <c r="F16" s="21">
        <f t="shared" si="4"/>
        <v>0</v>
      </c>
      <c r="G16" s="41"/>
      <c r="H16" s="41"/>
      <c r="I16" s="22">
        <f t="shared" si="5"/>
        <v>0</v>
      </c>
      <c r="J16" s="41"/>
      <c r="K16" s="22">
        <f t="shared" si="6"/>
        <v>0</v>
      </c>
      <c r="L16" s="44"/>
      <c r="M16" s="26">
        <f t="shared" si="7"/>
        <v>0</v>
      </c>
    </row>
    <row r="17" spans="2:13" ht="15.75" thickBot="1" x14ac:dyDescent="0.3">
      <c r="B17" s="100">
        <v>3</v>
      </c>
      <c r="C17" s="102" t="s">
        <v>17</v>
      </c>
      <c r="D17" s="27" t="s">
        <v>16</v>
      </c>
      <c r="E17" s="49"/>
      <c r="F17" s="50"/>
      <c r="G17" s="50"/>
      <c r="H17" s="50"/>
      <c r="I17" s="50"/>
      <c r="J17" s="50"/>
      <c r="K17" s="50"/>
      <c r="L17" s="50"/>
      <c r="M17" s="51"/>
    </row>
    <row r="18" spans="2:13" ht="15.75" x14ac:dyDescent="0.25">
      <c r="B18" s="100"/>
      <c r="C18" s="93"/>
      <c r="D18" s="16" t="s">
        <v>0</v>
      </c>
      <c r="E18" s="36"/>
      <c r="F18" s="17">
        <f t="shared" si="4"/>
        <v>0</v>
      </c>
      <c r="G18" s="39"/>
      <c r="H18" s="39"/>
      <c r="I18" s="18">
        <f t="shared" si="5"/>
        <v>0</v>
      </c>
      <c r="J18" s="39"/>
      <c r="K18" s="18">
        <f t="shared" si="6"/>
        <v>0</v>
      </c>
      <c r="L18" s="42"/>
      <c r="M18" s="24">
        <f t="shared" ref="M18:M21" si="8">SUM(E18:L18)</f>
        <v>0</v>
      </c>
    </row>
    <row r="19" spans="2:13" ht="15.75" x14ac:dyDescent="0.25">
      <c r="B19" s="100"/>
      <c r="C19" s="93"/>
      <c r="D19" s="19" t="s">
        <v>1</v>
      </c>
      <c r="E19" s="37"/>
      <c r="F19" s="12">
        <f t="shared" si="4"/>
        <v>0</v>
      </c>
      <c r="G19" s="40"/>
      <c r="H19" s="40"/>
      <c r="I19" s="13">
        <f t="shared" si="5"/>
        <v>0</v>
      </c>
      <c r="J19" s="40"/>
      <c r="K19" s="13">
        <f t="shared" si="6"/>
        <v>0</v>
      </c>
      <c r="L19" s="43"/>
      <c r="M19" s="25">
        <f t="shared" si="8"/>
        <v>0</v>
      </c>
    </row>
    <row r="20" spans="2:13" ht="15.75" x14ac:dyDescent="0.25">
      <c r="B20" s="100"/>
      <c r="C20" s="93"/>
      <c r="D20" s="19" t="s">
        <v>2</v>
      </c>
      <c r="E20" s="37"/>
      <c r="F20" s="12">
        <f t="shared" si="4"/>
        <v>0</v>
      </c>
      <c r="G20" s="40"/>
      <c r="H20" s="40"/>
      <c r="I20" s="13">
        <f t="shared" si="5"/>
        <v>0</v>
      </c>
      <c r="J20" s="40"/>
      <c r="K20" s="13">
        <f t="shared" si="6"/>
        <v>0</v>
      </c>
      <c r="L20" s="43"/>
      <c r="M20" s="25">
        <f t="shared" si="8"/>
        <v>0</v>
      </c>
    </row>
    <row r="21" spans="2:13" ht="16.5" thickBot="1" x14ac:dyDescent="0.3">
      <c r="B21" s="101"/>
      <c r="C21" s="103"/>
      <c r="D21" s="20" t="s">
        <v>3</v>
      </c>
      <c r="E21" s="38"/>
      <c r="F21" s="21">
        <f t="shared" si="4"/>
        <v>0</v>
      </c>
      <c r="G21" s="41"/>
      <c r="H21" s="41"/>
      <c r="I21" s="22">
        <f t="shared" si="5"/>
        <v>0</v>
      </c>
      <c r="J21" s="41"/>
      <c r="K21" s="22">
        <f t="shared" si="6"/>
        <v>0</v>
      </c>
      <c r="L21" s="44"/>
      <c r="M21" s="26">
        <f t="shared" si="8"/>
        <v>0</v>
      </c>
    </row>
    <row r="22" spans="2:13" ht="15.75" thickBot="1" x14ac:dyDescent="0.3">
      <c r="B22" s="107">
        <v>4</v>
      </c>
      <c r="C22" s="110" t="s">
        <v>18</v>
      </c>
      <c r="D22" s="32" t="s">
        <v>16</v>
      </c>
      <c r="E22" s="52"/>
      <c r="F22" s="52"/>
      <c r="G22" s="52"/>
      <c r="H22" s="52"/>
      <c r="I22" s="52"/>
      <c r="J22" s="52"/>
      <c r="K22" s="52"/>
      <c r="L22" s="52"/>
      <c r="M22" s="53"/>
    </row>
    <row r="23" spans="2:13" ht="15.75" x14ac:dyDescent="0.25">
      <c r="B23" s="108"/>
      <c r="C23" s="111"/>
      <c r="D23" s="31" t="s">
        <v>0</v>
      </c>
      <c r="E23" s="36"/>
      <c r="F23" s="17">
        <f t="shared" si="4"/>
        <v>0</v>
      </c>
      <c r="G23" s="39"/>
      <c r="H23" s="39"/>
      <c r="I23" s="18">
        <f t="shared" si="5"/>
        <v>0</v>
      </c>
      <c r="J23" s="39"/>
      <c r="K23" s="18">
        <f t="shared" si="6"/>
        <v>0</v>
      </c>
      <c r="L23" s="42"/>
      <c r="M23" s="24">
        <f t="shared" ref="M23:M26" si="9">SUM(E23:L23)</f>
        <v>0</v>
      </c>
    </row>
    <row r="24" spans="2:13" ht="15.75" x14ac:dyDescent="0.25">
      <c r="B24" s="108"/>
      <c r="C24" s="111"/>
      <c r="D24" s="28" t="s">
        <v>1</v>
      </c>
      <c r="E24" s="37"/>
      <c r="F24" s="12">
        <f t="shared" si="4"/>
        <v>0</v>
      </c>
      <c r="G24" s="40"/>
      <c r="H24" s="40"/>
      <c r="I24" s="13">
        <f t="shared" si="5"/>
        <v>0</v>
      </c>
      <c r="J24" s="40"/>
      <c r="K24" s="13">
        <f t="shared" si="6"/>
        <v>0</v>
      </c>
      <c r="L24" s="43"/>
      <c r="M24" s="25">
        <f t="shared" si="9"/>
        <v>0</v>
      </c>
    </row>
    <row r="25" spans="2:13" ht="15.75" x14ac:dyDescent="0.25">
      <c r="B25" s="108"/>
      <c r="C25" s="111"/>
      <c r="D25" s="28" t="s">
        <v>2</v>
      </c>
      <c r="E25" s="37"/>
      <c r="F25" s="12">
        <f t="shared" si="4"/>
        <v>0</v>
      </c>
      <c r="G25" s="40"/>
      <c r="H25" s="40"/>
      <c r="I25" s="13">
        <f t="shared" si="5"/>
        <v>0</v>
      </c>
      <c r="J25" s="40"/>
      <c r="K25" s="13">
        <f t="shared" si="6"/>
        <v>0</v>
      </c>
      <c r="L25" s="43"/>
      <c r="M25" s="25">
        <f t="shared" si="9"/>
        <v>0</v>
      </c>
    </row>
    <row r="26" spans="2:13" ht="16.5" thickBot="1" x14ac:dyDescent="0.3">
      <c r="B26" s="109"/>
      <c r="C26" s="112"/>
      <c r="D26" s="29" t="s">
        <v>3</v>
      </c>
      <c r="E26" s="38"/>
      <c r="F26" s="21">
        <f t="shared" si="4"/>
        <v>0</v>
      </c>
      <c r="G26" s="41"/>
      <c r="H26" s="41"/>
      <c r="I26" s="22">
        <f t="shared" si="5"/>
        <v>0</v>
      </c>
      <c r="J26" s="41"/>
      <c r="K26" s="22">
        <f t="shared" si="6"/>
        <v>0</v>
      </c>
      <c r="L26" s="44"/>
      <c r="M26" s="26">
        <f t="shared" si="9"/>
        <v>0</v>
      </c>
    </row>
    <row r="27" spans="2:13" ht="15.75" thickBot="1" x14ac:dyDescent="0.3">
      <c r="B27" s="113">
        <v>5</v>
      </c>
      <c r="C27" s="116" t="s">
        <v>19</v>
      </c>
      <c r="D27" s="27" t="s">
        <v>16</v>
      </c>
      <c r="E27" s="54"/>
      <c r="F27" s="54"/>
      <c r="G27" s="54"/>
      <c r="H27" s="54"/>
      <c r="I27" s="54"/>
      <c r="J27" s="54"/>
      <c r="K27" s="54"/>
      <c r="L27" s="54"/>
      <c r="M27" s="55"/>
    </row>
    <row r="28" spans="2:13" ht="15.75" x14ac:dyDescent="0.25">
      <c r="B28" s="114"/>
      <c r="C28" s="117"/>
      <c r="D28" s="16" t="s">
        <v>0</v>
      </c>
      <c r="E28" s="36"/>
      <c r="F28" s="17">
        <f t="shared" si="4"/>
        <v>0</v>
      </c>
      <c r="G28" s="39"/>
      <c r="H28" s="39"/>
      <c r="I28" s="18">
        <f t="shared" si="5"/>
        <v>0</v>
      </c>
      <c r="J28" s="39"/>
      <c r="K28" s="18">
        <f t="shared" si="6"/>
        <v>0</v>
      </c>
      <c r="L28" s="42"/>
      <c r="M28" s="24">
        <f t="shared" ref="M28:M31" si="10">SUM(E28:L28)</f>
        <v>0</v>
      </c>
    </row>
    <row r="29" spans="2:13" ht="15.75" x14ac:dyDescent="0.25">
      <c r="B29" s="114"/>
      <c r="C29" s="117"/>
      <c r="D29" s="19" t="s">
        <v>1</v>
      </c>
      <c r="E29" s="37"/>
      <c r="F29" s="12">
        <f t="shared" si="4"/>
        <v>0</v>
      </c>
      <c r="G29" s="40"/>
      <c r="H29" s="40"/>
      <c r="I29" s="13">
        <f t="shared" si="5"/>
        <v>0</v>
      </c>
      <c r="J29" s="40"/>
      <c r="K29" s="13">
        <f t="shared" si="6"/>
        <v>0</v>
      </c>
      <c r="L29" s="43"/>
      <c r="M29" s="25">
        <f t="shared" si="10"/>
        <v>0</v>
      </c>
    </row>
    <row r="30" spans="2:13" ht="15.75" x14ac:dyDescent="0.25">
      <c r="B30" s="114"/>
      <c r="C30" s="117"/>
      <c r="D30" s="19" t="s">
        <v>2</v>
      </c>
      <c r="E30" s="37"/>
      <c r="F30" s="12">
        <f t="shared" si="4"/>
        <v>0</v>
      </c>
      <c r="G30" s="40"/>
      <c r="H30" s="40"/>
      <c r="I30" s="13">
        <f t="shared" si="5"/>
        <v>0</v>
      </c>
      <c r="J30" s="40"/>
      <c r="K30" s="13">
        <f t="shared" si="6"/>
        <v>0</v>
      </c>
      <c r="L30" s="43"/>
      <c r="M30" s="25">
        <f t="shared" si="10"/>
        <v>0</v>
      </c>
    </row>
    <row r="31" spans="2:13" ht="16.5" thickBot="1" x14ac:dyDescent="0.3">
      <c r="B31" s="115"/>
      <c r="C31" s="118"/>
      <c r="D31" s="20" t="s">
        <v>3</v>
      </c>
      <c r="E31" s="38"/>
      <c r="F31" s="21">
        <f t="shared" si="4"/>
        <v>0</v>
      </c>
      <c r="G31" s="41"/>
      <c r="H31" s="41"/>
      <c r="I31" s="22">
        <f t="shared" si="5"/>
        <v>0</v>
      </c>
      <c r="J31" s="41"/>
      <c r="K31" s="22">
        <f t="shared" si="6"/>
        <v>0</v>
      </c>
      <c r="L31" s="44"/>
      <c r="M31" s="26">
        <f t="shared" si="10"/>
        <v>0</v>
      </c>
    </row>
    <row r="32" spans="2:13" ht="20.25" x14ac:dyDescent="0.25">
      <c r="B32" s="104" t="s">
        <v>20</v>
      </c>
      <c r="C32" s="104"/>
      <c r="D32" s="105"/>
      <c r="E32" s="106">
        <f>SUM(M8:M31)</f>
        <v>0</v>
      </c>
      <c r="F32" s="106"/>
      <c r="G32" s="106"/>
      <c r="H32" s="106"/>
      <c r="I32" s="106"/>
      <c r="J32" s="106"/>
      <c r="K32" s="106"/>
      <c r="L32" s="106"/>
      <c r="M32" s="106"/>
    </row>
    <row r="33" spans="2:13" ht="15.75" x14ac:dyDescent="0.25">
      <c r="B33" s="58" t="s">
        <v>32</v>
      </c>
      <c r="C33" s="59"/>
      <c r="D33" s="59"/>
      <c r="G33" s="34"/>
      <c r="H33" s="34"/>
      <c r="I33" s="34"/>
      <c r="J33" s="34"/>
      <c r="K33" s="34"/>
      <c r="L33" s="34"/>
      <c r="M33" s="35"/>
    </row>
    <row r="34" spans="2:13" ht="20.100000000000001" customHeight="1" x14ac:dyDescent="0.25">
      <c r="B34" s="57" t="s">
        <v>33</v>
      </c>
      <c r="C34" s="60"/>
      <c r="D34" s="61"/>
      <c r="E34" s="1"/>
      <c r="F34" s="67" t="s">
        <v>22</v>
      </c>
      <c r="G34" s="67"/>
      <c r="H34" s="67"/>
      <c r="I34" s="67"/>
      <c r="J34" s="67"/>
      <c r="K34" s="67"/>
      <c r="L34" s="67"/>
      <c r="M34" s="67"/>
    </row>
    <row r="35" spans="2:13" ht="20.100000000000001" customHeight="1" x14ac:dyDescent="0.25">
      <c r="B35" s="56"/>
      <c r="C35" s="62"/>
      <c r="D35" s="63"/>
      <c r="E35" s="1"/>
      <c r="F35" s="67"/>
      <c r="G35" s="67"/>
      <c r="H35" s="67"/>
      <c r="I35" s="67"/>
      <c r="J35" s="67"/>
      <c r="K35" s="67"/>
      <c r="L35" s="67"/>
      <c r="M35" s="67"/>
    </row>
    <row r="36" spans="2:13" ht="20.100000000000001" customHeight="1" x14ac:dyDescent="0.25">
      <c r="B36" s="56"/>
      <c r="C36" s="64"/>
      <c r="D36" s="65"/>
      <c r="E36" s="1"/>
      <c r="F36" s="1"/>
      <c r="G36" s="1"/>
      <c r="H36" s="1"/>
      <c r="I36" s="1"/>
      <c r="J36" s="1"/>
      <c r="K36" s="1"/>
      <c r="L36" s="1"/>
    </row>
    <row r="37" spans="2:13" ht="20.100000000000001" customHeight="1" x14ac:dyDescent="0.25">
      <c r="B37" s="33" t="s">
        <v>23</v>
      </c>
      <c r="C37" s="66"/>
      <c r="D37" s="66"/>
      <c r="F37" s="68" t="s">
        <v>31</v>
      </c>
      <c r="G37" s="69"/>
      <c r="H37" s="69"/>
      <c r="I37" s="69"/>
      <c r="J37" s="69"/>
      <c r="K37" s="69"/>
      <c r="L37" s="69"/>
      <c r="M37" s="70"/>
    </row>
    <row r="38" spans="2:13" ht="20.100000000000001" customHeight="1" x14ac:dyDescent="0.25">
      <c r="B38" s="1" t="s">
        <v>24</v>
      </c>
      <c r="C38" s="66"/>
      <c r="D38" s="66"/>
      <c r="E38" s="1"/>
      <c r="F38" s="71"/>
      <c r="G38" s="72"/>
      <c r="H38" s="72"/>
      <c r="I38" s="72"/>
      <c r="J38" s="72"/>
      <c r="K38" s="72"/>
      <c r="L38" s="72"/>
      <c r="M38" s="73"/>
    </row>
    <row r="39" spans="2:13" ht="20.100000000000001" customHeight="1" x14ac:dyDescent="0.25">
      <c r="B39" s="1" t="s">
        <v>25</v>
      </c>
      <c r="C39" s="66"/>
      <c r="D39" s="66"/>
      <c r="E39" s="1"/>
      <c r="F39" s="1"/>
      <c r="G39" s="1"/>
      <c r="H39" s="1"/>
      <c r="I39" s="1"/>
      <c r="J39" s="1"/>
      <c r="K39" s="1"/>
      <c r="L39" s="1"/>
    </row>
    <row r="40" spans="2:13" ht="20.100000000000001" customHeight="1" x14ac:dyDescent="0.25">
      <c r="B40" s="1" t="s">
        <v>26</v>
      </c>
      <c r="C40" s="66"/>
      <c r="D40" s="66"/>
    </row>
    <row r="41" spans="2:13" ht="20.100000000000001" customHeight="1" x14ac:dyDescent="0.25">
      <c r="B41" s="1" t="s">
        <v>27</v>
      </c>
      <c r="C41" s="66"/>
      <c r="D41" s="66"/>
    </row>
    <row r="42" spans="2:13" ht="20.100000000000001" customHeight="1" x14ac:dyDescent="0.25">
      <c r="B42" s="1" t="s">
        <v>28</v>
      </c>
      <c r="C42" s="66"/>
      <c r="D42" s="66"/>
    </row>
    <row r="43" spans="2:13" ht="20.100000000000001" customHeight="1" x14ac:dyDescent="0.25">
      <c r="C43" s="45"/>
      <c r="D43" s="45"/>
    </row>
    <row r="44" spans="2:13" ht="33" customHeight="1" x14ac:dyDescent="0.25">
      <c r="B44" s="1" t="s">
        <v>29</v>
      </c>
      <c r="C44" s="66"/>
      <c r="D44" s="66"/>
    </row>
  </sheetData>
  <sheetProtection algorithmName="SHA-512" hashValue="w/gDW6OF/A7FI2VSeYm3CwxC0GIL9NIoH934s5czb9Ni7WVkcONEwWaMufHEKf/knbHlsI2zBBIEzeTgzWPLKg==" saltValue="yNv3NWs2U1Qli2DEw4gThw==" spinCount="100000" sheet="1" scenarios="1"/>
  <mergeCells count="31">
    <mergeCell ref="B32:D32"/>
    <mergeCell ref="E32:M32"/>
    <mergeCell ref="B22:B26"/>
    <mergeCell ref="C22:C26"/>
    <mergeCell ref="B27:B31"/>
    <mergeCell ref="C27:C31"/>
    <mergeCell ref="B8:B11"/>
    <mergeCell ref="C8:C11"/>
    <mergeCell ref="B12:B16"/>
    <mergeCell ref="C12:C16"/>
    <mergeCell ref="B17:B21"/>
    <mergeCell ref="C17:C21"/>
    <mergeCell ref="B2:C2"/>
    <mergeCell ref="E2:M2"/>
    <mergeCell ref="B4:M4"/>
    <mergeCell ref="B5:B7"/>
    <mergeCell ref="C5:D7"/>
    <mergeCell ref="E6:F6"/>
    <mergeCell ref="H6:I6"/>
    <mergeCell ref="J6:K6"/>
    <mergeCell ref="B33:D33"/>
    <mergeCell ref="C34:D36"/>
    <mergeCell ref="C44:D44"/>
    <mergeCell ref="F34:M35"/>
    <mergeCell ref="F37:M38"/>
    <mergeCell ref="C37:D37"/>
    <mergeCell ref="C38:D38"/>
    <mergeCell ref="C39:D39"/>
    <mergeCell ref="C40:D40"/>
    <mergeCell ref="C41:D41"/>
    <mergeCell ref="C42:D42"/>
  </mergeCells>
  <printOptions horizontalCentered="1" verticalCentered="1"/>
  <pageMargins left="0" right="0" top="0.19685039370078741" bottom="0" header="0" footer="0"/>
  <pageSetup scale="66" fitToHeight="0" orientation="landscape" horizont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OFERTA_ECONOMICA</vt:lpstr>
      <vt:lpstr>OFERTA_ECONOMICA!Área_de_impresión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Pedro Suarez Ochoa</dc:creator>
  <cp:keywords/>
  <dc:description/>
  <cp:lastModifiedBy>Leonardo Javier Nivia Ruiz</cp:lastModifiedBy>
  <cp:revision/>
  <dcterms:created xsi:type="dcterms:W3CDTF">2022-08-18T22:53:59Z</dcterms:created>
  <dcterms:modified xsi:type="dcterms:W3CDTF">2026-09-28T13:51:37Z</dcterms:modified>
  <cp:category/>
  <cp:contentStatus/>
</cp:coreProperties>
</file>