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CONTRATACION 2026\CONTRATO MANTENIMIENTO SEDES\MANAURE\"/>
    </mc:Choice>
  </mc:AlternateContent>
  <xr:revisionPtr revIDLastSave="0" documentId="13_ncr:1_{B108AD1A-DCA5-4325-BE9C-AC85C818390F}" xr6:coauthVersionLast="47" xr6:coauthVersionMax="47" xr10:uidLastSave="{00000000-0000-0000-0000-000000000000}"/>
  <bookViews>
    <workbookView xWindow="-120" yWindow="-120" windowWidth="29040" windowHeight="15720" xr2:uid="{9B8CE3FF-A743-405C-BD45-DC4ADC7BBAF2}"/>
  </bookViews>
  <sheets>
    <sheet name="PRESUPUESTO" sheetId="1" r:id="rId1"/>
    <sheet name="ESPECIFICACIONES" sheetId="2" r:id="rId2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K30" i="1" l="1"/>
  <c r="K32" i="1" s="1"/>
  <c r="K24" i="1"/>
  <c r="K23" i="1"/>
  <c r="K26" i="1" s="1"/>
  <c r="K16" i="1"/>
  <c r="K18" i="1" s="1"/>
  <c r="K11" i="1"/>
  <c r="K10" i="1"/>
  <c r="K13" i="1" l="1"/>
  <c r="K33" i="1"/>
  <c r="F35" i="1" s="1"/>
  <c r="G37" i="1" l="1"/>
  <c r="G39" i="1"/>
  <c r="G40" i="1" s="1"/>
  <c r="G38" i="1"/>
</calcChain>
</file>

<file path=xl/sharedStrings.xml><?xml version="1.0" encoding="utf-8"?>
<sst xmlns="http://schemas.openxmlformats.org/spreadsheetml/2006/main" count="82" uniqueCount="48">
  <si>
    <t>ADECUACIÓN Y MANTENIMIENTO DE LA SEDE DE LA REGISTRADURIA MUNICIPAL DE MANAURE</t>
  </si>
  <si>
    <t>Actividad</t>
  </si>
  <si>
    <t>UN</t>
  </si>
  <si>
    <t>Cantidad</t>
  </si>
  <si>
    <t>Vr. Unitario</t>
  </si>
  <si>
    <t>Vr. Total</t>
  </si>
  <si>
    <t>Costos directos</t>
  </si>
  <si>
    <t>ACTIVIDADES PRELIMINARES</t>
  </si>
  <si>
    <t>01.01.01</t>
  </si>
  <si>
    <t xml:space="preserve">LIMPIEZA DE CANALES,BAJANTES DE AGUAS LLUVIAS  INCLUYE CARGUE Y RETIRO DE SOBRANTES  </t>
  </si>
  <si>
    <t>M</t>
  </si>
  <si>
    <t>01.01.02</t>
  </si>
  <si>
    <t xml:space="preserve">INSPECCIÓN, REVISIÓN,DESTAPE Y LIMPIEZA DE RED HIDROSANITARIA Y SIFONES EXISTENTES. </t>
  </si>
  <si>
    <t>ML</t>
  </si>
  <si>
    <t>TOTAL ACTIVIDADES PRELIMINARES</t>
  </si>
  <si>
    <t>CUBIERTAS</t>
  </si>
  <si>
    <t>02.01.01</t>
  </si>
  <si>
    <t xml:space="preserve">RECORRIDO CUBIERTA EN TEJA </t>
  </si>
  <si>
    <t>M2</t>
  </si>
  <si>
    <t>TOTAL CUBIERTAS</t>
  </si>
  <si>
    <t>PINTURA</t>
  </si>
  <si>
    <t>03.01.01</t>
  </si>
  <si>
    <t>ESTUCO PLASTICO IMPERMEABILIZANTE, SOBRE MUROS INTERIORES</t>
  </si>
  <si>
    <t>03.01.02</t>
  </si>
  <si>
    <t>RESANE, LIJADA Y PINTURA 3 MANOS INTERIOR O BAJO PLACA, CON VINILO IGUAL O SUPERIOR A VINILTEX</t>
  </si>
  <si>
    <t>TOTAL PINTURA</t>
  </si>
  <si>
    <t>SUMINISTRO E INSTALACIONES</t>
  </si>
  <si>
    <t>04.01.01</t>
  </si>
  <si>
    <t>MANTENIMIENTO AIRE ACONDICIONADO EXISTENTE (incluye desmonte, montaje y reposicion de elementos para su correcto funcionamiento)</t>
  </si>
  <si>
    <t>TOTAL SUMINISTRO E INSTALACIONES</t>
  </si>
  <si>
    <t>TOTAL COSTOS DIRECTOS</t>
  </si>
  <si>
    <t>SUBTOTAL</t>
  </si>
  <si>
    <t>ADMINISTRACIÓN</t>
  </si>
  <si>
    <t>IMPREVISTOS</t>
  </si>
  <si>
    <t>UTILIDAD</t>
  </si>
  <si>
    <t>I.V.A / UTILIDAD</t>
  </si>
  <si>
    <t>TOTAL OBRA</t>
  </si>
  <si>
    <t>FUENTE: SOFTWARE ESPECIALIZADO DE LEGIS, CONSTRUPLAN</t>
  </si>
  <si>
    <t>ACTIVIDAD</t>
  </si>
  <si>
    <t>ESPECIFICACIONES</t>
  </si>
  <si>
    <t>Alcance: retirar residuos, lavar a presión 1 000 psi, revisar uniones, sellar silicona neutra; disponer sobrantes; verificar flujo 10 l/s.</t>
  </si>
  <si>
    <t>La inspección, revisión y limpieza de sifones y red
hidrosanitaria comprende la evaluación del estado de tuberías, sifones y accesorios, la remoción de obstrucciones como sedimentos, cabellos o residuos orgánicos, la verificación del correcto funcionamiento del sistema y previniendo futuros atascos o problemas de salubridad. La ejecución y el diagnóstico de esta tarea permtirán determinar si es necesario ampliar o contruir una red adicional. (Aguas lluvias), según lo contemplado en el presupuesto. Esta información se evaluará con el supervisor e interventor para definir el curso de acción</t>
  </si>
  <si>
    <t>Reacomodo y ajuste de tejas existentes en cubierta, garantizando correcta alineación, traslape y fijación, con el fin de asegurar su estabilidad y adecuado escurrimiento de aguas</t>
  </si>
  <si>
    <t>Aplicación de estuco plástico acrílico interior en muros: dos manos base (2 mm cada una) + una mano fina de terminación; alisado con llana de acero y lijado ligero.</t>
  </si>
  <si>
    <t>Resane bajo placa con mortero fino, lijado, imprimación y tres manos de pintura vinilo interior o bajo placa(Viniltex Tipo 1) en área protegida de techos; brocha y rodillo.</t>
  </si>
  <si>
    <t>Mantenimiento de aire acondicionado existente: desmontaje, limpieza, cambio de filtros y repuestos, montaje y prueba de enfriamiento.</t>
  </si>
  <si>
    <t>ESPECIFICACIONES TECNICAS:  SEDE DE LA REGISTRADURIA MUNICIPAL DE MANAURE</t>
  </si>
  <si>
    <t xml:space="preserve">FORMATO 2- PROPUESTA ECONÓMICA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</si>
</sst>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Tahoma"/>
      <family val="2"/>
    </font>
    <font>
      <sz val="9"/>
      <color theme="1"/>
      <name val="Tahoma"/>
      <family val="2"/>
    </font>
    <font>
      <b/>
      <sz val="8"/>
      <color theme="1"/>
      <name val="Tahoma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</cellStyleXfs>
  <cellXfs count="97">
    <xf numFmtId="0" fontId="0" fillId="0" borderId="0" xfId="0"/>
    <xf numFmtId="0" fontId="0" fillId="2" borderId="0" xfId="0" applyFill="1"/>
    <xf numFmtId="0" fontId="3" fillId="0" borderId="9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2" borderId="9" xfId="0" applyFont="1" applyFill="1" applyBorder="1"/>
    <xf numFmtId="0" fontId="2" fillId="3" borderId="9" xfId="0" applyFont="1" applyFill="1" applyBorder="1"/>
    <xf numFmtId="0" fontId="3" fillId="0" borderId="13" xfId="0" applyFont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right"/>
    </xf>
    <xf numFmtId="0" fontId="3" fillId="2" borderId="9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2" fontId="3" fillId="2" borderId="9" xfId="0" applyNumberFormat="1" applyFont="1" applyFill="1" applyBorder="1" applyAlignment="1">
      <alignment horizontal="center" vertical="center"/>
    </xf>
    <xf numFmtId="0" fontId="2" fillId="2" borderId="10" xfId="0" applyFont="1" applyFill="1" applyBorder="1"/>
    <xf numFmtId="0" fontId="2" fillId="2" borderId="11" xfId="0" applyFont="1" applyFill="1" applyBorder="1"/>
    <xf numFmtId="9" fontId="2" fillId="2" borderId="13" xfId="2" applyFont="1" applyFill="1" applyBorder="1" applyAlignment="1">
      <alignment horizontal="center"/>
    </xf>
    <xf numFmtId="0" fontId="2" fillId="3" borderId="10" xfId="0" applyFont="1" applyFill="1" applyBorder="1" applyAlignment="1">
      <alignment horizontal="left"/>
    </xf>
    <xf numFmtId="0" fontId="2" fillId="3" borderId="11" xfId="0" applyFont="1" applyFill="1" applyBorder="1" applyAlignment="1">
      <alignment horizontal="left"/>
    </xf>
    <xf numFmtId="0" fontId="3" fillId="0" borderId="10" xfId="0" applyFont="1" applyBorder="1" applyAlignment="1">
      <alignment horizontal="left" wrapText="1"/>
    </xf>
    <xf numFmtId="0" fontId="3" fillId="0" borderId="11" xfId="0" applyFont="1" applyBorder="1" applyAlignment="1">
      <alignment horizontal="left" wrapText="1"/>
    </xf>
    <xf numFmtId="0" fontId="3" fillId="0" borderId="9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44" fontId="3" fillId="0" borderId="9" xfId="1" applyFont="1" applyBorder="1" applyAlignment="1">
      <alignment horizontal="left" vertical="center" wrapText="1"/>
    </xf>
    <xf numFmtId="44" fontId="3" fillId="0" borderId="10" xfId="1" applyFont="1" applyBorder="1" applyAlignment="1">
      <alignment horizontal="left" vertical="center" wrapText="1"/>
    </xf>
    <xf numFmtId="44" fontId="3" fillId="0" borderId="11" xfId="1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wrapText="1"/>
    </xf>
    <xf numFmtId="0" fontId="3" fillId="0" borderId="13" xfId="0" applyFont="1" applyBorder="1" applyAlignment="1">
      <alignment horizontal="left" vertical="center" wrapText="1"/>
    </xf>
    <xf numFmtId="0" fontId="3" fillId="0" borderId="9" xfId="1" applyNumberFormat="1" applyFont="1" applyBorder="1" applyAlignment="1">
      <alignment horizontal="left" vertical="center" wrapText="1"/>
    </xf>
    <xf numFmtId="0" fontId="3" fillId="0" borderId="10" xfId="1" applyNumberFormat="1" applyFont="1" applyBorder="1" applyAlignment="1">
      <alignment horizontal="left" vertical="center"/>
    </xf>
    <xf numFmtId="0" fontId="3" fillId="0" borderId="11" xfId="1" applyNumberFormat="1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44" fontId="3" fillId="0" borderId="9" xfId="1" applyFont="1" applyFill="1" applyBorder="1" applyAlignment="1">
      <alignment horizontal="left" vertical="center" wrapText="1"/>
    </xf>
    <xf numFmtId="44" fontId="3" fillId="0" borderId="10" xfId="1" applyFont="1" applyFill="1" applyBorder="1" applyAlignment="1">
      <alignment horizontal="left" vertical="center" wrapText="1"/>
    </xf>
    <xf numFmtId="44" fontId="3" fillId="0" borderId="11" xfId="1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5" fillId="0" borderId="0" xfId="3" applyAlignment="1">
      <alignment horizontal="left"/>
    </xf>
    <xf numFmtId="0" fontId="0" fillId="0" borderId="0" xfId="0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44" fontId="2" fillId="2" borderId="9" xfId="0" applyNumberFormat="1" applyFont="1" applyFill="1" applyBorder="1" applyAlignment="1">
      <alignment horizontal="center"/>
    </xf>
    <xf numFmtId="44" fontId="2" fillId="2" borderId="9" xfId="1" applyFont="1" applyFill="1" applyBorder="1" applyAlignment="1">
      <alignment horizontal="center"/>
    </xf>
    <xf numFmtId="44" fontId="2" fillId="2" borderId="10" xfId="1" applyFont="1" applyFill="1" applyBorder="1" applyAlignment="1">
      <alignment horizontal="center"/>
    </xf>
    <xf numFmtId="44" fontId="2" fillId="2" borderId="11" xfId="1" applyFont="1" applyFill="1" applyBorder="1" applyAlignment="1">
      <alignment horizontal="center"/>
    </xf>
    <xf numFmtId="0" fontId="2" fillId="2" borderId="10" xfId="0" applyFont="1" applyFill="1" applyBorder="1" applyAlignment="1">
      <alignment horizontal="left"/>
    </xf>
    <xf numFmtId="0" fontId="2" fillId="2" borderId="11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left"/>
    </xf>
    <xf numFmtId="44" fontId="2" fillId="2" borderId="10" xfId="0" applyNumberFormat="1" applyFont="1" applyFill="1" applyBorder="1" applyAlignment="1">
      <alignment horizontal="center"/>
    </xf>
    <xf numFmtId="0" fontId="4" fillId="2" borderId="9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/>
    </xf>
    <xf numFmtId="0" fontId="4" fillId="2" borderId="1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44" fontId="2" fillId="2" borderId="1" xfId="1" applyFont="1" applyFill="1" applyBorder="1" applyAlignment="1">
      <alignment horizontal="center"/>
    </xf>
    <xf numFmtId="44" fontId="2" fillId="2" borderId="2" xfId="1" applyFont="1" applyFill="1" applyBorder="1" applyAlignment="1">
      <alignment horizontal="center"/>
    </xf>
    <xf numFmtId="44" fontId="2" fillId="2" borderId="3" xfId="1" applyFont="1" applyFill="1" applyBorder="1" applyAlignment="1">
      <alignment horizontal="center"/>
    </xf>
    <xf numFmtId="44" fontId="2" fillId="2" borderId="6" xfId="1" applyFont="1" applyFill="1" applyBorder="1" applyAlignment="1">
      <alignment horizontal="center"/>
    </xf>
    <xf numFmtId="44" fontId="2" fillId="2" borderId="7" xfId="1" applyFont="1" applyFill="1" applyBorder="1" applyAlignment="1">
      <alignment horizontal="center"/>
    </xf>
    <xf numFmtId="44" fontId="2" fillId="2" borderId="8" xfId="1" applyFont="1" applyFill="1" applyBorder="1" applyAlignment="1">
      <alignment horizontal="center"/>
    </xf>
    <xf numFmtId="44" fontId="2" fillId="2" borderId="11" xfId="0" applyNumberFormat="1" applyFont="1" applyFill="1" applyBorder="1" applyAlignment="1">
      <alignment horizontal="center"/>
    </xf>
    <xf numFmtId="0" fontId="3" fillId="2" borderId="10" xfId="0" applyFont="1" applyFill="1" applyBorder="1" applyAlignment="1">
      <alignment horizontal="left" wrapText="1"/>
    </xf>
    <xf numFmtId="0" fontId="3" fillId="2" borderId="11" xfId="0" applyFont="1" applyFill="1" applyBorder="1" applyAlignment="1">
      <alignment horizontal="left" wrapText="1"/>
    </xf>
    <xf numFmtId="44" fontId="3" fillId="2" borderId="9" xfId="1" applyFont="1" applyFill="1" applyBorder="1" applyAlignment="1">
      <alignment horizontal="center" vertical="center"/>
    </xf>
    <xf numFmtId="44" fontId="3" fillId="2" borderId="11" xfId="1" applyFont="1" applyFill="1" applyBorder="1" applyAlignment="1">
      <alignment horizontal="center" vertical="center"/>
    </xf>
    <xf numFmtId="44" fontId="3" fillId="2" borderId="9" xfId="0" applyNumberFormat="1" applyFont="1" applyFill="1" applyBorder="1" applyAlignment="1">
      <alignment horizontal="center"/>
    </xf>
    <xf numFmtId="0" fontId="3" fillId="2" borderId="10" xfId="0" applyFont="1" applyFill="1" applyBorder="1" applyAlignment="1">
      <alignment horizontal="left" vertical="center"/>
    </xf>
    <xf numFmtId="0" fontId="3" fillId="2" borderId="11" xfId="0" applyFont="1" applyFill="1" applyBorder="1" applyAlignment="1">
      <alignment horizontal="left" vertical="center"/>
    </xf>
    <xf numFmtId="44" fontId="3" fillId="2" borderId="9" xfId="0" applyNumberFormat="1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left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wrapText="1"/>
    </xf>
  </cellXfs>
  <cellStyles count="4">
    <cellStyle name="Moneda" xfId="1" builtinId="4"/>
    <cellStyle name="Normal" xfId="0" builtinId="0"/>
    <cellStyle name="Normal 4" xfId="3" xr:uid="{C05FD03B-8A74-4300-BB1C-74BC80AF8F3D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528692</xdr:colOff>
      <xdr:row>1</xdr:row>
      <xdr:rowOff>38099</xdr:rowOff>
    </xdr:from>
    <xdr:ext cx="850790" cy="793969"/>
    <xdr:pic>
      <xdr:nvPicPr>
        <xdr:cNvPr id="2" name="Picture 59">
          <a:extLst>
            <a:ext uri="{FF2B5EF4-FFF2-40B4-BE49-F238E27FC236}">
              <a16:creationId xmlns:a16="http://schemas.microsoft.com/office/drawing/2014/main" id="{A1C4497A-835B-45CB-8F83-C5ED19A326D5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257152" y="220979"/>
          <a:ext cx="850790" cy="793969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F2BBE2-264B-4C97-8238-5AF3312ACF7B}">
  <dimension ref="B1:P46"/>
  <sheetViews>
    <sheetView tabSelected="1" zoomScale="87" zoomScaleNormal="87" workbookViewId="0">
      <selection activeCell="C46" sqref="C46:L46"/>
    </sheetView>
  </sheetViews>
  <sheetFormatPr baseColWidth="10" defaultColWidth="11.42578125" defaultRowHeight="15" x14ac:dyDescent="0.25"/>
  <cols>
    <col min="7" max="7" width="9" customWidth="1"/>
    <col min="8" max="8" width="11.140625" customWidth="1"/>
    <col min="10" max="10" width="9.28515625" customWidth="1"/>
    <col min="12" max="12" width="9.7109375" customWidth="1"/>
  </cols>
  <sheetData>
    <row r="1" spans="2:16" x14ac:dyDescent="0.25">
      <c r="B1" s="96" t="s">
        <v>47</v>
      </c>
      <c r="C1" s="96"/>
      <c r="D1" s="96"/>
      <c r="E1" s="96"/>
      <c r="F1" s="96"/>
      <c r="G1" s="96"/>
      <c r="H1" s="96"/>
      <c r="I1" s="96"/>
      <c r="J1" s="96"/>
      <c r="K1" s="96"/>
      <c r="L1" s="96"/>
    </row>
    <row r="2" spans="2:16" x14ac:dyDescent="0.25">
      <c r="B2" s="87" t="s">
        <v>0</v>
      </c>
      <c r="C2" s="88"/>
      <c r="D2" s="88"/>
      <c r="E2" s="88"/>
      <c r="F2" s="88"/>
      <c r="G2" s="88"/>
      <c r="H2" s="88"/>
      <c r="I2" s="88"/>
      <c r="J2" s="88"/>
      <c r="K2" s="88"/>
      <c r="L2" s="89"/>
    </row>
    <row r="3" spans="2:16" x14ac:dyDescent="0.25">
      <c r="B3" s="90"/>
      <c r="C3" s="91"/>
      <c r="D3" s="91"/>
      <c r="E3" s="91"/>
      <c r="F3" s="91"/>
      <c r="G3" s="91"/>
      <c r="H3" s="91"/>
      <c r="I3" s="91"/>
      <c r="J3" s="91"/>
      <c r="K3" s="91"/>
      <c r="L3" s="92"/>
    </row>
    <row r="4" spans="2:16" ht="24" customHeight="1" x14ac:dyDescent="0.25">
      <c r="B4" s="90"/>
      <c r="C4" s="91"/>
      <c r="D4" s="91"/>
      <c r="E4" s="91"/>
      <c r="F4" s="91"/>
      <c r="G4" s="91"/>
      <c r="H4" s="91"/>
      <c r="I4" s="91"/>
      <c r="J4" s="91"/>
      <c r="K4" s="91"/>
      <c r="L4" s="92"/>
      <c r="P4" s="1"/>
    </row>
    <row r="5" spans="2:16" x14ac:dyDescent="0.25">
      <c r="B5" s="93"/>
      <c r="C5" s="94"/>
      <c r="D5" s="94"/>
      <c r="E5" s="94"/>
      <c r="F5" s="94"/>
      <c r="G5" s="94"/>
      <c r="H5" s="94"/>
      <c r="I5" s="94"/>
      <c r="J5" s="94"/>
      <c r="K5" s="94"/>
      <c r="L5" s="95"/>
    </row>
    <row r="6" spans="2:16" x14ac:dyDescent="0.25">
      <c r="B6" s="48" t="s">
        <v>1</v>
      </c>
      <c r="C6" s="49"/>
      <c r="D6" s="49"/>
      <c r="E6" s="49"/>
      <c r="F6" s="50"/>
      <c r="G6" s="7" t="s">
        <v>2</v>
      </c>
      <c r="H6" s="8" t="s">
        <v>3</v>
      </c>
      <c r="I6" s="48" t="s">
        <v>4</v>
      </c>
      <c r="J6" s="50"/>
      <c r="K6" s="48" t="s">
        <v>5</v>
      </c>
      <c r="L6" s="50"/>
    </row>
    <row r="7" spans="2:16" x14ac:dyDescent="0.25">
      <c r="B7" s="48" t="s">
        <v>6</v>
      </c>
      <c r="C7" s="49"/>
      <c r="D7" s="49"/>
      <c r="E7" s="49"/>
      <c r="F7" s="49"/>
      <c r="G7" s="49"/>
      <c r="H7" s="49"/>
      <c r="I7" s="49"/>
      <c r="J7" s="49"/>
      <c r="K7" s="49"/>
      <c r="L7" s="50"/>
    </row>
    <row r="8" spans="2:16" x14ac:dyDescent="0.25">
      <c r="B8" s="9">
        <v>1</v>
      </c>
      <c r="C8" s="55" t="s">
        <v>7</v>
      </c>
      <c r="D8" s="55"/>
      <c r="E8" s="55"/>
      <c r="F8" s="55"/>
      <c r="G8" s="55"/>
      <c r="H8" s="55"/>
      <c r="I8" s="55"/>
      <c r="J8" s="55"/>
      <c r="K8" s="55"/>
      <c r="L8" s="56"/>
    </row>
    <row r="9" spans="2:16" x14ac:dyDescent="0.25">
      <c r="B9" s="4">
        <v>1.01</v>
      </c>
      <c r="C9" s="55" t="s">
        <v>7</v>
      </c>
      <c r="D9" s="55"/>
      <c r="E9" s="55"/>
      <c r="F9" s="55"/>
      <c r="G9" s="55"/>
      <c r="H9" s="55"/>
      <c r="I9" s="55"/>
      <c r="J9" s="55"/>
      <c r="K9" s="55"/>
      <c r="L9" s="56"/>
    </row>
    <row r="10" spans="2:16" ht="49.5" customHeight="1" x14ac:dyDescent="0.25">
      <c r="B10" s="10" t="s">
        <v>8</v>
      </c>
      <c r="C10" s="86" t="s">
        <v>9</v>
      </c>
      <c r="D10" s="86"/>
      <c r="E10" s="86"/>
      <c r="F10" s="86"/>
      <c r="G10" s="11" t="s">
        <v>10</v>
      </c>
      <c r="H10" s="10">
        <v>15</v>
      </c>
      <c r="I10" s="79"/>
      <c r="J10" s="80"/>
      <c r="K10" s="79">
        <f>H10*I10</f>
        <v>0</v>
      </c>
      <c r="L10" s="80"/>
    </row>
    <row r="11" spans="2:16" ht="32.25" customHeight="1" x14ac:dyDescent="0.25">
      <c r="B11" s="10" t="s">
        <v>11</v>
      </c>
      <c r="C11" s="77" t="s">
        <v>12</v>
      </c>
      <c r="D11" s="77"/>
      <c r="E11" s="77"/>
      <c r="F11" s="78"/>
      <c r="G11" s="11" t="s">
        <v>13</v>
      </c>
      <c r="H11" s="10">
        <v>8</v>
      </c>
      <c r="I11" s="79"/>
      <c r="J11" s="80"/>
      <c r="K11" s="79">
        <f>H11*I11</f>
        <v>0</v>
      </c>
      <c r="L11" s="80"/>
    </row>
    <row r="12" spans="2:16" ht="18" customHeight="1" x14ac:dyDescent="0.25">
      <c r="B12" s="9"/>
      <c r="C12" s="55" t="s">
        <v>14</v>
      </c>
      <c r="D12" s="55"/>
      <c r="E12" s="55"/>
      <c r="F12" s="55"/>
      <c r="G12" s="55"/>
      <c r="H12" s="55"/>
      <c r="I12" s="55"/>
      <c r="J12" s="55"/>
      <c r="K12" s="55"/>
      <c r="L12" s="56"/>
    </row>
    <row r="13" spans="2:16" x14ac:dyDescent="0.25">
      <c r="B13" s="4"/>
      <c r="C13" s="55" t="s">
        <v>14</v>
      </c>
      <c r="D13" s="55"/>
      <c r="E13" s="55"/>
      <c r="F13" s="55"/>
      <c r="G13" s="55"/>
      <c r="H13" s="55"/>
      <c r="I13" s="55"/>
      <c r="J13" s="55"/>
      <c r="K13" s="60">
        <f>K10+K11</f>
        <v>0</v>
      </c>
      <c r="L13" s="50"/>
    </row>
    <row r="14" spans="2:16" x14ac:dyDescent="0.25">
      <c r="B14" s="9">
        <v>2</v>
      </c>
      <c r="C14" s="55" t="s">
        <v>15</v>
      </c>
      <c r="D14" s="55"/>
      <c r="E14" s="55"/>
      <c r="F14" s="55"/>
      <c r="G14" s="55"/>
      <c r="H14" s="55"/>
      <c r="I14" s="55"/>
      <c r="J14" s="55"/>
      <c r="K14" s="55"/>
      <c r="L14" s="56"/>
    </row>
    <row r="15" spans="2:16" x14ac:dyDescent="0.25">
      <c r="B15" s="4">
        <v>2.0099999999999998</v>
      </c>
      <c r="C15" s="55" t="s">
        <v>15</v>
      </c>
      <c r="D15" s="55"/>
      <c r="E15" s="55"/>
      <c r="F15" s="55"/>
      <c r="G15" s="55"/>
      <c r="H15" s="55"/>
      <c r="I15" s="55"/>
      <c r="J15" s="55"/>
      <c r="K15" s="55"/>
      <c r="L15" s="56"/>
    </row>
    <row r="16" spans="2:16" x14ac:dyDescent="0.25">
      <c r="B16" s="10" t="s">
        <v>16</v>
      </c>
      <c r="C16" s="82" t="s">
        <v>17</v>
      </c>
      <c r="D16" s="82"/>
      <c r="E16" s="82"/>
      <c r="F16" s="83"/>
      <c r="G16" s="11" t="s">
        <v>18</v>
      </c>
      <c r="H16" s="12">
        <v>23.218178575615475</v>
      </c>
      <c r="I16" s="79"/>
      <c r="J16" s="80"/>
      <c r="K16" s="84">
        <f>H16*I16</f>
        <v>0</v>
      </c>
      <c r="L16" s="85"/>
    </row>
    <row r="17" spans="2:12" ht="14.25" customHeight="1" x14ac:dyDescent="0.25">
      <c r="B17" s="9"/>
      <c r="C17" s="55" t="s">
        <v>19</v>
      </c>
      <c r="D17" s="55"/>
      <c r="E17" s="55"/>
      <c r="F17" s="55"/>
      <c r="G17" s="55"/>
      <c r="H17" s="55"/>
      <c r="I17" s="55"/>
      <c r="J17" s="55"/>
      <c r="K17" s="55"/>
      <c r="L17" s="56"/>
    </row>
    <row r="18" spans="2:12" x14ac:dyDescent="0.25">
      <c r="B18" s="4"/>
      <c r="C18" s="55" t="s">
        <v>19</v>
      </c>
      <c r="D18" s="55"/>
      <c r="E18" s="55"/>
      <c r="F18" s="55"/>
      <c r="G18" s="55"/>
      <c r="H18" s="55"/>
      <c r="I18" s="55"/>
      <c r="J18" s="55"/>
      <c r="K18" s="60">
        <f>K16</f>
        <v>0</v>
      </c>
      <c r="L18" s="50"/>
    </row>
    <row r="19" spans="2:12" ht="10.5" customHeight="1" x14ac:dyDescent="0.25">
      <c r="B19" s="10"/>
      <c r="C19" s="77"/>
      <c r="D19" s="77"/>
      <c r="E19" s="77"/>
      <c r="F19" s="78"/>
      <c r="G19" s="11"/>
      <c r="H19" s="10"/>
      <c r="I19" s="79"/>
      <c r="J19" s="80"/>
      <c r="K19" s="81"/>
      <c r="L19" s="58"/>
    </row>
    <row r="20" spans="2:12" hidden="1" x14ac:dyDescent="0.25">
      <c r="B20" s="4"/>
      <c r="C20" s="55"/>
      <c r="D20" s="55"/>
      <c r="E20" s="55"/>
      <c r="F20" s="55"/>
      <c r="G20" s="55"/>
      <c r="H20" s="55"/>
      <c r="I20" s="55"/>
      <c r="J20" s="56"/>
      <c r="K20" s="51"/>
      <c r="L20" s="76"/>
    </row>
    <row r="21" spans="2:12" x14ac:dyDescent="0.25">
      <c r="B21" s="9">
        <v>3</v>
      </c>
      <c r="C21" s="55" t="s">
        <v>20</v>
      </c>
      <c r="D21" s="55"/>
      <c r="E21" s="55"/>
      <c r="F21" s="55"/>
      <c r="G21" s="55"/>
      <c r="H21" s="55"/>
      <c r="I21" s="55"/>
      <c r="J21" s="55"/>
      <c r="K21" s="55"/>
      <c r="L21" s="56"/>
    </row>
    <row r="22" spans="2:12" x14ac:dyDescent="0.25">
      <c r="B22" s="4">
        <v>3.01</v>
      </c>
      <c r="C22" s="55" t="s">
        <v>20</v>
      </c>
      <c r="D22" s="55"/>
      <c r="E22" s="55"/>
      <c r="F22" s="55"/>
      <c r="G22" s="55"/>
      <c r="H22" s="55"/>
      <c r="I22" s="55"/>
      <c r="J22" s="55"/>
      <c r="K22" s="55"/>
      <c r="L22" s="56"/>
    </row>
    <row r="23" spans="2:12" ht="30.75" customHeight="1" x14ac:dyDescent="0.25">
      <c r="B23" s="10" t="s">
        <v>21</v>
      </c>
      <c r="C23" s="77" t="s">
        <v>22</v>
      </c>
      <c r="D23" s="77"/>
      <c r="E23" s="77"/>
      <c r="F23" s="78"/>
      <c r="G23" s="11" t="s">
        <v>18</v>
      </c>
      <c r="H23" s="10">
        <v>41</v>
      </c>
      <c r="I23" s="79"/>
      <c r="J23" s="80"/>
      <c r="K23" s="81">
        <f>H23*I23</f>
        <v>0</v>
      </c>
      <c r="L23" s="58"/>
    </row>
    <row r="24" spans="2:12" ht="33" customHeight="1" x14ac:dyDescent="0.25">
      <c r="B24" s="10" t="s">
        <v>23</v>
      </c>
      <c r="C24" s="77" t="s">
        <v>24</v>
      </c>
      <c r="D24" s="77"/>
      <c r="E24" s="77"/>
      <c r="F24" s="78"/>
      <c r="G24" s="11" t="s">
        <v>18</v>
      </c>
      <c r="H24" s="10">
        <v>41</v>
      </c>
      <c r="I24" s="79"/>
      <c r="J24" s="80"/>
      <c r="K24" s="81">
        <f>H24*I24</f>
        <v>0</v>
      </c>
      <c r="L24" s="58"/>
    </row>
    <row r="25" spans="2:12" ht="33" customHeight="1" x14ac:dyDescent="0.25">
      <c r="B25" s="4"/>
      <c r="C25" s="55" t="s">
        <v>25</v>
      </c>
      <c r="D25" s="55"/>
      <c r="E25" s="55"/>
      <c r="F25" s="55"/>
      <c r="G25" s="55"/>
      <c r="H25" s="55"/>
      <c r="I25" s="55"/>
      <c r="J25" s="56"/>
      <c r="K25" s="57"/>
      <c r="L25" s="58"/>
    </row>
    <row r="26" spans="2:12" ht="24.75" customHeight="1" x14ac:dyDescent="0.25">
      <c r="B26" s="4"/>
      <c r="C26" s="13" t="s">
        <v>25</v>
      </c>
      <c r="D26" s="13"/>
      <c r="E26" s="13"/>
      <c r="F26" s="13"/>
      <c r="G26" s="13"/>
      <c r="H26" s="13"/>
      <c r="I26" s="13"/>
      <c r="J26" s="14"/>
      <c r="K26" s="51">
        <f>K23+K24</f>
        <v>0</v>
      </c>
      <c r="L26" s="50"/>
    </row>
    <row r="27" spans="2:12" ht="14.25" customHeight="1" x14ac:dyDescent="0.25">
      <c r="B27" s="4"/>
      <c r="C27" s="55"/>
      <c r="D27" s="55"/>
      <c r="E27" s="55"/>
      <c r="F27" s="55"/>
      <c r="G27" s="55"/>
      <c r="H27" s="55"/>
      <c r="I27" s="55"/>
      <c r="J27" s="56"/>
      <c r="K27" s="51"/>
      <c r="L27" s="76"/>
    </row>
    <row r="28" spans="2:12" x14ac:dyDescent="0.25">
      <c r="B28" s="9">
        <v>4</v>
      </c>
      <c r="C28" s="55" t="s">
        <v>26</v>
      </c>
      <c r="D28" s="55"/>
      <c r="E28" s="55"/>
      <c r="F28" s="55"/>
      <c r="G28" s="55"/>
      <c r="H28" s="55"/>
      <c r="I28" s="55"/>
      <c r="J28" s="55"/>
      <c r="K28" s="55"/>
      <c r="L28" s="56"/>
    </row>
    <row r="29" spans="2:12" ht="17.25" customHeight="1" x14ac:dyDescent="0.25">
      <c r="B29" s="4">
        <v>4.01</v>
      </c>
      <c r="C29" s="55" t="s">
        <v>26</v>
      </c>
      <c r="D29" s="55"/>
      <c r="E29" s="55"/>
      <c r="F29" s="55"/>
      <c r="G29" s="55"/>
      <c r="H29" s="55"/>
      <c r="I29" s="55"/>
      <c r="J29" s="55"/>
      <c r="K29" s="55"/>
      <c r="L29" s="56"/>
    </row>
    <row r="30" spans="2:12" ht="43.5" customHeight="1" x14ac:dyDescent="0.25">
      <c r="B30" s="10" t="s">
        <v>27</v>
      </c>
      <c r="C30" s="77" t="s">
        <v>28</v>
      </c>
      <c r="D30" s="77"/>
      <c r="E30" s="77"/>
      <c r="F30" s="78"/>
      <c r="G30" s="11" t="s">
        <v>2</v>
      </c>
      <c r="H30" s="10">
        <v>4</v>
      </c>
      <c r="I30" s="79"/>
      <c r="J30" s="80"/>
      <c r="K30" s="81">
        <f>H30*I30</f>
        <v>0</v>
      </c>
      <c r="L30" s="58"/>
    </row>
    <row r="31" spans="2:12" ht="15.75" customHeight="1" x14ac:dyDescent="0.25">
      <c r="B31" s="4"/>
      <c r="C31" s="55" t="s">
        <v>29</v>
      </c>
      <c r="D31" s="55"/>
      <c r="E31" s="55"/>
      <c r="F31" s="55"/>
      <c r="G31" s="55"/>
      <c r="H31" s="55"/>
      <c r="I31" s="55"/>
      <c r="J31" s="56"/>
      <c r="K31" s="57"/>
      <c r="L31" s="58"/>
    </row>
    <row r="32" spans="2:12" ht="24.75" customHeight="1" x14ac:dyDescent="0.25">
      <c r="B32" s="4"/>
      <c r="C32" s="55" t="s">
        <v>29</v>
      </c>
      <c r="D32" s="55"/>
      <c r="E32" s="55"/>
      <c r="F32" s="55"/>
      <c r="G32" s="55"/>
      <c r="H32" s="55"/>
      <c r="I32" s="55"/>
      <c r="J32" s="56"/>
      <c r="K32" s="51">
        <f>K30</f>
        <v>0</v>
      </c>
      <c r="L32" s="50"/>
    </row>
    <row r="33" spans="2:12" ht="25.5" customHeight="1" x14ac:dyDescent="0.25">
      <c r="B33" s="59" t="s">
        <v>30</v>
      </c>
      <c r="C33" s="55"/>
      <c r="D33" s="55"/>
      <c r="E33" s="55"/>
      <c r="F33" s="55"/>
      <c r="G33" s="55"/>
      <c r="H33" s="55"/>
      <c r="I33" s="55"/>
      <c r="J33" s="55"/>
      <c r="K33" s="60">
        <f>K32+K27+K26+K20+K18+K13</f>
        <v>0</v>
      </c>
      <c r="L33" s="50"/>
    </row>
    <row r="34" spans="2:12" x14ac:dyDescent="0.25">
      <c r="B34" s="61"/>
      <c r="C34" s="62"/>
      <c r="D34" s="62"/>
      <c r="E34" s="62"/>
      <c r="F34" s="62"/>
      <c r="G34" s="62"/>
      <c r="H34" s="62"/>
      <c r="I34" s="62"/>
      <c r="J34" s="62"/>
      <c r="K34" s="62"/>
      <c r="L34" s="63"/>
    </row>
    <row r="35" spans="2:12" ht="18" customHeight="1" x14ac:dyDescent="0.25">
      <c r="B35" s="1"/>
      <c r="C35" s="64" t="s">
        <v>31</v>
      </c>
      <c r="D35" s="65"/>
      <c r="E35" s="66"/>
      <c r="F35" s="70">
        <f>K33</f>
        <v>0</v>
      </c>
      <c r="G35" s="71"/>
      <c r="H35" s="71"/>
      <c r="I35" s="71"/>
      <c r="J35" s="71"/>
      <c r="K35" s="71"/>
      <c r="L35" s="72"/>
    </row>
    <row r="36" spans="2:12" ht="27" customHeight="1" x14ac:dyDescent="0.25">
      <c r="B36" s="1"/>
      <c r="C36" s="67"/>
      <c r="D36" s="68"/>
      <c r="E36" s="69"/>
      <c r="F36" s="73"/>
      <c r="G36" s="74"/>
      <c r="H36" s="74"/>
      <c r="I36" s="74"/>
      <c r="J36" s="74"/>
      <c r="K36" s="74"/>
      <c r="L36" s="75"/>
    </row>
    <row r="37" spans="2:12" ht="24.75" customHeight="1" x14ac:dyDescent="0.25">
      <c r="B37" s="1"/>
      <c r="C37" s="48" t="s">
        <v>32</v>
      </c>
      <c r="D37" s="49"/>
      <c r="E37" s="50"/>
      <c r="F37" s="15">
        <v>0.17</v>
      </c>
      <c r="G37" s="52">
        <f>F35*F37</f>
        <v>0</v>
      </c>
      <c r="H37" s="53"/>
      <c r="I37" s="53"/>
      <c r="J37" s="53"/>
      <c r="K37" s="53"/>
      <c r="L37" s="54"/>
    </row>
    <row r="38" spans="2:12" x14ac:dyDescent="0.25">
      <c r="B38" s="1"/>
      <c r="C38" s="48" t="s">
        <v>33</v>
      </c>
      <c r="D38" s="49"/>
      <c r="E38" s="50"/>
      <c r="F38" s="15">
        <v>0.02</v>
      </c>
      <c r="G38" s="52">
        <f>F35*F38</f>
        <v>0</v>
      </c>
      <c r="H38" s="53"/>
      <c r="I38" s="53"/>
      <c r="J38" s="53"/>
      <c r="K38" s="53"/>
      <c r="L38" s="54"/>
    </row>
    <row r="39" spans="2:12" x14ac:dyDescent="0.25">
      <c r="B39" s="1"/>
      <c r="C39" s="48" t="s">
        <v>34</v>
      </c>
      <c r="D39" s="49"/>
      <c r="E39" s="50"/>
      <c r="F39" s="15">
        <v>0.05</v>
      </c>
      <c r="G39" s="51">
        <f>F35*F39</f>
        <v>0</v>
      </c>
      <c r="H39" s="49"/>
      <c r="I39" s="49"/>
      <c r="J39" s="49"/>
      <c r="K39" s="49"/>
      <c r="L39" s="50"/>
    </row>
    <row r="40" spans="2:12" x14ac:dyDescent="0.25">
      <c r="B40" s="1"/>
      <c r="C40" s="48" t="s">
        <v>35</v>
      </c>
      <c r="D40" s="49"/>
      <c r="E40" s="50"/>
      <c r="F40" s="15">
        <v>0.19</v>
      </c>
      <c r="G40" s="51">
        <f>G39*F40</f>
        <v>0</v>
      </c>
      <c r="H40" s="49"/>
      <c r="I40" s="49"/>
      <c r="J40" s="49"/>
      <c r="K40" s="49"/>
      <c r="L40" s="50"/>
    </row>
    <row r="41" spans="2:12" ht="19.5" customHeight="1" x14ac:dyDescent="0.25">
      <c r="B41" s="1"/>
      <c r="C41" s="48" t="s">
        <v>36</v>
      </c>
      <c r="D41" s="49"/>
      <c r="E41" s="50"/>
      <c r="F41" s="51"/>
      <c r="G41" s="49"/>
      <c r="H41" s="49"/>
      <c r="I41" s="49"/>
      <c r="J41" s="49"/>
      <c r="K41" s="49"/>
      <c r="L41" s="50"/>
    </row>
    <row r="44" spans="2:12" x14ac:dyDescent="0.25">
      <c r="C44" s="46" t="s">
        <v>37</v>
      </c>
      <c r="D44" s="46"/>
      <c r="E44" s="46"/>
      <c r="F44" s="46"/>
      <c r="G44" s="46"/>
      <c r="H44" s="46"/>
      <c r="I44" s="46"/>
      <c r="J44" s="46"/>
      <c r="K44" s="46"/>
      <c r="L44" s="46"/>
    </row>
    <row r="45" spans="2:12" x14ac:dyDescent="0.25">
      <c r="C45" s="47"/>
      <c r="D45" s="47"/>
      <c r="E45" s="47"/>
      <c r="F45" s="47"/>
      <c r="G45" s="47"/>
      <c r="H45" s="47"/>
      <c r="I45" s="47"/>
      <c r="J45" s="47"/>
      <c r="K45" s="47"/>
      <c r="L45" s="47"/>
    </row>
    <row r="46" spans="2:12" x14ac:dyDescent="0.25">
      <c r="C46" s="46"/>
      <c r="D46" s="46"/>
      <c r="E46" s="46"/>
      <c r="F46" s="46"/>
      <c r="G46" s="46"/>
      <c r="H46" s="46"/>
      <c r="I46" s="46"/>
      <c r="J46" s="46"/>
      <c r="K46" s="46"/>
      <c r="L46" s="46"/>
    </row>
  </sheetData>
  <mergeCells count="70">
    <mergeCell ref="B1:L1"/>
    <mergeCell ref="C8:L8"/>
    <mergeCell ref="B2:L5"/>
    <mergeCell ref="B6:F6"/>
    <mergeCell ref="I6:J6"/>
    <mergeCell ref="K6:L6"/>
    <mergeCell ref="B7:L7"/>
    <mergeCell ref="C16:F16"/>
    <mergeCell ref="I16:J16"/>
    <mergeCell ref="K16:L16"/>
    <mergeCell ref="C9:L9"/>
    <mergeCell ref="C10:F10"/>
    <mergeCell ref="I10:J10"/>
    <mergeCell ref="K10:L10"/>
    <mergeCell ref="C11:F11"/>
    <mergeCell ref="I11:J11"/>
    <mergeCell ref="K11:L11"/>
    <mergeCell ref="C12:L12"/>
    <mergeCell ref="C13:J13"/>
    <mergeCell ref="K13:L13"/>
    <mergeCell ref="C14:L14"/>
    <mergeCell ref="C15:L15"/>
    <mergeCell ref="C17:L17"/>
    <mergeCell ref="C18:J18"/>
    <mergeCell ref="K18:L18"/>
    <mergeCell ref="C19:F19"/>
    <mergeCell ref="I19:J19"/>
    <mergeCell ref="K19:L19"/>
    <mergeCell ref="K26:L26"/>
    <mergeCell ref="C20:J20"/>
    <mergeCell ref="K20:L20"/>
    <mergeCell ref="C21:L21"/>
    <mergeCell ref="C22:L22"/>
    <mergeCell ref="C23:F23"/>
    <mergeCell ref="I23:J23"/>
    <mergeCell ref="K23:L23"/>
    <mergeCell ref="C24:F24"/>
    <mergeCell ref="I24:J24"/>
    <mergeCell ref="K24:L24"/>
    <mergeCell ref="C25:J25"/>
    <mergeCell ref="K25:L25"/>
    <mergeCell ref="C27:J27"/>
    <mergeCell ref="K27:L27"/>
    <mergeCell ref="C28:L28"/>
    <mergeCell ref="C29:L29"/>
    <mergeCell ref="C30:F30"/>
    <mergeCell ref="I30:J30"/>
    <mergeCell ref="K30:L30"/>
    <mergeCell ref="C38:E38"/>
    <mergeCell ref="G38:L38"/>
    <mergeCell ref="C31:J31"/>
    <mergeCell ref="K31:L31"/>
    <mergeCell ref="C32:J32"/>
    <mergeCell ref="K32:L32"/>
    <mergeCell ref="B33:J33"/>
    <mergeCell ref="K33:L33"/>
    <mergeCell ref="B34:L34"/>
    <mergeCell ref="C35:E36"/>
    <mergeCell ref="F35:L36"/>
    <mergeCell ref="C37:E37"/>
    <mergeCell ref="G37:L37"/>
    <mergeCell ref="C44:L44"/>
    <mergeCell ref="C45:L45"/>
    <mergeCell ref="C46:L46"/>
    <mergeCell ref="C39:E39"/>
    <mergeCell ref="G39:L39"/>
    <mergeCell ref="C40:E40"/>
    <mergeCell ref="G40:L40"/>
    <mergeCell ref="C41:E41"/>
    <mergeCell ref="F41:L41"/>
  </mergeCells>
  <pageMargins left="0.70866141732283472" right="0.70866141732283472" top="0.74803149606299213" bottom="0.74803149606299213" header="0.31496062992125984" footer="0.31496062992125984"/>
  <pageSetup scale="7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76318E-7025-4F09-A607-E2FDCEC51E19}">
  <dimension ref="B4:L41"/>
  <sheetViews>
    <sheetView topLeftCell="A11" zoomScale="87" zoomScaleNormal="87" workbookViewId="0">
      <selection activeCell="C11" sqref="C11:F11"/>
    </sheetView>
  </sheetViews>
  <sheetFormatPr baseColWidth="10" defaultColWidth="11.42578125" defaultRowHeight="15" x14ac:dyDescent="0.25"/>
  <cols>
    <col min="6" max="6" width="10.42578125" customWidth="1"/>
    <col min="7" max="7" width="7.7109375" customWidth="1"/>
    <col min="8" max="8" width="0.5703125" hidden="1" customWidth="1"/>
    <col min="10" max="10" width="9.28515625" customWidth="1"/>
    <col min="12" max="12" width="7.28515625" customWidth="1"/>
  </cols>
  <sheetData>
    <row r="4" spans="2:12" ht="24" customHeight="1" x14ac:dyDescent="0.25">
      <c r="B4" s="34" t="s">
        <v>46</v>
      </c>
      <c r="C4" s="35"/>
      <c r="D4" s="35"/>
      <c r="E4" s="35"/>
      <c r="F4" s="35"/>
      <c r="G4" s="35"/>
      <c r="H4" s="35"/>
      <c r="I4" s="35"/>
      <c r="J4" s="35"/>
      <c r="K4" s="35"/>
      <c r="L4" s="36"/>
    </row>
    <row r="5" spans="2:12" x14ac:dyDescent="0.25">
      <c r="B5" s="37"/>
      <c r="C5" s="38"/>
      <c r="D5" s="38"/>
      <c r="E5" s="38"/>
      <c r="F5" s="38"/>
      <c r="G5" s="38"/>
      <c r="H5" s="38"/>
      <c r="I5" s="38"/>
      <c r="J5" s="38"/>
      <c r="K5" s="38"/>
      <c r="L5" s="39"/>
    </row>
    <row r="6" spans="2:12" x14ac:dyDescent="0.25">
      <c r="B6" s="37"/>
      <c r="C6" s="38"/>
      <c r="D6" s="38"/>
      <c r="E6" s="38"/>
      <c r="F6" s="38"/>
      <c r="G6" s="38"/>
      <c r="H6" s="38"/>
      <c r="I6" s="38"/>
      <c r="J6" s="38"/>
      <c r="K6" s="38"/>
      <c r="L6" s="39"/>
    </row>
    <row r="7" spans="2:12" x14ac:dyDescent="0.25">
      <c r="B7" s="40"/>
      <c r="C7" s="41"/>
      <c r="D7" s="41"/>
      <c r="E7" s="41"/>
      <c r="F7" s="41"/>
      <c r="G7" s="41"/>
      <c r="H7" s="41"/>
      <c r="I7" s="41"/>
      <c r="J7" s="41"/>
      <c r="K7" s="41"/>
      <c r="L7" s="42"/>
    </row>
    <row r="8" spans="2:12" x14ac:dyDescent="0.25">
      <c r="B8" s="43" t="s">
        <v>38</v>
      </c>
      <c r="C8" s="44"/>
      <c r="D8" s="44"/>
      <c r="E8" s="44"/>
      <c r="F8" s="45"/>
      <c r="G8" s="43" t="s">
        <v>2</v>
      </c>
      <c r="H8" s="45"/>
      <c r="I8" s="43" t="s">
        <v>39</v>
      </c>
      <c r="J8" s="44"/>
      <c r="K8" s="44"/>
      <c r="L8" s="45"/>
    </row>
    <row r="9" spans="2:12" x14ac:dyDescent="0.25">
      <c r="B9" s="5">
        <v>1.01</v>
      </c>
      <c r="C9" s="16" t="s">
        <v>7</v>
      </c>
      <c r="D9" s="16"/>
      <c r="E9" s="16"/>
      <c r="F9" s="16"/>
      <c r="G9" s="16"/>
      <c r="H9" s="16"/>
      <c r="I9" s="16"/>
      <c r="J9" s="16"/>
      <c r="K9" s="16"/>
      <c r="L9" s="17"/>
    </row>
    <row r="10" spans="2:12" ht="42.75" customHeight="1" x14ac:dyDescent="0.25">
      <c r="B10" s="2" t="s">
        <v>8</v>
      </c>
      <c r="C10" s="25" t="s">
        <v>9</v>
      </c>
      <c r="D10" s="25"/>
      <c r="E10" s="25"/>
      <c r="F10" s="25"/>
      <c r="G10" s="20" t="s">
        <v>10</v>
      </c>
      <c r="H10" s="21"/>
      <c r="I10" s="31" t="s">
        <v>40</v>
      </c>
      <c r="J10" s="32"/>
      <c r="K10" s="32"/>
      <c r="L10" s="33"/>
    </row>
    <row r="11" spans="2:12" ht="141" customHeight="1" x14ac:dyDescent="0.25">
      <c r="B11" s="3" t="s">
        <v>11</v>
      </c>
      <c r="C11" s="26" t="s">
        <v>12</v>
      </c>
      <c r="D11" s="26"/>
      <c r="E11" s="26"/>
      <c r="F11" s="26"/>
      <c r="G11" s="20" t="s">
        <v>13</v>
      </c>
      <c r="H11" s="21"/>
      <c r="I11" s="27" t="s">
        <v>41</v>
      </c>
      <c r="J11" s="28"/>
      <c r="K11" s="28"/>
      <c r="L11" s="29"/>
    </row>
    <row r="12" spans="2:12" ht="19.5" customHeight="1" x14ac:dyDescent="0.25">
      <c r="B12" s="5">
        <v>2.0099999999999998</v>
      </c>
      <c r="C12" s="16" t="s">
        <v>15</v>
      </c>
      <c r="D12" s="16"/>
      <c r="E12" s="16"/>
      <c r="F12" s="16"/>
      <c r="G12" s="16"/>
      <c r="H12" s="16"/>
      <c r="I12" s="16"/>
      <c r="J12" s="16"/>
      <c r="K12" s="16"/>
      <c r="L12" s="17"/>
    </row>
    <row r="13" spans="2:12" ht="56.25" customHeight="1" x14ac:dyDescent="0.25">
      <c r="B13" s="3" t="s">
        <v>16</v>
      </c>
      <c r="C13" s="30" t="s">
        <v>17</v>
      </c>
      <c r="D13" s="30"/>
      <c r="E13" s="30"/>
      <c r="F13" s="30"/>
      <c r="G13" s="20" t="s">
        <v>18</v>
      </c>
      <c r="H13" s="21"/>
      <c r="I13" s="22" t="s">
        <v>42</v>
      </c>
      <c r="J13" s="23"/>
      <c r="K13" s="23"/>
      <c r="L13" s="24"/>
    </row>
    <row r="14" spans="2:12" ht="16.5" customHeight="1" x14ac:dyDescent="0.25">
      <c r="B14" s="5">
        <v>3.01</v>
      </c>
      <c r="C14" s="16" t="s">
        <v>20</v>
      </c>
      <c r="D14" s="16"/>
      <c r="E14" s="16"/>
      <c r="F14" s="16"/>
      <c r="G14" s="16"/>
      <c r="H14" s="16"/>
      <c r="I14" s="16"/>
      <c r="J14" s="16"/>
      <c r="K14" s="16"/>
      <c r="L14" s="17"/>
    </row>
    <row r="15" spans="2:12" ht="54" customHeight="1" x14ac:dyDescent="0.25">
      <c r="B15" s="3" t="s">
        <v>21</v>
      </c>
      <c r="C15" s="25" t="s">
        <v>22</v>
      </c>
      <c r="D15" s="25"/>
      <c r="E15" s="25"/>
      <c r="F15" s="25"/>
      <c r="G15" s="20" t="s">
        <v>18</v>
      </c>
      <c r="H15" s="21"/>
      <c r="I15" s="22" t="s">
        <v>43</v>
      </c>
      <c r="J15" s="23"/>
      <c r="K15" s="23"/>
      <c r="L15" s="24"/>
    </row>
    <row r="16" spans="2:12" ht="54.75" customHeight="1" x14ac:dyDescent="0.25">
      <c r="B16" s="6" t="s">
        <v>23</v>
      </c>
      <c r="C16" s="25" t="s">
        <v>24</v>
      </c>
      <c r="D16" s="25"/>
      <c r="E16" s="25"/>
      <c r="F16" s="25"/>
      <c r="G16" s="20" t="s">
        <v>18</v>
      </c>
      <c r="H16" s="21"/>
      <c r="I16" s="22" t="s">
        <v>44</v>
      </c>
      <c r="J16" s="23"/>
      <c r="K16" s="23"/>
      <c r="L16" s="24"/>
    </row>
    <row r="17" spans="2:12" ht="17.25" customHeight="1" x14ac:dyDescent="0.25">
      <c r="B17" s="5">
        <v>4.01</v>
      </c>
      <c r="C17" s="16" t="s">
        <v>26</v>
      </c>
      <c r="D17" s="16"/>
      <c r="E17" s="16"/>
      <c r="F17" s="16"/>
      <c r="G17" s="16"/>
      <c r="H17" s="16"/>
      <c r="I17" s="16"/>
      <c r="J17" s="16"/>
      <c r="K17" s="16"/>
      <c r="L17" s="17"/>
    </row>
    <row r="18" spans="2:12" ht="60.6" customHeight="1" x14ac:dyDescent="0.25">
      <c r="B18" s="2" t="s">
        <v>27</v>
      </c>
      <c r="C18" s="18" t="s">
        <v>28</v>
      </c>
      <c r="D18" s="18"/>
      <c r="E18" s="18"/>
      <c r="F18" s="19"/>
      <c r="G18" s="20" t="s">
        <v>2</v>
      </c>
      <c r="H18" s="21"/>
      <c r="I18" s="22" t="s">
        <v>45</v>
      </c>
      <c r="J18" s="23"/>
      <c r="K18" s="23"/>
      <c r="L18" s="24"/>
    </row>
    <row r="19" spans="2:12" ht="37.5" customHeight="1" x14ac:dyDescent="0.25"/>
    <row r="20" spans="2:12" ht="33" customHeight="1" x14ac:dyDescent="0.25"/>
    <row r="23" spans="2:12" ht="35.25" customHeight="1" x14ac:dyDescent="0.25"/>
    <row r="26" spans="2:12" ht="24.75" customHeight="1" x14ac:dyDescent="0.25"/>
    <row r="27" spans="2:12" ht="25.5" customHeight="1" x14ac:dyDescent="0.25"/>
    <row r="29" spans="2:12" ht="17.25" customHeight="1" x14ac:dyDescent="0.25"/>
    <row r="30" spans="2:12" ht="19.5" customHeight="1" x14ac:dyDescent="0.25"/>
    <row r="32" spans="2:12" ht="24.75" customHeight="1" x14ac:dyDescent="0.25"/>
    <row r="33" ht="17.25" customHeight="1" x14ac:dyDescent="0.25"/>
    <row r="35" ht="18" customHeight="1" x14ac:dyDescent="0.25"/>
    <row r="37" ht="39.75" customHeight="1" x14ac:dyDescent="0.25"/>
    <row r="41" ht="19.5" customHeight="1" x14ac:dyDescent="0.25"/>
  </sheetData>
  <mergeCells count="26">
    <mergeCell ref="C10:F10"/>
    <mergeCell ref="G10:H10"/>
    <mergeCell ref="I10:L10"/>
    <mergeCell ref="B4:L7"/>
    <mergeCell ref="B8:F8"/>
    <mergeCell ref="G8:H8"/>
    <mergeCell ref="I8:L8"/>
    <mergeCell ref="C9:L9"/>
    <mergeCell ref="C11:F11"/>
    <mergeCell ref="G11:H11"/>
    <mergeCell ref="I11:L11"/>
    <mergeCell ref="C12:L12"/>
    <mergeCell ref="C13:F13"/>
    <mergeCell ref="G13:H13"/>
    <mergeCell ref="I13:L13"/>
    <mergeCell ref="C17:L17"/>
    <mergeCell ref="C18:F18"/>
    <mergeCell ref="G18:H18"/>
    <mergeCell ref="I18:L18"/>
    <mergeCell ref="C14:L14"/>
    <mergeCell ref="C15:F15"/>
    <mergeCell ref="G15:H15"/>
    <mergeCell ref="I15:L15"/>
    <mergeCell ref="C16:F16"/>
    <mergeCell ref="G16:H16"/>
    <mergeCell ref="I16:L16"/>
  </mergeCells>
  <pageMargins left="0.70866141732283472" right="0.70866141732283472" top="0.74803149606299213" bottom="0.74803149606299213" header="0.31496062992125984" footer="0.31496062992125984"/>
  <pageSetup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PRESUPUESTO</vt:lpstr>
      <vt:lpstr>ESPECIFICACIONES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stefania lemos valois</dc:creator>
  <cp:lastModifiedBy>Lorena Beatriz Contreras Peralta</cp:lastModifiedBy>
  <cp:lastPrinted>2026-09-03T14:52:57Z</cp:lastPrinted>
  <dcterms:created xsi:type="dcterms:W3CDTF">2026-06-16T15:54:04Z</dcterms:created>
  <dcterms:modified xsi:type="dcterms:W3CDTF">2026-10-19T12:58:46Z</dcterms:modified>
</cp:coreProperties>
</file>