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ocuments\JOSE DAVID 2024\COROZAL 2024\2026\MIN 051 Redes electricas IE Las Peñas\"/>
    </mc:Choice>
  </mc:AlternateContent>
  <xr:revisionPtr revIDLastSave="0" documentId="8_{3BE838AF-2063-4FA0-A5A4-0138437ABF07}" xr6:coauthVersionLast="47" xr6:coauthVersionMax="47" xr10:uidLastSave="{00000000-0000-0000-0000-000000000000}"/>
  <bookViews>
    <workbookView xWindow="-120" yWindow="-120" windowWidth="20730" windowHeight="11160" tabRatio="906" xr2:uid="{00000000-000D-0000-FFFF-FFFF00000000}"/>
  </bookViews>
  <sheets>
    <sheet name="PRESUPUESTO OFICIAL (Entidad)" sheetId="265" r:id="rId1"/>
    <sheet name="PROPUESTA ECONOMICA(Proponente)" sheetId="269" r:id="rId2"/>
    <sheet name="INDICAR CÓDIGO DEL ITEM DE PAGO" sheetId="26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</externalReferences>
  <definedNames>
    <definedName name="\0">#REF!</definedName>
    <definedName name="\00">#REF!</definedName>
    <definedName name="\a" localSheetId="2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2">#REF!</definedName>
    <definedName name="\s">#REF!</definedName>
    <definedName name="\V">#REF!</definedName>
    <definedName name="\X" localSheetId="2">'INDICAR CÓDIGO DEL ITEM DE PAGO'!ERR</definedName>
    <definedName name="\X">[0]!ERR</definedName>
    <definedName name="\Z" localSheetId="2">'INDICAR CÓDIGO DEL ITEM DE PAGO'!ERR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2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2">#REF!</definedName>
    <definedName name="________MA2">#REF!</definedName>
    <definedName name="________PJ50" localSheetId="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2">#REF!</definedName>
    <definedName name="_______MA2">#REF!</definedName>
    <definedName name="_______PJ50" localSheetId="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2">#REF!</definedName>
    <definedName name="______MA2">#REF!</definedName>
    <definedName name="______PJ50" localSheetId="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2">#REF!</definedName>
    <definedName name="_____MA2">#REF!</definedName>
    <definedName name="_____OCD1">[11]Tablas!#REF!</definedName>
    <definedName name="_____OCI1">[11]Tablas!#REF!</definedName>
    <definedName name="_____PJ50" localSheetId="2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2">#REF!</definedName>
    <definedName name="____MA2">#REF!</definedName>
    <definedName name="____OCD1">[11]Tablas!#REF!</definedName>
    <definedName name="____OCI1">[11]Tablas!#REF!</definedName>
    <definedName name="____PJ50" localSheetId="2">#REF!</definedName>
    <definedName name="____PJ50">#REF!</definedName>
    <definedName name="____pj51" localSheetId="2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2">#REF!</definedName>
    <definedName name="___MA2">#REF!</definedName>
    <definedName name="___OCD1">[11]Tablas!#REF!</definedName>
    <definedName name="___OCI1">[11]Tablas!#REF!</definedName>
    <definedName name="___PJ50" localSheetId="2">#REF!</definedName>
    <definedName name="___PJ50">#REF!</definedName>
    <definedName name="___pj51" localSheetId="2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2">'INDICAR CÓDIGO DEL ITEM DE PAGO'!ERR</definedName>
    <definedName name="__F">[0]!ERR</definedName>
    <definedName name="__FS01" localSheetId="2">'INDICAR CÓDIGO DEL ITEM DE PAGO'!ERR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2">#REF!</definedName>
    <definedName name="__MA2">#REF!</definedName>
    <definedName name="__mun2" localSheetId="2">[19]PESOS!#REF!</definedName>
    <definedName name="__mun2">[19]PESOS!#REF!</definedName>
    <definedName name="__num10" localSheetId="2">#REF!</definedName>
    <definedName name="__num10">#REF!</definedName>
    <definedName name="__num2" localSheetId="2">#REF!</definedName>
    <definedName name="__num2">#REF!</definedName>
    <definedName name="__num3" localSheetId="2">#REF!</definedName>
    <definedName name="__num3">#REF!</definedName>
    <definedName name="__num4" localSheetId="2">#REF!</definedName>
    <definedName name="__num4">#REF!</definedName>
    <definedName name="__num5" localSheetId="2">#REF!</definedName>
    <definedName name="__num5">#REF!</definedName>
    <definedName name="__num6" localSheetId="2">#REF!</definedName>
    <definedName name="__num6">#REF!</definedName>
    <definedName name="__num7" localSheetId="2">#REF!</definedName>
    <definedName name="__num7">#REF!</definedName>
    <definedName name="__num8" localSheetId="2">#REF!</definedName>
    <definedName name="__num8">#REF!</definedName>
    <definedName name="__num9" localSheetId="2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2">#REF!</definedName>
    <definedName name="__PJ50">#REF!</definedName>
    <definedName name="__pj51" localSheetId="2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 localSheetId="2">#REF!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" localSheetId="2">'INDICAR CÓDIGO DEL ITEM DE PAGO'!ERR</definedName>
    <definedName name="_F">[0]!ERR</definedName>
    <definedName name="_F10">#REF!</definedName>
    <definedName name="_FC">#REF!</definedName>
    <definedName name="_Fill" localSheetId="2" hidden="1">#REF!</definedName>
    <definedName name="_Fill" hidden="1">#REF!</definedName>
    <definedName name="_xlnm._FilterDatabase" localSheetId="0" hidden="1">'PRESUPUESTO OFICIAL (Entidad)'!$I$11:$I$28</definedName>
    <definedName name="_xlnm._FilterDatabase" localSheetId="1" hidden="1">'PROPUESTA ECONOMICA(Proponente)'!$I$11:$I$40</definedName>
    <definedName name="_FS01" localSheetId="2">'INDICAR CÓDIGO DEL ITEM DE PAGO'!ERR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PAGO'!#REF!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2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>#REF!</definedName>
    <definedName name="_LEY80">#REF!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>#REF!</definedName>
    <definedName name="_MAT1">#REF!</definedName>
    <definedName name="_MOD1">#REF!</definedName>
    <definedName name="_mun2" localSheetId="2">[19]PESOS!#REF!</definedName>
    <definedName name="_mun2">[19]PESOS!#REF!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>#REF!</definedName>
    <definedName name="_num2" localSheetId="2">#REF!</definedName>
    <definedName name="_num2">#REF!</definedName>
    <definedName name="_num3" localSheetId="2">#REF!</definedName>
    <definedName name="_num3">#REF!</definedName>
    <definedName name="_num4" localSheetId="2">#REF!</definedName>
    <definedName name="_num4">#REF!</definedName>
    <definedName name="_num5" localSheetId="2">#REF!</definedName>
    <definedName name="_num5">#REF!</definedName>
    <definedName name="_num6" localSheetId="2">#REF!</definedName>
    <definedName name="_num6">#REF!</definedName>
    <definedName name="_num7" localSheetId="2">#REF!</definedName>
    <definedName name="_num7">#REF!</definedName>
    <definedName name="_num8" localSheetId="2">#REF!</definedName>
    <definedName name="_num8">#REF!</definedName>
    <definedName name="_num9" localSheetId="2">#REF!</definedName>
    <definedName name="_num9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2">#REF!</definedName>
    <definedName name="_PJ50">#REF!</definedName>
    <definedName name="_pj51" localSheetId="2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2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2" hidden="1">#REF!</definedName>
    <definedName name="_Sort" hidden="1">#REF!</definedName>
    <definedName name="_srn001" localSheetId="2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>'[23]DUB-823'!#REF!</definedName>
    <definedName name="a">'[23]DUB-823'!#REF!</definedName>
    <definedName name="A_1">#REF!</definedName>
    <definedName name="A_impresión_IM" localSheetId="2">#REF!</definedName>
    <definedName name="A_impresión_IM">#REF!</definedName>
    <definedName name="A18A200">[24]ESPEC!#REF!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'INDICAR CÓDIGO DEL ITEM DE PAGO'!ERR</definedName>
    <definedName name="aa">[0]!ERR</definedName>
    <definedName name="AAA" localSheetId="2">'INDICAR CÓDIGO DEL ITEM DE PAGO'!ERR</definedName>
    <definedName name="AAA">[0]!ERR</definedName>
    <definedName name="aaaaaa">[25]otros!$C$5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2">#REF!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2">#REF!</definedName>
    <definedName name="AIU">#REF!</definedName>
    <definedName name="AIU_01">#REF!</definedName>
    <definedName name="AIU_1">#REF!</definedName>
    <definedName name="AIU_2">#REF!</definedName>
    <definedName name="AjustDelAIU" localSheetId="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2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 localSheetId="2">#REF!</definedName>
    <definedName name="APU_directos">#REF!</definedName>
    <definedName name="APU221.1" localSheetId="2">#REF!</definedName>
    <definedName name="APU221.1">#REF!</definedName>
    <definedName name="APU221.2" localSheetId="2">#REF!</definedName>
    <definedName name="APU221.2">#REF!</definedName>
    <definedName name="aq" localSheetId="2">'INDICAR CÓDIGO DEL ITEM DE PAGO'!ERR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'INDICAR CÓDIGO DEL ITEM DE PAGO'!$A$1:$Q$93</definedName>
    <definedName name="_xlnm.Print_Area" localSheetId="0">'PRESUPUESTO OFICIAL (Entidad)'!$B$1:$L$41</definedName>
    <definedName name="_xlnm.Print_Area" localSheetId="1">'PROPUESTA ECONOMICA(Proponente)'!$A$1:$M$61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2">'INDICAR CÓDIGO DEL ITEM DE PAGO'!ERR</definedName>
    <definedName name="armuve">[0]!ERR</definedName>
    <definedName name="ARP">#REF!</definedName>
    <definedName name="ARS">#REF!</definedName>
    <definedName name="as" localSheetId="2">'INDICAR CÓDIGO DEL ITEM DE PAGO'!ERR</definedName>
    <definedName name="as">[0]!ERR</definedName>
    <definedName name="ASB">[6]AASHTO!$A$8:$F$11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'INDICAR CÓDIGO DEL ITEM DE PAGO'!ERR</definedName>
    <definedName name="ASDFGHJKLÑ">[0]!ERR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 localSheetId="2">#REF!</definedName>
    <definedName name="auto1">#REF!</definedName>
    <definedName name="auto123" localSheetId="2">#REF!</definedName>
    <definedName name="auto123">#REF!</definedName>
    <definedName name="auto2" localSheetId="2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>#REF!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2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2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2">'INDICAR CÓDIGO DEL ITEM DE PAGO'!ERR</definedName>
    <definedName name="BB">[0]!ERR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2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2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2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2">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'[51]A. P. U.'!#REF!</definedName>
    <definedName name="CCCCCC">'[51]A. P. U.'!#REF!</definedName>
    <definedName name="CCT">#REF!</definedName>
    <definedName name="ccto210" localSheetId="2">#REF!</definedName>
    <definedName name="ccto210">#REF!</definedName>
    <definedName name="cd">[52]Hoja1!$C$81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2">'INDICAR CÓDIGO DEL ITEM DE PAGO'!ERR</definedName>
    <definedName name="COPIA">[0]!ERR</definedName>
    <definedName name="COPIA1">#REF!</definedName>
    <definedName name="COPIA2">#REF!</definedName>
    <definedName name="copiao4" localSheetId="2">'INDICAR CÓDIGO DEL ITEM DE PAGO'!ERR</definedName>
    <definedName name="copiao4">[0]!ERR</definedName>
    <definedName name="corri" localSheetId="2">'INDICAR CÓDIGO DEL ITEM DE PAGO'!ERR</definedName>
    <definedName name="corri">[0]!ERR</definedName>
    <definedName name="COSTO_FRENTE">[57]BITACORA!$E$1:$E$65536</definedName>
    <definedName name="costo2" hidden="1">#REF!</definedName>
    <definedName name="COSTODIRECTO" localSheetId="2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2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2">'INDICAR CÓDIGO DEL ITEM DE PAGO'!ERR</definedName>
    <definedName name="CUAL">[0]!ERR</definedName>
    <definedName name="CUBS" localSheetId="2">#REF!</definedName>
    <definedName name="CUBS">#REF!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 localSheetId="2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2">'[23]GPI 526'!#REF!</definedName>
    <definedName name="dario">'[23]GPI 526'!#REF!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2">#REF!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>#REF!</definedName>
    <definedName name="dc">#REF!</definedName>
    <definedName name="Dcacm" localSheetId="2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>#REF!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2">#REF!</definedName>
    <definedName name="DEX">#REF!</definedName>
    <definedName name="DF">[64]Cronograma!#REF!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'INDICAR CÓDIGO DEL ITEM DE PAGO'!ERR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2">#REF!</definedName>
    <definedName name="emanto">#REF!</definedName>
    <definedName name="eme" localSheetId="2">'INDICAR CÓDIGO DEL ITEM DE PAGO'!ERR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2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2">'[70]TABLA EQUIPOS'!$A$3:$D$70</definedName>
    <definedName name="Equipos">#REF!</definedName>
    <definedName name="EQUIPOS1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2">#REF!</definedName>
    <definedName name="ESPECIFICACION">#REF!</definedName>
    <definedName name="Especificación" localSheetId="2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>#REF!</definedName>
    <definedName name="EXCAV_1">#REF!</definedName>
    <definedName name="EXCAV_2">#REF!</definedName>
    <definedName name="exCEL" localSheetId="2">#REF!</definedName>
    <definedName name="exCEL">#REF!</definedName>
    <definedName name="Excel_BuiltIn_Print_Area_3" localSheetId="2">#REF!</definedName>
    <definedName name="Excel_BuiltIn_Print_Area_3">#REF!</definedName>
    <definedName name="Excel_BuiltIn_Print_Area_3_X" localSheetId="2">#REF!</definedName>
    <definedName name="Excel_BuiltIn_Print_Area_3_X">#REF!</definedName>
    <definedName name="Excel_BuiltIn_Print_Titles_10" localSheetId="2">[23]SKJ452!#REF!</definedName>
    <definedName name="Excel_BuiltIn_Print_Titles_10">[23]SKJ452!#REF!</definedName>
    <definedName name="Excel_BuiltIn_Print_Titles_11" localSheetId="2">[23]ITA878!#REF!</definedName>
    <definedName name="Excel_BuiltIn_Print_Titles_11">[23]ITA878!#REF!</definedName>
    <definedName name="Excel_BuiltIn_Print_Titles_12" localSheetId="2">'[23]AEA-944'!#REF!</definedName>
    <definedName name="Excel_BuiltIn_Print_Titles_12">'[23]AEA-944'!#REF!</definedName>
    <definedName name="Excel_BuiltIn_Print_Titles_13" localSheetId="2">'[23]DUB-823'!#REF!</definedName>
    <definedName name="Excel_BuiltIn_Print_Titles_13">'[23]DUB-823'!#REF!</definedName>
    <definedName name="Excel_BuiltIn_Print_Titles_14" localSheetId="2">'[23]GPI 526'!#REF!</definedName>
    <definedName name="Excel_BuiltIn_Print_Titles_14">'[23]GPI 526'!#REF!</definedName>
    <definedName name="Excel_BuiltIn_Print_Titles_15" localSheetId="2">#REF!</definedName>
    <definedName name="Excel_BuiltIn_Print_Titles_15">#REF!</definedName>
    <definedName name="Excel_BuiltIn_Print_Titles_16" localSheetId="2">#REF!</definedName>
    <definedName name="Excel_BuiltIn_Print_Titles_16">#REF!</definedName>
    <definedName name="Excel_BuiltIn_Print_Titles_17" localSheetId="2">#REF!</definedName>
    <definedName name="Excel_BuiltIn_Print_Titles_17">#REF!</definedName>
    <definedName name="Excel_BuiltIn_Print_Titles_18" localSheetId="2">#REF!</definedName>
    <definedName name="Excel_BuiltIn_Print_Titles_18">#REF!</definedName>
    <definedName name="Excel_BuiltIn_Print_Titles_19" localSheetId="2">[23]XXJ617!#REF!</definedName>
    <definedName name="Excel_BuiltIn_Print_Titles_19">[23]XXJ617!#REF!</definedName>
    <definedName name="Excel_BuiltIn_Print_Titles_20" localSheetId="2">#REF!</definedName>
    <definedName name="Excel_BuiltIn_Print_Titles_20">#REF!</definedName>
    <definedName name="Excel_BuiltIn_Print_Titles_21" localSheetId="2">[23]SNG_855!#REF!</definedName>
    <definedName name="Excel_BuiltIn_Print_Titles_21">[23]SNG_855!#REF!</definedName>
    <definedName name="Excel_BuiltIn_Print_Titles_23" localSheetId="2">#REF!</definedName>
    <definedName name="Excel_BuiltIn_Print_Titles_23">#REF!</definedName>
    <definedName name="Excel_BuiltIn_Print_Titles_3" localSheetId="2">#REF!</definedName>
    <definedName name="Excel_BuiltIn_Print_Titles_3">#REF!</definedName>
    <definedName name="Excel_BuiltIn_Print_Titles_5" localSheetId="2">'[23]VEA 374'!#REF!</definedName>
    <definedName name="Excel_BuiltIn_Print_Titles_5">'[23]VEA 374'!#REF!</definedName>
    <definedName name="Excel_BuiltIn_Print_Titles_5_XX" localSheetId="2">'[23]VEA 374'!#REF!</definedName>
    <definedName name="Excel_BuiltIn_Print_Titles_5_XX">'[23]VEA 374'!#REF!</definedName>
    <definedName name="Excel_BuiltIn_Print_Titles_6" localSheetId="2">#REF!</definedName>
    <definedName name="Excel_BuiltIn_Print_Titles_6">#REF!</definedName>
    <definedName name="Excel_BuiltIn_Print_Titles_7" localSheetId="2">[23]HFB024!#REF!</definedName>
    <definedName name="Excel_BuiltIn_Print_Titles_7">[23]HFB024!#REF!</definedName>
    <definedName name="Excel_BuiltIn_Print_Titles_8" localSheetId="2">#REF!</definedName>
    <definedName name="Excel_BuiltIn_Print_Titles_8">#REF!</definedName>
    <definedName name="Excel_BuiltIn_Print_Titles_9" localSheetId="2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 localSheetId="2">'INDICAR CÓDIGO DEL ITEM DE PAGO'!ERR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2">'[37]Res-Accide-10'!#REF!</definedName>
    <definedName name="fer">'[37]Res-Accide-10'!#REF!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'INDICAR CÓDIGO DEL ITEM DE PAGO'!ERR</definedName>
    <definedName name="ff">[0]!ERR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'INDICAR CÓDIGO DEL ITEM DE PAGO'!ERR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2">'INDICAR CÓDIGO DEL ITEM DE PAGO'!ERR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'INDICAR CÓDIGO DEL ITEM DE PAGO'!ERR</definedName>
    <definedName name="fu">[0]!ERR</definedName>
    <definedName name="Full_Print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2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'INDICAR CÓDIGO DEL ITEM DE PAGO'!ERR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 localSheetId="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>#REF!</definedName>
    <definedName name="GRUPO123" localSheetId="2">#REF!</definedName>
    <definedName name="GRUPO123">#REF!</definedName>
    <definedName name="GRUPO13" localSheetId="2">#REF!</definedName>
    <definedName name="GRUPO13">#REF!</definedName>
    <definedName name="GRUPO2" localSheetId="2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2">#REF!</definedName>
    <definedName name="GTRE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>'INDICAR CÓDIGO DEL ITEM DE PAGO'!ERR</definedName>
    <definedName name="hh">[0]!ERR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'INDICAR CÓDIGO DEL ITEM DE PAGO'!ERR</definedName>
    <definedName name="HK">[0]!ERR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2">'INDICAR CÓDIGO DEL ITEM DE PAGO'!ERR</definedName>
    <definedName name="ID">[0]!ERR</definedName>
    <definedName name="IF" localSheetId="2">'[51]A. P. U.'!#REF!</definedName>
    <definedName name="IF">'[51]A. P. U.'!#REF!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2">#REF!</definedName>
    <definedName name="INDICE">#REF!</definedName>
    <definedName name="inf" localSheetId="2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2">[82]Insumos!#REF!</definedName>
    <definedName name="Insumos_auxiliares">[82]Insumos!#REF!</definedName>
    <definedName name="Insumos_basicos" localSheetId="2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'[83]PR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2">'INDICAR CÓDIGO DEL ITEM DE PAGO'!ERR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2">#REF!</definedName>
    <definedName name="ITEM1">#REF!</definedName>
    <definedName name="ITEM15" localSheetId="2">#REF!</definedName>
    <definedName name="ITEM15">#REF!</definedName>
    <definedName name="ITEM2" localSheetId="2">#REF!</definedName>
    <definedName name="ITEM2">#REF!</definedName>
    <definedName name="item210.3" localSheetId="2">#REF!</definedName>
    <definedName name="item210.3">#REF!</definedName>
    <definedName name="item230.1" localSheetId="2">#REF!</definedName>
    <definedName name="item230.1">#REF!</definedName>
    <definedName name="ITEM3" localSheetId="2">#REF!</definedName>
    <definedName name="ITEM3">#REF!</definedName>
    <definedName name="item310" localSheetId="2">#REF!</definedName>
    <definedName name="item310">#REF!</definedName>
    <definedName name="item320.2" localSheetId="2">#REF!</definedName>
    <definedName name="item320.2">#REF!</definedName>
    <definedName name="item330.1" localSheetId="2">#REF!</definedName>
    <definedName name="item330.1">#REF!</definedName>
    <definedName name="item420" localSheetId="2">#REF!</definedName>
    <definedName name="item420">#REF!</definedName>
    <definedName name="item450.2P" localSheetId="2">#REF!</definedName>
    <definedName name="item450.2P">#REF!</definedName>
    <definedName name="item600.1" localSheetId="2">#REF!</definedName>
    <definedName name="item600.1">#REF!</definedName>
    <definedName name="item610.1" localSheetId="2">#REF!</definedName>
    <definedName name="item610.1">#REF!</definedName>
    <definedName name="item610.2" localSheetId="2">#REF!</definedName>
    <definedName name="item610.2">#REF!</definedName>
    <definedName name="item630.4" localSheetId="2">#REF!</definedName>
    <definedName name="item630.4">#REF!</definedName>
    <definedName name="item630.6" localSheetId="2">#REF!</definedName>
    <definedName name="item630.6">#REF!</definedName>
    <definedName name="item630.7" localSheetId="2">#REF!</definedName>
    <definedName name="item630.7">#REF!</definedName>
    <definedName name="item640.3" localSheetId="2">#REF!</definedName>
    <definedName name="item640.3">#REF!</definedName>
    <definedName name="item661" localSheetId="2">#REF!</definedName>
    <definedName name="item661">#REF!</definedName>
    <definedName name="item671" localSheetId="2">#REF!</definedName>
    <definedName name="item671">#REF!</definedName>
    <definedName name="item673.1" localSheetId="2">#REF!</definedName>
    <definedName name="item673.1">#REF!</definedName>
    <definedName name="item673.3" localSheetId="2">#REF!</definedName>
    <definedName name="item673.3">#REF!</definedName>
    <definedName name="item681" localSheetId="2">#REF!</definedName>
    <definedName name="item681">#REF!</definedName>
    <definedName name="item700.1" localSheetId="2">#REF!</definedName>
    <definedName name="item700.1">#REF!</definedName>
    <definedName name="item710.1" localSheetId="2">#REF!</definedName>
    <definedName name="item710.1">#REF!</definedName>
    <definedName name="item710.2" localSheetId="2">#REF!</definedName>
    <definedName name="item710.2">#REF!</definedName>
    <definedName name="item730.1" localSheetId="2">#REF!</definedName>
    <definedName name="item730.1">#REF!</definedName>
    <definedName name="item730.2" localSheetId="2">#REF!</definedName>
    <definedName name="item730.2">#REF!</definedName>
    <definedName name="item730.2.4" localSheetId="2">#REF!</definedName>
    <definedName name="item730.2.4">#REF!</definedName>
    <definedName name="item900.2" localSheetId="2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'INDICAR CÓDIGO DEL ITEM DE PAGO'!ERR</definedName>
    <definedName name="jj">[0]!ERR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>#REF!</definedName>
    <definedName name="JOHNNY" localSheetId="2">'INDICAR CÓDIGO DEL ITEM DE PAGO'!ERR</definedName>
    <definedName name="JOHNNY">[0]!ERR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2">#REF!</definedName>
    <definedName name="jvv">#REF!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'INDICAR CÓDIGO DEL ITEM DE PAGO'!ERR</definedName>
    <definedName name="kl">[0]!ERR</definedName>
    <definedName name="klklk" localSheetId="2">#REF!</definedName>
    <definedName name="klklk">#REF!</definedName>
    <definedName name="km">#REF!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2">#REF!</definedName>
    <definedName name="LICITACION">#REF!</definedName>
    <definedName name="LINEA" localSheetId="2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 localSheetId="2">#REF!</definedName>
    <definedName name="LOCALIZACION_Y_REPLANTEO">#REF!</definedName>
    <definedName name="LOGO" localSheetId="2">'INDICAR CÓDIGO DEL ITEM DE PAGO'!ERR</definedName>
    <definedName name="LOGO">[0]!ERR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2">'[37]Res-Accide-10'!#REF!</definedName>
    <definedName name="lun">'[37]Res-Accide-10'!#REF!</definedName>
    <definedName name="lv">#REF!</definedName>
    <definedName name="m">#REF!</definedName>
    <definedName name="MA" localSheetId="2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[53]Insum!$A$68:$H$98</definedName>
    <definedName name="MAQUINAR">[54]Insum!$A$68:$H$98</definedName>
    <definedName name="mar" localSheetId="2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2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'INDICAR CÓDIGO DEL ITEM DE PAGO'!ERR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2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2">#REF!</definedName>
    <definedName name="NUEVO">#REF!</definedName>
    <definedName name="Num_Pmt_Per_Year">#REF!</definedName>
    <definedName name="Number_of_Payments">MATCH(0.01,End_Bal,-1)+1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2">#REF!</definedName>
    <definedName name="º1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2">#REF!</definedName>
    <definedName name="Obra">#REF!</definedName>
    <definedName name="obras" hidden="1">#REF!</definedName>
    <definedName name="obras1" localSheetId="1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1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2">'INDICAR CÓDIGO DEL ITEM DE PAGO'!ERR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2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2">#REF!</definedName>
    <definedName name="POCETAS">#REF!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2">#REF!</definedName>
    <definedName name="PRE">#REF!</definedName>
    <definedName name="Precio">#REF!</definedName>
    <definedName name="precio2">#REF!</definedName>
    <definedName name="PrecioS">#REF!</definedName>
    <definedName name="PREST" localSheetId="2">#REF!</definedName>
    <definedName name="PREST">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2">'INDICAR CÓDIGO DEL ITEM DE PAGO'!ERR</definedName>
    <definedName name="programainv">[0]!ERR</definedName>
    <definedName name="Proponente" localSheetId="2">#REF!</definedName>
    <definedName name="Proponente">#REF!</definedName>
    <definedName name="PRUEBA" localSheetId="1">[96]!absc</definedName>
    <definedName name="PRUEBA">[96]!absc</definedName>
    <definedName name="prueba1" localSheetId="1">[96]!absc</definedName>
    <definedName name="prueba1">[96]!absc</definedName>
    <definedName name="PRUEBA2" localSheetId="2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2">#REF!</definedName>
    <definedName name="Q">#REF!</definedName>
    <definedName name="Q_actual">'[97]ORITO 02 '!$E$7</definedName>
    <definedName name="Q_BRUTO">#REF!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>#REF!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'INDICAR CÓDIGO DEL ITEM DE PAGO'!ERR</definedName>
    <definedName name="QWERTY">[0]!ERR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'INDICAR CÓDIGO DEL ITEM DE PAGO'!ERR</definedName>
    <definedName name="REICIO">[0]!ERR</definedName>
    <definedName name="Reimbursement">"Reembolso"</definedName>
    <definedName name="reinicio" localSheetId="2">'INDICAR CÓDIGO DEL ITEM DE PAGO'!ERR</definedName>
    <definedName name="reinicio">[0]!ERR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2">[99]original_sist!$B$1:$L$167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2">'INDICAR CÓDIGO DEL ITEM DE PAGO'!ERR</definedName>
    <definedName name="rr">[0]!ERR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'INDICAR CÓDIGO DEL ITEM DE PAGO'!ERR</definedName>
    <definedName name="s">[0]!ERR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'INDICAR CÓDIGO DEL ITEM DE PAGO'!ERR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2">#REF!</definedName>
    <definedName name="SECTOR">#REF!</definedName>
    <definedName name="SEMANA_C3">#REF!</definedName>
    <definedName name="sena">[55]Hoja1!$C$14</definedName>
    <definedName name="SERO" localSheetId="2">'INDICAR CÓDIGO DEL ITEM DE PAGO'!ERR</definedName>
    <definedName name="SERO">[0]!ERR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'INDICAR CÓDIGO DEL ITEM DE PAGO'!ERR</definedName>
    <definedName name="SI">[0]!ERR</definedName>
    <definedName name="SINGOLO">'[3]7422CW00'!#REF!</definedName>
    <definedName name="SISISIS" localSheetId="2">'INDICAR CÓDIGO DEL ITEM DE PAGO'!ERR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2" hidden="1">'INDICAR CÓDIGO DEL ITEM DE PAGO'!#REF!</definedName>
    <definedName name="solver_adj" localSheetId="0" hidden="1">'PRESUPUESTO OFICIAL (Entidad)'!$K$30</definedName>
    <definedName name="solver_adj" localSheetId="1" hidden="1">'PROPUESTA ECONOMICA(Proponente)'!$K$42</definedName>
    <definedName name="solver_cvg" localSheetId="2" hidden="1">0.0001</definedName>
    <definedName name="solver_cvg" localSheetId="0" hidden="1">0.0001</definedName>
    <definedName name="solver_cvg" localSheetId="1" hidden="1">0.0001</definedName>
    <definedName name="solver_drv" localSheetId="2" hidden="1">1</definedName>
    <definedName name="solver_drv" localSheetId="0" hidden="1">1</definedName>
    <definedName name="solver_drv" localSheetId="1" hidden="1">1</definedName>
    <definedName name="solver_est" localSheetId="2" hidden="1">1</definedName>
    <definedName name="solver_est" localSheetId="0" hidden="1">1</definedName>
    <definedName name="solver_est" localSheetId="1" hidden="1">1</definedName>
    <definedName name="solver_itr" localSheetId="2" hidden="1">100</definedName>
    <definedName name="solver_itr" localSheetId="0" hidden="1">100</definedName>
    <definedName name="solver_itr" localSheetId="1" hidden="1">100</definedName>
    <definedName name="solver_lhs1" localSheetId="2" hidden="1">'INDICAR CÓDIGO DEL ITEM DE PAGO'!#REF!</definedName>
    <definedName name="solver_lhs1" localSheetId="0" hidden="1">'PRESUPUESTO OFICIAL (Entidad)'!$K$36</definedName>
    <definedName name="solver_lhs1" localSheetId="1" hidden="1">'PROPUESTA ECONOMICA(Proponente)'!$K$54</definedName>
    <definedName name="solver_lin" localSheetId="2" hidden="1">2</definedName>
    <definedName name="solver_lin" localSheetId="0" hidden="1">2</definedName>
    <definedName name="solver_lin" localSheetId="1" hidden="1">2</definedName>
    <definedName name="solver_neg" localSheetId="2" hidden="1">2</definedName>
    <definedName name="solver_neg" localSheetId="0" hidden="1">2</definedName>
    <definedName name="solver_neg" localSheetId="1" hidden="1">2</definedName>
    <definedName name="solver_num" localSheetId="2" hidden="1">1</definedName>
    <definedName name="solver_num" localSheetId="0" hidden="1">1</definedName>
    <definedName name="solver_num" localSheetId="1" hidden="1">1</definedName>
    <definedName name="solver_nwt" localSheetId="2" hidden="1">1</definedName>
    <definedName name="solver_nwt" localSheetId="0" hidden="1">1</definedName>
    <definedName name="solver_nwt" localSheetId="1" hidden="1">1</definedName>
    <definedName name="solver_opt" localSheetId="2" hidden="1">'INDICAR CÓDIGO DEL ITEM DE PAGO'!#REF!</definedName>
    <definedName name="solver_opt" localSheetId="0" hidden="1">'PRESUPUESTO OFICIAL (Entidad)'!$K$36</definedName>
    <definedName name="solver_opt" localSheetId="1" hidden="1">'PROPUESTA ECONOMICA(Proponente)'!$K$54</definedName>
    <definedName name="solver_pre" localSheetId="2" hidden="1">0.000001</definedName>
    <definedName name="solver_pre" localSheetId="0" hidden="1">0.000001</definedName>
    <definedName name="solver_pre" localSheetId="1" hidden="1">0.000001</definedName>
    <definedName name="solver_rel1" localSheetId="2" hidden="1">2</definedName>
    <definedName name="solver_rel1" localSheetId="0" hidden="1">2</definedName>
    <definedName name="solver_rel1" localSheetId="1" hidden="1">2</definedName>
    <definedName name="solver_rhs1" localSheetId="2" hidden="1">'INDICAR CÓDIGO DEL ITEM DE PAGO'!#REF!</definedName>
    <definedName name="solver_rhs1" localSheetId="0" hidden="1">'PRESUPUESTO OFICIAL (Entidad)'!$K$37</definedName>
    <definedName name="solver_rhs1" localSheetId="1" hidden="1">'PROPUESTA ECONOMICA(Proponente)'!$K$55</definedName>
    <definedName name="solver_scl" localSheetId="2" hidden="1">2</definedName>
    <definedName name="solver_scl" localSheetId="0" hidden="1">2</definedName>
    <definedName name="solver_scl" localSheetId="1" hidden="1">2</definedName>
    <definedName name="solver_sho" localSheetId="2" hidden="1">2</definedName>
    <definedName name="solver_sho" localSheetId="0" hidden="1">2</definedName>
    <definedName name="solver_sho" localSheetId="1" hidden="1">2</definedName>
    <definedName name="solver_tim" localSheetId="2" hidden="1">100</definedName>
    <definedName name="solver_tim" localSheetId="0" hidden="1">100</definedName>
    <definedName name="solver_tim" localSheetId="1" hidden="1">100</definedName>
    <definedName name="solver_tol" localSheetId="2" hidden="1">0.05</definedName>
    <definedName name="solver_tol" localSheetId="0" hidden="1">0.05</definedName>
    <definedName name="solver_tol" localSheetId="1" hidden="1">0.05</definedName>
    <definedName name="solver_typ" localSheetId="2" hidden="1">3</definedName>
    <definedName name="solver_typ" localSheetId="0" hidden="1">3</definedName>
    <definedName name="solver_typ" localSheetId="1" hidden="1">3</definedName>
    <definedName name="solver_val" localSheetId="2" hidden="1">490454</definedName>
    <definedName name="solver_val" localSheetId="0" hidden="1">63899000000</definedName>
    <definedName name="solver_val" localSheetId="1" hidden="1">63899000000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1">MODULO10.auto_abrir</definedName>
    <definedName name="sss">MODULO10.auto_abrir</definedName>
    <definedName name="SSSS" localSheetId="2">'INDICAR CÓDIGO DEL ITEM DE PAGO'!ERR</definedName>
    <definedName name="SSSS">[0]!ERR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2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2">'INDICAR CÓDIGO DEL ITEM DE PAGO'!ERR</definedName>
    <definedName name="sw">[0]!ERR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2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'INDICAR CÓDIGO DEL ITEM DE PAGO'!ERR</definedName>
    <definedName name="TER">[0]!ERR</definedName>
    <definedName name="TERM" localSheetId="2">'INDICAR CÓDIGO DEL ITEM DE PAGO'!ERR</definedName>
    <definedName name="TERM">[0]!ERR</definedName>
    <definedName name="TÉRMINOS" localSheetId="2">'INDICAR CÓDIGO DEL ITEM DE PAGO'!ERR</definedName>
    <definedName name="TÉRMINOS">[0]!ERR</definedName>
    <definedName name="TERR">[25]PRESUPUESTO!$I$7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2">#REF!</definedName>
    <definedName name="TITULO">#REF!</definedName>
    <definedName name="_xlnm.Print_Titles">#N/A</definedName>
    <definedName name="Títulos_a_imprimir_IM" localSheetId="2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2">[106]desmonte!$E$48</definedName>
    <definedName name="TRAT">[107]desmonte!$E$48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2">#REF!</definedName>
    <definedName name="Tt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2">#REF!</definedName>
    <definedName name="Unitarios">#REF!</definedName>
    <definedName name="unj" hidden="1">[18]INST!#REF!</definedName>
    <definedName name="uno" localSheetId="2">'INDICAR CÓDIGO DEL ITEM DE PAGO'!ERR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'INDICAR CÓDIGO DEL ITEM DE PAGO'!ERR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2">#REF!</definedName>
    <definedName name="VALDES">#REF!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>#REF!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2">'[37]Res-Accide-10'!#REF!</definedName>
    <definedName name="WDFSDF">'[37]Res-Accide-10'!#REF!</definedName>
    <definedName name="wedw">#REF!</definedName>
    <definedName name="WEFWE" localSheetId="2">'[37]Res-Accide-10'!#REF!</definedName>
    <definedName name="WEFWE">'[37]Res-Accide-10'!#REF!</definedName>
    <definedName name="WER">'[37]Res-Accide-10'!$S$2:$S$7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'[37]Res-Accide-10'!#REF!</definedName>
    <definedName name="WILSON">'[37]Res-Accide-10'!#REF!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1">[113]!absc</definedName>
    <definedName name="xxxxx">[113]!absc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>#REF!</definedName>
    <definedName name="XZS" hidden="1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>#REF!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>#REF!</definedName>
    <definedName name="ZONA1">#REF!</definedName>
    <definedName name="ZONA3">#REF!</definedName>
    <definedName name="ZONA4">#REF!</definedName>
    <definedName name="zx" localSheetId="2">'INDICAR CÓDIGO DEL ITEM DE PAGO'!ERR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2">'[51]A. P. U.'!#REF!</definedName>
    <definedName name="ZZZZZZZZZZZ">'[51]A. P. U.'!#REF!</definedName>
  </definedName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4" i="265" l="1"/>
  <c r="K15" i="265"/>
  <c r="K16" i="265"/>
  <c r="K17" i="265"/>
  <c r="K18" i="265"/>
  <c r="K19" i="265"/>
  <c r="K20" i="265"/>
  <c r="K21" i="265"/>
  <c r="K22" i="265"/>
  <c r="K23" i="265"/>
  <c r="K24" i="265"/>
  <c r="K25" i="265"/>
  <c r="K26" i="265"/>
  <c r="K13" i="265"/>
  <c r="K27" i="265"/>
  <c r="K30" i="265"/>
  <c r="K31" i="265"/>
  <c r="K38" i="265"/>
</calcChain>
</file>

<file path=xl/sharedStrings.xml><?xml version="1.0" encoding="utf-8"?>
<sst xmlns="http://schemas.openxmlformats.org/spreadsheetml/2006/main" count="180" uniqueCount="116">
  <si>
    <t>Formulario 1 - Propuesta económica  - Documento tipo de mínima cuantía de obra pública de infraestructura social</t>
  </si>
  <si>
    <t>Versión: 1 de 21 de agosto de 2025</t>
  </si>
  <si>
    <t>FORMULARIO 1</t>
  </si>
  <si>
    <t>PRESUPUESTO OFICIAL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</si>
  <si>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</si>
  <si>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</si>
  <si>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</si>
  <si>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</si>
  <si>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</si>
  <si>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</si>
  <si>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</si>
  <si>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</si>
  <si>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</si>
  <si>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</si>
  <si>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</si>
  <si>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</si>
  <si>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</si>
  <si>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</si>
  <si>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</si>
  <si>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t>DESCRIPCION</t>
  </si>
  <si>
    <t>PORCENTAJE</t>
  </si>
  <si>
    <t>ADMINISTRACIÓN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</si>
  <si>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</si>
  <si>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</si>
  <si>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</si>
  <si>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</si>
  <si>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</si>
  <si>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</si>
  <si>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</si>
  <si>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</si>
  <si>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</si>
  <si>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</si>
  <si>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</si>
  <si>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 </t>
    </r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</si>
  <si>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</si>
  <si>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</si>
  <si>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</si>
  <si>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</si>
  <si>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</si>
  <si>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</si>
  <si>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</si>
  <si>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</si>
  <si>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</si>
  <si>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</si>
  <si>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</si>
  <si>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</si>
  <si>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</si>
  <si>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</si>
  <si>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</si>
  <si>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</si>
  <si>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</si>
  <si>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</si>
  <si>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</si>
  <si>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</si>
  <si>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</si>
  <si>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</si>
  <si>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</si>
  <si>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</si>
  <si>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</si>
  <si>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</si>
  <si>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</si>
  <si>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</si>
  <si>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</si>
  <si>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</si>
  <si>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</si>
  <si>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</si>
  <si>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Verdana"/>
        <family val="2"/>
      </rPr>
      <t>3</t>
    </r>
    <r>
      <rPr>
        <b/>
        <sz val="11"/>
        <color theme="0"/>
        <rFont val="Verdana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</si>
  <si>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</si>
  <si>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</si>
  <si>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</si>
  <si>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</si>
  <si>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</si>
  <si>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</si>
  <si>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</si>
  <si>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</si>
  <si>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</si>
  <si>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</si>
  <si>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</si>
  <si>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</si>
  <si>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</si>
  <si>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</si>
  <si>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</si>
  <si>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</si>
  <si>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</si>
  <si>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</si>
  <si>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</si>
  <si>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</si>
  <si>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</si>
  <si>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</si>
  <si>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</si>
  <si>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</si>
  <si>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</si>
  <si>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IMPREVISTO</t>
  </si>
  <si>
    <t>Tablero de distribución principal certificado, con totalizador de 100 amperios, 10 protecciones según diagrama unifilar adjunto y todo lo pertinente para su organización e instalación, incluye montaje y obra civil</t>
  </si>
  <si>
    <t>und</t>
  </si>
  <si>
    <t>Puesta a tierra para tablero de distribución principal, incluye varilla de cobre, suelo artificial, cable eléctrico para conexión en tablero, materiales y accesorios en general</t>
  </si>
  <si>
    <t xml:space="preserve">Acometida para alimentación de tableros eléctricos en cable Nº 4 serie 8000, incluye tubería, accesorios, obra civil y todo lo necesario para su instalación. </t>
  </si>
  <si>
    <t>ml</t>
  </si>
  <si>
    <t>Acometida para alimentación de tableros eléctricos en cable Nº 6 serie 8000, incluye tubería, accesorios, obra civil y todo lo necesario para su instalación.</t>
  </si>
  <si>
    <t>Tablero eléctrico de 6 circuitos, incluye montaje y organización</t>
  </si>
  <si>
    <t>Tablero eléctrico de 8 circuitos, incluye montaje y organización</t>
  </si>
  <si>
    <t>Tablero eléctrico de 12 circuitos, incluye montaje y organización</t>
  </si>
  <si>
    <t>Breakers 20 amperios, incluye montaje</t>
  </si>
  <si>
    <t>Breaker 2x20 amperios, incluye montaje</t>
  </si>
  <si>
    <t>Salida 220v para aire acondicionado, incluye cable eléctrico #12, tubería PVC con accesorios, materiales en general</t>
  </si>
  <si>
    <t>Salida 110v para tomacorriente, incluye cable eléctrico #12, tubería PVC con accesorios, materiales en general</t>
  </si>
  <si>
    <t>Salida de iluminación, incluye cable eléctrico #12, tubería PVC con accesorios, materiales en general</t>
  </si>
  <si>
    <t>Salida 110v para reflectores, incluye cable eléctrico #12, tubería PVC con accesorios, materiales en general, reflector 200w</t>
  </si>
  <si>
    <t>Adecuación eléctrica general, corrección de cortos circuito, remplazo de tomacorrientes, interruptores y luminarias en mal estado, identificación, organización y equilibrio de circuitos eléctricos existentes, remplazo de cableado en mal estado, incluye cable de diferente calibre, tubería pvc conduit con accesorios y todos los materiales necesarios para dejar en óptimas condiciones la red eléctrica de la institución educativa.</t>
  </si>
  <si>
    <t>gbl</t>
  </si>
  <si>
    <t>IVA SOBRE UTILIDAD</t>
  </si>
  <si>
    <t>IVA</t>
  </si>
  <si>
    <r>
      <t>[La Entidad puede utilizar este formulario de detalle del</t>
    </r>
    <r>
      <rPr>
        <b/>
        <u/>
        <sz val="11"/>
        <rFont val="Calibri"/>
        <family val="2"/>
        <scheme val="minor"/>
      </rPr>
      <t xml:space="preserve"> presupuesto oficial</t>
    </r>
    <r>
      <rPr>
        <sz val="11"/>
        <rFont val="Calibri"/>
        <family val="2"/>
        <scheme val="minor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</si>
  <si>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r>
      <rPr>
        <b/>
        <sz val="11"/>
        <rFont val="Calibri"/>
        <family val="2"/>
        <scheme val="minor"/>
      </rPr>
      <t xml:space="preserve">NOTA 1: </t>
    </r>
    <r>
      <rPr>
        <sz val="11"/>
        <rFont val="Calibri"/>
        <family val="2"/>
        <scheme val="minor"/>
      </rPr>
      <t xml:space="preserve"> Se debe tener en cuenta que el PRECIO UNITARIO incluye el valor de AIU.</t>
    </r>
  </si>
  <si>
    <r>
      <rPr>
        <b/>
        <sz val="11"/>
        <rFont val="Calibri"/>
        <family val="2"/>
        <scheme val="minor"/>
      </rPr>
      <t>NOTA 2</t>
    </r>
    <r>
      <rPr>
        <sz val="11"/>
        <rFont val="Calibri"/>
        <family val="2"/>
        <scheme val="minor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</si>
  <si>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r>
      <rPr>
        <b/>
        <sz val="11"/>
        <rFont val="Calibri"/>
        <family val="2"/>
        <scheme val="minor"/>
      </rPr>
      <t>NOTA 3:</t>
    </r>
    <r>
      <rPr>
        <sz val="11"/>
        <rFont val="Calibri"/>
        <family val="2"/>
        <scheme val="minor"/>
      </rPr>
      <t xml:space="preserve"> El AIU y su discriminación deben estar en porcentaje (%).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</si>
</sst>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2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0.0%"/>
    <numFmt numFmtId="180" formatCode="_([$$-240A]\ * #,##0.00_);_([$$-240A]\ * \(#,##0.00\);_([$$-240A]\ * &quot;-&quot;??_);_(@_)"/>
    <numFmt numFmtId="181" formatCode="_([$$-240A]\ * #,##0_);_([$$-240A]\ * \(#,##0\);_([$$-240A]\ * &quot;-&quot;??_);_(@_)"/>
    <numFmt numFmtId="182" formatCode="_-* #,##0.00\ [$€]_-;\-* #,##0.00\ [$€]_-;_-* &quot;-&quot;??\ [$€]_-;_-@_-"/>
    <numFmt numFmtId="183" formatCode="_ [$$-240A]\ * #,##0.00_ ;_ [$$-240A]\ * \-#,##0.00_ ;_ [$$-240A]\ * &quot;-&quot;??_ ;_ @_ "/>
    <numFmt numFmtId="184" formatCode="_ * #,##0_ ;_ * \-#,##0_ ;_ * &quot;-&quot;??_ ;_ @_ "/>
    <numFmt numFmtId="185" formatCode="_-[$$-240A]\ * #,##0.00_ ;_-[$$-240A]\ * \-#,##0.00\ ;_-[$$-240A]\ * &quot;-&quot;??_ ;_-@_ "/>
    <numFmt numFmtId="186" formatCode="_-[$$-240A]* #,##0.00_-;\-[$$-240A]* #,##0.00_-;_-[$$-240A]* &quot;-&quot;??_-;_-@_-"/>
    <numFmt numFmtId="187" formatCode="##0"/>
    <numFmt numFmtId="188" formatCode="0.000"/>
    <numFmt numFmtId="189" formatCode="0.0000"/>
    <numFmt numFmtId="190" formatCode="_-* #,##0\ _P_t_s_-;\-* #,##0\ _P_t_s_-;_-* &quot;-&quot;??\ _P_t_s_-;_-@_-"/>
    <numFmt numFmtId="191" formatCode="0.00%;\-0.00%;&quot;&quot;"/>
    <numFmt numFmtId="192" formatCode="&quot;$&quot;#,##0\ ;\(&quot;$&quot;#,##0\)"/>
    <numFmt numFmtId="193" formatCode="\(0%\)"/>
    <numFmt numFmtId="194" formatCode=";;"/>
    <numFmt numFmtId="195" formatCode="d\ \d\e\ mmmm\ \d\e\ yyyy"/>
    <numFmt numFmtId="196" formatCode="0%;\-0%;&quot;&quot;"/>
    <numFmt numFmtId="197" formatCode="#0&quot;.&quot;000&quot;´&quot;000&quot;.&quot;000"/>
    <numFmt numFmtId="198" formatCode="##0&quot;.&quot;000"/>
    <numFmt numFmtId="199" formatCode="##0&quot;´&quot;000&quot;.&quot;000"/>
    <numFmt numFmtId="200" formatCode="_(&quot;$&quot;\ * #,##0_);_(&quot;$&quot;\ * \(#,##0\);_(&quot;$&quot;\ * &quot;-&quot;??_);_(@_)"/>
    <numFmt numFmtId="201" formatCode="#0&quot;.&quot;"/>
    <numFmt numFmtId="202" formatCode="0.0%;\-0.0%;&quot;&quot;"/>
    <numFmt numFmtId="203" formatCode="&quot;$&quot;\ #,##0"/>
  </numFmts>
  <fonts count="6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0"/>
      <name val="Geneva"/>
    </font>
    <font>
      <u/>
      <sz val="10"/>
      <color indexed="12"/>
      <name val="Arial"/>
      <family val="2"/>
    </font>
    <font>
      <sz val="11"/>
      <name val="Verdana"/>
      <family val="2"/>
    </font>
    <font>
      <u/>
      <sz val="11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sz val="11"/>
      <color theme="0"/>
      <name val="Verdana"/>
      <family val="2"/>
    </font>
    <font>
      <b/>
      <vertAlign val="superscript"/>
      <sz val="11"/>
      <color theme="0"/>
      <name val="Verdana"/>
      <family val="2"/>
    </font>
    <font>
      <sz val="11"/>
      <name val="Verdana"/>
      <family val="2"/>
    </font>
    <font>
      <sz val="12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sz val="8"/>
      <name val="Verdana"/>
      <family val="2"/>
    </font>
    <font>
      <sz val="10"/>
      <name val="Verdana"/>
      <family val="2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name val="Calibri"/>
      <family val="2"/>
      <scheme val="minor"/>
    </font>
    <font>
      <sz val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8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7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82" fontId="6" fillId="0" borderId="0" applyFont="0" applyFill="0" applyBorder="0" applyAlignment="0" applyProtection="0"/>
    <xf numFmtId="0" fontId="17" fillId="3" borderId="0" applyNumberFormat="0" applyBorder="0" applyAlignment="0" applyProtection="0"/>
    <xf numFmtId="172" fontId="5" fillId="0" borderId="0" applyFont="0" applyFill="0" applyBorder="0" applyAlignment="0" applyProtection="0"/>
    <xf numFmtId="2" fontId="7" fillId="0" borderId="4" applyFont="0" applyBorder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9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27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67" fontId="9" fillId="0" borderId="0" applyFont="0" applyFill="0" applyBorder="0" applyAlignment="0" applyProtection="0"/>
    <xf numFmtId="169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2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6" fontId="5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87" fontId="7" fillId="0" borderId="49">
      <alignment horizontal="right"/>
    </xf>
    <xf numFmtId="187" fontId="7" fillId="0" borderId="49">
      <alignment horizontal="right"/>
    </xf>
    <xf numFmtId="2" fontId="7" fillId="0" borderId="0"/>
    <xf numFmtId="2" fontId="7" fillId="0" borderId="0"/>
    <xf numFmtId="2" fontId="7" fillId="0" borderId="0"/>
    <xf numFmtId="188" fontId="7" fillId="0" borderId="0"/>
    <xf numFmtId="188" fontId="7" fillId="0" borderId="0"/>
    <xf numFmtId="188" fontId="7" fillId="0" borderId="0"/>
    <xf numFmtId="189" fontId="8" fillId="0" borderId="0"/>
    <xf numFmtId="189" fontId="8" fillId="0" borderId="0"/>
    <xf numFmtId="189" fontId="8" fillId="0" borderId="0"/>
    <xf numFmtId="187" fontId="7" fillId="0" borderId="49">
      <alignment horizontal="right"/>
    </xf>
    <xf numFmtId="190" fontId="5" fillId="0" borderId="0">
      <protection locked="0"/>
    </xf>
    <xf numFmtId="3" fontId="30" fillId="0" borderId="0" applyFont="0" applyFill="0" applyBorder="0" applyAlignment="0" applyProtection="0"/>
    <xf numFmtId="191" fontId="5" fillId="0" borderId="0">
      <protection locked="0"/>
    </xf>
    <xf numFmtId="192" fontId="30" fillId="0" borderId="0" applyFont="0" applyFill="0" applyBorder="0" applyAlignment="0" applyProtection="0"/>
    <xf numFmtId="193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94" fontId="31" fillId="0" borderId="0">
      <protection locked="0"/>
    </xf>
    <xf numFmtId="194" fontId="31" fillId="0" borderId="0">
      <protection locked="0"/>
    </xf>
    <xf numFmtId="194" fontId="31" fillId="0" borderId="0">
      <protection locked="0"/>
    </xf>
    <xf numFmtId="194" fontId="31" fillId="0" borderId="0">
      <protection locked="0"/>
    </xf>
    <xf numFmtId="194" fontId="31" fillId="0" borderId="0">
      <protection locked="0"/>
    </xf>
    <xf numFmtId="194" fontId="31" fillId="0" borderId="0">
      <protection locked="0"/>
    </xf>
    <xf numFmtId="194" fontId="31" fillId="0" borderId="0">
      <protection locked="0"/>
    </xf>
    <xf numFmtId="195" fontId="5" fillId="0" borderId="0">
      <protection locked="0"/>
    </xf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96" fontId="5" fillId="0" borderId="0">
      <protection locked="0"/>
    </xf>
    <xf numFmtId="196" fontId="5" fillId="0" borderId="0">
      <protection locked="0"/>
    </xf>
    <xf numFmtId="0" fontId="17" fillId="3" borderId="0" applyNumberFormat="0" applyBorder="0" applyAlignment="0" applyProtection="0"/>
    <xf numFmtId="197" fontId="7" fillId="0" borderId="0">
      <alignment horizontal="right"/>
    </xf>
    <xf numFmtId="197" fontId="7" fillId="0" borderId="0">
      <alignment horizontal="right"/>
    </xf>
    <xf numFmtId="197" fontId="7" fillId="0" borderId="0">
      <alignment horizontal="right"/>
    </xf>
    <xf numFmtId="198" fontId="7" fillId="0" borderId="0" applyFont="0" applyFill="0" applyBorder="0" applyAlignment="0">
      <alignment horizontal="center"/>
    </xf>
    <xf numFmtId="198" fontId="7" fillId="0" borderId="0" applyFont="0" applyFill="0" applyBorder="0" applyAlignment="0">
      <alignment horizontal="center"/>
    </xf>
    <xf numFmtId="2" fontId="7" fillId="0" borderId="4" applyFont="0" applyBorder="0"/>
    <xf numFmtId="168" fontId="9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34" fillId="0" borderId="0" applyFont="0" applyFill="0" applyBorder="0" applyAlignment="0" applyProtection="0"/>
    <xf numFmtId="168" fontId="34" fillId="0" borderId="0" applyFont="0" applyFill="0" applyBorder="0" applyAlignment="0" applyProtection="0"/>
    <xf numFmtId="168" fontId="34" fillId="0" borderId="0" applyFont="0" applyFill="0" applyBorder="0" applyAlignment="0" applyProtection="0"/>
    <xf numFmtId="199" fontId="7" fillId="0" borderId="0">
      <alignment horizontal="right"/>
    </xf>
    <xf numFmtId="199" fontId="7" fillId="0" borderId="0">
      <alignment horizontal="right"/>
    </xf>
    <xf numFmtId="199" fontId="7" fillId="0" borderId="0">
      <alignment horizontal="right"/>
    </xf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7" fontId="9" fillId="0" borderId="0" applyFont="0" applyFill="0" applyBorder="0" applyAlignment="0" applyProtection="0"/>
    <xf numFmtId="192" fontId="35" fillId="0" borderId="0" applyFont="0" applyFill="0" applyBorder="0" applyAlignment="0" applyProtection="0"/>
    <xf numFmtId="0" fontId="18" fillId="22" borderId="0" applyNumberFormat="0" applyBorder="0" applyAlignment="0" applyProtection="0"/>
    <xf numFmtId="201" fontId="7" fillId="0" borderId="0" applyFont="0" applyFill="0" applyBorder="0" applyAlignment="0">
      <alignment horizontal="center"/>
    </xf>
    <xf numFmtId="201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4" fillId="0" borderId="0"/>
    <xf numFmtId="0" fontId="2" fillId="0" borderId="0"/>
    <xf numFmtId="0" fontId="3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6" fillId="0" borderId="0"/>
    <xf numFmtId="0" fontId="5" fillId="0" borderId="0"/>
    <xf numFmtId="0" fontId="5" fillId="23" borderId="5" applyNumberFormat="0" applyFont="0" applyAlignment="0" applyProtection="0"/>
    <xf numFmtId="202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37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96" fontId="5" fillId="0" borderId="54">
      <protection locked="0"/>
    </xf>
    <xf numFmtId="0" fontId="38" fillId="0" borderId="0"/>
    <xf numFmtId="0" fontId="39" fillId="0" borderId="0" applyNumberFormat="0" applyFill="0" applyBorder="0" applyAlignment="0" applyProtection="0">
      <alignment vertical="top"/>
      <protection locked="0"/>
    </xf>
  </cellStyleXfs>
  <cellXfs count="463">
    <xf numFmtId="0" fontId="0" fillId="0" borderId="0" xfId="0"/>
    <xf numFmtId="0" fontId="40" fillId="0" borderId="0" xfId="0" applyFont="1"/>
    <xf numFmtId="0" fontId="42" fillId="0" borderId="59" xfId="0" applyFont="1" applyBorder="1" applyAlignment="1">
      <alignment horizontal="center"/>
    </xf>
    <xf numFmtId="0" fontId="42" fillId="0" borderId="0" xfId="0" applyFont="1" applyAlignment="1">
      <alignment horizontal="center"/>
    </xf>
    <xf numFmtId="0" fontId="40" fillId="0" borderId="63" xfId="0" applyFont="1" applyBorder="1" applyAlignment="1">
      <alignment horizontal="center"/>
    </xf>
    <xf numFmtId="0" fontId="42" fillId="0" borderId="55" xfId="0" applyFont="1" applyBorder="1" applyAlignment="1">
      <alignment horizontal="center"/>
    </xf>
    <xf numFmtId="0" fontId="40" fillId="0" borderId="55" xfId="0" applyFont="1" applyBorder="1" applyAlignment="1">
      <alignment vertical="center"/>
    </xf>
    <xf numFmtId="0" fontId="40" fillId="0" borderId="74" xfId="0" applyFont="1" applyBorder="1" applyAlignment="1">
      <alignment vertical="center"/>
    </xf>
    <xf numFmtId="0" fontId="40" fillId="0" borderId="60" xfId="0" applyFont="1" applyBorder="1" applyAlignment="1">
      <alignment horizontal="center"/>
    </xf>
    <xf numFmtId="0" fontId="40" fillId="0" borderId="59" xfId="0" applyFont="1" applyBorder="1" applyAlignment="1">
      <alignment horizontal="right" vertical="center"/>
    </xf>
    <xf numFmtId="0" fontId="40" fillId="0" borderId="29" xfId="0" applyFont="1" applyBorder="1" applyAlignment="1">
      <alignment horizontal="center" vertical="center"/>
    </xf>
    <xf numFmtId="0" fontId="40" fillId="0" borderId="35" xfId="0" applyFont="1" applyBorder="1" applyAlignment="1">
      <alignment horizontal="center" vertical="center"/>
    </xf>
    <xf numFmtId="0" fontId="40" fillId="0" borderId="11" xfId="0" applyFont="1" applyBorder="1" applyAlignment="1">
      <alignment horizontal="center"/>
    </xf>
    <xf numFmtId="0" fontId="40" fillId="0" borderId="0" xfId="0" applyFont="1" applyAlignment="1">
      <alignment horizontal="right" vertical="center"/>
    </xf>
    <xf numFmtId="1" fontId="40" fillId="0" borderId="18" xfId="0" applyNumberFormat="1" applyFont="1" applyBorder="1" applyAlignment="1">
      <alignment horizontal="center" vertical="center"/>
    </xf>
    <xf numFmtId="1" fontId="40" fillId="0" borderId="30" xfId="0" applyNumberFormat="1" applyFont="1" applyBorder="1" applyAlignment="1">
      <alignment horizontal="center" vertical="center"/>
    </xf>
    <xf numFmtId="1" fontId="40" fillId="0" borderId="12" xfId="0" applyNumberFormat="1" applyFont="1" applyBorder="1" applyAlignment="1">
      <alignment horizontal="center" vertical="center"/>
    </xf>
    <xf numFmtId="0" fontId="40" fillId="0" borderId="73" xfId="0" applyFont="1" applyBorder="1" applyAlignment="1">
      <alignment horizontal="left"/>
    </xf>
    <xf numFmtId="0" fontId="40" fillId="0" borderId="56" xfId="0" applyFont="1" applyBorder="1" applyAlignment="1">
      <alignment horizontal="center"/>
    </xf>
    <xf numFmtId="0" fontId="40" fillId="0" borderId="72" xfId="0" applyFont="1" applyBorder="1" applyAlignment="1">
      <alignment horizontal="center"/>
    </xf>
    <xf numFmtId="0" fontId="40" fillId="0" borderId="27" xfId="0" applyFont="1" applyBorder="1"/>
    <xf numFmtId="0" fontId="40" fillId="0" borderId="31" xfId="0" applyFont="1" applyBorder="1"/>
    <xf numFmtId="0" fontId="40" fillId="0" borderId="70" xfId="0" applyFont="1" applyBorder="1"/>
    <xf numFmtId="0" fontId="40" fillId="0" borderId="60" xfId="0" applyFont="1" applyBorder="1"/>
    <xf numFmtId="0" fontId="40" fillId="0" borderId="59" xfId="0" applyFont="1" applyBorder="1"/>
    <xf numFmtId="0" fontId="40" fillId="0" borderId="58" xfId="0" applyFont="1" applyBorder="1"/>
    <xf numFmtId="0" fontId="40" fillId="0" borderId="11" xfId="0" applyFont="1" applyBorder="1"/>
    <xf numFmtId="0" fontId="40" fillId="0" borderId="12" xfId="0" applyFont="1" applyBorder="1"/>
    <xf numFmtId="0" fontId="43" fillId="24" borderId="71" xfId="0" applyFont="1" applyFill="1" applyBorder="1" applyAlignment="1">
      <alignment horizontal="center" vertical="center"/>
    </xf>
    <xf numFmtId="0" fontId="40" fillId="24" borderId="69" xfId="0" applyFont="1" applyFill="1" applyBorder="1" applyAlignment="1">
      <alignment horizontal="center" vertical="center"/>
    </xf>
    <xf numFmtId="4" fontId="40" fillId="24" borderId="69" xfId="0" applyNumberFormat="1" applyFont="1" applyFill="1" applyBorder="1" applyAlignment="1">
      <alignment horizontal="center" vertical="center"/>
    </xf>
    <xf numFmtId="0" fontId="43" fillId="24" borderId="46" xfId="0" applyFont="1" applyFill="1" applyBorder="1" applyAlignment="1">
      <alignment horizontal="center"/>
    </xf>
    <xf numFmtId="0" fontId="43" fillId="24" borderId="29" xfId="0" applyFont="1" applyFill="1" applyBorder="1" applyAlignment="1">
      <alignment horizontal="center"/>
    </xf>
    <xf numFmtId="0" fontId="43" fillId="24" borderId="35" xfId="0" applyFont="1" applyFill="1" applyBorder="1" applyAlignment="1">
      <alignment horizontal="center"/>
    </xf>
    <xf numFmtId="172" fontId="40" fillId="0" borderId="18" xfId="34" applyFont="1" applyBorder="1"/>
    <xf numFmtId="172" fontId="40" fillId="0" borderId="30" xfId="34" applyFont="1" applyBorder="1"/>
    <xf numFmtId="0" fontId="40" fillId="0" borderId="63" xfId="0" applyFont="1" applyBorder="1"/>
    <xf numFmtId="0" fontId="40" fillId="0" borderId="55" xfId="0" applyFont="1" applyBorder="1"/>
    <xf numFmtId="0" fontId="40" fillId="0" borderId="65" xfId="0" applyFont="1" applyBorder="1"/>
    <xf numFmtId="0" fontId="40" fillId="0" borderId="66" xfId="0" applyFont="1" applyBorder="1"/>
    <xf numFmtId="172" fontId="40" fillId="0" borderId="64" xfId="34" applyFont="1" applyBorder="1"/>
    <xf numFmtId="172" fontId="40" fillId="0" borderId="61" xfId="0" applyNumberFormat="1" applyFont="1" applyBorder="1"/>
    <xf numFmtId="0" fontId="43" fillId="24" borderId="16" xfId="0" applyFont="1" applyFill="1" applyBorder="1" applyAlignment="1">
      <alignment horizontal="center"/>
    </xf>
    <xf numFmtId="0" fontId="40" fillId="0" borderId="22" xfId="0" applyFont="1" applyBorder="1" applyAlignment="1">
      <alignment horizontal="center"/>
    </xf>
    <xf numFmtId="2" fontId="40" fillId="0" borderId="18" xfId="0" applyNumberFormat="1" applyFont="1" applyBorder="1"/>
    <xf numFmtId="0" fontId="40" fillId="0" borderId="20" xfId="0" applyFont="1" applyBorder="1"/>
    <xf numFmtId="172" fontId="40" fillId="0" borderId="42" xfId="34" applyFont="1" applyBorder="1"/>
    <xf numFmtId="172" fontId="40" fillId="0" borderId="61" xfId="34" applyFont="1" applyBorder="1"/>
    <xf numFmtId="0" fontId="43" fillId="24" borderId="29" xfId="0" applyFont="1" applyFill="1" applyBorder="1" applyAlignment="1">
      <alignment horizontal="center" wrapText="1"/>
    </xf>
    <xf numFmtId="0" fontId="43" fillId="24" borderId="16" xfId="0" applyFont="1" applyFill="1" applyBorder="1" applyAlignment="1">
      <alignment horizontal="center" wrapText="1"/>
    </xf>
    <xf numFmtId="0" fontId="43" fillId="24" borderId="29" xfId="0" applyFont="1" applyFill="1" applyBorder="1"/>
    <xf numFmtId="2" fontId="40" fillId="0" borderId="18" xfId="0" applyNumberFormat="1" applyFont="1" applyBorder="1" applyAlignment="1">
      <alignment horizontal="center"/>
    </xf>
    <xf numFmtId="2" fontId="40" fillId="0" borderId="22" xfId="0" applyNumberFormat="1" applyFont="1" applyBorder="1" applyAlignment="1">
      <alignment horizontal="center"/>
    </xf>
    <xf numFmtId="0" fontId="40" fillId="0" borderId="64" xfId="0" applyFont="1" applyBorder="1"/>
    <xf numFmtId="0" fontId="40" fillId="0" borderId="14" xfId="0" applyFont="1" applyBorder="1"/>
    <xf numFmtId="172" fontId="40" fillId="0" borderId="40" xfId="34" applyFont="1" applyBorder="1"/>
    <xf numFmtId="0" fontId="43" fillId="24" borderId="17" xfId="0" applyFont="1" applyFill="1" applyBorder="1" applyAlignment="1">
      <alignment horizontal="center" wrapText="1"/>
    </xf>
    <xf numFmtId="0" fontId="43" fillId="24" borderId="35" xfId="0" applyFont="1" applyFill="1" applyBorder="1" applyAlignment="1">
      <alignment horizontal="center" wrapText="1"/>
    </xf>
    <xf numFmtId="0" fontId="40" fillId="0" borderId="21" xfId="0" applyFont="1" applyBorder="1" applyAlignment="1">
      <alignment horizontal="left"/>
    </xf>
    <xf numFmtId="0" fontId="40" fillId="0" borderId="22" xfId="0" applyFont="1" applyBorder="1" applyAlignment="1">
      <alignment horizontal="left"/>
    </xf>
    <xf numFmtId="172" fontId="40" fillId="0" borderId="18" xfId="34" applyFont="1" applyBorder="1" applyAlignment="1">
      <alignment horizontal="center"/>
    </xf>
    <xf numFmtId="0" fontId="40" fillId="0" borderId="22" xfId="95" applyNumberFormat="1" applyFont="1" applyBorder="1" applyAlignment="1">
      <alignment horizontal="center"/>
    </xf>
    <xf numFmtId="165" fontId="40" fillId="0" borderId="25" xfId="0" applyNumberFormat="1" applyFont="1" applyBorder="1" applyAlignment="1">
      <alignment horizontal="center" wrapText="1"/>
    </xf>
    <xf numFmtId="172" fontId="40" fillId="0" borderId="47" xfId="34" applyFont="1" applyBorder="1" applyAlignment="1">
      <alignment horizontal="center" wrapText="1"/>
    </xf>
    <xf numFmtId="165" fontId="40" fillId="24" borderId="61" xfId="0" applyNumberFormat="1" applyFont="1" applyFill="1" applyBorder="1"/>
    <xf numFmtId="0" fontId="42" fillId="24" borderId="35" xfId="0" applyFont="1" applyFill="1" applyBorder="1" applyAlignment="1">
      <alignment horizontal="center" wrapText="1"/>
    </xf>
    <xf numFmtId="43" fontId="40" fillId="0" borderId="22" xfId="34" applyNumberFormat="1" applyFont="1" applyBorder="1"/>
    <xf numFmtId="9" fontId="40" fillId="0" borderId="23" xfId="95" applyFont="1" applyBorder="1"/>
    <xf numFmtId="9" fontId="40" fillId="0" borderId="18" xfId="95" applyFont="1" applyBorder="1" applyAlignment="1">
      <alignment horizontal="center"/>
    </xf>
    <xf numFmtId="43" fontId="40" fillId="0" borderId="30" xfId="34" applyNumberFormat="1" applyFont="1" applyBorder="1"/>
    <xf numFmtId="43" fontId="40" fillId="0" borderId="31" xfId="34" applyNumberFormat="1" applyFont="1" applyBorder="1"/>
    <xf numFmtId="9" fontId="40" fillId="0" borderId="28" xfId="95" applyFont="1" applyBorder="1"/>
    <xf numFmtId="43" fontId="40" fillId="0" borderId="61" xfId="0" applyNumberFormat="1" applyFont="1" applyBorder="1"/>
    <xf numFmtId="43" fontId="40" fillId="24" borderId="61" xfId="0" applyNumberFormat="1" applyFont="1" applyFill="1" applyBorder="1"/>
    <xf numFmtId="0" fontId="40" fillId="0" borderId="56" xfId="0" applyFont="1" applyBorder="1"/>
    <xf numFmtId="0" fontId="40" fillId="0" borderId="0" xfId="0" applyFont="1" applyAlignment="1">
      <alignment horizontal="center"/>
    </xf>
    <xf numFmtId="0" fontId="40" fillId="0" borderId="12" xfId="0" applyFont="1" applyBorder="1" applyAlignment="1">
      <alignment horizontal="center"/>
    </xf>
    <xf numFmtId="0" fontId="42" fillId="0" borderId="21" xfId="0" applyFont="1" applyBorder="1"/>
    <xf numFmtId="0" fontId="40" fillId="0" borderId="22" xfId="0" applyFont="1" applyBorder="1"/>
    <xf numFmtId="0" fontId="40" fillId="0" borderId="57" xfId="0" applyFont="1" applyBorder="1"/>
    <xf numFmtId="0" fontId="42" fillId="0" borderId="11" xfId="0" applyFont="1" applyBorder="1" applyAlignment="1">
      <alignment horizontal="left"/>
    </xf>
    <xf numFmtId="0" fontId="40" fillId="0" borderId="0" xfId="0" applyFont="1" applyAlignment="1">
      <alignment horizontal="left"/>
    </xf>
    <xf numFmtId="0" fontId="40" fillId="0" borderId="11" xfId="0" applyFont="1" applyBorder="1" applyAlignment="1">
      <alignment horizontal="left"/>
    </xf>
    <xf numFmtId="0" fontId="40" fillId="0" borderId="38" xfId="0" applyFont="1" applyBorder="1"/>
    <xf numFmtId="0" fontId="40" fillId="0" borderId="81" xfId="0" applyFont="1" applyBorder="1"/>
    <xf numFmtId="0" fontId="40" fillId="0" borderId="39" xfId="0" applyFont="1" applyBorder="1"/>
    <xf numFmtId="0" fontId="40" fillId="0" borderId="36" xfId="0" applyFont="1" applyBorder="1"/>
    <xf numFmtId="0" fontId="40" fillId="0" borderId="37" xfId="0" applyFont="1" applyBorder="1" applyAlignment="1">
      <alignment horizontal="center" wrapText="1"/>
    </xf>
    <xf numFmtId="0" fontId="40" fillId="0" borderId="37" xfId="0" applyFont="1" applyBorder="1"/>
    <xf numFmtId="0" fontId="40" fillId="0" borderId="37" xfId="255" applyFont="1" applyBorder="1" applyAlignment="1">
      <alignment horizontal="center" vertical="center"/>
    </xf>
    <xf numFmtId="0" fontId="40" fillId="0" borderId="37" xfId="0" applyFont="1" applyBorder="1" applyAlignment="1">
      <alignment horizontal="center" vertical="center"/>
    </xf>
    <xf numFmtId="0" fontId="40" fillId="0" borderId="37" xfId="0" applyFont="1" applyBorder="1" applyAlignment="1">
      <alignment vertical="center"/>
    </xf>
    <xf numFmtId="1" fontId="40" fillId="0" borderId="37" xfId="0" applyNumberFormat="1" applyFont="1" applyBorder="1" applyAlignment="1">
      <alignment horizontal="center" vertical="center"/>
    </xf>
    <xf numFmtId="0" fontId="40" fillId="0" borderId="37" xfId="0" applyFont="1" applyBorder="1" applyAlignment="1">
      <alignment horizontal="center"/>
    </xf>
    <xf numFmtId="0" fontId="42" fillId="0" borderId="37" xfId="0" applyFont="1" applyBorder="1" applyAlignment="1" applyProtection="1">
      <alignment horizontal="center"/>
      <protection locked="0"/>
    </xf>
    <xf numFmtId="0" fontId="42" fillId="0" borderId="37" xfId="0" applyFont="1" applyBorder="1" applyAlignment="1">
      <alignment horizontal="center" vertical="center"/>
    </xf>
    <xf numFmtId="4" fontId="40" fillId="0" borderId="37" xfId="0" applyNumberFormat="1" applyFont="1" applyBorder="1" applyAlignment="1">
      <alignment horizontal="center" vertical="center"/>
    </xf>
    <xf numFmtId="0" fontId="42" fillId="0" borderId="37" xfId="0" applyFont="1" applyBorder="1" applyAlignment="1">
      <alignment horizontal="left" vertical="center"/>
    </xf>
    <xf numFmtId="0" fontId="42" fillId="0" borderId="37" xfId="0" applyFont="1" applyBorder="1" applyAlignment="1">
      <alignment horizontal="center"/>
    </xf>
    <xf numFmtId="172" fontId="40" fillId="0" borderId="37" xfId="34" applyFont="1" applyFill="1" applyBorder="1"/>
    <xf numFmtId="172" fontId="40" fillId="0" borderId="37" xfId="0" applyNumberFormat="1" applyFont="1" applyBorder="1"/>
    <xf numFmtId="0" fontId="42" fillId="0" borderId="37" xfId="0" applyFont="1" applyBorder="1" applyAlignment="1">
      <alignment horizontal="center" wrapText="1"/>
    </xf>
    <xf numFmtId="172" fontId="40" fillId="0" borderId="37" xfId="34" applyFont="1" applyFill="1" applyBorder="1" applyAlignment="1">
      <alignment horizontal="center" wrapText="1"/>
    </xf>
    <xf numFmtId="165" fontId="40" fillId="0" borderId="37" xfId="0" applyNumberFormat="1" applyFont="1" applyBorder="1"/>
    <xf numFmtId="43" fontId="40" fillId="0" borderId="37" xfId="34" applyNumberFormat="1" applyFont="1" applyFill="1" applyBorder="1"/>
    <xf numFmtId="43" fontId="40" fillId="0" borderId="37" xfId="0" applyNumberFormat="1" applyFont="1" applyBorder="1"/>
    <xf numFmtId="0" fontId="42" fillId="0" borderId="37" xfId="0" applyFont="1" applyBorder="1" applyAlignment="1">
      <alignment wrapText="1"/>
    </xf>
    <xf numFmtId="0" fontId="40" fillId="0" borderId="37" xfId="0" applyFont="1" applyBorder="1" applyAlignment="1">
      <alignment horizontal="right"/>
    </xf>
    <xf numFmtId="0" fontId="40" fillId="0" borderId="82" xfId="0" applyFont="1" applyBorder="1"/>
    <xf numFmtId="0" fontId="40" fillId="0" borderId="83" xfId="0" applyFont="1" applyBorder="1"/>
    <xf numFmtId="0" fontId="40" fillId="0" borderId="84" xfId="0" applyFont="1" applyBorder="1"/>
    <xf numFmtId="0" fontId="46" fillId="0" borderId="0" xfId="89" applyFont="1"/>
    <xf numFmtId="0" fontId="46" fillId="0" borderId="0" xfId="89" applyFont="1" applyAlignment="1">
      <alignment horizontal="center"/>
    </xf>
    <xf numFmtId="0" fontId="47" fillId="0" borderId="0" xfId="89" applyFont="1"/>
    <xf numFmtId="0" fontId="47" fillId="0" borderId="0" xfId="89" applyFont="1" applyAlignment="1">
      <alignment horizontal="center"/>
    </xf>
    <xf numFmtId="0" fontId="47" fillId="0" borderId="38" xfId="89" applyFont="1" applyBorder="1"/>
    <xf numFmtId="0" fontId="47" fillId="0" borderId="81" xfId="89" applyFont="1" applyBorder="1"/>
    <xf numFmtId="0" fontId="47" fillId="0" borderId="81" xfId="89" applyFont="1" applyBorder="1" applyAlignment="1">
      <alignment horizontal="center"/>
    </xf>
    <xf numFmtId="0" fontId="47" fillId="0" borderId="39" xfId="89" applyFont="1" applyBorder="1"/>
    <xf numFmtId="0" fontId="47" fillId="0" borderId="36" xfId="89" applyFont="1" applyBorder="1"/>
    <xf numFmtId="0" fontId="47" fillId="0" borderId="37" xfId="89" applyFont="1" applyBorder="1"/>
    <xf numFmtId="0" fontId="47" fillId="25" borderId="0" xfId="89" applyFont="1" applyFill="1"/>
    <xf numFmtId="0" fontId="47" fillId="25" borderId="86" xfId="89" applyFont="1" applyFill="1" applyBorder="1"/>
    <xf numFmtId="0" fontId="47" fillId="25" borderId="37" xfId="89" applyFont="1" applyFill="1" applyBorder="1"/>
    <xf numFmtId="0" fontId="46" fillId="25" borderId="0" xfId="89" applyFont="1" applyFill="1"/>
    <xf numFmtId="0" fontId="47" fillId="0" borderId="86" xfId="89" applyFont="1" applyBorder="1"/>
    <xf numFmtId="0" fontId="48" fillId="0" borderId="20" xfId="126" applyFont="1" applyBorder="1" applyAlignment="1">
      <alignment horizontal="center" vertical="center" wrapText="1"/>
    </xf>
    <xf numFmtId="0" fontId="48" fillId="24" borderId="41" xfId="73" applyFont="1" applyFill="1" applyBorder="1" applyAlignment="1">
      <alignment vertical="center"/>
    </xf>
    <xf numFmtId="0" fontId="48" fillId="24" borderId="43" xfId="73" applyFont="1" applyFill="1" applyBorder="1" applyAlignment="1">
      <alignment vertical="center"/>
    </xf>
    <xf numFmtId="0" fontId="48" fillId="24" borderId="44" xfId="73" applyFont="1" applyFill="1" applyBorder="1" applyAlignment="1">
      <alignment vertical="center"/>
    </xf>
    <xf numFmtId="0" fontId="46" fillId="0" borderId="52" xfId="73" applyFont="1" applyBorder="1" applyAlignment="1">
      <alignment horizontal="center" vertical="center"/>
    </xf>
    <xf numFmtId="0" fontId="46" fillId="0" borderId="18" xfId="74" applyFont="1" applyBorder="1" applyAlignment="1">
      <alignment horizontal="center" vertical="center"/>
    </xf>
    <xf numFmtId="0" fontId="46" fillId="0" borderId="18" xfId="74" applyFont="1" applyBorder="1" applyAlignment="1">
      <alignment horizontal="left" vertical="center" wrapText="1"/>
    </xf>
    <xf numFmtId="4" fontId="46" fillId="0" borderId="18" xfId="39" applyNumberFormat="1" applyFont="1" applyBorder="1" applyAlignment="1">
      <alignment vertical="center" wrapText="1"/>
    </xf>
    <xf numFmtId="166" fontId="46" fillId="0" borderId="18" xfId="62" applyNumberFormat="1" applyFont="1" applyBorder="1" applyAlignment="1">
      <alignment horizontal="right" vertical="center" wrapText="1"/>
    </xf>
    <xf numFmtId="166" fontId="46" fillId="0" borderId="47" xfId="62" applyNumberFormat="1" applyFont="1" applyBorder="1" applyAlignment="1">
      <alignment horizontal="right" vertical="center" wrapText="1"/>
    </xf>
    <xf numFmtId="0" fontId="46" fillId="0" borderId="13" xfId="73" applyFont="1" applyBorder="1" applyAlignment="1">
      <alignment horizontal="left" vertical="center"/>
    </xf>
    <xf numFmtId="0" fontId="46" fillId="0" borderId="14" xfId="74" applyFont="1" applyBorder="1" applyAlignment="1">
      <alignment horizontal="center" vertical="center"/>
    </xf>
    <xf numFmtId="0" fontId="46" fillId="0" borderId="14" xfId="74" applyFont="1" applyBorder="1" applyAlignment="1">
      <alignment horizontal="left" vertical="center" wrapText="1"/>
    </xf>
    <xf numFmtId="166" fontId="46" fillId="0" borderId="24" xfId="62" applyNumberFormat="1" applyFont="1" applyBorder="1" applyAlignment="1">
      <alignment horizontal="right" vertical="center" wrapText="1"/>
    </xf>
    <xf numFmtId="175" fontId="48" fillId="0" borderId="40" xfId="39" applyNumberFormat="1" applyFont="1" applyBorder="1" applyAlignment="1">
      <alignment horizontal="right" vertical="center"/>
    </xf>
    <xf numFmtId="0" fontId="46" fillId="0" borderId="18" xfId="74" applyFont="1" applyBorder="1" applyAlignment="1">
      <alignment horizontal="left" vertical="center"/>
    </xf>
    <xf numFmtId="166" fontId="46" fillId="0" borderId="30" xfId="62" applyNumberFormat="1" applyFont="1" applyBorder="1" applyAlignment="1">
      <alignment horizontal="right" vertical="center" wrapText="1"/>
    </xf>
    <xf numFmtId="0" fontId="46" fillId="0" borderId="18" xfId="135" applyFont="1" applyBorder="1" applyAlignment="1">
      <alignment horizontal="center" vertical="center"/>
    </xf>
    <xf numFmtId="0" fontId="46" fillId="0" borderId="18" xfId="135" applyFont="1" applyBorder="1" applyAlignment="1">
      <alignment horizontal="left" vertical="center"/>
    </xf>
    <xf numFmtId="0" fontId="46" fillId="0" borderId="36" xfId="89" applyFont="1" applyBorder="1"/>
    <xf numFmtId="0" fontId="46" fillId="0" borderId="37" xfId="89" applyFont="1" applyBorder="1"/>
    <xf numFmtId="0" fontId="46" fillId="0" borderId="14" xfId="89" applyFont="1" applyBorder="1"/>
    <xf numFmtId="0" fontId="46" fillId="0" borderId="14" xfId="89" applyFont="1" applyBorder="1" applyAlignment="1">
      <alignment horizontal="center"/>
    </xf>
    <xf numFmtId="0" fontId="46" fillId="0" borderId="18" xfId="73" applyFont="1" applyBorder="1" applyAlignment="1">
      <alignment horizontal="center" vertical="center"/>
    </xf>
    <xf numFmtId="0" fontId="46" fillId="0" borderId="18" xfId="73" applyFont="1" applyBorder="1" applyAlignment="1">
      <alignment horizontal="left" vertical="center" wrapText="1"/>
    </xf>
    <xf numFmtId="0" fontId="46" fillId="0" borderId="18" xfId="126" applyFont="1" applyBorder="1" applyAlignment="1">
      <alignment horizontal="center" vertical="center"/>
    </xf>
    <xf numFmtId="0" fontId="46" fillId="0" borderId="18" xfId="135" applyFont="1" applyBorder="1" applyAlignment="1">
      <alignment horizontal="left" vertical="center" wrapText="1"/>
    </xf>
    <xf numFmtId="166" fontId="46" fillId="0" borderId="18" xfId="62" quotePrefix="1" applyNumberFormat="1" applyFont="1" applyBorder="1" applyAlignment="1">
      <alignment horizontal="right" vertical="center" wrapText="1"/>
    </xf>
    <xf numFmtId="0" fontId="46" fillId="0" borderId="52" xfId="135" applyFont="1" applyBorder="1" applyAlignment="1">
      <alignment horizontal="center" vertical="center"/>
    </xf>
    <xf numFmtId="0" fontId="46" fillId="0" borderId="18" xfId="73" applyFont="1" applyBorder="1" applyAlignment="1">
      <alignment horizontal="center" vertical="center" wrapText="1"/>
    </xf>
    <xf numFmtId="0" fontId="46" fillId="0" borderId="51" xfId="73" applyFont="1" applyBorder="1" applyAlignment="1">
      <alignment horizontal="left" vertical="center"/>
    </xf>
    <xf numFmtId="0" fontId="46" fillId="0" borderId="0" xfId="73" applyFont="1" applyAlignment="1">
      <alignment horizontal="center" vertical="center"/>
    </xf>
    <xf numFmtId="0" fontId="46" fillId="0" borderId="0" xfId="73" applyFont="1" applyAlignment="1">
      <alignment horizontal="left" vertical="center" wrapText="1"/>
    </xf>
    <xf numFmtId="166" fontId="46" fillId="0" borderId="45" xfId="62" applyNumberFormat="1" applyFont="1" applyBorder="1" applyAlignment="1">
      <alignment horizontal="right" vertical="center" wrapText="1"/>
    </xf>
    <xf numFmtId="175" fontId="48" fillId="0" borderId="50" xfId="39" applyNumberFormat="1" applyFont="1" applyBorder="1" applyAlignment="1">
      <alignment horizontal="right" vertical="center"/>
    </xf>
    <xf numFmtId="0" fontId="46" fillId="0" borderId="33" xfId="73" applyFont="1" applyBorder="1" applyAlignment="1">
      <alignment horizontal="center" vertical="center"/>
    </xf>
    <xf numFmtId="2" fontId="46" fillId="0" borderId="14" xfId="73" applyNumberFormat="1" applyFont="1" applyBorder="1" applyAlignment="1">
      <alignment horizontal="center" vertical="center"/>
    </xf>
    <xf numFmtId="0" fontId="46" fillId="0" borderId="14" xfId="73" applyFont="1" applyBorder="1" applyAlignment="1">
      <alignment horizontal="left" vertical="center"/>
    </xf>
    <xf numFmtId="0" fontId="46" fillId="0" borderId="14" xfId="73" applyFont="1" applyBorder="1" applyAlignment="1">
      <alignment horizontal="center" vertical="center"/>
    </xf>
    <xf numFmtId="0" fontId="46" fillId="0" borderId="14" xfId="73" applyFont="1" applyBorder="1" applyAlignment="1">
      <alignment horizontal="left" vertical="center" wrapText="1"/>
    </xf>
    <xf numFmtId="0" fontId="47" fillId="0" borderId="0" xfId="90" applyFont="1"/>
    <xf numFmtId="0" fontId="47" fillId="0" borderId="36" xfId="90" applyFont="1" applyBorder="1"/>
    <xf numFmtId="186" fontId="48" fillId="24" borderId="44" xfId="73" applyNumberFormat="1" applyFont="1" applyFill="1" applyBorder="1" applyAlignment="1">
      <alignment vertical="center"/>
    </xf>
    <xf numFmtId="0" fontId="47" fillId="0" borderId="37" xfId="90" applyFont="1" applyBorder="1"/>
    <xf numFmtId="0" fontId="50" fillId="0" borderId="0" xfId="90" applyFont="1"/>
    <xf numFmtId="49" fontId="48" fillId="0" borderId="0" xfId="131" applyNumberFormat="1" applyFont="1" applyAlignment="1">
      <alignment horizontal="right" vertical="center"/>
    </xf>
    <xf numFmtId="185" fontId="48" fillId="0" borderId="0" xfId="131" applyNumberFormat="1" applyFont="1" applyAlignment="1">
      <alignment vertical="center"/>
    </xf>
    <xf numFmtId="0" fontId="46" fillId="0" borderId="0" xfId="128" applyFont="1"/>
    <xf numFmtId="0" fontId="46" fillId="0" borderId="0" xfId="128" applyFont="1" applyAlignment="1">
      <alignment horizontal="center"/>
    </xf>
    <xf numFmtId="180" fontId="46" fillId="0" borderId="35" xfId="129" applyNumberFormat="1" applyFont="1" applyBorder="1" applyAlignment="1">
      <alignment vertical="center"/>
    </xf>
    <xf numFmtId="0" fontId="46" fillId="0" borderId="21" xfId="128" applyFont="1" applyBorder="1" applyAlignment="1">
      <alignment horizontal="left" vertical="center"/>
    </xf>
    <xf numFmtId="179" fontId="46" fillId="0" borderId="22" xfId="129" applyNumberFormat="1" applyFont="1" applyBorder="1" applyAlignment="1">
      <alignment horizontal="center" vertical="center"/>
    </xf>
    <xf numFmtId="0" fontId="48" fillId="0" borderId="22" xfId="128" applyFont="1" applyBorder="1" applyAlignment="1">
      <alignment vertical="center"/>
    </xf>
    <xf numFmtId="0" fontId="48" fillId="0" borderId="23" xfId="128" applyFont="1" applyBorder="1" applyAlignment="1">
      <alignment horizontal="right" vertical="center"/>
    </xf>
    <xf numFmtId="180" fontId="46" fillId="0" borderId="30" xfId="129" applyNumberFormat="1" applyFont="1" applyBorder="1" applyAlignment="1">
      <alignment vertical="center"/>
    </xf>
    <xf numFmtId="0" fontId="46" fillId="0" borderId="0" xfId="126" applyFont="1" applyAlignment="1">
      <alignment horizontal="center" vertical="center"/>
    </xf>
    <xf numFmtId="9" fontId="46" fillId="0" borderId="22" xfId="129" applyNumberFormat="1" applyFont="1" applyBorder="1" applyAlignment="1">
      <alignment horizontal="center" vertical="center"/>
    </xf>
    <xf numFmtId="180" fontId="46" fillId="0" borderId="22" xfId="129" applyNumberFormat="1" applyFont="1" applyBorder="1" applyAlignment="1">
      <alignment vertical="center"/>
    </xf>
    <xf numFmtId="0" fontId="46" fillId="0" borderId="23" xfId="128" applyFont="1" applyBorder="1" applyAlignment="1">
      <alignment vertical="center"/>
    </xf>
    <xf numFmtId="0" fontId="48" fillId="0" borderId="21" xfId="128" applyFont="1" applyBorder="1" applyAlignment="1">
      <alignment horizontal="left" vertical="center"/>
    </xf>
    <xf numFmtId="180" fontId="48" fillId="0" borderId="30" xfId="129" applyNumberFormat="1" applyFont="1" applyBorder="1" applyAlignment="1">
      <alignment vertical="center"/>
    </xf>
    <xf numFmtId="0" fontId="46" fillId="0" borderId="21" xfId="128" applyFont="1" applyBorder="1" applyAlignment="1">
      <alignment horizontal="left" vertical="center" wrapText="1"/>
    </xf>
    <xf numFmtId="0" fontId="46" fillId="0" borderId="23" xfId="128" applyFont="1" applyBorder="1" applyAlignment="1">
      <alignment horizontal="right" vertical="center"/>
    </xf>
    <xf numFmtId="0" fontId="48" fillId="0" borderId="27" xfId="128" applyFont="1" applyBorder="1" applyAlignment="1">
      <alignment horizontal="left" vertical="center"/>
    </xf>
    <xf numFmtId="9" fontId="46" fillId="0" borderId="31" xfId="129" applyNumberFormat="1" applyFont="1" applyBorder="1" applyAlignment="1">
      <alignment horizontal="center" vertical="center"/>
    </xf>
    <xf numFmtId="180" fontId="48" fillId="0" borderId="31" xfId="129" applyNumberFormat="1" applyFont="1" applyBorder="1" applyAlignment="1">
      <alignment vertical="center"/>
    </xf>
    <xf numFmtId="0" fontId="46" fillId="0" borderId="28" xfId="128" applyFont="1" applyBorder="1" applyAlignment="1">
      <alignment vertical="center"/>
    </xf>
    <xf numFmtId="2" fontId="46" fillId="0" borderId="0" xfId="128" applyNumberFormat="1" applyFont="1"/>
    <xf numFmtId="180" fontId="46" fillId="0" borderId="0" xfId="129" applyNumberFormat="1" applyFont="1"/>
    <xf numFmtId="39" fontId="48" fillId="0" borderId="0" xfId="129" applyNumberFormat="1" applyFont="1" applyAlignment="1">
      <alignment vertical="center"/>
    </xf>
    <xf numFmtId="0" fontId="48" fillId="0" borderId="34" xfId="79" applyFont="1" applyBorder="1" applyAlignment="1">
      <alignment vertical="center"/>
    </xf>
    <xf numFmtId="181" fontId="47" fillId="0" borderId="37" xfId="90" applyNumberFormat="1" applyFont="1" applyBorder="1"/>
    <xf numFmtId="185" fontId="48" fillId="26" borderId="47" xfId="60" applyNumberFormat="1" applyFont="1" applyFill="1" applyBorder="1" applyAlignment="1">
      <alignment horizontal="center" vertical="center"/>
    </xf>
    <xf numFmtId="183" fontId="47" fillId="0" borderId="37" xfId="90" applyNumberFormat="1" applyFont="1" applyBorder="1"/>
    <xf numFmtId="185" fontId="48" fillId="26" borderId="18" xfId="60" applyNumberFormat="1" applyFont="1" applyFill="1" applyBorder="1" applyAlignment="1">
      <alignment horizontal="center" vertical="center"/>
    </xf>
    <xf numFmtId="9" fontId="46" fillId="27" borderId="30" xfId="95" applyFont="1" applyFill="1" applyBorder="1" applyAlignment="1">
      <alignment horizontal="center" vertical="center"/>
    </xf>
    <xf numFmtId="0" fontId="46" fillId="0" borderId="63" xfId="0" applyFont="1" applyBorder="1" applyAlignment="1">
      <alignment vertical="center" wrapText="1"/>
    </xf>
    <xf numFmtId="0" fontId="51" fillId="0" borderId="0" xfId="90" applyFont="1"/>
    <xf numFmtId="0" fontId="46" fillId="0" borderId="55" xfId="0" applyFont="1" applyBorder="1" applyAlignment="1">
      <alignment vertical="center" wrapText="1"/>
    </xf>
    <xf numFmtId="0" fontId="46" fillId="0" borderId="65" xfId="0" applyFont="1" applyBorder="1" applyAlignment="1">
      <alignment vertical="center" wrapText="1"/>
    </xf>
    <xf numFmtId="0" fontId="46" fillId="0" borderId="11" xfId="0" applyFont="1" applyBorder="1" applyAlignment="1">
      <alignment vertical="center" wrapText="1"/>
    </xf>
    <xf numFmtId="0" fontId="46" fillId="0" borderId="0" xfId="0" applyFont="1" applyAlignment="1">
      <alignment vertical="center" wrapText="1"/>
    </xf>
    <xf numFmtId="0" fontId="46" fillId="0" borderId="45" xfId="0" applyFont="1" applyBorder="1" applyAlignment="1">
      <alignment vertical="center" wrapText="1"/>
    </xf>
    <xf numFmtId="0" fontId="46" fillId="0" borderId="14" xfId="0" applyFont="1" applyBorder="1" applyAlignment="1">
      <alignment vertical="center" wrapText="1"/>
    </xf>
    <xf numFmtId="0" fontId="46" fillId="0" borderId="24" xfId="0" applyFont="1" applyBorder="1" applyAlignment="1">
      <alignment vertical="center" wrapText="1"/>
    </xf>
    <xf numFmtId="0" fontId="47" fillId="0" borderId="82" xfId="90" applyFont="1" applyBorder="1"/>
    <xf numFmtId="0" fontId="47" fillId="0" borderId="83" xfId="89" applyFont="1" applyBorder="1"/>
    <xf numFmtId="0" fontId="47" fillId="0" borderId="83" xfId="89" applyFont="1" applyBorder="1" applyAlignment="1">
      <alignment horizontal="center"/>
    </xf>
    <xf numFmtId="184" fontId="47" fillId="0" borderId="83" xfId="34" applyNumberFormat="1" applyFont="1" applyBorder="1"/>
    <xf numFmtId="0" fontId="47" fillId="0" borderId="84" xfId="89" applyFont="1" applyBorder="1"/>
    <xf numFmtId="0" fontId="48" fillId="0" borderId="21" xfId="128" applyFont="1" applyBorder="1" applyAlignment="1">
      <alignment horizontal="left" vertical="center" wrapText="1"/>
    </xf>
    <xf numFmtId="183" fontId="47" fillId="0" borderId="85" xfId="90" applyNumberFormat="1" applyFont="1" applyBorder="1"/>
    <xf numFmtId="0" fontId="46" fillId="25" borderId="59" xfId="130" applyFont="1" applyFill="1" applyBorder="1" applyAlignment="1">
      <alignment horizontal="center" vertical="center" wrapText="1"/>
    </xf>
    <xf numFmtId="0" fontId="46" fillId="25" borderId="0" xfId="130" applyFont="1" applyFill="1" applyAlignment="1">
      <alignment horizontal="center" vertical="center" wrapText="1"/>
    </xf>
    <xf numFmtId="0" fontId="48" fillId="25" borderId="55" xfId="130" applyFont="1" applyFill="1" applyBorder="1" applyAlignment="1">
      <alignment horizontal="center" vertical="center" wrapText="1"/>
    </xf>
    <xf numFmtId="0" fontId="48" fillId="0" borderId="0" xfId="89" applyFont="1"/>
    <xf numFmtId="0" fontId="53" fillId="0" borderId="0" xfId="89" applyFont="1"/>
    <xf numFmtId="175" fontId="53" fillId="0" borderId="0" xfId="89" applyNumberFormat="1" applyFont="1"/>
    <xf numFmtId="0" fontId="53" fillId="0" borderId="0" xfId="89" applyFont="1" applyAlignment="1">
      <alignment horizontal="center"/>
    </xf>
    <xf numFmtId="0" fontId="54" fillId="0" borderId="0" xfId="89" applyFont="1"/>
    <xf numFmtId="0" fontId="54" fillId="0" borderId="0" xfId="89" applyFont="1" applyAlignment="1">
      <alignment horizontal="center"/>
    </xf>
    <xf numFmtId="175" fontId="54" fillId="0" borderId="0" xfId="89" applyNumberFormat="1" applyFont="1"/>
    <xf numFmtId="0" fontId="54" fillId="0" borderId="38" xfId="89" applyFont="1" applyBorder="1"/>
    <xf numFmtId="0" fontId="54" fillId="0" borderId="81" xfId="89" applyFont="1" applyBorder="1"/>
    <xf numFmtId="0" fontId="54" fillId="0" borderId="81" xfId="89" applyFont="1" applyBorder="1" applyAlignment="1">
      <alignment horizontal="center"/>
    </xf>
    <xf numFmtId="175" fontId="54" fillId="0" borderId="81" xfId="89" applyNumberFormat="1" applyFont="1" applyBorder="1"/>
    <xf numFmtId="0" fontId="54" fillId="0" borderId="39" xfId="89" applyFont="1" applyBorder="1"/>
    <xf numFmtId="0" fontId="54" fillId="0" borderId="36" xfId="89" applyFont="1" applyBorder="1"/>
    <xf numFmtId="0" fontId="54" fillId="0" borderId="37" xfId="89" applyFont="1" applyBorder="1"/>
    <xf numFmtId="0" fontId="55" fillId="0" borderId="18" xfId="126" applyFont="1" applyBorder="1" applyAlignment="1">
      <alignment horizontal="center" vertical="center" wrapText="1"/>
    </xf>
    <xf numFmtId="0" fontId="55" fillId="0" borderId="18" xfId="73" applyFont="1" applyBorder="1" applyAlignment="1">
      <alignment horizontal="center" vertical="center"/>
    </xf>
    <xf numFmtId="0" fontId="53" fillId="0" borderId="18" xfId="73" applyFont="1" applyBorder="1" applyAlignment="1">
      <alignment horizontal="center" vertical="center"/>
    </xf>
    <xf numFmtId="0" fontId="55" fillId="0" borderId="18" xfId="73" applyFont="1" applyBorder="1" applyAlignment="1">
      <alignment vertical="center"/>
    </xf>
    <xf numFmtId="0" fontId="1" fillId="0" borderId="18" xfId="0" applyFont="1" applyBorder="1" applyAlignment="1">
      <alignment horizontal="justify" vertical="center" wrapText="1"/>
    </xf>
    <xf numFmtId="0" fontId="1" fillId="0" borderId="18" xfId="0" applyFont="1" applyBorder="1" applyAlignment="1">
      <alignment horizontal="center" vertical="center" wrapText="1"/>
    </xf>
    <xf numFmtId="0" fontId="57" fillId="0" borderId="18" xfId="0" applyFont="1" applyBorder="1" applyAlignment="1">
      <alignment horizontal="center" vertical="center"/>
    </xf>
    <xf numFmtId="175" fontId="53" fillId="0" borderId="18" xfId="73" applyNumberFormat="1" applyFont="1" applyBorder="1" applyAlignment="1">
      <alignment vertical="center"/>
    </xf>
    <xf numFmtId="0" fontId="58" fillId="0" borderId="18" xfId="0" applyFont="1" applyBorder="1" applyAlignment="1">
      <alignment horizontal="justify" vertical="center" wrapText="1"/>
    </xf>
    <xf numFmtId="0" fontId="58" fillId="0" borderId="18" xfId="0" applyFont="1" applyBorder="1" applyAlignment="1">
      <alignment horizontal="center" vertical="center" wrapText="1"/>
    </xf>
    <xf numFmtId="0" fontId="53" fillId="0" borderId="18" xfId="74" applyFont="1" applyBorder="1" applyAlignment="1">
      <alignment horizontal="center" vertical="center"/>
    </xf>
    <xf numFmtId="175" fontId="53" fillId="0" borderId="18" xfId="62" applyNumberFormat="1" applyFont="1" applyFill="1" applyBorder="1" applyAlignment="1">
      <alignment horizontal="right" vertical="center" wrapText="1"/>
    </xf>
    <xf numFmtId="0" fontId="53" fillId="0" borderId="18" xfId="73" applyFont="1" applyBorder="1" applyAlignment="1">
      <alignment horizontal="left" vertical="center"/>
    </xf>
    <xf numFmtId="2" fontId="53" fillId="0" borderId="18" xfId="73" applyNumberFormat="1" applyFont="1" applyBorder="1" applyAlignment="1">
      <alignment horizontal="center" vertical="center"/>
    </xf>
    <xf numFmtId="0" fontId="53" fillId="0" borderId="18" xfId="73" applyFont="1" applyBorder="1" applyAlignment="1">
      <alignment horizontal="left" vertical="center" wrapText="1"/>
    </xf>
    <xf numFmtId="4" fontId="53" fillId="0" borderId="18" xfId="39" applyNumberFormat="1" applyFont="1" applyFill="1" applyBorder="1" applyAlignment="1">
      <alignment vertical="center" wrapText="1"/>
    </xf>
    <xf numFmtId="175" fontId="55" fillId="0" borderId="18" xfId="62" applyNumberFormat="1" applyFont="1" applyFill="1" applyBorder="1" applyAlignment="1">
      <alignment horizontal="right" vertical="center" wrapText="1"/>
    </xf>
    <xf numFmtId="203" fontId="55" fillId="0" borderId="18" xfId="39" applyNumberFormat="1" applyFont="1" applyFill="1" applyBorder="1" applyAlignment="1">
      <alignment horizontal="right" vertical="center"/>
    </xf>
    <xf numFmtId="0" fontId="54" fillId="0" borderId="0" xfId="90" applyFont="1"/>
    <xf numFmtId="0" fontId="54" fillId="0" borderId="36" xfId="90" applyFont="1" applyBorder="1"/>
    <xf numFmtId="175" fontId="55" fillId="0" borderId="18" xfId="73" applyNumberFormat="1" applyFont="1" applyBorder="1" applyAlignment="1">
      <alignment vertical="center"/>
    </xf>
    <xf numFmtId="0" fontId="54" fillId="0" borderId="37" xfId="90" applyFont="1" applyBorder="1"/>
    <xf numFmtId="0" fontId="59" fillId="0" borderId="0" xfId="90" applyFont="1"/>
    <xf numFmtId="49" fontId="55" fillId="0" borderId="0" xfId="131" applyNumberFormat="1" applyFont="1" applyAlignment="1">
      <alignment horizontal="right" vertical="center"/>
    </xf>
    <xf numFmtId="175" fontId="55" fillId="0" borderId="0" xfId="131" applyNumberFormat="1" applyFont="1" applyAlignment="1">
      <alignment horizontal="right" vertical="center"/>
    </xf>
    <xf numFmtId="175" fontId="55" fillId="0" borderId="0" xfId="131" applyNumberFormat="1" applyFont="1" applyAlignment="1">
      <alignment vertical="center"/>
    </xf>
    <xf numFmtId="0" fontId="53" fillId="0" borderId="0" xfId="128" applyFont="1"/>
    <xf numFmtId="0" fontId="53" fillId="0" borderId="0" xfId="128" applyFont="1" applyAlignment="1">
      <alignment horizontal="center"/>
    </xf>
    <xf numFmtId="0" fontId="55" fillId="0" borderId="18" xfId="128" applyFont="1" applyBorder="1" applyAlignment="1">
      <alignment horizontal="left" vertical="center"/>
    </xf>
    <xf numFmtId="9" fontId="53" fillId="0" borderId="18" xfId="129" applyNumberFormat="1" applyFont="1" applyFill="1" applyBorder="1" applyAlignment="1">
      <alignment horizontal="center" vertical="center"/>
    </xf>
    <xf numFmtId="180" fontId="55" fillId="0" borderId="18" xfId="129" applyNumberFormat="1" applyFont="1" applyFill="1" applyBorder="1" applyAlignment="1">
      <alignment vertical="center"/>
    </xf>
    <xf numFmtId="175" fontId="53" fillId="0" borderId="18" xfId="128" applyNumberFormat="1" applyFont="1" applyBorder="1" applyAlignment="1">
      <alignment vertical="center"/>
    </xf>
    <xf numFmtId="2" fontId="53" fillId="0" borderId="0" xfId="128" applyNumberFormat="1" applyFont="1"/>
    <xf numFmtId="175" fontId="53" fillId="0" borderId="0" xfId="129" applyNumberFormat="1" applyFont="1" applyFill="1"/>
    <xf numFmtId="175" fontId="55" fillId="0" borderId="0" xfId="129" applyNumberFormat="1" applyFont="1" applyFill="1" applyAlignment="1">
      <alignment vertical="center"/>
    </xf>
    <xf numFmtId="0" fontId="55" fillId="0" borderId="19" xfId="79" applyFont="1" applyBorder="1" applyAlignment="1">
      <alignment vertical="center"/>
    </xf>
    <xf numFmtId="181" fontId="54" fillId="0" borderId="37" xfId="90" applyNumberFormat="1" applyFont="1" applyBorder="1"/>
    <xf numFmtId="175" fontId="55" fillId="0" borderId="25" xfId="60" applyNumberFormat="1" applyFont="1" applyFill="1" applyBorder="1" applyAlignment="1">
      <alignment horizontal="center" vertical="center"/>
    </xf>
    <xf numFmtId="183" fontId="54" fillId="0" borderId="37" xfId="90" applyNumberFormat="1" applyFont="1" applyBorder="1"/>
    <xf numFmtId="175" fontId="59" fillId="0" borderId="0" xfId="90" applyNumberFormat="1" applyFont="1"/>
    <xf numFmtId="175" fontId="55" fillId="0" borderId="18" xfId="60" applyNumberFormat="1" applyFont="1" applyFill="1" applyBorder="1" applyAlignment="1">
      <alignment horizontal="center" vertical="center"/>
    </xf>
    <xf numFmtId="10" fontId="53" fillId="0" borderId="18" xfId="95" applyNumberFormat="1" applyFont="1" applyFill="1" applyBorder="1" applyAlignment="1">
      <alignment horizontal="center" vertical="center"/>
    </xf>
    <xf numFmtId="0" fontId="53" fillId="0" borderId="66" xfId="0" applyFont="1" applyBorder="1" applyAlignment="1">
      <alignment vertical="center" wrapText="1"/>
    </xf>
    <xf numFmtId="0" fontId="57" fillId="0" borderId="0" xfId="90" applyFont="1"/>
    <xf numFmtId="0" fontId="53" fillId="0" borderId="55" xfId="0" applyFont="1" applyBorder="1" applyAlignment="1">
      <alignment vertical="center" wrapText="1"/>
    </xf>
    <xf numFmtId="0" fontId="53" fillId="0" borderId="65" xfId="0" applyFont="1" applyBorder="1" applyAlignment="1">
      <alignment vertical="center" wrapText="1"/>
    </xf>
    <xf numFmtId="0" fontId="53" fillId="0" borderId="75" xfId="0" applyFont="1" applyBorder="1" applyAlignment="1">
      <alignment vertical="center" wrapText="1"/>
    </xf>
    <xf numFmtId="0" fontId="53" fillId="0" borderId="0" xfId="0" applyFont="1" applyAlignment="1">
      <alignment vertical="center" wrapText="1"/>
    </xf>
    <xf numFmtId="0" fontId="53" fillId="0" borderId="45" xfId="0" applyFont="1" applyBorder="1" applyAlignment="1">
      <alignment vertical="center" wrapText="1"/>
    </xf>
    <xf numFmtId="0" fontId="53" fillId="0" borderId="68" xfId="0" applyFont="1" applyBorder="1" applyAlignment="1">
      <alignment vertical="center" wrapText="1"/>
    </xf>
    <xf numFmtId="0" fontId="53" fillId="0" borderId="56" xfId="0" applyFont="1" applyBorder="1" applyAlignment="1">
      <alignment vertical="center" wrapText="1"/>
    </xf>
    <xf numFmtId="0" fontId="53" fillId="0" borderId="67" xfId="0" applyFont="1" applyBorder="1" applyAlignment="1">
      <alignment vertical="center" wrapText="1"/>
    </xf>
    <xf numFmtId="0" fontId="54" fillId="0" borderId="82" xfId="90" applyFont="1" applyBorder="1"/>
    <xf numFmtId="0" fontId="54" fillId="0" borderId="83" xfId="89" applyFont="1" applyBorder="1"/>
    <xf numFmtId="0" fontId="54" fillId="0" borderId="83" xfId="89" applyFont="1" applyBorder="1" applyAlignment="1">
      <alignment horizontal="center"/>
    </xf>
    <xf numFmtId="184" fontId="54" fillId="0" borderId="83" xfId="34" applyNumberFormat="1" applyFont="1" applyFill="1" applyBorder="1"/>
    <xf numFmtId="175" fontId="54" fillId="0" borderId="83" xfId="89" applyNumberFormat="1" applyFont="1" applyBorder="1"/>
    <xf numFmtId="0" fontId="54" fillId="0" borderId="84" xfId="89" applyFont="1" applyBorder="1"/>
    <xf numFmtId="203" fontId="55" fillId="0" borderId="18" xfId="129" applyNumberFormat="1" applyFont="1" applyFill="1" applyBorder="1" applyAlignment="1">
      <alignment vertical="center"/>
    </xf>
    <xf numFmtId="203" fontId="55" fillId="0" borderId="18" xfId="73" applyNumberFormat="1" applyFont="1" applyBorder="1" applyAlignment="1">
      <alignment vertical="center"/>
    </xf>
    <xf numFmtId="0" fontId="53" fillId="0" borderId="0" xfId="89" applyFont="1" applyAlignment="1">
      <alignment horizontal="left"/>
    </xf>
    <xf numFmtId="0" fontId="55" fillId="0" borderId="18" xfId="128" applyFont="1" applyBorder="1" applyAlignment="1">
      <alignment horizontal="left" vertical="center" wrapText="1"/>
    </xf>
    <xf numFmtId="0" fontId="53" fillId="0" borderId="18" xfId="130" applyFont="1" applyBorder="1" applyAlignment="1">
      <alignment vertical="center" wrapText="1"/>
    </xf>
    <xf numFmtId="0" fontId="55" fillId="0" borderId="18" xfId="73" applyFont="1" applyBorder="1" applyAlignment="1">
      <alignment horizontal="left" vertical="center"/>
    </xf>
    <xf numFmtId="0" fontId="52" fillId="0" borderId="18" xfId="73" applyFont="1" applyBorder="1" applyAlignment="1">
      <alignment horizontal="right" vertical="center"/>
    </xf>
    <xf numFmtId="0" fontId="55" fillId="0" borderId="18" xfId="73" applyFont="1" applyBorder="1" applyAlignment="1">
      <alignment horizontal="right" vertical="center"/>
    </xf>
    <xf numFmtId="3" fontId="55" fillId="0" borderId="25" xfId="130" applyNumberFormat="1" applyFont="1" applyBorder="1" applyAlignment="1">
      <alignment horizontal="center" vertical="center" wrapText="1"/>
    </xf>
    <xf numFmtId="3" fontId="55" fillId="0" borderId="18" xfId="130" applyNumberFormat="1" applyFont="1" applyBorder="1" applyAlignment="1">
      <alignment horizontal="center" vertical="center"/>
    </xf>
    <xf numFmtId="0" fontId="53" fillId="0" borderId="22" xfId="79" applyFont="1" applyBorder="1" applyAlignment="1">
      <alignment horizontal="center" vertical="center"/>
    </xf>
    <xf numFmtId="0" fontId="53" fillId="0" borderId="23" xfId="79" applyFont="1" applyBorder="1" applyAlignment="1">
      <alignment horizontal="center" vertical="center"/>
    </xf>
    <xf numFmtId="0" fontId="55" fillId="0" borderId="0" xfId="130" applyFont="1" applyAlignment="1">
      <alignment horizontal="center"/>
    </xf>
    <xf numFmtId="0" fontId="55" fillId="0" borderId="18" xfId="73" applyFont="1" applyBorder="1" applyAlignment="1">
      <alignment horizontal="center" vertical="center" wrapText="1"/>
    </xf>
    <xf numFmtId="0" fontId="55" fillId="0" borderId="0" xfId="130" applyFont="1" applyAlignment="1">
      <alignment horizontal="center" vertical="top"/>
    </xf>
    <xf numFmtId="175" fontId="55" fillId="0" borderId="18" xfId="73" applyNumberFormat="1" applyFont="1" applyBorder="1" applyAlignment="1">
      <alignment horizontal="center" vertical="center" wrapText="1"/>
    </xf>
    <xf numFmtId="0" fontId="53" fillId="0" borderId="18" xfId="130" applyFont="1" applyBorder="1" applyAlignment="1">
      <alignment horizontal="center" vertical="center" wrapText="1"/>
    </xf>
    <xf numFmtId="0" fontId="55" fillId="0" borderId="18" xfId="130" applyFont="1" applyBorder="1" applyAlignment="1">
      <alignment horizontal="center" vertical="center" wrapText="1"/>
    </xf>
    <xf numFmtId="0" fontId="55" fillId="0" borderId="18" xfId="130" applyFont="1" applyBorder="1" applyAlignment="1">
      <alignment horizontal="center" vertical="center"/>
    </xf>
    <xf numFmtId="3" fontId="55" fillId="0" borderId="18" xfId="130" applyNumberFormat="1" applyFont="1" applyBorder="1" applyAlignment="1">
      <alignment horizontal="center" vertical="center" wrapText="1"/>
    </xf>
    <xf numFmtId="0" fontId="55" fillId="0" borderId="18" xfId="126" applyFont="1" applyBorder="1" applyAlignment="1">
      <alignment horizontal="center" vertical="center" wrapText="1"/>
    </xf>
    <xf numFmtId="0" fontId="53" fillId="0" borderId="18" xfId="89" applyFont="1" applyBorder="1" applyAlignment="1">
      <alignment horizontal="left" vertical="center" wrapText="1"/>
    </xf>
    <xf numFmtId="0" fontId="53" fillId="0" borderId="18" xfId="89" applyFont="1" applyBorder="1" applyAlignment="1">
      <alignment horizontal="center" vertical="center" wrapText="1"/>
    </xf>
    <xf numFmtId="0" fontId="49" fillId="24" borderId="41" xfId="73" applyFont="1" applyFill="1" applyBorder="1" applyAlignment="1">
      <alignment horizontal="right" vertical="center"/>
    </xf>
    <xf numFmtId="0" fontId="49" fillId="24" borderId="43" xfId="73" applyFont="1" applyFill="1" applyBorder="1" applyAlignment="1">
      <alignment horizontal="right" vertical="center"/>
    </xf>
    <xf numFmtId="0" fontId="49" fillId="24" borderId="53" xfId="73" applyFont="1" applyFill="1" applyBorder="1" applyAlignment="1">
      <alignment horizontal="right" vertical="center"/>
    </xf>
    <xf numFmtId="0" fontId="46" fillId="26" borderId="73" xfId="89" applyFont="1" applyFill="1" applyBorder="1" applyAlignment="1">
      <alignment horizontal="center" wrapText="1"/>
    </xf>
    <xf numFmtId="0" fontId="46" fillId="26" borderId="56" xfId="89" applyFont="1" applyFill="1" applyBorder="1" applyAlignment="1">
      <alignment horizontal="center" wrapText="1"/>
    </xf>
    <xf numFmtId="0" fontId="46" fillId="26" borderId="72" xfId="89" applyFont="1" applyFill="1" applyBorder="1" applyAlignment="1">
      <alignment horizontal="center" wrapText="1"/>
    </xf>
    <xf numFmtId="0" fontId="48" fillId="24" borderId="14" xfId="73" applyFont="1" applyFill="1" applyBorder="1" applyAlignment="1">
      <alignment horizontal="left" vertical="center"/>
    </xf>
    <xf numFmtId="0" fontId="48" fillId="24" borderId="15" xfId="73" applyFont="1" applyFill="1" applyBorder="1" applyAlignment="1">
      <alignment horizontal="left" vertical="center"/>
    </xf>
    <xf numFmtId="0" fontId="48" fillId="25" borderId="32" xfId="73" applyFont="1" applyFill="1" applyBorder="1" applyAlignment="1">
      <alignment horizontal="center" vertical="center" wrapText="1"/>
    </xf>
    <xf numFmtId="0" fontId="48" fillId="25" borderId="48" xfId="73" applyFont="1" applyFill="1" applyBorder="1" applyAlignment="1">
      <alignment horizontal="center" vertical="center" wrapText="1"/>
    </xf>
    <xf numFmtId="0" fontId="48" fillId="25" borderId="29" xfId="73" applyFont="1" applyFill="1" applyBorder="1" applyAlignment="1">
      <alignment horizontal="center" vertical="center" wrapText="1"/>
    </xf>
    <xf numFmtId="0" fontId="48" fillId="25" borderId="20" xfId="73" applyFont="1" applyFill="1" applyBorder="1" applyAlignment="1">
      <alignment horizontal="center" vertical="center" wrapText="1"/>
    </xf>
    <xf numFmtId="0" fontId="48" fillId="0" borderId="29" xfId="126" applyFont="1" applyBorder="1" applyAlignment="1">
      <alignment horizontal="center" vertical="center" wrapText="1"/>
    </xf>
    <xf numFmtId="4" fontId="48" fillId="25" borderId="29" xfId="73" applyNumberFormat="1" applyFont="1" applyFill="1" applyBorder="1" applyAlignment="1">
      <alignment horizontal="center" vertical="center" wrapText="1"/>
    </xf>
    <xf numFmtId="4" fontId="48" fillId="25" borderId="20" xfId="73" applyNumberFormat="1" applyFont="1" applyFill="1" applyBorder="1" applyAlignment="1">
      <alignment horizontal="center" vertical="center" wrapText="1"/>
    </xf>
    <xf numFmtId="4" fontId="48" fillId="25" borderId="35" xfId="73" applyNumberFormat="1" applyFont="1" applyFill="1" applyBorder="1" applyAlignment="1">
      <alignment horizontal="center" vertical="center" wrapText="1"/>
    </xf>
    <xf numFmtId="4" fontId="48" fillId="25" borderId="42" xfId="73" applyNumberFormat="1" applyFont="1" applyFill="1" applyBorder="1" applyAlignment="1">
      <alignment horizontal="center" vertical="center" wrapText="1"/>
    </xf>
    <xf numFmtId="0" fontId="46" fillId="0" borderId="0" xfId="89" applyFont="1" applyAlignment="1">
      <alignment horizontal="left"/>
    </xf>
    <xf numFmtId="0" fontId="46" fillId="25" borderId="77" xfId="130" applyFont="1" applyFill="1" applyBorder="1" applyAlignment="1">
      <alignment horizontal="center" vertical="center" wrapText="1"/>
    </xf>
    <xf numFmtId="0" fontId="46" fillId="25" borderId="76" xfId="130" applyFont="1" applyFill="1" applyBorder="1" applyAlignment="1">
      <alignment horizontal="center" vertical="center" wrapText="1"/>
    </xf>
    <xf numFmtId="0" fontId="46" fillId="26" borderId="33" xfId="130" applyFont="1" applyFill="1" applyBorder="1" applyAlignment="1">
      <alignment vertical="center" wrapText="1"/>
    </xf>
    <xf numFmtId="0" fontId="46" fillId="26" borderId="18" xfId="130" applyFont="1" applyFill="1" applyBorder="1" applyAlignment="1">
      <alignment vertical="center" wrapText="1"/>
    </xf>
    <xf numFmtId="0" fontId="48" fillId="26" borderId="18" xfId="130" applyFont="1" applyFill="1" applyBorder="1" applyAlignment="1">
      <alignment horizontal="center" vertical="center" wrapText="1"/>
    </xf>
    <xf numFmtId="0" fontId="48" fillId="26" borderId="18" xfId="130" applyFont="1" applyFill="1" applyBorder="1" applyAlignment="1">
      <alignment horizontal="center" vertical="center"/>
    </xf>
    <xf numFmtId="3" fontId="48" fillId="26" borderId="18" xfId="130" applyNumberFormat="1" applyFont="1" applyFill="1" applyBorder="1" applyAlignment="1">
      <alignment horizontal="center" vertical="center" wrapText="1"/>
    </xf>
    <xf numFmtId="3" fontId="48" fillId="26" borderId="18" xfId="130" applyNumberFormat="1" applyFont="1" applyFill="1" applyBorder="1" applyAlignment="1">
      <alignment horizontal="center" vertical="center"/>
    </xf>
    <xf numFmtId="3" fontId="48" fillId="26" borderId="25" xfId="130" applyNumberFormat="1" applyFont="1" applyFill="1" applyBorder="1" applyAlignment="1">
      <alignment horizontal="center" vertical="center" wrapText="1"/>
    </xf>
    <xf numFmtId="0" fontId="46" fillId="0" borderId="34" xfId="128" applyFont="1" applyBorder="1" applyAlignment="1">
      <alignment horizontal="center" vertical="center" wrapText="1"/>
    </xf>
    <xf numFmtId="0" fontId="46" fillId="0" borderId="16" xfId="128" applyFont="1" applyBorder="1" applyAlignment="1">
      <alignment horizontal="center" vertical="center" wrapText="1"/>
    </xf>
    <xf numFmtId="0" fontId="46" fillId="0" borderId="17" xfId="128" applyFont="1" applyBorder="1" applyAlignment="1">
      <alignment horizontal="center" vertical="center" wrapText="1"/>
    </xf>
    <xf numFmtId="0" fontId="46" fillId="0" borderId="16" xfId="79" applyFont="1" applyBorder="1" applyAlignment="1">
      <alignment horizontal="center" vertical="center"/>
    </xf>
    <xf numFmtId="0" fontId="46" fillId="0" borderId="26" xfId="79" applyFont="1" applyBorder="1" applyAlignment="1">
      <alignment horizontal="center" vertical="center"/>
    </xf>
    <xf numFmtId="0" fontId="48" fillId="0" borderId="0" xfId="130" applyFont="1" applyAlignment="1">
      <alignment horizontal="center" vertical="center"/>
    </xf>
    <xf numFmtId="0" fontId="48" fillId="0" borderId="14" xfId="130" applyFont="1" applyBorder="1" applyAlignment="1">
      <alignment horizontal="center"/>
    </xf>
    <xf numFmtId="0" fontId="46" fillId="27" borderId="32" xfId="89" applyFont="1" applyFill="1" applyBorder="1" applyAlignment="1">
      <alignment horizontal="left" wrapText="1"/>
    </xf>
    <xf numFmtId="0" fontId="46" fillId="27" borderId="29" xfId="89" applyFont="1" applyFill="1" applyBorder="1" applyAlignment="1">
      <alignment horizontal="left" wrapText="1"/>
    </xf>
    <xf numFmtId="0" fontId="46" fillId="27" borderId="35" xfId="89" applyFont="1" applyFill="1" applyBorder="1" applyAlignment="1">
      <alignment horizontal="left" wrapText="1"/>
    </xf>
    <xf numFmtId="0" fontId="46" fillId="27" borderId="48" xfId="89" applyFont="1" applyFill="1" applyBorder="1" applyAlignment="1">
      <alignment horizontal="left" wrapText="1"/>
    </xf>
    <xf numFmtId="0" fontId="46" fillId="27" borderId="20" xfId="89" applyFont="1" applyFill="1" applyBorder="1" applyAlignment="1">
      <alignment horizontal="left" wrapText="1"/>
    </xf>
    <xf numFmtId="0" fontId="46" fillId="27" borderId="42" xfId="89" applyFont="1" applyFill="1" applyBorder="1" applyAlignment="1">
      <alignment horizontal="left" wrapText="1"/>
    </xf>
    <xf numFmtId="0" fontId="40" fillId="0" borderId="0" xfId="0" applyFont="1" applyAlignment="1">
      <alignment horizontal="left"/>
    </xf>
    <xf numFmtId="0" fontId="40" fillId="27" borderId="18" xfId="0" applyFont="1" applyFill="1" applyBorder="1" applyAlignment="1">
      <alignment horizontal="center" vertical="center" wrapText="1"/>
    </xf>
    <xf numFmtId="0" fontId="40" fillId="0" borderId="77" xfId="255" applyFont="1" applyBorder="1" applyAlignment="1">
      <alignment horizontal="center" vertical="center"/>
    </xf>
    <xf numFmtId="0" fontId="40" fillId="0" borderId="49" xfId="255" applyFont="1" applyBorder="1" applyAlignment="1">
      <alignment horizontal="center" vertical="center"/>
    </xf>
    <xf numFmtId="0" fontId="42" fillId="0" borderId="75" xfId="0" applyFont="1" applyBorder="1" applyAlignment="1">
      <alignment horizontal="center"/>
    </xf>
    <xf numFmtId="0" fontId="42" fillId="0" borderId="0" xfId="0" applyFont="1" applyAlignment="1">
      <alignment horizontal="center"/>
    </xf>
    <xf numFmtId="0" fontId="42" fillId="0" borderId="45" xfId="0" applyFont="1" applyBorder="1" applyAlignment="1">
      <alignment horizontal="center"/>
    </xf>
    <xf numFmtId="0" fontId="42" fillId="0" borderId="75" xfId="0" applyFont="1" applyBorder="1" applyAlignment="1">
      <alignment horizontal="center" vertical="center" wrapText="1"/>
    </xf>
    <xf numFmtId="0" fontId="42" fillId="0" borderId="0" xfId="0" applyFont="1" applyAlignment="1">
      <alignment horizontal="center" vertical="center" wrapText="1"/>
    </xf>
    <xf numFmtId="0" fontId="42" fillId="0" borderId="45" xfId="0" applyFont="1" applyBorder="1" applyAlignment="1">
      <alignment horizontal="center" vertical="center" wrapText="1"/>
    </xf>
    <xf numFmtId="0" fontId="42" fillId="0" borderId="78" xfId="0" applyFont="1" applyBorder="1" applyAlignment="1">
      <alignment horizontal="center"/>
    </xf>
    <xf numFmtId="0" fontId="42" fillId="0" borderId="59" xfId="0" applyFont="1" applyBorder="1" applyAlignment="1">
      <alignment horizontal="center"/>
    </xf>
    <xf numFmtId="0" fontId="42" fillId="0" borderId="79" xfId="0" applyFont="1" applyBorder="1" applyAlignment="1">
      <alignment horizontal="center"/>
    </xf>
    <xf numFmtId="0" fontId="40" fillId="0" borderId="25" xfId="0" applyFont="1" applyBorder="1" applyAlignment="1">
      <alignment horizontal="center" vertical="center"/>
    </xf>
    <xf numFmtId="0" fontId="41" fillId="0" borderId="80" xfId="256" applyFont="1" applyBorder="1" applyAlignment="1" applyProtection="1">
      <alignment horizontal="center"/>
    </xf>
    <xf numFmtId="0" fontId="41" fillId="0" borderId="51" xfId="256" applyFont="1" applyBorder="1" applyAlignment="1" applyProtection="1">
      <alignment horizontal="center"/>
    </xf>
    <xf numFmtId="0" fontId="43" fillId="24" borderId="68" xfId="0" applyFont="1" applyFill="1" applyBorder="1" applyAlignment="1">
      <alignment horizontal="center"/>
    </xf>
    <xf numFmtId="0" fontId="43" fillId="24" borderId="67" xfId="0" applyFont="1" applyFill="1" applyBorder="1" applyAlignment="1">
      <alignment horizontal="center"/>
    </xf>
    <xf numFmtId="0" fontId="43" fillId="24" borderId="46" xfId="0" applyFont="1" applyFill="1" applyBorder="1" applyAlignment="1">
      <alignment horizontal="center"/>
    </xf>
    <xf numFmtId="0" fontId="43" fillId="24" borderId="17" xfId="0" applyFont="1" applyFill="1" applyBorder="1" applyAlignment="1">
      <alignment horizontal="center"/>
    </xf>
    <xf numFmtId="0" fontId="40" fillId="24" borderId="27" xfId="0" applyFont="1" applyFill="1" applyBorder="1" applyAlignment="1">
      <alignment horizontal="center" vertical="center"/>
    </xf>
    <xf numFmtId="0" fontId="40" fillId="24" borderId="31" xfId="0" applyFont="1" applyFill="1" applyBorder="1" applyAlignment="1">
      <alignment horizontal="center" vertical="center"/>
    </xf>
    <xf numFmtId="0" fontId="40" fillId="24" borderId="70" xfId="0" applyFont="1" applyFill="1" applyBorder="1" applyAlignment="1">
      <alignment horizontal="center" vertical="center"/>
    </xf>
    <xf numFmtId="0" fontId="42" fillId="0" borderId="60" xfId="0" applyFont="1" applyBorder="1" applyAlignment="1">
      <alignment horizontal="left" vertical="center"/>
    </xf>
    <xf numFmtId="0" fontId="42" fillId="0" borderId="59" xfId="0" applyFont="1" applyBorder="1" applyAlignment="1">
      <alignment horizontal="left" vertical="center"/>
    </xf>
    <xf numFmtId="0" fontId="42" fillId="0" borderId="58" xfId="0" applyFont="1" applyBorder="1" applyAlignment="1">
      <alignment horizontal="left" vertical="center"/>
    </xf>
    <xf numFmtId="0" fontId="42" fillId="0" borderId="11" xfId="0" applyFont="1" applyBorder="1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12" xfId="0" applyFont="1" applyBorder="1" applyAlignment="1">
      <alignment horizontal="left" vertical="center"/>
    </xf>
    <xf numFmtId="0" fontId="42" fillId="0" borderId="13" xfId="0" applyFont="1" applyBorder="1" applyAlignment="1">
      <alignment horizontal="left" vertical="center"/>
    </xf>
    <xf numFmtId="0" fontId="42" fillId="0" borderId="14" xfId="0" applyFont="1" applyBorder="1" applyAlignment="1">
      <alignment horizontal="left" vertical="center"/>
    </xf>
    <xf numFmtId="0" fontId="42" fillId="0" borderId="15" xfId="0" applyFont="1" applyBorder="1" applyAlignment="1">
      <alignment horizontal="left" vertical="center"/>
    </xf>
    <xf numFmtId="0" fontId="43" fillId="24" borderId="34" xfId="0" applyFont="1" applyFill="1" applyBorder="1" applyAlignment="1">
      <alignment horizontal="center" vertical="center" wrapText="1"/>
    </xf>
    <xf numFmtId="0" fontId="43" fillId="24" borderId="16" xfId="0" applyFont="1" applyFill="1" applyBorder="1" applyAlignment="1">
      <alignment horizontal="center" vertical="center" wrapText="1"/>
    </xf>
    <xf numFmtId="0" fontId="43" fillId="24" borderId="26" xfId="0" applyFont="1" applyFill="1" applyBorder="1" applyAlignment="1">
      <alignment horizontal="center" vertical="center" wrapText="1"/>
    </xf>
    <xf numFmtId="0" fontId="43" fillId="24" borderId="34" xfId="0" applyFont="1" applyFill="1" applyBorder="1" applyAlignment="1">
      <alignment horizontal="center" vertical="center"/>
    </xf>
    <xf numFmtId="0" fontId="43" fillId="24" borderId="26" xfId="0" applyFont="1" applyFill="1" applyBorder="1" applyAlignment="1">
      <alignment horizontal="center" vertical="center"/>
    </xf>
    <xf numFmtId="0" fontId="42" fillId="0" borderId="60" xfId="0" applyFont="1" applyBorder="1" applyAlignment="1" applyProtection="1">
      <alignment horizontal="center"/>
      <protection locked="0"/>
    </xf>
    <xf numFmtId="0" fontId="42" fillId="0" borderId="59" xfId="0" applyFont="1" applyBorder="1" applyAlignment="1" applyProtection="1">
      <alignment horizontal="center"/>
      <protection locked="0"/>
    </xf>
    <xf numFmtId="0" fontId="42" fillId="0" borderId="58" xfId="0" applyFont="1" applyBorder="1" applyAlignment="1" applyProtection="1">
      <alignment horizontal="center"/>
      <protection locked="0"/>
    </xf>
    <xf numFmtId="0" fontId="40" fillId="0" borderId="21" xfId="0" applyFont="1" applyBorder="1"/>
    <xf numFmtId="0" fontId="40" fillId="0" borderId="22" xfId="0" applyFont="1" applyBorder="1"/>
    <xf numFmtId="0" fontId="40" fillId="0" borderId="23" xfId="0" applyFont="1" applyBorder="1"/>
    <xf numFmtId="0" fontId="40" fillId="0" borderId="19" xfId="0" applyFont="1" applyBorder="1"/>
    <xf numFmtId="0" fontId="40" fillId="0" borderId="19" xfId="0" applyFont="1" applyBorder="1" applyAlignment="1">
      <alignment horizontal="center"/>
    </xf>
    <xf numFmtId="0" fontId="40" fillId="0" borderId="23" xfId="0" applyFont="1" applyBorder="1" applyAlignment="1">
      <alignment horizontal="center"/>
    </xf>
    <xf numFmtId="0" fontId="43" fillId="24" borderId="34" xfId="0" applyFont="1" applyFill="1" applyBorder="1" applyAlignment="1">
      <alignment horizontal="center"/>
    </xf>
    <xf numFmtId="0" fontId="44" fillId="24" borderId="16" xfId="0" applyFont="1" applyFill="1" applyBorder="1" applyAlignment="1">
      <alignment horizontal="center"/>
    </xf>
    <xf numFmtId="0" fontId="44" fillId="24" borderId="17" xfId="0" applyFont="1" applyFill="1" applyBorder="1" applyAlignment="1">
      <alignment horizontal="center"/>
    </xf>
    <xf numFmtId="0" fontId="40" fillId="0" borderId="76" xfId="255" applyFont="1" applyBorder="1" applyAlignment="1">
      <alignment horizontal="center" vertical="center"/>
    </xf>
    <xf numFmtId="0" fontId="40" fillId="0" borderId="50" xfId="255" applyFont="1" applyBorder="1" applyAlignment="1">
      <alignment horizontal="center" vertical="center"/>
    </xf>
    <xf numFmtId="0" fontId="40" fillId="0" borderId="78" xfId="255" applyFont="1" applyBorder="1" applyAlignment="1">
      <alignment horizontal="center" vertical="center"/>
    </xf>
    <xf numFmtId="0" fontId="40" fillId="0" borderId="59" xfId="255" applyFont="1" applyBorder="1" applyAlignment="1">
      <alignment horizontal="center" vertical="center"/>
    </xf>
    <xf numFmtId="0" fontId="40" fillId="0" borderId="58" xfId="255" applyFont="1" applyBorder="1" applyAlignment="1">
      <alignment horizontal="center" vertical="center"/>
    </xf>
    <xf numFmtId="0" fontId="40" fillId="0" borderId="68" xfId="255" applyFont="1" applyBorder="1" applyAlignment="1">
      <alignment horizontal="center" vertical="center"/>
    </xf>
    <xf numFmtId="0" fontId="40" fillId="0" borderId="56" xfId="255" applyFont="1" applyBorder="1" applyAlignment="1">
      <alignment horizontal="center" vertical="center"/>
    </xf>
    <xf numFmtId="0" fontId="40" fillId="0" borderId="72" xfId="255" applyFont="1" applyBorder="1" applyAlignment="1">
      <alignment horizontal="center" vertical="center"/>
    </xf>
    <xf numFmtId="0" fontId="40" fillId="0" borderId="66" xfId="255" applyFont="1" applyBorder="1" applyAlignment="1">
      <alignment horizontal="center" vertical="center"/>
    </xf>
    <xf numFmtId="0" fontId="40" fillId="0" borderId="55" xfId="255" applyFont="1" applyBorder="1" applyAlignment="1">
      <alignment horizontal="center" vertical="center"/>
    </xf>
    <xf numFmtId="0" fontId="40" fillId="0" borderId="74" xfId="255" applyFont="1" applyBorder="1" applyAlignment="1">
      <alignment horizontal="center" vertical="center"/>
    </xf>
    <xf numFmtId="0" fontId="40" fillId="0" borderId="68" xfId="0" applyFont="1" applyBorder="1" applyAlignment="1">
      <alignment horizontal="center" vertical="center"/>
    </xf>
    <xf numFmtId="0" fontId="40" fillId="0" borderId="56" xfId="0" applyFont="1" applyBorder="1" applyAlignment="1">
      <alignment horizontal="center" vertical="center"/>
    </xf>
    <xf numFmtId="0" fontId="40" fillId="0" borderId="72" xfId="0" applyFont="1" applyBorder="1" applyAlignment="1">
      <alignment horizontal="center" vertical="center"/>
    </xf>
    <xf numFmtId="0" fontId="40" fillId="0" borderId="27" xfId="0" applyFont="1" applyBorder="1"/>
    <xf numFmtId="0" fontId="40" fillId="0" borderId="31" xfId="0" applyFont="1" applyBorder="1"/>
    <xf numFmtId="0" fontId="40" fillId="0" borderId="28" xfId="0" applyFont="1" applyBorder="1"/>
    <xf numFmtId="0" fontId="40" fillId="0" borderId="62" xfId="0" applyFont="1" applyBorder="1" applyAlignment="1">
      <alignment horizontal="center"/>
    </xf>
    <xf numFmtId="0" fontId="40" fillId="0" borderId="28" xfId="0" applyFont="1" applyBorder="1" applyAlignment="1">
      <alignment horizontal="center"/>
    </xf>
    <xf numFmtId="172" fontId="40" fillId="0" borderId="19" xfId="34" applyFont="1" applyBorder="1" applyAlignment="1">
      <alignment horizontal="center"/>
    </xf>
    <xf numFmtId="172" fontId="40" fillId="0" borderId="23" xfId="34" applyFont="1" applyBorder="1" applyAlignment="1">
      <alignment horizontal="center"/>
    </xf>
    <xf numFmtId="0" fontId="40" fillId="0" borderId="62" xfId="0" applyFont="1" applyBorder="1"/>
    <xf numFmtId="2" fontId="40" fillId="0" borderId="62" xfId="0" applyNumberFormat="1" applyFont="1" applyBorder="1" applyAlignment="1">
      <alignment horizontal="center"/>
    </xf>
    <xf numFmtId="2" fontId="40" fillId="0" borderId="28" xfId="0" applyNumberFormat="1" applyFont="1" applyBorder="1" applyAlignment="1">
      <alignment horizontal="center"/>
    </xf>
    <xf numFmtId="0" fontId="42" fillId="0" borderId="41" xfId="0" applyFont="1" applyBorder="1" applyAlignment="1">
      <alignment horizontal="right"/>
    </xf>
    <xf numFmtId="0" fontId="42" fillId="0" borderId="43" xfId="0" applyFont="1" applyBorder="1" applyAlignment="1">
      <alignment horizontal="right"/>
    </xf>
    <xf numFmtId="0" fontId="42" fillId="0" borderId="44" xfId="0" applyFont="1" applyBorder="1" applyAlignment="1">
      <alignment horizontal="right"/>
    </xf>
    <xf numFmtId="0" fontId="43" fillId="24" borderId="16" xfId="0" applyFont="1" applyFill="1" applyBorder="1" applyAlignment="1">
      <alignment horizontal="center"/>
    </xf>
    <xf numFmtId="0" fontId="43" fillId="24" borderId="41" xfId="0" applyFont="1" applyFill="1" applyBorder="1" applyAlignment="1">
      <alignment horizontal="right"/>
    </xf>
    <xf numFmtId="0" fontId="43" fillId="24" borderId="43" xfId="0" applyFont="1" applyFill="1" applyBorder="1" applyAlignment="1">
      <alignment horizontal="right"/>
    </xf>
    <xf numFmtId="0" fontId="43" fillId="24" borderId="44" xfId="0" applyFont="1" applyFill="1" applyBorder="1" applyAlignment="1">
      <alignment horizontal="right"/>
    </xf>
    <xf numFmtId="0" fontId="43" fillId="24" borderId="46" xfId="0" applyFont="1" applyFill="1" applyBorder="1" applyAlignment="1">
      <alignment horizontal="center" wrapText="1"/>
    </xf>
    <xf numFmtId="0" fontId="43" fillId="24" borderId="17" xfId="0" applyFont="1" applyFill="1" applyBorder="1" applyAlignment="1">
      <alignment horizontal="center" wrapText="1"/>
    </xf>
    <xf numFmtId="2" fontId="40" fillId="0" borderId="19" xfId="0" applyNumberFormat="1" applyFont="1" applyBorder="1" applyAlignment="1">
      <alignment horizontal="center"/>
    </xf>
    <xf numFmtId="2" fontId="40" fillId="0" borderId="23" xfId="0" applyNumberFormat="1" applyFont="1" applyBorder="1" applyAlignment="1">
      <alignment horizontal="center"/>
    </xf>
    <xf numFmtId="2" fontId="40" fillId="0" borderId="19" xfId="0" applyNumberFormat="1" applyFont="1" applyBorder="1" applyAlignment="1">
      <alignment horizontal="center" wrapText="1"/>
    </xf>
    <xf numFmtId="2" fontId="40" fillId="0" borderId="23" xfId="0" applyNumberFormat="1" applyFont="1" applyBorder="1" applyAlignment="1">
      <alignment horizontal="center" wrapText="1"/>
    </xf>
    <xf numFmtId="0" fontId="40" fillId="0" borderId="0" xfId="0" applyFont="1" applyAlignment="1">
      <alignment horizontal="right"/>
    </xf>
    <xf numFmtId="0" fontId="40" fillId="0" borderId="12" xfId="0" applyFont="1" applyBorder="1" applyAlignment="1">
      <alignment horizontal="right"/>
    </xf>
    <xf numFmtId="0" fontId="40" fillId="0" borderId="14" xfId="0" applyFont="1" applyBorder="1" applyAlignment="1">
      <alignment horizontal="right"/>
    </xf>
    <xf numFmtId="0" fontId="40" fillId="0" borderId="15" xfId="0" applyFont="1" applyBorder="1" applyAlignment="1">
      <alignment horizontal="right"/>
    </xf>
    <xf numFmtId="0" fontId="40" fillId="0" borderId="13" xfId="0" applyFont="1" applyBorder="1" applyAlignment="1">
      <alignment horizontal="left"/>
    </xf>
    <xf numFmtId="0" fontId="40" fillId="0" borderId="14" xfId="0" applyFont="1" applyBorder="1" applyAlignment="1">
      <alignment horizontal="left"/>
    </xf>
    <xf numFmtId="0" fontId="42" fillId="0" borderId="11" xfId="0" applyFont="1" applyBorder="1" applyAlignment="1">
      <alignment horizontal="right" vertical="center"/>
    </xf>
    <xf numFmtId="0" fontId="42" fillId="0" borderId="0" xfId="0" applyFont="1" applyAlignment="1">
      <alignment horizontal="right" vertical="center"/>
    </xf>
    <xf numFmtId="0" fontId="42" fillId="0" borderId="11" xfId="0" applyFont="1" applyBorder="1" applyAlignment="1">
      <alignment vertical="center" wrapText="1"/>
    </xf>
    <xf numFmtId="0" fontId="42" fillId="0" borderId="0" xfId="0" applyFont="1" applyAlignment="1">
      <alignment vertical="center" wrapText="1"/>
    </xf>
    <xf numFmtId="0" fontId="42" fillId="0" borderId="12" xfId="0" applyFont="1" applyBorder="1" applyAlignment="1">
      <alignment vertical="center" wrapText="1"/>
    </xf>
    <xf numFmtId="0" fontId="40" fillId="0" borderId="21" xfId="0" applyFont="1" applyBorder="1" applyAlignment="1">
      <alignment horizontal="center"/>
    </xf>
    <xf numFmtId="0" fontId="40" fillId="0" borderId="22" xfId="0" applyFont="1" applyBorder="1" applyAlignment="1">
      <alignment horizontal="center"/>
    </xf>
    <xf numFmtId="0" fontId="40" fillId="0" borderId="57" xfId="0" applyFont="1" applyBorder="1" applyAlignment="1">
      <alignment horizontal="center"/>
    </xf>
    <xf numFmtId="43" fontId="40" fillId="0" borderId="19" xfId="34" applyNumberFormat="1" applyFont="1" applyBorder="1" applyAlignment="1">
      <alignment horizontal="center"/>
    </xf>
    <xf numFmtId="43" fontId="40" fillId="0" borderId="23" xfId="34" applyNumberFormat="1" applyFont="1" applyBorder="1" applyAlignment="1">
      <alignment horizontal="center"/>
    </xf>
    <xf numFmtId="43" fontId="40" fillId="0" borderId="62" xfId="34" applyNumberFormat="1" applyFont="1" applyBorder="1" applyAlignment="1">
      <alignment horizontal="center"/>
    </xf>
    <xf numFmtId="43" fontId="40" fillId="0" borderId="28" xfId="34" applyNumberFormat="1" applyFont="1" applyBorder="1" applyAlignment="1">
      <alignment horizontal="center"/>
    </xf>
    <xf numFmtId="0" fontId="42" fillId="0" borderId="11" xfId="0" applyFont="1" applyBorder="1" applyAlignment="1">
      <alignment wrapText="1"/>
    </xf>
    <xf numFmtId="0" fontId="42" fillId="0" borderId="0" xfId="0" applyFont="1" applyAlignment="1">
      <alignment wrapText="1"/>
    </xf>
    <xf numFmtId="0" fontId="42" fillId="0" borderId="12" xfId="0" applyFont="1" applyBorder="1" applyAlignment="1">
      <alignment wrapText="1"/>
    </xf>
  </cellXfs>
  <cellStyles count="257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theme" Target="theme/theme1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customXml" Target="../customXml/item3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styles" Target="styles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calcChain" Target="calcChain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#¡REF"/>
      <sheetName val="INDICMICROEMP"/>
      <sheetName val="Informacion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Formulario N° 4"/>
      <sheetName val="MATERIALES"/>
      <sheetName val="EQUIPO"/>
      <sheetName val="Informe"/>
      <sheetName val="Seguim-16"/>
      <sheetName val="otros"/>
      <sheetName val="PRESUPUESTO"/>
      <sheetName val="Datos Básicos"/>
      <sheetName val="SALARIOS"/>
      <sheetName val="SUB APU"/>
      <sheetName val="INV"/>
      <sheetName val="AASHTO"/>
      <sheetName val="PESOS"/>
      <sheetName val="REQUISITOS INF INTERVENTORÍA"/>
      <sheetName val="precios-básicos2002"/>
      <sheetName val="gp05"/>
      <sheetName val="GP06"/>
      <sheetName val="APUs"/>
      <sheetName val="Res-Accide-10"/>
      <sheetName val="Base Muestras"/>
      <sheetName val="[aCCIDENTES DE 1995 - 1996.xls]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2"/>
      <sheetName val="Formulario_N°_4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COSTOS UNITARIOS"/>
      <sheetName val="CA-2909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USUARIO\Downloads\a  aaI"/>
      <sheetName val="Hoja1 (2)"/>
      <sheetName val="Hoja1 (3)"/>
      <sheetName val="aactividad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SEGUIM Y REPROG MES 1 (2)"/>
      <sheetName val="BASES"/>
      <sheetName val="\Nuevos APU Córdoba\a  aaInform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/>
      <sheetData sheetId="65" refreshError="1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 refreshError="1"/>
      <sheetData sheetId="380" refreshError="1"/>
      <sheetData sheetId="381" refreshError="1"/>
      <sheetData sheetId="382" refreshError="1"/>
      <sheetData sheetId="383"/>
      <sheetData sheetId="384" refreshError="1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 refreshError="1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/>
      <sheetData sheetId="503"/>
      <sheetData sheetId="504" refreshError="1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 refreshError="1"/>
      <sheetData sheetId="518" refreshError="1"/>
      <sheetData sheetId="5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Analisis%20de%20Precios%20Unita"/>
      <sheetName val="INDICMICROEMP"/>
      <sheetName val="Análisis de precios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FLUJOS"/>
      <sheetName val="COSTOS OFICINA"/>
      <sheetName val="COSTOS CAMPAMENTO"/>
      <sheetName val="Puntajes"/>
      <sheetName val="TOTCAPIT"/>
      <sheetName val="JORNABAS"/>
      <sheetName val="MATERIALES"/>
      <sheetName val="TOTCUADEQ"/>
      <sheetName val="TOTCUADMO"/>
      <sheetName val="Anexo No. 5"/>
      <sheetName val="Datos"/>
      <sheetName val="ESTADO VÍA-CRIT.TECNICO"/>
      <sheetName val="5094-2003"/>
      <sheetName val="FINANCIERA"/>
      <sheetName val="PREACTA"/>
      <sheetName val="PRESUPUESTO "/>
      <sheetName val="Cuadrillas"/>
      <sheetName val="Equ"/>
      <sheetName val="Trans"/>
      <sheetName val="Mat"/>
      <sheetName val="Salarios"/>
      <sheetName val="BASE"/>
      <sheetName val="Capitulos"/>
      <sheetName val="Maqui Equip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Anal"/>
      <sheetName val="FACTORES"/>
      <sheetName val="Civil work"/>
      <sheetName val="calidad"/>
      <sheetName val="\\Pc1\E\AMV-3005-2005\ADMON GRU"/>
      <sheetName val="Hoja3"/>
      <sheetName val="Hoja1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LISTADO APU"/>
      <sheetName val="Index"/>
      <sheetName val="NPV Summary"/>
      <sheetName val="Equip Data"/>
      <sheetName val="Royalties"/>
      <sheetName val="Title"/>
      <sheetName val="Cuadro"/>
      <sheetName val="Mobra"/>
      <sheetName val="PERSONAL"/>
      <sheetName val="ITEMS"/>
      <sheetName val="APU_PART2"/>
      <sheetName val="A__P__U_2"/>
      <sheetName val="Análisis_de_precios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HOJA BASE"/>
      <sheetName val="310 B  (2)"/>
      <sheetName val="UNITARIO AULAS"/>
      <sheetName val="1_Preliminares"/>
      <sheetName val="Insumos"/>
      <sheetName val="M.Obra"/>
      <sheetName val="Tablas"/>
      <sheetName val="ITEM"/>
      <sheetName val="Personalizar"/>
      <sheetName val="CIRCUITOS CODENSA"/>
      <sheetName val="A__P__U_4"/>
      <sheetName val="A__P__U_5"/>
      <sheetName val="APU_PART3"/>
      <sheetName val="Análisis_de_precios1"/>
      <sheetName val="Analisis_de_Precios_Unitarios_3"/>
      <sheetName val="ESTADO_RED1"/>
      <sheetName val="GENERALIDADES_1"/>
      <sheetName val="A__P__U_6"/>
      <sheetName val="Anexo_No__51"/>
      <sheetName val="ESTADO_VÍA-CRIT_TECNICO1"/>
      <sheetName val="Aerocivil_-_Cantidades_1"/>
      <sheetName val="Aerocivil_Acta1"/>
      <sheetName val="Aerocivil_IVA1"/>
      <sheetName val="101_Loc_Y_Repl1"/>
      <sheetName val="CRONOGRAMA_AMBIENTAL1"/>
      <sheetName val="COSTOS_INDIRECTOS1"/>
      <sheetName val="M&amp;E_1"/>
      <sheetName val="UTILIDAD_ESPERADA1"/>
      <sheetName val="SOLICITUDES_DE_PERSONAL1"/>
      <sheetName val="PLAN_DE_INVERSIÓN_ANTICIPO1"/>
      <sheetName val="3)_PRESUPUESTO1"/>
      <sheetName val="PRIMARIO_APUS1"/>
      <sheetName val="5)_P-INVERSIONES1"/>
      <sheetName val="6)_FLUJO_DE_CAJA1"/>
      <sheetName val="7)_INST_PROV1"/>
      <sheetName val="Civil_work"/>
      <sheetName val="PPTO"/>
      <sheetName val="F. Prest"/>
      <sheetName val="glvc"/>
      <sheetName val="PU (2)"/>
      <sheetName val="PRESUP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PR_1"/>
      <sheetName val="Itemes Renovación"/>
      <sheetName val="FECHAS DE CORTE"/>
      <sheetName val="Informacion General"/>
      <sheetName val="TARIFAS"/>
      <sheetName val="Personalizar"/>
      <sheetName val="Equipo"/>
      <sheetName val="materiales"/>
      <sheetName val="otros"/>
      <sheetName val="INDICE"/>
      <sheetName val="DISTANCIA"/>
      <sheetName val="PERSONAL"/>
      <sheetName val="FIBRA ÓPTICA"/>
      <sheetName val="Formulas"/>
      <sheetName val="ELECTRICO"/>
      <sheetName val="Vuelta"/>
      <sheetName val="Análisis de precios"/>
      <sheetName val="2103mar%20.xls"/>
      <sheetName val="Hoja1"/>
      <sheetName val="BASE"/>
      <sheetName val="1_Preliminares"/>
      <sheetName val="M.Obra"/>
      <sheetName val="días habiles 2015"/>
      <sheetName val="INS"/>
      <sheetName val="Ppto"/>
      <sheetName val="Plan auditoría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PRESUPUESTO"/>
      <sheetName val="ESTADO VÍA-CRIT.TECNICO"/>
      <sheetName val="TRANSPORTE"/>
      <sheetName val="Insum"/>
      <sheetName val="Excavación Mat. Común Estacione"/>
      <sheetName val="Demolición Pavimento"/>
      <sheetName val="SUB APU"/>
      <sheetName val="Equipo"/>
      <sheetName val="Listas"/>
      <sheetName val="A. P. U."/>
      <sheetName val="PUNITARIOS%20PARA%20241201%202S"/>
      <sheetName val="RELACION MES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PUNITARIOS_PARA_241201_2S10"/>
      <sheetName val="PR_110"/>
      <sheetName val="ESTADO_RED_TEC10"/>
      <sheetName val="PREACTA_1010"/>
      <sheetName val="PREACTA_910"/>
      <sheetName val="Lp"/>
      <sheetName val="CLASIFICACION"/>
      <sheetName val="5. ELECTRICO"/>
      <sheetName val="A.P.U"/>
      <sheetName val="c2.5y2.6"/>
      <sheetName val="c2_5y2_6"/>
      <sheetName val="c2_5y2_62"/>
      <sheetName val="c2_5y2_61"/>
      <sheetName val="c2_5y2_63"/>
      <sheetName val="c2_5y2_64"/>
      <sheetName val="c2_5y2_65"/>
      <sheetName val="c2_5y2_66"/>
      <sheetName val="c2_5y2_67"/>
      <sheetName val="c2_5y2_68"/>
      <sheetName val="c2_5y2_69"/>
      <sheetName val="c2_5y2_610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TRAPMO"/>
      <sheetName val="THE"/>
      <sheetName val="ATHE"/>
      <sheetName val="UNITARIOS"/>
      <sheetName val="Presup_Cancha"/>
      <sheetName val=" Liquidacion de Obra por Tramos"/>
      <sheetName val="REC-COD,"/>
      <sheetName val="SALARIOS"/>
      <sheetName val="APU NO PREVISTO"/>
      <sheetName val="PPTA (3)"/>
      <sheetName val="PPTA (2)"/>
      <sheetName val="PPTA"/>
      <sheetName val="GCB2000"/>
      <sheetName val="FORMULA"/>
      <sheetName val="LISTA DE PRECIOS"/>
      <sheetName val="062"/>
      <sheetName val="Listado"/>
      <sheetName val="TODAS"/>
      <sheetName val="FINANC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CRA.MODI"/>
      <sheetName val="BALANCE"/>
      <sheetName val="ITEMS NO REVISTOS"/>
      <sheetName val="APU ELECTRICOS"/>
      <sheetName val="Bajadas"/>
      <sheetName val="NARIÑO"/>
      <sheetName val="CONT_A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Requisición1"/>
      <sheetName val="2,2,6,1 Pilotes 0,30"/>
      <sheetName val="mdo"/>
      <sheetName val="equip"/>
      <sheetName val="mat"/>
      <sheetName val="CIRCUITOS CODENSA"/>
      <sheetName val="devdics"/>
      <sheetName val="7.1.8.1.1"/>
      <sheetName val="ESTADO_VÍA-CRIT_TECNICO"/>
      <sheetName val="OCTUBRE"/>
      <sheetName val="PERSONAL"/>
      <sheetName val="Tarifa MT"/>
      <sheetName val="Hoja2"/>
      <sheetName val="Cuadr."/>
      <sheetName val="PUNITARIOS PARA 241201 2S.xls"/>
      <sheetName val="OBRAS SES"/>
      <sheetName val="Summary"/>
      <sheetName val="CODCONST"/>
      <sheetName val="Excavación_Mat__Común_Estacione"/>
      <sheetName val="Demolición_Pavimento"/>
      <sheetName val="SUB_APU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A_P_U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PLAN DE INVERSION ANTICIPO"/>
      <sheetName val="inv mensual"/>
      <sheetName val="borrador flujo inv"/>
      <sheetName val="social-ambiental"/>
      <sheetName val="AU"/>
      <sheetName val="PREACTA Y CONTRATISTAS"/>
      <sheetName val="otros"/>
      <sheetName val="ACTA MODIFICACIÓN CIVIL"/>
      <sheetName val="APU"/>
      <sheetName val="materiales"/>
      <sheetName val="BASE"/>
      <sheetName val="INDICE"/>
      <sheetName val="inst"/>
      <sheetName val="Proveedores y acreedores"/>
      <sheetName val="Bases 2A"/>
      <sheetName val="@RISK - Correlaciones"/>
      <sheetName val="Acta"/>
      <sheetName val="c2_5y2_614"/>
      <sheetName val="gpi_526"/>
      <sheetName val="vea_374"/>
      <sheetName val="Tarifa_MT"/>
      <sheetName val="Proveedores_y_acreedores"/>
      <sheetName val="5__ELECTRICO"/>
      <sheetName val="costos oficina"/>
      <sheetName val="costos campamento"/>
      <sheetName val="días habiles 2015"/>
      <sheetName val="Input"/>
      <sheetName val="bd100-45-p1"/>
      <sheetName val="PTAR ANDES"/>
      <sheetName val="for 6"/>
      <sheetName val="CURVA"/>
      <sheetName val="CHINCHINA FINAL . A CEROS"/>
      <sheetName val="Memoria de calculo"/>
      <sheetName val="DEST. MEDIOS"/>
      <sheetName val="COMBUASF"/>
      <sheetName val="BALCRUDO"/>
      <sheetName val="CARGASPROC."/>
      <sheetName val="G L P  FINAL"/>
      <sheetName val="mi"/>
      <sheetName val="Conto economico"/>
      <sheetName val="M.Obra"/>
      <sheetName val="glvc"/>
      <sheetName val="TABLAS"/>
      <sheetName val="Estado Resumen"/>
      <sheetName val="Poblacion"/>
      <sheetName val="APU_NO_PREVISTO1"/>
      <sheetName val="PPTA_(3)1"/>
      <sheetName val="PPTA_(2)1"/>
      <sheetName val="2,2,6,1_Pilotes_0,301"/>
      <sheetName val="APU_NO_PREVISTO"/>
      <sheetName val="PPTA_(3)"/>
      <sheetName val="PPTA_(2)"/>
      <sheetName val="2,2,6,1_Pilotes_0,30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_Liquidacion_de_Obra_por_Tramo4"/>
      <sheetName val="APU_NO_PREVISTO4"/>
      <sheetName val="PPTA_(3)4"/>
      <sheetName val="PPTA_(2)4"/>
      <sheetName val="2,2,6,1_Pilotes_0,304"/>
      <sheetName val="LISTA_DE_PRECIOS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BITACORA"/>
      <sheetName val="MATERIAL"/>
      <sheetName val="precios-básicos2002"/>
      <sheetName val="CUMPLIMIENTO"/>
      <sheetName val="EVA"/>
      <sheetName val="AIU"/>
      <sheetName val="Program"/>
      <sheetName val="Lista APU"/>
      <sheetName val="CÁLCULOS"/>
      <sheetName val="DATOS CONTRAT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>
        <row r="48">
          <cell r="E48">
            <v>0</v>
          </cell>
        </row>
      </sheetData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>
        <row r="48">
          <cell r="E48">
            <v>0</v>
          </cell>
        </row>
      </sheetData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/>
      <sheetData sheetId="107"/>
      <sheetData sheetId="108">
        <row r="48">
          <cell r="E48">
            <v>0</v>
          </cell>
        </row>
      </sheetData>
      <sheetData sheetId="109"/>
      <sheetData sheetId="110"/>
      <sheetData sheetId="111"/>
      <sheetData sheetId="112"/>
      <sheetData sheetId="113"/>
      <sheetData sheetId="114"/>
      <sheetData sheetId="115"/>
      <sheetData sheetId="116" refreshError="1"/>
      <sheetData sheetId="117"/>
      <sheetData sheetId="118"/>
      <sheetData sheetId="119"/>
      <sheetData sheetId="120" refreshError="1"/>
      <sheetData sheetId="121"/>
      <sheetData sheetId="122">
        <row r="48">
          <cell r="E48">
            <v>0</v>
          </cell>
        </row>
      </sheetData>
      <sheetData sheetId="123" refreshError="1"/>
      <sheetData sheetId="124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>
        <row r="48">
          <cell r="E48">
            <v>0</v>
          </cell>
        </row>
      </sheetData>
      <sheetData sheetId="137">
        <row r="48">
          <cell r="E48">
            <v>0</v>
          </cell>
        </row>
      </sheetData>
      <sheetData sheetId="138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>
        <row r="48">
          <cell r="E48">
            <v>0</v>
          </cell>
        </row>
      </sheetData>
      <sheetData sheetId="159"/>
      <sheetData sheetId="160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>
        <row r="48">
          <cell r="E48">
            <v>0</v>
          </cell>
        </row>
      </sheetData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/>
      <sheetData sheetId="341">
        <row r="48">
          <cell r="E48">
            <v>0</v>
          </cell>
        </row>
      </sheetData>
      <sheetData sheetId="342"/>
      <sheetData sheetId="343"/>
      <sheetData sheetId="344"/>
      <sheetData sheetId="345">
        <row r="48">
          <cell r="E48">
            <v>0</v>
          </cell>
        </row>
      </sheetData>
      <sheetData sheetId="346"/>
      <sheetData sheetId="347"/>
      <sheetData sheetId="348"/>
      <sheetData sheetId="349">
        <row r="48">
          <cell r="E48">
            <v>0</v>
          </cell>
        </row>
      </sheetData>
      <sheetData sheetId="350"/>
      <sheetData sheetId="351"/>
      <sheetData sheetId="352"/>
      <sheetData sheetId="353">
        <row r="48">
          <cell r="E48">
            <v>0</v>
          </cell>
        </row>
      </sheetData>
      <sheetData sheetId="354"/>
      <sheetData sheetId="355"/>
      <sheetData sheetId="356"/>
      <sheetData sheetId="357"/>
      <sheetData sheetId="358">
        <row r="48">
          <cell r="E48">
            <v>0</v>
          </cell>
        </row>
      </sheetData>
      <sheetData sheetId="359"/>
      <sheetData sheetId="360"/>
      <sheetData sheetId="361"/>
      <sheetData sheetId="362"/>
      <sheetData sheetId="363"/>
      <sheetData sheetId="364">
        <row r="48">
          <cell r="E48">
            <v>0</v>
          </cell>
        </row>
      </sheetData>
      <sheetData sheetId="365"/>
      <sheetData sheetId="366"/>
      <sheetData sheetId="367"/>
      <sheetData sheetId="368"/>
      <sheetData sheetId="369"/>
      <sheetData sheetId="370">
        <row r="48">
          <cell r="E48">
            <v>0</v>
          </cell>
        </row>
      </sheetData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>
        <row r="48">
          <cell r="E48">
            <v>0</v>
          </cell>
        </row>
      </sheetData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>
        <row r="48">
          <cell r="E48">
            <v>0</v>
          </cell>
        </row>
      </sheetData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 refreshError="1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O42"/>
  <sheetViews>
    <sheetView showGridLines="0" tabSelected="1" topLeftCell="A4" zoomScale="75" zoomScaleNormal="75" zoomScaleSheetLayoutView="100" zoomScalePageLayoutView="55" workbookViewId="0">
      <selection activeCell="K42" sqref="K42"/>
    </sheetView>
  </sheetViews>
  <sheetFormatPr baseColWidth="10" defaultColWidth="11.42578125" defaultRowHeight="15"/>
  <cols>
    <col min="1" max="2" width="3.42578125" style="222" customWidth="1"/>
    <col min="3" max="3" width="5.140625" style="222" customWidth="1"/>
    <col min="4" max="4" width="15.28515625" style="222" customWidth="1"/>
    <col min="5" max="5" width="16.140625" style="224" customWidth="1"/>
    <col min="6" max="6" width="17.5703125" style="222" customWidth="1"/>
    <col min="7" max="7" width="73.28515625" style="222" customWidth="1"/>
    <col min="8" max="8" width="8.7109375" style="222" customWidth="1"/>
    <col min="9" max="9" width="10" style="222" bestFit="1" customWidth="1"/>
    <col min="10" max="10" width="15.7109375" style="223" bestFit="1" customWidth="1"/>
    <col min="11" max="11" width="14.7109375" style="223" bestFit="1" customWidth="1"/>
    <col min="12" max="12" width="3.28515625" style="222" customWidth="1"/>
    <col min="13" max="13" width="2.7109375" style="222" customWidth="1"/>
    <col min="14" max="16384" width="11.42578125" style="222"/>
  </cols>
  <sheetData>
    <row r="1" spans="1:13">
      <c r="B1" s="295" t="s">
        <v>0</v>
      </c>
      <c r="C1" s="295"/>
      <c r="D1" s="295"/>
      <c r="E1" s="295"/>
      <c r="F1" s="295"/>
      <c r="G1" s="295"/>
    </row>
    <row r="2" spans="1:13">
      <c r="B2" s="222" t="s">
        <v>1</v>
      </c>
    </row>
    <row r="3" spans="1:13" ht="16.5" thickBot="1">
      <c r="A3" s="225"/>
      <c r="B3" s="225"/>
      <c r="C3" s="225"/>
      <c r="D3" s="225"/>
      <c r="E3" s="226"/>
      <c r="F3" s="225"/>
      <c r="G3" s="225"/>
      <c r="H3" s="225"/>
      <c r="I3" s="225"/>
      <c r="J3" s="227"/>
      <c r="K3" s="227"/>
      <c r="L3" s="225"/>
      <c r="M3" s="225"/>
    </row>
    <row r="4" spans="1:13" ht="16.5" thickTop="1">
      <c r="A4" s="225"/>
      <c r="B4" s="228"/>
      <c r="C4" s="229"/>
      <c r="D4" s="229"/>
      <c r="E4" s="230"/>
      <c r="F4" s="229"/>
      <c r="G4" s="229"/>
      <c r="H4" s="229"/>
      <c r="I4" s="229"/>
      <c r="J4" s="231"/>
      <c r="K4" s="231"/>
      <c r="L4" s="232"/>
      <c r="M4" s="225"/>
    </row>
    <row r="5" spans="1:13" ht="15.75">
      <c r="A5" s="225"/>
      <c r="B5" s="233"/>
      <c r="C5" s="307" t="s">
        <v>2</v>
      </c>
      <c r="D5" s="307"/>
      <c r="E5" s="307"/>
      <c r="F5" s="307"/>
      <c r="G5" s="307"/>
      <c r="H5" s="307"/>
      <c r="I5" s="307"/>
      <c r="J5" s="307"/>
      <c r="K5" s="307"/>
      <c r="L5" s="234"/>
      <c r="M5" s="225"/>
    </row>
    <row r="6" spans="1:13" ht="15.75">
      <c r="A6" s="225"/>
      <c r="B6" s="233"/>
      <c r="C6" s="305" t="s">
        <v>3</v>
      </c>
      <c r="D6" s="305"/>
      <c r="E6" s="305"/>
      <c r="F6" s="305"/>
      <c r="G6" s="305"/>
      <c r="H6" s="305"/>
      <c r="I6" s="305"/>
      <c r="J6" s="305"/>
      <c r="K6" s="305"/>
      <c r="L6" s="234"/>
      <c r="M6" s="225"/>
    </row>
    <row r="7" spans="1:13" ht="15.75">
      <c r="A7" s="225"/>
      <c r="B7" s="233"/>
      <c r="C7" s="314" t="s">
        <v>112</v>
      </c>
      <c r="D7" s="314"/>
      <c r="E7" s="314"/>
      <c r="F7" s="314"/>
      <c r="G7" s="314"/>
      <c r="H7" s="314"/>
      <c r="I7" s="314"/>
      <c r="J7" s="314"/>
      <c r="K7" s="314"/>
      <c r="L7" s="234"/>
      <c r="M7" s="225"/>
    </row>
    <row r="8" spans="1:13" ht="87.75" customHeight="1">
      <c r="A8" s="225"/>
      <c r="B8" s="233"/>
      <c r="C8" s="314"/>
      <c r="D8" s="314"/>
      <c r="E8" s="314"/>
      <c r="F8" s="314"/>
      <c r="G8" s="314"/>
      <c r="H8" s="314"/>
      <c r="I8" s="314"/>
      <c r="J8" s="314"/>
      <c r="K8" s="314"/>
      <c r="L8" s="234"/>
      <c r="M8" s="225"/>
    </row>
    <row r="9" spans="1:13" ht="34.5" customHeight="1">
      <c r="A9" s="225"/>
      <c r="B9" s="233"/>
      <c r="C9" s="315" t="s">
        <v>4</v>
      </c>
      <c r="D9" s="315"/>
      <c r="E9" s="315"/>
      <c r="F9" s="315"/>
      <c r="G9" s="315"/>
      <c r="H9" s="315"/>
      <c r="I9" s="315"/>
      <c r="J9" s="315"/>
      <c r="K9" s="315"/>
      <c r="L9" s="234"/>
      <c r="M9" s="225"/>
    </row>
    <row r="10" spans="1:13" ht="30" customHeight="1">
      <c r="A10" s="225"/>
      <c r="B10" s="233"/>
      <c r="C10" s="298"/>
      <c r="D10" s="298"/>
      <c r="E10" s="298"/>
      <c r="F10" s="298"/>
      <c r="G10" s="298"/>
      <c r="H10" s="298"/>
      <c r="I10" s="298"/>
      <c r="J10" s="298"/>
      <c r="K10" s="298"/>
      <c r="L10" s="234"/>
      <c r="M10" s="225"/>
    </row>
    <row r="11" spans="1:13" ht="30" customHeight="1">
      <c r="A11" s="225"/>
      <c r="B11" s="233"/>
      <c r="C11" s="306" t="s">
        <v>5</v>
      </c>
      <c r="D11" s="306" t="s">
        <v>6</v>
      </c>
      <c r="E11" s="313" t="s">
        <v>7</v>
      </c>
      <c r="F11" s="313"/>
      <c r="G11" s="306" t="s">
        <v>8</v>
      </c>
      <c r="H11" s="306" t="s">
        <v>9</v>
      </c>
      <c r="I11" s="306" t="s">
        <v>10</v>
      </c>
      <c r="J11" s="308" t="s">
        <v>11</v>
      </c>
      <c r="K11" s="308" t="s">
        <v>12</v>
      </c>
      <c r="L11" s="234"/>
      <c r="M11" s="225"/>
    </row>
    <row r="12" spans="1:13" ht="30" customHeight="1">
      <c r="A12" s="225"/>
      <c r="B12" s="233"/>
      <c r="C12" s="306"/>
      <c r="D12" s="306"/>
      <c r="E12" s="235" t="s">
        <v>13</v>
      </c>
      <c r="F12" s="235" t="s">
        <v>14</v>
      </c>
      <c r="G12" s="306"/>
      <c r="H12" s="306"/>
      <c r="I12" s="306"/>
      <c r="J12" s="308"/>
      <c r="K12" s="308"/>
      <c r="L12" s="234"/>
      <c r="M12" s="225"/>
    </row>
    <row r="13" spans="1:13" ht="45">
      <c r="A13" s="225"/>
      <c r="B13" s="233"/>
      <c r="C13" s="236"/>
      <c r="D13" s="237">
        <v>1</v>
      </c>
      <c r="E13" s="238"/>
      <c r="F13" s="238"/>
      <c r="G13" s="239" t="s">
        <v>93</v>
      </c>
      <c r="H13" s="240" t="s">
        <v>94</v>
      </c>
      <c r="I13" s="241">
        <v>1</v>
      </c>
      <c r="J13" s="242">
        <v>7501260.0000000009</v>
      </c>
      <c r="K13" s="242">
        <f>+I13*J13</f>
        <v>7501260.0000000009</v>
      </c>
      <c r="L13" s="234"/>
      <c r="M13" s="225"/>
    </row>
    <row r="14" spans="1:13" ht="45">
      <c r="A14" s="225"/>
      <c r="B14" s="233"/>
      <c r="C14" s="236"/>
      <c r="D14" s="237">
        <v>2</v>
      </c>
      <c r="E14" s="238"/>
      <c r="F14" s="238"/>
      <c r="G14" s="243" t="s">
        <v>95</v>
      </c>
      <c r="H14" s="240" t="s">
        <v>94</v>
      </c>
      <c r="I14" s="241">
        <v>1</v>
      </c>
      <c r="J14" s="242">
        <v>737412</v>
      </c>
      <c r="K14" s="242">
        <f t="shared" ref="K14:K26" si="0">+I14*J14</f>
        <v>737412</v>
      </c>
      <c r="L14" s="234"/>
      <c r="M14" s="225"/>
    </row>
    <row r="15" spans="1:13" ht="30">
      <c r="A15" s="225"/>
      <c r="B15" s="233"/>
      <c r="C15" s="236"/>
      <c r="D15" s="237">
        <v>3</v>
      </c>
      <c r="E15" s="238"/>
      <c r="F15" s="238"/>
      <c r="G15" s="239" t="s">
        <v>96</v>
      </c>
      <c r="H15" s="240" t="s">
        <v>97</v>
      </c>
      <c r="I15" s="241">
        <v>130</v>
      </c>
      <c r="J15" s="242">
        <v>27462.240000000002</v>
      </c>
      <c r="K15" s="242">
        <f t="shared" si="0"/>
        <v>3570091.2</v>
      </c>
      <c r="L15" s="234"/>
      <c r="M15" s="225"/>
    </row>
    <row r="16" spans="1:13" ht="30">
      <c r="A16" s="225"/>
      <c r="B16" s="233"/>
      <c r="C16" s="236"/>
      <c r="D16" s="237">
        <v>4</v>
      </c>
      <c r="E16" s="238"/>
      <c r="F16" s="238"/>
      <c r="G16" s="239" t="s">
        <v>98</v>
      </c>
      <c r="H16" s="240" t="s">
        <v>97</v>
      </c>
      <c r="I16" s="241">
        <v>110</v>
      </c>
      <c r="J16" s="242">
        <v>25046.58</v>
      </c>
      <c r="K16" s="242">
        <f t="shared" si="0"/>
        <v>2755123.8000000003</v>
      </c>
      <c r="L16" s="234"/>
      <c r="M16" s="225"/>
    </row>
    <row r="17" spans="1:13" ht="15.75">
      <c r="A17" s="225"/>
      <c r="B17" s="233"/>
      <c r="C17" s="236"/>
      <c r="D17" s="237">
        <v>5</v>
      </c>
      <c r="E17" s="238"/>
      <c r="F17" s="238"/>
      <c r="G17" s="243" t="s">
        <v>99</v>
      </c>
      <c r="H17" s="244" t="s">
        <v>94</v>
      </c>
      <c r="I17" s="241">
        <v>3</v>
      </c>
      <c r="J17" s="242">
        <v>124597.20000000001</v>
      </c>
      <c r="K17" s="242">
        <f t="shared" si="0"/>
        <v>373791.60000000003</v>
      </c>
      <c r="L17" s="234"/>
      <c r="M17" s="225"/>
    </row>
    <row r="18" spans="1:13" ht="15.75">
      <c r="A18" s="225"/>
      <c r="B18" s="233"/>
      <c r="C18" s="236"/>
      <c r="D18" s="237">
        <v>6</v>
      </c>
      <c r="E18" s="238"/>
      <c r="F18" s="238"/>
      <c r="G18" s="243" t="s">
        <v>100</v>
      </c>
      <c r="H18" s="244" t="s">
        <v>94</v>
      </c>
      <c r="I18" s="241">
        <v>2</v>
      </c>
      <c r="J18" s="242">
        <v>317850</v>
      </c>
      <c r="K18" s="242">
        <f t="shared" si="0"/>
        <v>635700</v>
      </c>
      <c r="L18" s="234"/>
      <c r="M18" s="225"/>
    </row>
    <row r="19" spans="1:13" ht="15.75">
      <c r="A19" s="225"/>
      <c r="B19" s="233"/>
      <c r="C19" s="236"/>
      <c r="D19" s="237">
        <v>7</v>
      </c>
      <c r="E19" s="238"/>
      <c r="F19" s="238"/>
      <c r="G19" s="243" t="s">
        <v>101</v>
      </c>
      <c r="H19" s="244" t="s">
        <v>94</v>
      </c>
      <c r="I19" s="241">
        <v>2</v>
      </c>
      <c r="J19" s="242">
        <v>394134</v>
      </c>
      <c r="K19" s="242">
        <f t="shared" si="0"/>
        <v>788268</v>
      </c>
      <c r="L19" s="234"/>
      <c r="M19" s="225"/>
    </row>
    <row r="20" spans="1:13" ht="15.75">
      <c r="A20" s="225"/>
      <c r="B20" s="233"/>
      <c r="C20" s="236"/>
      <c r="D20" s="237">
        <v>8</v>
      </c>
      <c r="E20" s="238"/>
      <c r="F20" s="238"/>
      <c r="G20" s="243" t="s">
        <v>102</v>
      </c>
      <c r="H20" s="244" t="s">
        <v>94</v>
      </c>
      <c r="I20" s="241">
        <v>20</v>
      </c>
      <c r="J20" s="242">
        <v>28352.22</v>
      </c>
      <c r="K20" s="242">
        <f t="shared" si="0"/>
        <v>567044.4</v>
      </c>
      <c r="L20" s="234"/>
      <c r="M20" s="225"/>
    </row>
    <row r="21" spans="1:13" ht="15.75">
      <c r="A21" s="225"/>
      <c r="B21" s="233"/>
      <c r="C21" s="236"/>
      <c r="D21" s="237">
        <v>9</v>
      </c>
      <c r="E21" s="238"/>
      <c r="F21" s="238"/>
      <c r="G21" s="243" t="s">
        <v>103</v>
      </c>
      <c r="H21" s="244" t="s">
        <v>94</v>
      </c>
      <c r="I21" s="241">
        <v>4</v>
      </c>
      <c r="J21" s="242">
        <v>90523.680000000008</v>
      </c>
      <c r="K21" s="242">
        <f t="shared" si="0"/>
        <v>362094.72000000003</v>
      </c>
      <c r="L21" s="234"/>
      <c r="M21" s="225"/>
    </row>
    <row r="22" spans="1:13" ht="30">
      <c r="A22" s="225"/>
      <c r="B22" s="233"/>
      <c r="C22" s="236"/>
      <c r="D22" s="237">
        <v>10</v>
      </c>
      <c r="E22" s="238"/>
      <c r="F22" s="238"/>
      <c r="G22" s="243" t="s">
        <v>104</v>
      </c>
      <c r="H22" s="244" t="s">
        <v>94</v>
      </c>
      <c r="I22" s="241">
        <v>4</v>
      </c>
      <c r="J22" s="242">
        <v>271316.76</v>
      </c>
      <c r="K22" s="242">
        <f t="shared" si="0"/>
        <v>1085267.04</v>
      </c>
      <c r="L22" s="234"/>
      <c r="M22" s="225"/>
    </row>
    <row r="23" spans="1:13" ht="30">
      <c r="A23" s="225"/>
      <c r="B23" s="233"/>
      <c r="C23" s="236"/>
      <c r="D23" s="237">
        <v>11</v>
      </c>
      <c r="E23" s="238"/>
      <c r="F23" s="238"/>
      <c r="G23" s="243" t="s">
        <v>105</v>
      </c>
      <c r="H23" s="244" t="s">
        <v>94</v>
      </c>
      <c r="I23" s="241">
        <v>13</v>
      </c>
      <c r="J23" s="242">
        <v>226182.06000000003</v>
      </c>
      <c r="K23" s="242">
        <f t="shared" si="0"/>
        <v>2940366.7800000003</v>
      </c>
      <c r="L23" s="234"/>
      <c r="M23" s="225"/>
    </row>
    <row r="24" spans="1:13" ht="30">
      <c r="A24" s="225"/>
      <c r="B24" s="233"/>
      <c r="C24" s="236"/>
      <c r="D24" s="237">
        <v>12</v>
      </c>
      <c r="E24" s="238"/>
      <c r="F24" s="238"/>
      <c r="G24" s="243" t="s">
        <v>106</v>
      </c>
      <c r="H24" s="244" t="s">
        <v>94</v>
      </c>
      <c r="I24" s="241">
        <v>15</v>
      </c>
      <c r="J24" s="242">
        <v>186641.52000000002</v>
      </c>
      <c r="K24" s="242">
        <f t="shared" si="0"/>
        <v>2799622.8000000003</v>
      </c>
      <c r="L24" s="234"/>
      <c r="M24" s="225"/>
    </row>
    <row r="25" spans="1:13" ht="30">
      <c r="A25" s="225"/>
      <c r="B25" s="233"/>
      <c r="C25" s="237"/>
      <c r="D25" s="245">
        <v>13</v>
      </c>
      <c r="E25" s="245"/>
      <c r="F25" s="245"/>
      <c r="G25" s="243" t="s">
        <v>107</v>
      </c>
      <c r="H25" s="244" t="s">
        <v>94</v>
      </c>
      <c r="I25" s="241">
        <v>2</v>
      </c>
      <c r="J25" s="246">
        <v>399855.30000000005</v>
      </c>
      <c r="K25" s="242">
        <f t="shared" si="0"/>
        <v>799710.60000000009</v>
      </c>
      <c r="L25" s="234"/>
      <c r="M25" s="225"/>
    </row>
    <row r="26" spans="1:13" ht="90">
      <c r="A26" s="225"/>
      <c r="B26" s="233"/>
      <c r="C26" s="237"/>
      <c r="D26" s="245">
        <v>14</v>
      </c>
      <c r="E26" s="245"/>
      <c r="F26" s="245"/>
      <c r="G26" s="243" t="s">
        <v>108</v>
      </c>
      <c r="H26" s="244" t="s">
        <v>109</v>
      </c>
      <c r="I26" s="241">
        <v>1</v>
      </c>
      <c r="J26" s="246">
        <v>5060172</v>
      </c>
      <c r="K26" s="242">
        <f t="shared" si="0"/>
        <v>5060172</v>
      </c>
      <c r="L26" s="234"/>
      <c r="M26" s="225"/>
    </row>
    <row r="27" spans="1:13" ht="30" customHeight="1">
      <c r="A27" s="225"/>
      <c r="B27" s="233"/>
      <c r="C27" s="247" t="s">
        <v>15</v>
      </c>
      <c r="D27" s="248"/>
      <c r="E27" s="248"/>
      <c r="F27" s="248"/>
      <c r="G27" s="249"/>
      <c r="H27" s="237"/>
      <c r="I27" s="250"/>
      <c r="J27" s="251" t="s">
        <v>15</v>
      </c>
      <c r="K27" s="252">
        <f>SUM(K13:K26)</f>
        <v>29975924.940000001</v>
      </c>
      <c r="L27" s="234"/>
      <c r="M27" s="225"/>
    </row>
    <row r="28" spans="1:13" s="257" customFormat="1" ht="30" customHeight="1">
      <c r="A28" s="253"/>
      <c r="B28" s="254"/>
      <c r="C28" s="299" t="s">
        <v>16</v>
      </c>
      <c r="D28" s="300"/>
      <c r="E28" s="300"/>
      <c r="F28" s="300"/>
      <c r="G28" s="300"/>
      <c r="H28" s="300"/>
      <c r="I28" s="300"/>
      <c r="J28" s="300"/>
      <c r="K28" s="255"/>
      <c r="L28" s="256"/>
      <c r="M28" s="253"/>
    </row>
    <row r="29" spans="1:13" s="257" customFormat="1" ht="15.75">
      <c r="A29" s="253"/>
      <c r="B29" s="254"/>
      <c r="C29" s="258"/>
      <c r="D29" s="258"/>
      <c r="E29" s="258"/>
      <c r="F29" s="258"/>
      <c r="G29" s="258"/>
      <c r="H29" s="258"/>
      <c r="I29" s="258"/>
      <c r="J29" s="259"/>
      <c r="K29" s="260"/>
      <c r="L29" s="256"/>
      <c r="M29" s="253"/>
    </row>
    <row r="30" spans="1:13" s="257" customFormat="1" ht="30" customHeight="1">
      <c r="A30" s="253"/>
      <c r="B30" s="254"/>
      <c r="C30" s="261"/>
      <c r="D30" s="262"/>
      <c r="E30" s="261"/>
      <c r="F30" s="261"/>
      <c r="G30" s="296" t="s">
        <v>17</v>
      </c>
      <c r="H30" s="296"/>
      <c r="I30" s="296"/>
      <c r="J30" s="296"/>
      <c r="K30" s="293">
        <f>+K27</f>
        <v>29975924.940000001</v>
      </c>
      <c r="L30" s="256"/>
      <c r="M30" s="253"/>
    </row>
    <row r="31" spans="1:13" s="257" customFormat="1" ht="30" customHeight="1">
      <c r="A31" s="253"/>
      <c r="B31" s="254"/>
      <c r="C31" s="261"/>
      <c r="D31" s="262"/>
      <c r="E31" s="261"/>
      <c r="F31" s="261"/>
      <c r="G31" s="263" t="s">
        <v>18</v>
      </c>
      <c r="H31" s="264"/>
      <c r="I31" s="265"/>
      <c r="J31" s="266"/>
      <c r="K31" s="294">
        <f>+K30</f>
        <v>29975924.940000001</v>
      </c>
      <c r="L31" s="256"/>
      <c r="M31" s="253"/>
    </row>
    <row r="32" spans="1:13" s="257" customFormat="1" ht="15.75">
      <c r="A32" s="253"/>
      <c r="B32" s="254"/>
      <c r="C32" s="261"/>
      <c r="D32" s="262"/>
      <c r="E32" s="262"/>
      <c r="F32" s="262"/>
      <c r="G32" s="261"/>
      <c r="H32" s="261"/>
      <c r="I32" s="267"/>
      <c r="J32" s="268"/>
      <c r="K32" s="269"/>
      <c r="L32" s="256"/>
      <c r="M32" s="253"/>
    </row>
    <row r="33" spans="1:15" s="257" customFormat="1" ht="15.75">
      <c r="A33" s="253"/>
      <c r="B33" s="254"/>
      <c r="C33" s="270"/>
      <c r="D33" s="303"/>
      <c r="E33" s="303"/>
      <c r="F33" s="303"/>
      <c r="G33" s="303"/>
      <c r="H33" s="303"/>
      <c r="I33" s="303"/>
      <c r="J33" s="303"/>
      <c r="K33" s="304"/>
      <c r="L33" s="271"/>
      <c r="M33" s="253"/>
    </row>
    <row r="34" spans="1:15" s="257" customFormat="1" ht="15.75">
      <c r="A34" s="253"/>
      <c r="B34" s="254"/>
      <c r="C34" s="297" t="s">
        <v>113</v>
      </c>
      <c r="D34" s="297"/>
      <c r="E34" s="297"/>
      <c r="F34" s="297"/>
      <c r="G34" s="297"/>
      <c r="H34" s="301" t="s">
        <v>19</v>
      </c>
      <c r="I34" s="301"/>
      <c r="J34" s="301"/>
      <c r="K34" s="272" t="s">
        <v>20</v>
      </c>
      <c r="L34" s="273"/>
      <c r="M34" s="253"/>
      <c r="O34" s="274"/>
    </row>
    <row r="35" spans="1:15" s="257" customFormat="1" ht="37.15" customHeight="1">
      <c r="A35" s="253"/>
      <c r="B35" s="254"/>
      <c r="C35" s="297" t="s">
        <v>114</v>
      </c>
      <c r="D35" s="297"/>
      <c r="E35" s="297"/>
      <c r="F35" s="297"/>
      <c r="G35" s="297"/>
      <c r="H35" s="302" t="s">
        <v>21</v>
      </c>
      <c r="I35" s="302"/>
      <c r="J35" s="275" t="s">
        <v>22</v>
      </c>
      <c r="K35" s="276">
        <v>0.19</v>
      </c>
      <c r="L35" s="273"/>
      <c r="M35" s="253"/>
    </row>
    <row r="36" spans="1:15" s="257" customFormat="1" ht="15.75">
      <c r="A36" s="253"/>
      <c r="B36" s="254"/>
      <c r="C36" s="297" t="s">
        <v>115</v>
      </c>
      <c r="D36" s="297"/>
      <c r="E36" s="297"/>
      <c r="F36" s="297"/>
      <c r="G36" s="297"/>
      <c r="H36" s="310" t="s">
        <v>92</v>
      </c>
      <c r="I36" s="311"/>
      <c r="J36" s="275" t="s">
        <v>25</v>
      </c>
      <c r="K36" s="276">
        <v>0.01</v>
      </c>
      <c r="L36" s="273"/>
      <c r="M36" s="253"/>
    </row>
    <row r="37" spans="1:15" s="278" customFormat="1" ht="15.75">
      <c r="A37" s="253"/>
      <c r="B37" s="254"/>
      <c r="C37" s="277"/>
      <c r="E37" s="279"/>
      <c r="F37" s="279"/>
      <c r="G37" s="280"/>
      <c r="H37" s="312" t="s">
        <v>80</v>
      </c>
      <c r="I37" s="302"/>
      <c r="J37" s="275" t="s">
        <v>27</v>
      </c>
      <c r="K37" s="276">
        <v>0.06</v>
      </c>
      <c r="L37" s="256"/>
      <c r="M37" s="253"/>
    </row>
    <row r="38" spans="1:15" ht="15.75">
      <c r="A38" s="225"/>
      <c r="B38" s="233"/>
      <c r="C38" s="281"/>
      <c r="D38" s="282"/>
      <c r="E38" s="282"/>
      <c r="F38" s="282"/>
      <c r="G38" s="283"/>
      <c r="H38" s="302" t="s">
        <v>28</v>
      </c>
      <c r="I38" s="302"/>
      <c r="J38" s="275" t="s">
        <v>29</v>
      </c>
      <c r="K38" s="276">
        <f>+K37+K36+K35</f>
        <v>0.26</v>
      </c>
      <c r="L38" s="234"/>
      <c r="M38" s="225"/>
    </row>
    <row r="39" spans="1:15" ht="15.75">
      <c r="A39" s="225"/>
      <c r="B39" s="233"/>
      <c r="C39" s="281"/>
      <c r="D39" s="282"/>
      <c r="E39" s="282"/>
      <c r="F39" s="282"/>
      <c r="G39" s="283"/>
      <c r="H39" s="302" t="s">
        <v>110</v>
      </c>
      <c r="I39" s="302"/>
      <c r="J39" s="275" t="s">
        <v>111</v>
      </c>
      <c r="K39" s="276">
        <v>0.19</v>
      </c>
      <c r="L39" s="234"/>
      <c r="M39" s="225"/>
    </row>
    <row r="40" spans="1:15" ht="15.75">
      <c r="A40" s="225"/>
      <c r="B40" s="233"/>
      <c r="C40" s="284"/>
      <c r="D40" s="285"/>
      <c r="E40" s="285"/>
      <c r="F40" s="285"/>
      <c r="G40" s="286"/>
      <c r="H40" s="309"/>
      <c r="I40" s="309"/>
      <c r="J40" s="309"/>
      <c r="K40" s="309"/>
      <c r="L40" s="234"/>
      <c r="M40" s="225"/>
    </row>
    <row r="41" spans="1:15" ht="16.5" thickBot="1">
      <c r="A41" s="225"/>
      <c r="B41" s="287"/>
      <c r="C41" s="288"/>
      <c r="D41" s="288"/>
      <c r="E41" s="289"/>
      <c r="F41" s="288"/>
      <c r="G41" s="290"/>
      <c r="H41" s="288"/>
      <c r="I41" s="288"/>
      <c r="J41" s="291"/>
      <c r="K41" s="291"/>
      <c r="L41" s="292"/>
      <c r="M41" s="225"/>
    </row>
    <row r="42" spans="1:15" ht="16.5" thickTop="1">
      <c r="A42" s="225"/>
      <c r="B42" s="225"/>
      <c r="C42" s="225"/>
      <c r="D42" s="225"/>
      <c r="E42" s="226"/>
      <c r="F42" s="225"/>
      <c r="G42" s="225"/>
      <c r="H42" s="225"/>
      <c r="I42" s="225"/>
      <c r="J42" s="227"/>
      <c r="K42" s="227"/>
      <c r="L42" s="225"/>
      <c r="M42" s="225"/>
    </row>
  </sheetData>
  <mergeCells count="27">
    <mergeCell ref="G11:G12"/>
    <mergeCell ref="H11:H12"/>
    <mergeCell ref="E11:F11"/>
    <mergeCell ref="C7:K8"/>
    <mergeCell ref="C9:K9"/>
    <mergeCell ref="H40:K40"/>
    <mergeCell ref="C36:G36"/>
    <mergeCell ref="H36:I36"/>
    <mergeCell ref="H37:I37"/>
    <mergeCell ref="H38:I38"/>
    <mergeCell ref="H39:I39"/>
    <mergeCell ref="B1:G1"/>
    <mergeCell ref="G30:J30"/>
    <mergeCell ref="C35:G35"/>
    <mergeCell ref="C10:K10"/>
    <mergeCell ref="C28:J28"/>
    <mergeCell ref="C34:G34"/>
    <mergeCell ref="H34:J34"/>
    <mergeCell ref="H35:I35"/>
    <mergeCell ref="D33:K33"/>
    <mergeCell ref="C6:K6"/>
    <mergeCell ref="I11:I12"/>
    <mergeCell ref="C5:K5"/>
    <mergeCell ref="J11:J12"/>
    <mergeCell ref="K11:K12"/>
    <mergeCell ref="C11:C12"/>
    <mergeCell ref="D11:D12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63"/>
  <sheetViews>
    <sheetView showGridLines="0" view="pageBreakPreview" zoomScale="87" zoomScaleNormal="100" zoomScaleSheetLayoutView="87" zoomScalePageLayoutView="91" workbookViewId="0">
      <selection activeCell="B2" sqref="B2:F2"/>
    </sheetView>
  </sheetViews>
  <sheetFormatPr baseColWidth="10" defaultColWidth="11.42578125" defaultRowHeight="14.25"/>
  <cols>
    <col min="1" max="2" width="3.42578125" style="111" customWidth="1"/>
    <col min="3" max="3" width="7.85546875" style="111" customWidth="1"/>
    <col min="4" max="4" width="15.42578125" style="111" customWidth="1"/>
    <col min="5" max="5" width="16.140625" style="112" customWidth="1"/>
    <col min="6" max="6" width="17.5703125" style="111" customWidth="1"/>
    <col min="7" max="7" width="73.28515625" style="111" customWidth="1"/>
    <col min="8" max="8" width="8.7109375" style="111" customWidth="1"/>
    <col min="9" max="9" width="18.85546875" style="111" customWidth="1"/>
    <col min="10" max="10" width="23.85546875" style="111" customWidth="1"/>
    <col min="11" max="11" width="30" style="111" customWidth="1"/>
    <col min="12" max="12" width="3.28515625" style="111" customWidth="1"/>
    <col min="13" max="13" width="2.7109375" style="111" customWidth="1"/>
    <col min="14" max="16384" width="11.42578125" style="111"/>
  </cols>
  <sheetData>
    <row r="1" spans="1:13">
      <c r="B1" s="333" t="s">
        <v>0</v>
      </c>
      <c r="C1" s="333"/>
      <c r="D1" s="333"/>
      <c r="E1" s="333"/>
      <c r="F1" s="333"/>
      <c r="G1" s="333"/>
    </row>
    <row r="2" spans="1:13">
      <c r="B2" s="333" t="s">
        <v>1</v>
      </c>
      <c r="C2" s="333"/>
      <c r="D2" s="333"/>
      <c r="E2" s="333"/>
      <c r="F2" s="333"/>
    </row>
    <row r="3" spans="1:13" ht="15.75" thickBot="1">
      <c r="A3" s="113"/>
      <c r="B3" s="113"/>
      <c r="C3" s="113"/>
      <c r="D3" s="113"/>
      <c r="E3" s="114"/>
      <c r="F3" s="113"/>
      <c r="G3" s="113"/>
      <c r="H3" s="113"/>
      <c r="I3" s="113"/>
      <c r="J3" s="113"/>
      <c r="K3" s="113"/>
      <c r="L3" s="113"/>
      <c r="M3" s="113"/>
    </row>
    <row r="4" spans="1:13" ht="15.75" thickTop="1">
      <c r="A4" s="113"/>
      <c r="B4" s="115"/>
      <c r="C4" s="116"/>
      <c r="D4" s="116"/>
      <c r="E4" s="117"/>
      <c r="F4" s="116"/>
      <c r="G4" s="116"/>
      <c r="H4" s="116"/>
      <c r="I4" s="116"/>
      <c r="J4" s="116"/>
      <c r="K4" s="116"/>
      <c r="L4" s="118"/>
      <c r="M4" s="113"/>
    </row>
    <row r="5" spans="1:13" ht="15">
      <c r="A5" s="113"/>
      <c r="B5" s="119"/>
      <c r="C5" s="348" t="s">
        <v>2</v>
      </c>
      <c r="D5" s="348"/>
      <c r="E5" s="348"/>
      <c r="F5" s="348"/>
      <c r="G5" s="348"/>
      <c r="H5" s="348"/>
      <c r="I5" s="348"/>
      <c r="J5" s="348"/>
      <c r="K5" s="348"/>
      <c r="L5" s="120"/>
      <c r="M5" s="113"/>
    </row>
    <row r="6" spans="1:13" ht="15.75" thickBot="1">
      <c r="A6" s="113"/>
      <c r="B6" s="119"/>
      <c r="C6" s="349" t="s">
        <v>30</v>
      </c>
      <c r="D6" s="349"/>
      <c r="E6" s="349"/>
      <c r="F6" s="349"/>
      <c r="G6" s="349"/>
      <c r="H6" s="349"/>
      <c r="I6" s="349"/>
      <c r="J6" s="349"/>
      <c r="K6" s="349"/>
      <c r="L6" s="120"/>
      <c r="M6" s="113"/>
    </row>
    <row r="7" spans="1:13" s="124" customFormat="1" ht="16.5" customHeight="1">
      <c r="A7" s="121"/>
      <c r="B7" s="122"/>
      <c r="C7" s="350" t="s">
        <v>31</v>
      </c>
      <c r="D7" s="351"/>
      <c r="E7" s="351"/>
      <c r="F7" s="351"/>
      <c r="G7" s="351"/>
      <c r="H7" s="351"/>
      <c r="I7" s="351"/>
      <c r="J7" s="351"/>
      <c r="K7" s="352"/>
      <c r="L7" s="123"/>
      <c r="M7" s="121"/>
    </row>
    <row r="8" spans="1:13" ht="33.75" customHeight="1" thickBot="1">
      <c r="A8" s="113"/>
      <c r="B8" s="125"/>
      <c r="C8" s="353"/>
      <c r="D8" s="354"/>
      <c r="E8" s="354"/>
      <c r="F8" s="354"/>
      <c r="G8" s="354"/>
      <c r="H8" s="354"/>
      <c r="I8" s="354"/>
      <c r="J8" s="354"/>
      <c r="K8" s="355"/>
      <c r="L8" s="120"/>
      <c r="M8" s="113"/>
    </row>
    <row r="9" spans="1:13" ht="34.5" customHeight="1">
      <c r="A9" s="113"/>
      <c r="B9" s="125"/>
      <c r="C9" s="319" t="s">
        <v>32</v>
      </c>
      <c r="D9" s="320"/>
      <c r="E9" s="320"/>
      <c r="F9" s="320"/>
      <c r="G9" s="320"/>
      <c r="H9" s="320"/>
      <c r="I9" s="320"/>
      <c r="J9" s="320"/>
      <c r="K9" s="321"/>
      <c r="L9" s="120"/>
      <c r="M9" s="113"/>
    </row>
    <row r="10" spans="1:13" ht="30" customHeight="1" thickBot="1">
      <c r="A10" s="113"/>
      <c r="B10" s="125"/>
      <c r="C10" s="322"/>
      <c r="D10" s="322"/>
      <c r="E10" s="322"/>
      <c r="F10" s="322"/>
      <c r="G10" s="322"/>
      <c r="H10" s="322"/>
      <c r="I10" s="322"/>
      <c r="J10" s="322"/>
      <c r="K10" s="323"/>
      <c r="L10" s="120"/>
      <c r="M10" s="113"/>
    </row>
    <row r="11" spans="1:13" ht="30" customHeight="1">
      <c r="A11" s="113"/>
      <c r="B11" s="119"/>
      <c r="C11" s="324" t="s">
        <v>5</v>
      </c>
      <c r="D11" s="326" t="s">
        <v>6</v>
      </c>
      <c r="E11" s="328" t="s">
        <v>7</v>
      </c>
      <c r="F11" s="328"/>
      <c r="G11" s="324" t="s">
        <v>8</v>
      </c>
      <c r="H11" s="326" t="s">
        <v>9</v>
      </c>
      <c r="I11" s="326" t="s">
        <v>10</v>
      </c>
      <c r="J11" s="329" t="s">
        <v>11</v>
      </c>
      <c r="K11" s="331" t="s">
        <v>12</v>
      </c>
      <c r="L11" s="120"/>
      <c r="M11" s="113"/>
    </row>
    <row r="12" spans="1:13" ht="30" customHeight="1" thickBot="1">
      <c r="A12" s="113"/>
      <c r="B12" s="119"/>
      <c r="C12" s="325"/>
      <c r="D12" s="327"/>
      <c r="E12" s="126" t="s">
        <v>13</v>
      </c>
      <c r="F12" s="126" t="s">
        <v>14</v>
      </c>
      <c r="G12" s="325"/>
      <c r="H12" s="327"/>
      <c r="I12" s="327"/>
      <c r="J12" s="330"/>
      <c r="K12" s="332"/>
      <c r="L12" s="120"/>
      <c r="M12" s="113"/>
    </row>
    <row r="13" spans="1:13" ht="30" customHeight="1" thickBot="1">
      <c r="A13" s="113"/>
      <c r="B13" s="119"/>
      <c r="C13" s="127"/>
      <c r="D13" s="128"/>
      <c r="E13" s="128"/>
      <c r="F13" s="128"/>
      <c r="G13" s="128"/>
      <c r="H13" s="128"/>
      <c r="I13" s="128"/>
      <c r="J13" s="128"/>
      <c r="K13" s="129"/>
      <c r="L13" s="120"/>
      <c r="M13" s="113"/>
    </row>
    <row r="14" spans="1:13" ht="30" customHeight="1">
      <c r="A14" s="113"/>
      <c r="B14" s="119"/>
      <c r="C14" s="130"/>
      <c r="D14" s="131"/>
      <c r="E14" s="131"/>
      <c r="F14" s="131"/>
      <c r="G14" s="132"/>
      <c r="H14" s="131"/>
      <c r="I14" s="133"/>
      <c r="J14" s="134"/>
      <c r="K14" s="135"/>
      <c r="L14" s="120"/>
      <c r="M14" s="113"/>
    </row>
    <row r="15" spans="1:13" ht="30" customHeight="1" thickBot="1">
      <c r="A15" s="113"/>
      <c r="B15" s="119"/>
      <c r="C15" s="136" t="s">
        <v>15</v>
      </c>
      <c r="D15" s="137"/>
      <c r="E15" s="137"/>
      <c r="F15" s="137"/>
      <c r="G15" s="138"/>
      <c r="H15" s="137"/>
      <c r="I15" s="133"/>
      <c r="J15" s="139"/>
      <c r="K15" s="140"/>
      <c r="L15" s="120"/>
      <c r="M15" s="113"/>
    </row>
    <row r="16" spans="1:13" ht="30" customHeight="1" thickBot="1">
      <c r="A16" s="113"/>
      <c r="B16" s="119"/>
      <c r="C16" s="127"/>
      <c r="D16" s="128"/>
      <c r="E16" s="128"/>
      <c r="F16" s="128"/>
      <c r="G16" s="128"/>
      <c r="H16" s="128"/>
      <c r="I16" s="128"/>
      <c r="J16" s="128"/>
      <c r="K16" s="129"/>
      <c r="L16" s="120"/>
      <c r="M16" s="113"/>
    </row>
    <row r="17" spans="1:13" ht="30" customHeight="1">
      <c r="A17" s="113"/>
      <c r="B17" s="119"/>
      <c r="C17" s="130"/>
      <c r="D17" s="131"/>
      <c r="E17" s="131"/>
      <c r="F17" s="131"/>
      <c r="G17" s="141"/>
      <c r="H17" s="131"/>
      <c r="I17" s="133"/>
      <c r="J17" s="134"/>
      <c r="K17" s="142"/>
      <c r="L17" s="120"/>
      <c r="M17" s="113"/>
    </row>
    <row r="18" spans="1:13" ht="30" customHeight="1">
      <c r="A18" s="113"/>
      <c r="B18" s="119"/>
      <c r="C18" s="130"/>
      <c r="D18" s="131"/>
      <c r="E18" s="131"/>
      <c r="F18" s="131"/>
      <c r="G18" s="141"/>
      <c r="H18" s="131"/>
      <c r="I18" s="133"/>
      <c r="J18" s="134"/>
      <c r="K18" s="142"/>
      <c r="L18" s="120"/>
      <c r="M18" s="113"/>
    </row>
    <row r="19" spans="1:13" s="113" customFormat="1" ht="30" customHeight="1">
      <c r="B19" s="119"/>
      <c r="C19" s="130"/>
      <c r="D19" s="143"/>
      <c r="E19" s="143"/>
      <c r="F19" s="143"/>
      <c r="G19" s="144"/>
      <c r="H19" s="143"/>
      <c r="I19" s="133"/>
      <c r="J19" s="134"/>
      <c r="K19" s="142"/>
      <c r="L19" s="120"/>
    </row>
    <row r="20" spans="1:13" ht="30" customHeight="1">
      <c r="B20" s="145"/>
      <c r="C20" s="130"/>
      <c r="D20" s="131"/>
      <c r="E20" s="131"/>
      <c r="F20" s="131"/>
      <c r="G20" s="141"/>
      <c r="H20" s="131"/>
      <c r="I20" s="133"/>
      <c r="J20" s="134"/>
      <c r="K20" s="142"/>
      <c r="L20" s="146"/>
    </row>
    <row r="21" spans="1:13" ht="30" customHeight="1" thickBot="1">
      <c r="A21" s="113"/>
      <c r="B21" s="119"/>
      <c r="C21" s="136" t="s">
        <v>15</v>
      </c>
      <c r="D21" s="147"/>
      <c r="E21" s="148"/>
      <c r="F21" s="147"/>
      <c r="G21" s="147"/>
      <c r="H21" s="147"/>
      <c r="I21" s="133"/>
      <c r="J21" s="147"/>
      <c r="K21" s="140"/>
      <c r="L21" s="120"/>
      <c r="M21" s="113"/>
    </row>
    <row r="22" spans="1:13" ht="30" customHeight="1" thickBot="1">
      <c r="A22" s="113"/>
      <c r="B22" s="119"/>
      <c r="C22" s="127"/>
      <c r="D22" s="128"/>
      <c r="E22" s="128"/>
      <c r="F22" s="128"/>
      <c r="G22" s="128"/>
      <c r="H22" s="128"/>
      <c r="I22" s="128"/>
      <c r="J22" s="128"/>
      <c r="K22" s="129"/>
      <c r="L22" s="120"/>
      <c r="M22" s="113"/>
    </row>
    <row r="23" spans="1:13" ht="30" customHeight="1">
      <c r="A23" s="113"/>
      <c r="B23" s="119"/>
      <c r="C23" s="130"/>
      <c r="D23" s="149"/>
      <c r="E23" s="149"/>
      <c r="F23" s="149"/>
      <c r="G23" s="150"/>
      <c r="H23" s="149"/>
      <c r="I23" s="133"/>
      <c r="J23" s="134"/>
      <c r="K23" s="142"/>
      <c r="L23" s="120"/>
      <c r="M23" s="113"/>
    </row>
    <row r="24" spans="1:13" ht="30" customHeight="1">
      <c r="A24" s="113"/>
      <c r="B24" s="119"/>
      <c r="C24" s="130"/>
      <c r="D24" s="151"/>
      <c r="E24" s="151"/>
      <c r="F24" s="151"/>
      <c r="G24" s="150"/>
      <c r="H24" s="149"/>
      <c r="I24" s="133"/>
      <c r="J24" s="134"/>
      <c r="K24" s="142"/>
      <c r="L24" s="120"/>
      <c r="M24" s="113"/>
    </row>
    <row r="25" spans="1:13" ht="30" customHeight="1">
      <c r="A25" s="113"/>
      <c r="B25" s="119"/>
      <c r="C25" s="130"/>
      <c r="D25" s="149"/>
      <c r="E25" s="149"/>
      <c r="F25" s="149"/>
      <c r="G25" s="150"/>
      <c r="H25" s="149"/>
      <c r="I25" s="133"/>
      <c r="J25" s="134"/>
      <c r="K25" s="142"/>
      <c r="L25" s="120"/>
      <c r="M25" s="113"/>
    </row>
    <row r="26" spans="1:13" s="113" customFormat="1" ht="30" customHeight="1">
      <c r="B26" s="119"/>
      <c r="C26" s="130"/>
      <c r="D26" s="143"/>
      <c r="E26" s="143"/>
      <c r="F26" s="143"/>
      <c r="G26" s="152"/>
      <c r="H26" s="143"/>
      <c r="I26" s="133"/>
      <c r="J26" s="134"/>
      <c r="K26" s="142"/>
      <c r="L26" s="120"/>
    </row>
    <row r="27" spans="1:13" ht="30" customHeight="1">
      <c r="A27" s="113"/>
      <c r="B27" s="119"/>
      <c r="C27" s="130"/>
      <c r="D27" s="149"/>
      <c r="E27" s="149"/>
      <c r="F27" s="149"/>
      <c r="G27" s="150"/>
      <c r="H27" s="149"/>
      <c r="I27" s="133"/>
      <c r="J27" s="153"/>
      <c r="K27" s="142"/>
      <c r="L27" s="120"/>
      <c r="M27" s="113"/>
    </row>
    <row r="28" spans="1:13" s="113" customFormat="1" ht="30" customHeight="1">
      <c r="B28" s="119"/>
      <c r="C28" s="154"/>
      <c r="D28" s="143"/>
      <c r="E28" s="143"/>
      <c r="F28" s="143"/>
      <c r="G28" s="152"/>
      <c r="H28" s="143"/>
      <c r="I28" s="133"/>
      <c r="J28" s="153"/>
      <c r="K28" s="142"/>
      <c r="L28" s="120"/>
    </row>
    <row r="29" spans="1:13" ht="30" customHeight="1">
      <c r="A29" s="113"/>
      <c r="B29" s="119"/>
      <c r="C29" s="130"/>
      <c r="D29" s="149"/>
      <c r="E29" s="131"/>
      <c r="F29" s="149"/>
      <c r="G29" s="150"/>
      <c r="H29" s="149"/>
      <c r="I29" s="133"/>
      <c r="J29" s="134"/>
      <c r="K29" s="142"/>
      <c r="L29" s="120"/>
      <c r="M29" s="113"/>
    </row>
    <row r="30" spans="1:13" ht="30" customHeight="1">
      <c r="A30" s="113"/>
      <c r="B30" s="119"/>
      <c r="C30" s="130"/>
      <c r="D30" s="149"/>
      <c r="E30" s="149"/>
      <c r="F30" s="149"/>
      <c r="G30" s="150"/>
      <c r="H30" s="155"/>
      <c r="I30" s="133"/>
      <c r="J30" s="134"/>
      <c r="K30" s="142"/>
      <c r="L30" s="120"/>
      <c r="M30" s="113"/>
    </row>
    <row r="31" spans="1:13" ht="30" customHeight="1" thickBot="1">
      <c r="A31" s="113"/>
      <c r="B31" s="119"/>
      <c r="C31" s="156" t="s">
        <v>15</v>
      </c>
      <c r="D31" s="157"/>
      <c r="E31" s="157"/>
      <c r="F31" s="157"/>
      <c r="G31" s="158"/>
      <c r="H31" s="157"/>
      <c r="I31" s="133"/>
      <c r="J31" s="159"/>
      <c r="K31" s="160"/>
      <c r="L31" s="120"/>
      <c r="M31" s="113"/>
    </row>
    <row r="32" spans="1:13" ht="30" customHeight="1" thickBot="1">
      <c r="A32" s="113"/>
      <c r="B32" s="119"/>
      <c r="C32" s="127"/>
      <c r="D32" s="128"/>
      <c r="E32" s="128"/>
      <c r="F32" s="128"/>
      <c r="G32" s="128"/>
      <c r="H32" s="128"/>
      <c r="I32" s="128"/>
      <c r="J32" s="128"/>
      <c r="K32" s="129"/>
      <c r="L32" s="120"/>
      <c r="M32" s="113"/>
    </row>
    <row r="33" spans="1:13" ht="30" customHeight="1">
      <c r="A33" s="113"/>
      <c r="B33" s="119"/>
      <c r="C33" s="130"/>
      <c r="D33" s="149"/>
      <c r="E33" s="149"/>
      <c r="F33" s="149"/>
      <c r="G33" s="150"/>
      <c r="H33" s="149"/>
      <c r="I33" s="133"/>
      <c r="J33" s="134"/>
      <c r="K33" s="142"/>
      <c r="L33" s="120"/>
      <c r="M33" s="113"/>
    </row>
    <row r="34" spans="1:13" ht="30" customHeight="1">
      <c r="A34" s="113"/>
      <c r="B34" s="119"/>
      <c r="C34" s="130"/>
      <c r="D34" s="149"/>
      <c r="E34" s="149"/>
      <c r="F34" s="149"/>
      <c r="G34" s="150"/>
      <c r="H34" s="149"/>
      <c r="I34" s="133"/>
      <c r="J34" s="134"/>
      <c r="K34" s="142"/>
      <c r="L34" s="120"/>
      <c r="M34" s="113"/>
    </row>
    <row r="35" spans="1:13" ht="30" customHeight="1">
      <c r="A35" s="113"/>
      <c r="B35" s="119"/>
      <c r="C35" s="161"/>
      <c r="D35" s="149"/>
      <c r="E35" s="149"/>
      <c r="F35" s="149"/>
      <c r="G35" s="150"/>
      <c r="H35" s="149"/>
      <c r="I35" s="133"/>
      <c r="J35" s="134"/>
      <c r="K35" s="142"/>
      <c r="L35" s="120"/>
      <c r="M35" s="113"/>
    </row>
    <row r="36" spans="1:13" ht="30" customHeight="1" thickBot="1">
      <c r="A36" s="113"/>
      <c r="B36" s="119"/>
      <c r="C36" s="136" t="s">
        <v>15</v>
      </c>
      <c r="D36" s="162"/>
      <c r="E36" s="162"/>
      <c r="F36" s="162"/>
      <c r="G36" s="163"/>
      <c r="H36" s="164"/>
      <c r="I36" s="133"/>
      <c r="J36" s="139"/>
      <c r="K36" s="140"/>
      <c r="L36" s="120"/>
      <c r="M36" s="113"/>
    </row>
    <row r="37" spans="1:13" ht="30" customHeight="1" thickBot="1">
      <c r="A37" s="113"/>
      <c r="B37" s="119"/>
      <c r="C37" s="127"/>
      <c r="D37" s="128"/>
      <c r="E37" s="128"/>
      <c r="F37" s="128"/>
      <c r="G37" s="128"/>
      <c r="H37" s="128"/>
      <c r="I37" s="128"/>
      <c r="J37" s="128"/>
      <c r="K37" s="129"/>
      <c r="L37" s="120"/>
      <c r="M37" s="113"/>
    </row>
    <row r="38" spans="1:13" ht="30" customHeight="1">
      <c r="A38" s="113"/>
      <c r="B38" s="119"/>
      <c r="C38" s="130"/>
      <c r="D38" s="149"/>
      <c r="E38" s="149"/>
      <c r="F38" s="149"/>
      <c r="G38" s="150"/>
      <c r="H38" s="149"/>
      <c r="I38" s="133"/>
      <c r="J38" s="134"/>
      <c r="K38" s="142"/>
      <c r="L38" s="120"/>
      <c r="M38" s="113"/>
    </row>
    <row r="39" spans="1:13" ht="30" customHeight="1" thickBot="1">
      <c r="A39" s="113"/>
      <c r="B39" s="119"/>
      <c r="C39" s="136" t="s">
        <v>15</v>
      </c>
      <c r="D39" s="162"/>
      <c r="E39" s="162"/>
      <c r="F39" s="162"/>
      <c r="G39" s="165"/>
      <c r="H39" s="164"/>
      <c r="I39" s="133"/>
      <c r="J39" s="139"/>
      <c r="K39" s="140"/>
      <c r="L39" s="120"/>
      <c r="M39" s="113"/>
    </row>
    <row r="40" spans="1:13" s="170" customFormat="1" ht="30" customHeight="1" thickBot="1">
      <c r="A40" s="166"/>
      <c r="B40" s="167"/>
      <c r="C40" s="316" t="s">
        <v>16</v>
      </c>
      <c r="D40" s="317"/>
      <c r="E40" s="317"/>
      <c r="F40" s="317"/>
      <c r="G40" s="317"/>
      <c r="H40" s="317"/>
      <c r="I40" s="317"/>
      <c r="J40" s="318"/>
      <c r="K40" s="168"/>
      <c r="L40" s="169"/>
      <c r="M40" s="166"/>
    </row>
    <row r="41" spans="1:13" s="170" customFormat="1" ht="15.75" thickBot="1">
      <c r="A41" s="166"/>
      <c r="B41" s="167"/>
      <c r="C41" s="171"/>
      <c r="D41" s="171"/>
      <c r="E41" s="171"/>
      <c r="F41" s="171"/>
      <c r="G41" s="171"/>
      <c r="H41" s="171"/>
      <c r="I41" s="171"/>
      <c r="J41" s="171"/>
      <c r="K41" s="172"/>
      <c r="L41" s="169"/>
      <c r="M41" s="166"/>
    </row>
    <row r="42" spans="1:13" s="170" customFormat="1" ht="30" customHeight="1">
      <c r="A42" s="166"/>
      <c r="B42" s="167"/>
      <c r="C42" s="173"/>
      <c r="D42" s="174"/>
      <c r="E42" s="173"/>
      <c r="F42" s="173"/>
      <c r="G42" s="343"/>
      <c r="H42" s="344"/>
      <c r="I42" s="344"/>
      <c r="J42" s="345"/>
      <c r="K42" s="175"/>
      <c r="L42" s="169"/>
      <c r="M42" s="166"/>
    </row>
    <row r="43" spans="1:13" s="170" customFormat="1" ht="30" customHeight="1">
      <c r="A43" s="166"/>
      <c r="B43" s="167"/>
      <c r="C43" s="173"/>
      <c r="D43" s="174"/>
      <c r="E43" s="173"/>
      <c r="F43" s="173"/>
      <c r="G43" s="176"/>
      <c r="H43" s="177"/>
      <c r="I43" s="178"/>
      <c r="J43" s="179"/>
      <c r="K43" s="180"/>
      <c r="L43" s="169"/>
      <c r="M43" s="166"/>
    </row>
    <row r="44" spans="1:13" s="170" customFormat="1" ht="30" customHeight="1">
      <c r="A44" s="166"/>
      <c r="B44" s="167"/>
      <c r="C44" s="173"/>
      <c r="D44" s="181"/>
      <c r="E44" s="181"/>
      <c r="F44" s="181"/>
      <c r="G44" s="176"/>
      <c r="H44" s="182"/>
      <c r="I44" s="183"/>
      <c r="J44" s="184"/>
      <c r="K44" s="180"/>
      <c r="L44" s="169"/>
      <c r="M44" s="166"/>
    </row>
    <row r="45" spans="1:13" s="170" customFormat="1" ht="30" customHeight="1">
      <c r="A45" s="166"/>
      <c r="B45" s="167"/>
      <c r="C45" s="173"/>
      <c r="D45" s="181"/>
      <c r="E45" s="181"/>
      <c r="F45" s="181"/>
      <c r="G45" s="185" t="s">
        <v>17</v>
      </c>
      <c r="H45" s="182"/>
      <c r="I45" s="183"/>
      <c r="J45" s="184"/>
      <c r="K45" s="186"/>
      <c r="L45" s="169"/>
      <c r="M45" s="166"/>
    </row>
    <row r="46" spans="1:13" s="170" customFormat="1" ht="30" customHeight="1">
      <c r="A46" s="166"/>
      <c r="B46" s="167"/>
      <c r="C46" s="173"/>
      <c r="D46" s="174"/>
      <c r="E46" s="173"/>
      <c r="F46" s="173"/>
      <c r="G46" s="187"/>
      <c r="H46" s="182"/>
      <c r="I46" s="183"/>
      <c r="J46" s="188"/>
      <c r="K46" s="180"/>
      <c r="L46" s="169"/>
      <c r="M46" s="166"/>
    </row>
    <row r="47" spans="1:13" s="170" customFormat="1" ht="30" customHeight="1">
      <c r="A47" s="166"/>
      <c r="B47" s="167"/>
      <c r="C47" s="173"/>
      <c r="D47" s="174"/>
      <c r="E47" s="173"/>
      <c r="F47" s="173"/>
      <c r="G47" s="187"/>
      <c r="H47" s="182"/>
      <c r="I47" s="183"/>
      <c r="J47" s="188"/>
      <c r="K47" s="180"/>
      <c r="L47" s="169"/>
      <c r="M47" s="166"/>
    </row>
    <row r="48" spans="1:13" s="170" customFormat="1" ht="30" customHeight="1" thickBot="1">
      <c r="A48" s="166"/>
      <c r="B48" s="167"/>
      <c r="C48" s="173"/>
      <c r="D48" s="174"/>
      <c r="E48" s="173"/>
      <c r="F48" s="173"/>
      <c r="G48" s="216"/>
      <c r="H48" s="182"/>
      <c r="I48" s="183"/>
      <c r="J48" s="188"/>
      <c r="K48" s="186"/>
      <c r="L48" s="169"/>
      <c r="M48" s="166"/>
    </row>
    <row r="49" spans="1:13" s="170" customFormat="1" ht="30" customHeight="1" thickBot="1">
      <c r="A49" s="166"/>
      <c r="B49" s="167"/>
      <c r="C49" s="173"/>
      <c r="D49" s="174"/>
      <c r="E49" s="173"/>
      <c r="F49" s="173"/>
      <c r="G49" s="189" t="s">
        <v>18</v>
      </c>
      <c r="H49" s="190"/>
      <c r="I49" s="191"/>
      <c r="J49" s="192"/>
      <c r="K49" s="168"/>
      <c r="L49" s="169"/>
      <c r="M49" s="166"/>
    </row>
    <row r="50" spans="1:13" s="170" customFormat="1" ht="15.75" thickBot="1">
      <c r="A50" s="166"/>
      <c r="B50" s="167"/>
      <c r="C50" s="173"/>
      <c r="D50" s="174"/>
      <c r="E50" s="174"/>
      <c r="F50" s="174"/>
      <c r="G50" s="173"/>
      <c r="H50" s="173"/>
      <c r="I50" s="193"/>
      <c r="J50" s="194"/>
      <c r="K50" s="195"/>
      <c r="L50" s="169"/>
      <c r="M50" s="166"/>
    </row>
    <row r="51" spans="1:13" s="170" customFormat="1" ht="15">
      <c r="A51" s="166"/>
      <c r="B51" s="167"/>
      <c r="C51" s="196"/>
      <c r="D51" s="346"/>
      <c r="E51" s="346"/>
      <c r="F51" s="346"/>
      <c r="G51" s="346"/>
      <c r="H51" s="346"/>
      <c r="I51" s="346"/>
      <c r="J51" s="346"/>
      <c r="K51" s="347"/>
      <c r="L51" s="197"/>
      <c r="M51" s="166"/>
    </row>
    <row r="52" spans="1:13" s="170" customFormat="1" ht="46.5" customHeight="1">
      <c r="A52" s="166"/>
      <c r="B52" s="167"/>
      <c r="C52" s="336" t="s">
        <v>33</v>
      </c>
      <c r="D52" s="337"/>
      <c r="E52" s="337"/>
      <c r="F52" s="337"/>
      <c r="G52" s="337"/>
      <c r="H52" s="342" t="s">
        <v>8</v>
      </c>
      <c r="I52" s="342"/>
      <c r="J52" s="342"/>
      <c r="K52" s="198" t="s">
        <v>20</v>
      </c>
      <c r="L52" s="199"/>
      <c r="M52" s="166"/>
    </row>
    <row r="53" spans="1:13" s="170" customFormat="1" ht="32.25" customHeight="1">
      <c r="A53" s="166"/>
      <c r="B53" s="167"/>
      <c r="C53" s="336" t="s">
        <v>34</v>
      </c>
      <c r="D53" s="337"/>
      <c r="E53" s="337"/>
      <c r="F53" s="337"/>
      <c r="G53" s="337"/>
      <c r="H53" s="341" t="s">
        <v>21</v>
      </c>
      <c r="I53" s="341"/>
      <c r="J53" s="200" t="s">
        <v>22</v>
      </c>
      <c r="K53" s="201" t="s">
        <v>35</v>
      </c>
      <c r="L53" s="217"/>
      <c r="M53" s="166"/>
    </row>
    <row r="54" spans="1:13" s="170" customFormat="1" ht="30" customHeight="1">
      <c r="A54" s="166"/>
      <c r="B54" s="167"/>
      <c r="C54" s="336" t="s">
        <v>23</v>
      </c>
      <c r="D54" s="337"/>
      <c r="E54" s="337"/>
      <c r="F54" s="337"/>
      <c r="G54" s="337"/>
      <c r="H54" s="338" t="s">
        <v>24</v>
      </c>
      <c r="I54" s="339"/>
      <c r="J54" s="200" t="s">
        <v>25</v>
      </c>
      <c r="K54" s="201" t="s">
        <v>35</v>
      </c>
      <c r="L54" s="199"/>
      <c r="M54" s="166"/>
    </row>
    <row r="55" spans="1:13" s="203" customFormat="1" ht="58.5" customHeight="1">
      <c r="A55" s="166"/>
      <c r="B55" s="167"/>
      <c r="C55" s="202"/>
      <c r="D55" s="204"/>
      <c r="E55" s="204"/>
      <c r="F55" s="204"/>
      <c r="G55" s="205"/>
      <c r="H55" s="340" t="s">
        <v>26</v>
      </c>
      <c r="I55" s="341"/>
      <c r="J55" s="200" t="s">
        <v>27</v>
      </c>
      <c r="K55" s="201" t="s">
        <v>35</v>
      </c>
      <c r="L55" s="169"/>
      <c r="M55" s="166"/>
    </row>
    <row r="56" spans="1:13" ht="57.75" customHeight="1">
      <c r="A56" s="113"/>
      <c r="B56" s="119"/>
      <c r="C56" s="206"/>
      <c r="D56" s="207"/>
      <c r="E56" s="207"/>
      <c r="F56" s="207"/>
      <c r="G56" s="208"/>
      <c r="H56" s="341" t="s">
        <v>28</v>
      </c>
      <c r="I56" s="341"/>
      <c r="J56" s="200" t="s">
        <v>29</v>
      </c>
      <c r="K56" s="201" t="s">
        <v>35</v>
      </c>
      <c r="L56" s="120"/>
      <c r="M56" s="113"/>
    </row>
    <row r="57" spans="1:13" ht="15.75" thickBot="1">
      <c r="A57" s="113"/>
      <c r="B57" s="119"/>
      <c r="C57" s="206"/>
      <c r="D57" s="209"/>
      <c r="E57" s="209"/>
      <c r="F57" s="207"/>
      <c r="G57" s="210"/>
      <c r="H57" s="334"/>
      <c r="I57" s="334"/>
      <c r="J57" s="334"/>
      <c r="K57" s="335"/>
      <c r="L57" s="120"/>
      <c r="M57" s="113"/>
    </row>
    <row r="58" spans="1:13" ht="47.25" customHeight="1">
      <c r="A58" s="113"/>
      <c r="B58" s="119"/>
      <c r="C58" s="218"/>
      <c r="D58" s="219"/>
      <c r="E58" s="219"/>
      <c r="F58" s="218"/>
      <c r="G58" s="219"/>
      <c r="H58" s="218"/>
      <c r="I58" s="218"/>
      <c r="J58" s="218"/>
      <c r="K58" s="218"/>
      <c r="L58" s="120"/>
      <c r="M58" s="113"/>
    </row>
    <row r="59" spans="1:13" ht="47.25" customHeight="1">
      <c r="A59" s="113"/>
      <c r="B59" s="119"/>
      <c r="C59" s="219"/>
      <c r="D59" s="219"/>
      <c r="E59" s="219"/>
      <c r="F59" s="219"/>
      <c r="G59" s="220" t="s">
        <v>36</v>
      </c>
      <c r="H59" s="219"/>
      <c r="I59" s="219"/>
      <c r="J59" s="219"/>
      <c r="K59" s="219"/>
      <c r="L59" s="120"/>
      <c r="M59" s="113"/>
    </row>
    <row r="60" spans="1:13" ht="15.75" thickBot="1">
      <c r="A60" s="113"/>
      <c r="B60" s="211"/>
      <c r="C60" s="212"/>
      <c r="D60" s="212"/>
      <c r="E60" s="213"/>
      <c r="F60" s="212"/>
      <c r="G60" s="214"/>
      <c r="H60" s="212"/>
      <c r="I60" s="212"/>
      <c r="J60" s="212"/>
      <c r="K60" s="212"/>
      <c r="L60" s="215"/>
      <c r="M60" s="113"/>
    </row>
    <row r="61" spans="1:13" ht="15.75" thickTop="1">
      <c r="A61" s="113"/>
      <c r="B61" s="113"/>
      <c r="C61" s="113"/>
      <c r="D61" s="113"/>
      <c r="E61" s="114"/>
      <c r="F61" s="113"/>
      <c r="G61" s="113"/>
      <c r="H61" s="113"/>
      <c r="I61" s="113"/>
      <c r="J61" s="113"/>
      <c r="K61" s="113"/>
      <c r="L61" s="113"/>
      <c r="M61" s="113"/>
    </row>
    <row r="63" spans="1:13">
      <c r="H63" s="221"/>
    </row>
  </sheetData>
  <mergeCells count="27">
    <mergeCell ref="B1:G1"/>
    <mergeCell ref="B2:F2"/>
    <mergeCell ref="H57:K57"/>
    <mergeCell ref="C54:G54"/>
    <mergeCell ref="H54:I54"/>
    <mergeCell ref="H55:I55"/>
    <mergeCell ref="H56:I56"/>
    <mergeCell ref="C52:G52"/>
    <mergeCell ref="H52:J52"/>
    <mergeCell ref="C53:G53"/>
    <mergeCell ref="H53:I53"/>
    <mergeCell ref="G42:J42"/>
    <mergeCell ref="D51:K51"/>
    <mergeCell ref="C5:K5"/>
    <mergeCell ref="C6:K6"/>
    <mergeCell ref="C7:K8"/>
    <mergeCell ref="C40:J40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92"/>
  <sheetViews>
    <sheetView showGridLines="0" view="pageBreakPreview" topLeftCell="A2" zoomScale="80" zoomScaleNormal="80" zoomScaleSheetLayoutView="80" workbookViewId="0">
      <selection activeCell="B2" sqref="B2"/>
    </sheetView>
  </sheetViews>
  <sheetFormatPr baseColWidth="10" defaultColWidth="11.42578125" defaultRowHeight="14.25"/>
  <cols>
    <col min="1" max="2" width="3.42578125" style="1" customWidth="1"/>
    <col min="3" max="3" width="12.5703125" style="1" customWidth="1"/>
    <col min="4" max="4" width="18" style="1" customWidth="1"/>
    <col min="5" max="10" width="11.42578125" style="1"/>
    <col min="11" max="11" width="19.85546875" style="1" customWidth="1"/>
    <col min="12" max="12" width="17.5703125" style="1" customWidth="1"/>
    <col min="13" max="14" width="11.42578125" style="1"/>
    <col min="15" max="15" width="20" style="1" customWidth="1"/>
    <col min="16" max="17" width="3.42578125" style="1" customWidth="1"/>
    <col min="18" max="16384" width="11.42578125" style="1"/>
  </cols>
  <sheetData>
    <row r="1" spans="2:16">
      <c r="B1" s="356" t="s">
        <v>0</v>
      </c>
      <c r="C1" s="356"/>
      <c r="D1" s="356"/>
      <c r="E1" s="356"/>
      <c r="F1" s="356"/>
      <c r="G1" s="356"/>
      <c r="H1" s="356"/>
      <c r="I1" s="356"/>
      <c r="J1" s="356"/>
      <c r="K1" s="356"/>
    </row>
    <row r="2" spans="2:16">
      <c r="B2" s="1" t="s">
        <v>1</v>
      </c>
    </row>
    <row r="4" spans="2:16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57" t="s">
        <v>37</v>
      </c>
      <c r="D5" s="357"/>
      <c r="E5" s="357"/>
      <c r="F5" s="357"/>
      <c r="G5" s="357"/>
      <c r="H5" s="357"/>
      <c r="I5" s="357"/>
      <c r="J5" s="357"/>
      <c r="K5" s="357"/>
      <c r="L5" s="357"/>
      <c r="M5" s="357"/>
      <c r="N5" s="357"/>
      <c r="O5" s="357"/>
      <c r="P5" s="87"/>
    </row>
    <row r="6" spans="2:16">
      <c r="B6" s="86"/>
      <c r="P6" s="88"/>
    </row>
    <row r="7" spans="2:16">
      <c r="B7" s="86"/>
      <c r="C7" s="370"/>
      <c r="D7" s="366"/>
      <c r="E7" s="367"/>
      <c r="F7" s="367"/>
      <c r="G7" s="367"/>
      <c r="H7" s="367"/>
      <c r="I7" s="367"/>
      <c r="J7" s="367"/>
      <c r="K7" s="368"/>
      <c r="L7" s="407"/>
      <c r="M7" s="408"/>
      <c r="N7" s="408"/>
      <c r="O7" s="409"/>
      <c r="P7" s="89"/>
    </row>
    <row r="8" spans="2:16">
      <c r="B8" s="86"/>
      <c r="C8" s="371"/>
      <c r="D8" s="360" t="s">
        <v>38</v>
      </c>
      <c r="E8" s="361"/>
      <c r="F8" s="361"/>
      <c r="G8" s="361"/>
      <c r="H8" s="361"/>
      <c r="I8" s="361"/>
      <c r="J8" s="361"/>
      <c r="K8" s="362"/>
      <c r="L8" s="410"/>
      <c r="M8" s="411"/>
      <c r="N8" s="411"/>
      <c r="O8" s="412"/>
      <c r="P8" s="89"/>
    </row>
    <row r="9" spans="2:16">
      <c r="B9" s="86"/>
      <c r="C9" s="371"/>
      <c r="D9" s="360"/>
      <c r="E9" s="361"/>
      <c r="F9" s="361"/>
      <c r="G9" s="361"/>
      <c r="H9" s="361"/>
      <c r="I9" s="361"/>
      <c r="J9" s="361"/>
      <c r="K9" s="362"/>
      <c r="L9" s="358" t="s">
        <v>39</v>
      </c>
      <c r="M9" s="413"/>
      <c r="N9" s="414"/>
      <c r="O9" s="415"/>
      <c r="P9" s="89"/>
    </row>
    <row r="10" spans="2:16">
      <c r="B10" s="86"/>
      <c r="C10" s="371"/>
      <c r="D10" s="360" t="s">
        <v>40</v>
      </c>
      <c r="E10" s="361"/>
      <c r="F10" s="361"/>
      <c r="G10" s="361"/>
      <c r="H10" s="361"/>
      <c r="I10" s="361"/>
      <c r="J10" s="361"/>
      <c r="K10" s="362"/>
      <c r="L10" s="369"/>
      <c r="M10" s="416"/>
      <c r="N10" s="417"/>
      <c r="O10" s="418"/>
      <c r="P10" s="90"/>
    </row>
    <row r="11" spans="2:16" ht="12.75" customHeight="1">
      <c r="B11" s="86"/>
      <c r="C11" s="371"/>
      <c r="D11" s="363"/>
      <c r="E11" s="364"/>
      <c r="F11" s="364"/>
      <c r="G11" s="364"/>
      <c r="H11" s="364"/>
      <c r="I11" s="364"/>
      <c r="J11" s="364"/>
      <c r="K11" s="365"/>
      <c r="L11" s="358" t="s">
        <v>41</v>
      </c>
      <c r="M11" s="358">
        <v>1</v>
      </c>
      <c r="N11" s="358" t="s">
        <v>42</v>
      </c>
      <c r="O11" s="405">
        <v>1</v>
      </c>
      <c r="P11" s="89"/>
    </row>
    <row r="12" spans="2:16">
      <c r="B12" s="86"/>
      <c r="C12" s="371"/>
      <c r="D12" s="363"/>
      <c r="E12" s="364"/>
      <c r="F12" s="364"/>
      <c r="G12" s="364"/>
      <c r="H12" s="364"/>
      <c r="I12" s="364"/>
      <c r="J12" s="364"/>
      <c r="K12" s="365"/>
      <c r="L12" s="359"/>
      <c r="M12" s="359"/>
      <c r="N12" s="359"/>
      <c r="O12" s="406"/>
      <c r="P12" s="89"/>
    </row>
    <row r="13" spans="2:16">
      <c r="B13" s="86"/>
      <c r="C13" s="371"/>
      <c r="D13" s="360" t="s">
        <v>43</v>
      </c>
      <c r="E13" s="361"/>
      <c r="F13" s="361"/>
      <c r="G13" s="361"/>
      <c r="H13" s="361"/>
      <c r="I13" s="361"/>
      <c r="J13" s="361"/>
      <c r="K13" s="362"/>
      <c r="L13" s="359"/>
      <c r="M13" s="359"/>
      <c r="N13" s="359"/>
      <c r="O13" s="406"/>
      <c r="P13" s="89"/>
    </row>
    <row r="14" spans="2:16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44</v>
      </c>
      <c r="M15" s="10" t="s">
        <v>45</v>
      </c>
      <c r="N15" s="10" t="s">
        <v>46</v>
      </c>
      <c r="O15" s="11" t="s">
        <v>47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448" t="s">
        <v>48</v>
      </c>
      <c r="D17" s="449"/>
      <c r="E17" s="449"/>
      <c r="F17" s="449"/>
      <c r="G17" s="3"/>
      <c r="H17" s="3"/>
      <c r="I17" s="3" t="s">
        <v>49</v>
      </c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93" t="s">
        <v>50</v>
      </c>
      <c r="D21" s="394"/>
      <c r="E21" s="394"/>
      <c r="F21" s="394"/>
      <c r="G21" s="394"/>
      <c r="H21" s="394"/>
      <c r="I21" s="394"/>
      <c r="J21" s="394"/>
      <c r="K21" s="394"/>
      <c r="L21" s="394"/>
      <c r="M21" s="394"/>
      <c r="N21" s="394"/>
      <c r="O21" s="395"/>
      <c r="P21" s="94"/>
    </row>
    <row r="22" spans="2:16">
      <c r="B22" s="86"/>
      <c r="C22" s="26"/>
      <c r="O22" s="27"/>
      <c r="P22" s="88"/>
    </row>
    <row r="23" spans="2:16">
      <c r="B23" s="86"/>
      <c r="C23" s="28" t="s">
        <v>51</v>
      </c>
      <c r="D23" s="388" t="s">
        <v>8</v>
      </c>
      <c r="E23" s="389"/>
      <c r="F23" s="389"/>
      <c r="G23" s="389"/>
      <c r="H23" s="389"/>
      <c r="I23" s="389"/>
      <c r="J23" s="389"/>
      <c r="K23" s="389"/>
      <c r="L23" s="390"/>
      <c r="M23" s="391" t="s">
        <v>52</v>
      </c>
      <c r="N23" s="392"/>
      <c r="O23" s="28" t="s">
        <v>10</v>
      </c>
      <c r="P23" s="95"/>
    </row>
    <row r="24" spans="2:16">
      <c r="B24" s="86"/>
      <c r="C24" s="29"/>
      <c r="D24" s="376"/>
      <c r="E24" s="377"/>
      <c r="F24" s="377"/>
      <c r="G24" s="377"/>
      <c r="H24" s="377"/>
      <c r="I24" s="377"/>
      <c r="J24" s="377"/>
      <c r="K24" s="377"/>
      <c r="L24" s="378"/>
      <c r="M24" s="376"/>
      <c r="N24" s="378"/>
      <c r="O24" s="30"/>
      <c r="P24" s="96"/>
    </row>
    <row r="25" spans="2:16">
      <c r="B25" s="86"/>
      <c r="C25" s="379" t="s">
        <v>53</v>
      </c>
      <c r="D25" s="380"/>
      <c r="E25" s="380"/>
      <c r="F25" s="380"/>
      <c r="G25" s="380"/>
      <c r="H25" s="380"/>
      <c r="I25" s="380"/>
      <c r="J25" s="380"/>
      <c r="K25" s="380"/>
      <c r="L25" s="380"/>
      <c r="M25" s="380"/>
      <c r="N25" s="380"/>
      <c r="O25" s="381"/>
      <c r="P25" s="97"/>
    </row>
    <row r="26" spans="2:16">
      <c r="B26" s="86"/>
      <c r="C26" s="382"/>
      <c r="D26" s="383"/>
      <c r="E26" s="383"/>
      <c r="F26" s="383"/>
      <c r="G26" s="383"/>
      <c r="H26" s="383"/>
      <c r="I26" s="383"/>
      <c r="J26" s="383"/>
      <c r="K26" s="383"/>
      <c r="L26" s="383"/>
      <c r="M26" s="383"/>
      <c r="N26" s="383"/>
      <c r="O26" s="384"/>
      <c r="P26" s="97"/>
    </row>
    <row r="27" spans="2:16">
      <c r="B27" s="86"/>
      <c r="C27" s="385"/>
      <c r="D27" s="386"/>
      <c r="E27" s="386"/>
      <c r="F27" s="386"/>
      <c r="G27" s="386"/>
      <c r="H27" s="386"/>
      <c r="I27" s="386"/>
      <c r="J27" s="386"/>
      <c r="K27" s="386"/>
      <c r="L27" s="386"/>
      <c r="M27" s="386"/>
      <c r="N27" s="386"/>
      <c r="O27" s="387"/>
      <c r="P27" s="97"/>
    </row>
    <row r="28" spans="2:16">
      <c r="B28" s="86"/>
      <c r="C28" s="402" t="s">
        <v>8</v>
      </c>
      <c r="D28" s="403"/>
      <c r="E28" s="403"/>
      <c r="F28" s="403"/>
      <c r="G28" s="404"/>
      <c r="H28" s="374" t="s">
        <v>54</v>
      </c>
      <c r="I28" s="403"/>
      <c r="J28" s="372" t="s">
        <v>55</v>
      </c>
      <c r="K28" s="373"/>
      <c r="L28" s="32" t="s">
        <v>56</v>
      </c>
      <c r="M28" s="374" t="s">
        <v>57</v>
      </c>
      <c r="N28" s="375"/>
      <c r="O28" s="33" t="s">
        <v>58</v>
      </c>
      <c r="P28" s="98"/>
    </row>
    <row r="29" spans="2:16">
      <c r="B29" s="86"/>
      <c r="C29" s="396"/>
      <c r="D29" s="397"/>
      <c r="E29" s="397"/>
      <c r="F29" s="397"/>
      <c r="G29" s="398"/>
      <c r="H29" s="399"/>
      <c r="I29" s="398"/>
      <c r="J29" s="399"/>
      <c r="K29" s="398"/>
      <c r="L29" s="34"/>
      <c r="M29" s="400"/>
      <c r="N29" s="401"/>
      <c r="O29" s="35"/>
      <c r="P29" s="99"/>
    </row>
    <row r="30" spans="2:16">
      <c r="B30" s="86"/>
      <c r="C30" s="36"/>
      <c r="D30" s="37"/>
      <c r="E30" s="37"/>
      <c r="F30" s="37"/>
      <c r="G30" s="38"/>
      <c r="H30" s="39"/>
      <c r="I30" s="38"/>
      <c r="J30" s="39"/>
      <c r="K30" s="38"/>
      <c r="L30" s="34"/>
      <c r="M30" s="400"/>
      <c r="N30" s="401"/>
      <c r="O30" s="35"/>
      <c r="P30" s="99"/>
    </row>
    <row r="31" spans="2:16">
      <c r="B31" s="86"/>
      <c r="C31" s="419"/>
      <c r="D31" s="420"/>
      <c r="E31" s="420"/>
      <c r="F31" s="420"/>
      <c r="G31" s="421"/>
      <c r="H31" s="426"/>
      <c r="I31" s="421"/>
      <c r="J31" s="426"/>
      <c r="K31" s="421"/>
      <c r="L31" s="40"/>
      <c r="M31" s="427"/>
      <c r="N31" s="428"/>
      <c r="O31" s="35"/>
      <c r="P31" s="99"/>
    </row>
    <row r="32" spans="2:16">
      <c r="B32" s="86"/>
      <c r="C32" s="429" t="s">
        <v>59</v>
      </c>
      <c r="D32" s="430"/>
      <c r="E32" s="430"/>
      <c r="F32" s="430"/>
      <c r="G32" s="430"/>
      <c r="H32" s="430"/>
      <c r="I32" s="430"/>
      <c r="J32" s="430"/>
      <c r="K32" s="430"/>
      <c r="L32" s="430"/>
      <c r="M32" s="430"/>
      <c r="N32" s="431"/>
      <c r="O32" s="41"/>
      <c r="P32" s="100"/>
    </row>
    <row r="33" spans="2:16" ht="13.5" customHeight="1">
      <c r="B33" s="86"/>
      <c r="C33" s="379" t="s">
        <v>60</v>
      </c>
      <c r="D33" s="380"/>
      <c r="E33" s="380"/>
      <c r="F33" s="380"/>
      <c r="G33" s="380"/>
      <c r="H33" s="380"/>
      <c r="I33" s="380"/>
      <c r="J33" s="380"/>
      <c r="K33" s="380"/>
      <c r="L33" s="380"/>
      <c r="M33" s="380"/>
      <c r="N33" s="380"/>
      <c r="O33" s="381"/>
      <c r="P33" s="97"/>
    </row>
    <row r="34" spans="2:16">
      <c r="B34" s="86"/>
      <c r="C34" s="382"/>
      <c r="D34" s="383"/>
      <c r="E34" s="383"/>
      <c r="F34" s="383"/>
      <c r="G34" s="383"/>
      <c r="H34" s="383"/>
      <c r="I34" s="383"/>
      <c r="J34" s="383"/>
      <c r="K34" s="383"/>
      <c r="L34" s="383"/>
      <c r="M34" s="383"/>
      <c r="N34" s="383"/>
      <c r="O34" s="384"/>
      <c r="P34" s="97"/>
    </row>
    <row r="35" spans="2:16">
      <c r="B35" s="86"/>
      <c r="C35" s="385"/>
      <c r="D35" s="386"/>
      <c r="E35" s="386"/>
      <c r="F35" s="386"/>
      <c r="G35" s="386"/>
      <c r="H35" s="386"/>
      <c r="I35" s="386"/>
      <c r="J35" s="386"/>
      <c r="K35" s="386"/>
      <c r="L35" s="386"/>
      <c r="M35" s="386"/>
      <c r="N35" s="386"/>
      <c r="O35" s="387"/>
      <c r="P35" s="97"/>
    </row>
    <row r="36" spans="2:16">
      <c r="B36" s="86"/>
      <c r="C36" s="402" t="s">
        <v>8</v>
      </c>
      <c r="D36" s="432"/>
      <c r="E36" s="432"/>
      <c r="F36" s="432"/>
      <c r="G36" s="432"/>
      <c r="H36" s="432"/>
      <c r="I36" s="432"/>
      <c r="J36" s="375"/>
      <c r="K36" s="31" t="s">
        <v>52</v>
      </c>
      <c r="L36" s="32" t="s">
        <v>10</v>
      </c>
      <c r="M36" s="374" t="s">
        <v>61</v>
      </c>
      <c r="N36" s="375"/>
      <c r="O36" s="33" t="s">
        <v>58</v>
      </c>
      <c r="P36" s="98"/>
    </row>
    <row r="37" spans="2:16">
      <c r="B37" s="86"/>
      <c r="C37" s="396"/>
      <c r="D37" s="397"/>
      <c r="E37" s="397"/>
      <c r="F37" s="397"/>
      <c r="G37" s="397"/>
      <c r="H37" s="397"/>
      <c r="I37" s="397"/>
      <c r="J37" s="398"/>
      <c r="K37" s="43"/>
      <c r="L37" s="44"/>
      <c r="M37" s="424"/>
      <c r="N37" s="425"/>
      <c r="O37" s="35"/>
      <c r="P37" s="99"/>
    </row>
    <row r="38" spans="2:16">
      <c r="B38" s="86"/>
      <c r="C38" s="419"/>
      <c r="D38" s="420"/>
      <c r="E38" s="420"/>
      <c r="F38" s="420"/>
      <c r="G38" s="420"/>
      <c r="H38" s="420"/>
      <c r="I38" s="420"/>
      <c r="J38" s="421"/>
      <c r="K38" s="37"/>
      <c r="L38" s="45"/>
      <c r="M38" s="422"/>
      <c r="N38" s="423"/>
      <c r="O38" s="46"/>
      <c r="P38" s="99"/>
    </row>
    <row r="39" spans="2:16">
      <c r="B39" s="86"/>
      <c r="C39" s="429" t="s">
        <v>59</v>
      </c>
      <c r="D39" s="430"/>
      <c r="E39" s="430"/>
      <c r="F39" s="430"/>
      <c r="G39" s="430"/>
      <c r="H39" s="430"/>
      <c r="I39" s="430"/>
      <c r="J39" s="430"/>
      <c r="K39" s="430"/>
      <c r="L39" s="430"/>
      <c r="M39" s="430"/>
      <c r="N39" s="431"/>
      <c r="O39" s="47">
        <v>0</v>
      </c>
      <c r="P39" s="99"/>
    </row>
    <row r="40" spans="2:16">
      <c r="B40" s="86"/>
      <c r="C40" s="379" t="s">
        <v>62</v>
      </c>
      <c r="D40" s="380"/>
      <c r="E40" s="380"/>
      <c r="F40" s="380"/>
      <c r="G40" s="380"/>
      <c r="H40" s="380"/>
      <c r="I40" s="380"/>
      <c r="J40" s="380"/>
      <c r="K40" s="380"/>
      <c r="L40" s="380"/>
      <c r="M40" s="380"/>
      <c r="N40" s="380"/>
      <c r="O40" s="381"/>
      <c r="P40" s="97"/>
    </row>
    <row r="41" spans="2:16">
      <c r="B41" s="86"/>
      <c r="C41" s="382"/>
      <c r="D41" s="383"/>
      <c r="E41" s="383"/>
      <c r="F41" s="383"/>
      <c r="G41" s="383"/>
      <c r="H41" s="383"/>
      <c r="I41" s="383"/>
      <c r="J41" s="383"/>
      <c r="K41" s="383"/>
      <c r="L41" s="383"/>
      <c r="M41" s="383"/>
      <c r="N41" s="383"/>
      <c r="O41" s="384"/>
      <c r="P41" s="97"/>
    </row>
    <row r="42" spans="2:16">
      <c r="B42" s="86"/>
      <c r="C42" s="385"/>
      <c r="D42" s="386"/>
      <c r="E42" s="386"/>
      <c r="F42" s="386"/>
      <c r="G42" s="386"/>
      <c r="H42" s="386"/>
      <c r="I42" s="386"/>
      <c r="J42" s="386"/>
      <c r="K42" s="386"/>
      <c r="L42" s="386"/>
      <c r="M42" s="386"/>
      <c r="N42" s="386"/>
      <c r="O42" s="387"/>
      <c r="P42" s="97"/>
    </row>
    <row r="43" spans="2:16" ht="28.5">
      <c r="B43" s="86"/>
      <c r="C43" s="402" t="s">
        <v>63</v>
      </c>
      <c r="D43" s="432"/>
      <c r="E43" s="432"/>
      <c r="F43" s="432"/>
      <c r="G43" s="432"/>
      <c r="H43" s="432"/>
      <c r="I43" s="432"/>
      <c r="J43" s="48" t="s">
        <v>64</v>
      </c>
      <c r="K43" s="49" t="s">
        <v>65</v>
      </c>
      <c r="L43" s="50" t="s">
        <v>66</v>
      </c>
      <c r="M43" s="374" t="s">
        <v>67</v>
      </c>
      <c r="N43" s="375"/>
      <c r="O43" s="33" t="s">
        <v>58</v>
      </c>
      <c r="P43" s="98"/>
    </row>
    <row r="44" spans="2:16">
      <c r="B44" s="86"/>
      <c r="C44" s="396"/>
      <c r="D44" s="397"/>
      <c r="E44" s="397"/>
      <c r="F44" s="397"/>
      <c r="G44" s="397"/>
      <c r="H44" s="397"/>
      <c r="I44" s="397"/>
      <c r="J44" s="51"/>
      <c r="K44" s="52"/>
      <c r="L44" s="51"/>
      <c r="M44" s="438"/>
      <c r="N44" s="439"/>
      <c r="O44" s="35"/>
      <c r="P44" s="99"/>
    </row>
    <row r="45" spans="2:16">
      <c r="B45" s="86"/>
      <c r="C45" s="419"/>
      <c r="D45" s="420"/>
      <c r="E45" s="420"/>
      <c r="F45" s="420"/>
      <c r="G45" s="420"/>
      <c r="H45" s="420"/>
      <c r="I45" s="420"/>
      <c r="J45" s="53"/>
      <c r="K45" s="54"/>
      <c r="L45" s="53"/>
      <c r="M45" s="422"/>
      <c r="N45" s="423"/>
      <c r="O45" s="55"/>
      <c r="P45" s="99"/>
    </row>
    <row r="46" spans="2:16">
      <c r="B46" s="86"/>
      <c r="C46" s="429" t="s">
        <v>59</v>
      </c>
      <c r="D46" s="430"/>
      <c r="E46" s="430"/>
      <c r="F46" s="430"/>
      <c r="G46" s="430"/>
      <c r="H46" s="430"/>
      <c r="I46" s="430"/>
      <c r="J46" s="430"/>
      <c r="K46" s="430"/>
      <c r="L46" s="430"/>
      <c r="M46" s="430"/>
      <c r="N46" s="431"/>
      <c r="O46" s="41"/>
      <c r="P46" s="100"/>
    </row>
    <row r="47" spans="2:16">
      <c r="B47" s="86"/>
      <c r="C47" s="379" t="s">
        <v>68</v>
      </c>
      <c r="D47" s="380"/>
      <c r="E47" s="380"/>
      <c r="F47" s="380"/>
      <c r="G47" s="380"/>
      <c r="H47" s="380"/>
      <c r="I47" s="380"/>
      <c r="J47" s="380"/>
      <c r="K47" s="380"/>
      <c r="L47" s="380"/>
      <c r="M47" s="380"/>
      <c r="N47" s="380"/>
      <c r="O47" s="381"/>
      <c r="P47" s="97"/>
    </row>
    <row r="48" spans="2:16">
      <c r="B48" s="86"/>
      <c r="C48" s="382"/>
      <c r="D48" s="383"/>
      <c r="E48" s="383"/>
      <c r="F48" s="383"/>
      <c r="G48" s="383"/>
      <c r="H48" s="383"/>
      <c r="I48" s="383"/>
      <c r="J48" s="383"/>
      <c r="K48" s="383"/>
      <c r="L48" s="383"/>
      <c r="M48" s="383"/>
      <c r="N48" s="383"/>
      <c r="O48" s="384"/>
      <c r="P48" s="97"/>
    </row>
    <row r="49" spans="2:16">
      <c r="B49" s="86"/>
      <c r="C49" s="385"/>
      <c r="D49" s="386"/>
      <c r="E49" s="386"/>
      <c r="F49" s="386"/>
      <c r="G49" s="386"/>
      <c r="H49" s="386"/>
      <c r="I49" s="386"/>
      <c r="J49" s="386"/>
      <c r="K49" s="386"/>
      <c r="L49" s="386"/>
      <c r="M49" s="386"/>
      <c r="N49" s="386"/>
      <c r="O49" s="387"/>
      <c r="P49" s="97"/>
    </row>
    <row r="50" spans="2:16" ht="28.5">
      <c r="B50" s="86"/>
      <c r="C50" s="402" t="s">
        <v>69</v>
      </c>
      <c r="D50" s="432"/>
      <c r="E50" s="432"/>
      <c r="F50" s="432"/>
      <c r="G50" s="432"/>
      <c r="H50" s="432"/>
      <c r="I50" s="432"/>
      <c r="J50" s="32" t="s">
        <v>70</v>
      </c>
      <c r="K50" s="49" t="s">
        <v>71</v>
      </c>
      <c r="L50" s="48" t="s">
        <v>72</v>
      </c>
      <c r="M50" s="436" t="s">
        <v>57</v>
      </c>
      <c r="N50" s="437"/>
      <c r="O50" s="57" t="s">
        <v>58</v>
      </c>
      <c r="P50" s="101"/>
    </row>
    <row r="51" spans="2:16">
      <c r="B51" s="86"/>
      <c r="C51" s="58"/>
      <c r="D51" s="59"/>
      <c r="E51" s="59"/>
      <c r="F51" s="59"/>
      <c r="G51" s="59"/>
      <c r="H51" s="59"/>
      <c r="I51" s="59"/>
      <c r="J51" s="60"/>
      <c r="K51" s="61"/>
      <c r="L51" s="62"/>
      <c r="M51" s="440"/>
      <c r="N51" s="441"/>
      <c r="O51" s="63"/>
      <c r="P51" s="102"/>
    </row>
    <row r="52" spans="2:16">
      <c r="B52" s="86"/>
      <c r="C52" s="58"/>
      <c r="D52" s="59"/>
      <c r="E52" s="59"/>
      <c r="F52" s="59"/>
      <c r="G52" s="59"/>
      <c r="H52" s="59"/>
      <c r="I52" s="59"/>
      <c r="J52" s="60"/>
      <c r="K52" s="61"/>
      <c r="L52" s="62"/>
      <c r="M52" s="440"/>
      <c r="N52" s="441"/>
      <c r="O52" s="63"/>
      <c r="P52" s="102"/>
    </row>
    <row r="53" spans="2:16">
      <c r="B53" s="86"/>
      <c r="C53" s="58"/>
      <c r="D53" s="59"/>
      <c r="E53" s="59"/>
      <c r="F53" s="59"/>
      <c r="G53" s="59"/>
      <c r="H53" s="59"/>
      <c r="I53" s="59"/>
      <c r="J53" s="60"/>
      <c r="K53" s="61"/>
      <c r="L53" s="62"/>
      <c r="M53" s="438"/>
      <c r="N53" s="439"/>
      <c r="O53" s="63"/>
      <c r="P53" s="102"/>
    </row>
    <row r="54" spans="2:16">
      <c r="B54" s="86"/>
      <c r="C54" s="419"/>
      <c r="D54" s="420"/>
      <c r="E54" s="420"/>
      <c r="F54" s="420"/>
      <c r="G54" s="420"/>
      <c r="H54" s="420"/>
      <c r="I54" s="420"/>
      <c r="J54" s="53"/>
      <c r="K54" s="54"/>
      <c r="L54" s="53"/>
      <c r="M54" s="422"/>
      <c r="N54" s="423"/>
      <c r="O54" s="55"/>
      <c r="P54" s="99"/>
    </row>
    <row r="55" spans="2:16">
      <c r="B55" s="86"/>
      <c r="C55" s="429" t="s">
        <v>59</v>
      </c>
      <c r="D55" s="430"/>
      <c r="E55" s="430"/>
      <c r="F55" s="430"/>
      <c r="G55" s="430"/>
      <c r="H55" s="430"/>
      <c r="I55" s="430"/>
      <c r="J55" s="430"/>
      <c r="K55" s="430"/>
      <c r="L55" s="430"/>
      <c r="M55" s="430"/>
      <c r="N55" s="431"/>
      <c r="O55" s="47"/>
      <c r="P55" s="99"/>
    </row>
    <row r="56" spans="2:16">
      <c r="B56" s="86"/>
      <c r="C56" s="26"/>
      <c r="O56" s="27"/>
      <c r="P56" s="88"/>
    </row>
    <row r="57" spans="2:16">
      <c r="B57" s="86"/>
      <c r="C57" s="433" t="s">
        <v>73</v>
      </c>
      <c r="D57" s="434"/>
      <c r="E57" s="434"/>
      <c r="F57" s="434"/>
      <c r="G57" s="434"/>
      <c r="H57" s="434"/>
      <c r="I57" s="434"/>
      <c r="J57" s="434"/>
      <c r="K57" s="434"/>
      <c r="L57" s="434"/>
      <c r="M57" s="434"/>
      <c r="N57" s="435"/>
      <c r="O57" s="64"/>
      <c r="P57" s="103"/>
    </row>
    <row r="58" spans="2:16">
      <c r="B58" s="86"/>
      <c r="C58" s="379" t="s">
        <v>74</v>
      </c>
      <c r="D58" s="380"/>
      <c r="E58" s="380"/>
      <c r="F58" s="380"/>
      <c r="G58" s="380"/>
      <c r="H58" s="380"/>
      <c r="I58" s="380"/>
      <c r="J58" s="380"/>
      <c r="K58" s="380"/>
      <c r="L58" s="380"/>
      <c r="M58" s="380"/>
      <c r="N58" s="380"/>
      <c r="O58" s="381"/>
      <c r="P58" s="97"/>
    </row>
    <row r="59" spans="2:16">
      <c r="B59" s="86"/>
      <c r="C59" s="382"/>
      <c r="D59" s="383"/>
      <c r="E59" s="383"/>
      <c r="F59" s="383"/>
      <c r="G59" s="383"/>
      <c r="H59" s="383"/>
      <c r="I59" s="383"/>
      <c r="J59" s="383"/>
      <c r="K59" s="383"/>
      <c r="L59" s="383"/>
      <c r="M59" s="383"/>
      <c r="N59" s="383"/>
      <c r="O59" s="384"/>
      <c r="P59" s="97"/>
    </row>
    <row r="60" spans="2:16">
      <c r="B60" s="86"/>
      <c r="C60" s="385"/>
      <c r="D60" s="386"/>
      <c r="E60" s="386"/>
      <c r="F60" s="386"/>
      <c r="G60" s="386"/>
      <c r="H60" s="386"/>
      <c r="I60" s="386"/>
      <c r="J60" s="386"/>
      <c r="K60" s="386"/>
      <c r="L60" s="386"/>
      <c r="M60" s="386"/>
      <c r="N60" s="386"/>
      <c r="O60" s="387"/>
      <c r="P60" s="97"/>
    </row>
    <row r="61" spans="2:16">
      <c r="B61" s="86"/>
      <c r="C61" s="402" t="s">
        <v>75</v>
      </c>
      <c r="D61" s="432"/>
      <c r="E61" s="432"/>
      <c r="F61" s="432"/>
      <c r="G61" s="432"/>
      <c r="H61" s="432"/>
      <c r="I61" s="432"/>
      <c r="J61" s="42"/>
      <c r="K61" s="56"/>
      <c r="L61" s="48" t="s">
        <v>76</v>
      </c>
      <c r="M61" s="436" t="s">
        <v>77</v>
      </c>
      <c r="N61" s="437"/>
      <c r="O61" s="65"/>
      <c r="P61" s="101"/>
    </row>
    <row r="62" spans="2:16">
      <c r="B62" s="86"/>
      <c r="C62" s="396" t="s">
        <v>78</v>
      </c>
      <c r="D62" s="397"/>
      <c r="E62" s="397"/>
      <c r="F62" s="397"/>
      <c r="G62" s="397"/>
      <c r="H62" s="397"/>
      <c r="I62" s="397"/>
      <c r="J62" s="66"/>
      <c r="K62" s="67"/>
      <c r="L62" s="68"/>
      <c r="M62" s="456"/>
      <c r="N62" s="457"/>
      <c r="O62" s="69"/>
      <c r="P62" s="104"/>
    </row>
    <row r="63" spans="2:16">
      <c r="B63" s="86"/>
      <c r="C63" s="36" t="s">
        <v>79</v>
      </c>
      <c r="D63" s="37"/>
      <c r="E63" s="37"/>
      <c r="F63" s="37"/>
      <c r="G63" s="37"/>
      <c r="H63" s="37"/>
      <c r="I63" s="37"/>
      <c r="J63" s="66"/>
      <c r="K63" s="67"/>
      <c r="L63" s="68"/>
      <c r="M63" s="456"/>
      <c r="N63" s="457"/>
      <c r="O63" s="69"/>
      <c r="P63" s="104"/>
    </row>
    <row r="64" spans="2:16">
      <c r="B64" s="86"/>
      <c r="C64" s="20" t="s">
        <v>80</v>
      </c>
      <c r="D64" s="21"/>
      <c r="E64" s="21"/>
      <c r="F64" s="21"/>
      <c r="G64" s="21"/>
      <c r="H64" s="21"/>
      <c r="I64" s="21"/>
      <c r="J64" s="70"/>
      <c r="K64" s="71"/>
      <c r="L64" s="68"/>
      <c r="M64" s="458"/>
      <c r="N64" s="459"/>
      <c r="O64" s="69"/>
      <c r="P64" s="104"/>
    </row>
    <row r="65" spans="2:16">
      <c r="B65" s="86"/>
      <c r="C65" s="429" t="s">
        <v>59</v>
      </c>
      <c r="D65" s="430"/>
      <c r="E65" s="430"/>
      <c r="F65" s="430"/>
      <c r="G65" s="430"/>
      <c r="H65" s="430"/>
      <c r="I65" s="430"/>
      <c r="J65" s="430"/>
      <c r="K65" s="430"/>
      <c r="L65" s="430"/>
      <c r="M65" s="430"/>
      <c r="N65" s="431"/>
      <c r="O65" s="72"/>
      <c r="P65" s="105"/>
    </row>
    <row r="66" spans="2:16">
      <c r="B66" s="86"/>
      <c r="C66" s="26"/>
      <c r="O66" s="27"/>
      <c r="P66" s="88"/>
    </row>
    <row r="67" spans="2:16">
      <c r="B67" s="86"/>
      <c r="C67" s="433" t="s">
        <v>81</v>
      </c>
      <c r="D67" s="434"/>
      <c r="E67" s="434"/>
      <c r="F67" s="434"/>
      <c r="G67" s="434"/>
      <c r="H67" s="434"/>
      <c r="I67" s="434"/>
      <c r="J67" s="434"/>
      <c r="K67" s="434"/>
      <c r="L67" s="434"/>
      <c r="M67" s="434"/>
      <c r="N67" s="435"/>
      <c r="O67" s="73"/>
      <c r="P67" s="105"/>
    </row>
    <row r="68" spans="2:16">
      <c r="B68" s="86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8"/>
    </row>
    <row r="69" spans="2:16">
      <c r="B69" s="86"/>
      <c r="C69" s="26"/>
      <c r="O69" s="27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H71" s="74" t="s">
        <v>82</v>
      </c>
      <c r="I71" s="74"/>
      <c r="J71" s="74"/>
      <c r="K71" s="74"/>
      <c r="O71" s="27"/>
      <c r="P71" s="88"/>
    </row>
    <row r="72" spans="2:16">
      <c r="B72" s="86"/>
      <c r="C72" s="26"/>
      <c r="H72" s="74" t="s">
        <v>83</v>
      </c>
      <c r="O72" s="27"/>
      <c r="P72" s="88"/>
    </row>
    <row r="73" spans="2:16">
      <c r="B73" s="86"/>
      <c r="C73" s="26"/>
      <c r="H73" s="74" t="s">
        <v>84</v>
      </c>
      <c r="O73" s="27"/>
      <c r="P73" s="88"/>
    </row>
    <row r="74" spans="2:16">
      <c r="B74" s="86"/>
      <c r="C74" s="12"/>
      <c r="D74" s="75"/>
      <c r="E74" s="75"/>
      <c r="F74" s="75"/>
      <c r="G74" s="75"/>
      <c r="H74" s="74" t="s">
        <v>85</v>
      </c>
      <c r="I74" s="75"/>
      <c r="J74" s="75"/>
      <c r="K74" s="75"/>
      <c r="L74" s="75"/>
      <c r="M74" s="75"/>
      <c r="N74" s="75"/>
      <c r="O74" s="76"/>
      <c r="P74" s="93"/>
    </row>
    <row r="75" spans="2:16">
      <c r="B75" s="86"/>
      <c r="C75" s="26"/>
      <c r="H75" s="1" t="s">
        <v>86</v>
      </c>
      <c r="O75" s="27"/>
      <c r="P75" s="88"/>
    </row>
    <row r="76" spans="2:16">
      <c r="B76" s="86"/>
      <c r="C76" s="77" t="s">
        <v>87</v>
      </c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9"/>
      <c r="P76" s="88"/>
    </row>
    <row r="77" spans="2:16">
      <c r="B77" s="86"/>
      <c r="C77" s="453"/>
      <c r="D77" s="454"/>
      <c r="E77" s="454"/>
      <c r="F77" s="454"/>
      <c r="G77" s="454"/>
      <c r="H77" s="454"/>
      <c r="I77" s="454"/>
      <c r="J77" s="454"/>
      <c r="K77" s="454"/>
      <c r="L77" s="454"/>
      <c r="M77" s="454"/>
      <c r="N77" s="454"/>
      <c r="O77" s="455"/>
      <c r="P77" s="93"/>
    </row>
    <row r="78" spans="2:16">
      <c r="B78" s="86"/>
      <c r="C78" s="453"/>
      <c r="D78" s="454"/>
      <c r="E78" s="454"/>
      <c r="F78" s="454"/>
      <c r="G78" s="454"/>
      <c r="H78" s="454"/>
      <c r="I78" s="454"/>
      <c r="J78" s="454"/>
      <c r="K78" s="454"/>
      <c r="L78" s="454"/>
      <c r="M78" s="454"/>
      <c r="N78" s="454"/>
      <c r="O78" s="455"/>
      <c r="P78" s="93"/>
    </row>
    <row r="79" spans="2:16">
      <c r="B79" s="86"/>
      <c r="C79" s="12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6"/>
      <c r="P79" s="93"/>
    </row>
    <row r="80" spans="2:16">
      <c r="B80" s="86"/>
      <c r="C80" s="80" t="s">
        <v>88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 ht="12.75" customHeight="1">
      <c r="B81" s="86"/>
      <c r="C81" s="450" t="s">
        <v>89</v>
      </c>
      <c r="D81" s="451"/>
      <c r="E81" s="451"/>
      <c r="F81" s="451"/>
      <c r="G81" s="451"/>
      <c r="H81" s="451"/>
      <c r="I81" s="451"/>
      <c r="J81" s="451"/>
      <c r="K81" s="451"/>
      <c r="L81" s="451"/>
      <c r="M81" s="451"/>
      <c r="N81" s="451"/>
      <c r="O81" s="452"/>
      <c r="P81" s="106"/>
    </row>
    <row r="82" spans="2:16" ht="28.5" customHeight="1">
      <c r="B82" s="86"/>
      <c r="C82" s="450"/>
      <c r="D82" s="451"/>
      <c r="E82" s="451"/>
      <c r="F82" s="451"/>
      <c r="G82" s="451"/>
      <c r="H82" s="451"/>
      <c r="I82" s="451"/>
      <c r="J82" s="451"/>
      <c r="K82" s="451"/>
      <c r="L82" s="451"/>
      <c r="M82" s="451"/>
      <c r="N82" s="451"/>
      <c r="O82" s="452"/>
      <c r="P82" s="106"/>
    </row>
    <row r="83" spans="2:16" ht="12.95" customHeight="1">
      <c r="B83" s="86"/>
      <c r="C83" s="460" t="s">
        <v>90</v>
      </c>
      <c r="D83" s="461"/>
      <c r="E83" s="461"/>
      <c r="F83" s="461"/>
      <c r="G83" s="461"/>
      <c r="H83" s="461"/>
      <c r="I83" s="461"/>
      <c r="J83" s="461"/>
      <c r="K83" s="461"/>
      <c r="L83" s="461"/>
      <c r="M83" s="461"/>
      <c r="N83" s="461"/>
      <c r="O83" s="462"/>
      <c r="P83" s="106"/>
    </row>
    <row r="84" spans="2:16" ht="32.25" customHeight="1">
      <c r="B84" s="86"/>
      <c r="C84" s="460"/>
      <c r="D84" s="461"/>
      <c r="E84" s="461"/>
      <c r="F84" s="461"/>
      <c r="G84" s="461"/>
      <c r="H84" s="461"/>
      <c r="I84" s="461"/>
      <c r="J84" s="461"/>
      <c r="K84" s="461"/>
      <c r="L84" s="461"/>
      <c r="M84" s="461"/>
      <c r="N84" s="461"/>
      <c r="O84" s="462"/>
      <c r="P84" s="106"/>
    </row>
    <row r="85" spans="2:16">
      <c r="B85" s="86"/>
      <c r="C85" s="12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6"/>
      <c r="P85" s="93"/>
    </row>
    <row r="86" spans="2:16">
      <c r="B86" s="86"/>
      <c r="C86" s="26"/>
      <c r="H86" s="74" t="s">
        <v>82</v>
      </c>
      <c r="O86" s="27"/>
      <c r="P86" s="88"/>
    </row>
    <row r="87" spans="2:16">
      <c r="B87" s="86"/>
      <c r="C87" s="26"/>
      <c r="H87" s="1" t="s">
        <v>83</v>
      </c>
      <c r="I87" s="37"/>
      <c r="J87" s="37"/>
      <c r="K87" s="37"/>
      <c r="O87" s="27"/>
      <c r="P87" s="88"/>
    </row>
    <row r="88" spans="2:16">
      <c r="B88" s="86"/>
      <c r="C88" s="26"/>
      <c r="H88" s="1" t="s">
        <v>91</v>
      </c>
      <c r="I88" s="81"/>
      <c r="J88" s="81"/>
      <c r="K88" s="81"/>
      <c r="O88" s="27"/>
      <c r="P88" s="88"/>
    </row>
    <row r="89" spans="2:16">
      <c r="B89" s="86"/>
      <c r="C89" s="82"/>
      <c r="D89" s="75"/>
      <c r="E89" s="75"/>
      <c r="F89" s="75"/>
      <c r="G89" s="75"/>
      <c r="H89" s="1" t="s">
        <v>85</v>
      </c>
      <c r="L89" s="75"/>
      <c r="M89" s="75"/>
      <c r="N89" s="75"/>
      <c r="O89" s="76"/>
      <c r="P89" s="93"/>
    </row>
    <row r="90" spans="2:16" ht="17.25" customHeight="1">
      <c r="B90" s="86"/>
      <c r="C90" s="82"/>
      <c r="D90" s="81"/>
      <c r="E90" s="81"/>
      <c r="K90" s="442"/>
      <c r="L90" s="442"/>
      <c r="M90" s="442"/>
      <c r="N90" s="442"/>
      <c r="O90" s="443"/>
      <c r="P90" s="107"/>
    </row>
    <row r="91" spans="2:16" ht="18.75" customHeight="1">
      <c r="B91" s="86"/>
      <c r="C91" s="446"/>
      <c r="D91" s="447"/>
      <c r="E91" s="447"/>
      <c r="F91" s="54"/>
      <c r="G91" s="54"/>
      <c r="H91" s="54"/>
      <c r="I91" s="54"/>
      <c r="J91" s="54"/>
      <c r="K91" s="444"/>
      <c r="L91" s="444"/>
      <c r="M91" s="444"/>
      <c r="N91" s="444"/>
      <c r="O91" s="445"/>
      <c r="P91" s="107"/>
    </row>
    <row r="92" spans="2:16">
      <c r="B92" s="108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10"/>
    </row>
  </sheetData>
  <mergeCells count="78">
    <mergeCell ref="K90:O91"/>
    <mergeCell ref="C91:E91"/>
    <mergeCell ref="C17:F17"/>
    <mergeCell ref="C81:O82"/>
    <mergeCell ref="C77:O77"/>
    <mergeCell ref="C78:O78"/>
    <mergeCell ref="C62:I62"/>
    <mergeCell ref="M62:N62"/>
    <mergeCell ref="M63:N63"/>
    <mergeCell ref="M64:N64"/>
    <mergeCell ref="C65:N65"/>
    <mergeCell ref="C67:N67"/>
    <mergeCell ref="C83:O84"/>
    <mergeCell ref="C54:I54"/>
    <mergeCell ref="M54:N54"/>
    <mergeCell ref="C55:N55"/>
    <mergeCell ref="C57:N57"/>
    <mergeCell ref="C61:I61"/>
    <mergeCell ref="M61:N61"/>
    <mergeCell ref="M53:N53"/>
    <mergeCell ref="C43:I43"/>
    <mergeCell ref="M43:N43"/>
    <mergeCell ref="C44:I44"/>
    <mergeCell ref="M44:N44"/>
    <mergeCell ref="C45:I45"/>
    <mergeCell ref="M45:N45"/>
    <mergeCell ref="C46:N46"/>
    <mergeCell ref="C50:I50"/>
    <mergeCell ref="M50:N50"/>
    <mergeCell ref="M51:N51"/>
    <mergeCell ref="M52:N52"/>
    <mergeCell ref="C58:O60"/>
    <mergeCell ref="C40:O42"/>
    <mergeCell ref="C47:O49"/>
    <mergeCell ref="M30:N30"/>
    <mergeCell ref="C38:J38"/>
    <mergeCell ref="M38:N38"/>
    <mergeCell ref="C37:J37"/>
    <mergeCell ref="M37:N37"/>
    <mergeCell ref="C31:G31"/>
    <mergeCell ref="H31:I31"/>
    <mergeCell ref="J31:K31"/>
    <mergeCell ref="M31:N31"/>
    <mergeCell ref="C32:N32"/>
    <mergeCell ref="C36:J36"/>
    <mergeCell ref="C39:N39"/>
    <mergeCell ref="M36:N36"/>
    <mergeCell ref="C33:O35"/>
    <mergeCell ref="C21:O21"/>
    <mergeCell ref="C29:G29"/>
    <mergeCell ref="H29:I29"/>
    <mergeCell ref="J29:K29"/>
    <mergeCell ref="M29:N29"/>
    <mergeCell ref="M24:N24"/>
    <mergeCell ref="C28:G28"/>
    <mergeCell ref="H28:I28"/>
    <mergeCell ref="J28:K28"/>
    <mergeCell ref="M28:N28"/>
    <mergeCell ref="D24:L24"/>
    <mergeCell ref="C25:O27"/>
    <mergeCell ref="D23:L23"/>
    <mergeCell ref="M23:N23"/>
    <mergeCell ref="B1:K1"/>
    <mergeCell ref="C5:O5"/>
    <mergeCell ref="M11:M13"/>
    <mergeCell ref="N11:N13"/>
    <mergeCell ref="D13:K13"/>
    <mergeCell ref="D11:K12"/>
    <mergeCell ref="D7:K7"/>
    <mergeCell ref="D8:K8"/>
    <mergeCell ref="D9:K9"/>
    <mergeCell ref="L9:L10"/>
    <mergeCell ref="C7:C13"/>
    <mergeCell ref="O11:O13"/>
    <mergeCell ref="L7:O8"/>
    <mergeCell ref="M9:O10"/>
    <mergeCell ref="D10:K10"/>
    <mergeCell ref="L11:L13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 (Entidad)</vt:lpstr>
      <vt:lpstr>PROPUESTA ECONOMICA(Proponente)</vt:lpstr>
      <vt:lpstr>INDICAR CÓDIGO DEL ITEM DE PAGO</vt:lpstr>
      <vt:lpstr>'INDICAR CÓDIGO DEL ITEM DE PAGO'!Área_de_impresión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USUARIO</cp:lastModifiedBy>
  <cp:revision/>
  <dcterms:created xsi:type="dcterms:W3CDTF">2006-06-27T16:47:25Z</dcterms:created>
  <dcterms:modified xsi:type="dcterms:W3CDTF">2026-10-19T17:38:21Z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