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https://itmeduco-my.sharepoint.com/personal/jorgeortiz_itm_edu_co/Documents/Documentos/ITM/PROCESOS/2026/MINIMAS/MC 87 DE 2026 - ECONOMATICA - ANA G/"/>
    </mc:Choice>
  </mc:AlternateContent>
  <xr:revisionPtr revIDLastSave="9" documentId="13_ncr:1_{D0836F40-C0C8-49BC-8B6A-3C163F041B1D}" xr6:coauthVersionLast="47" xr6:coauthVersionMax="47" xr10:uidLastSave="{5C52BBC5-E092-4959-876F-F082ECD66C94}"/>
  <bookViews>
    <workbookView xWindow="-120" yWindow="-120" windowWidth="21840" windowHeight="13020" xr2:uid="{970BB7BC-16F5-48E2-A48A-53BAC8EE8363}"/>
  </bookViews>
  <sheets>
    <sheet name="VALORACIÓN DEL RIESGO" sheetId="6" r:id="rId1"/>
    <sheet name="MATRIZ" sheetId="4" r:id="rId2"/>
    <sheet name="MATRIZ (2)" sheetId="7" state="hidden"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D41" i="6" l="1"/>
  <c r="L40" i="6"/>
  <c r="J40" i="6"/>
  <c r="H40" i="6"/>
  <c r="F40" i="6"/>
  <c r="D40" i="6"/>
</calcChain>
</file>

<file path=xl/sharedStrings.xml><?xml version="1.0" encoding="utf-8"?>
<sst xmlns="http://schemas.openxmlformats.org/spreadsheetml/2006/main" count="1081" uniqueCount="273">
  <si>
    <t>MATRIZ DE RIESGOS DE CONTRATACIÓN</t>
  </si>
  <si>
    <t>CODIGO</t>
  </si>
  <si>
    <t>FBS 097</t>
  </si>
  <si>
    <t>VERSION</t>
  </si>
  <si>
    <t>02</t>
  </si>
  <si>
    <t>FECHA</t>
  </si>
  <si>
    <t>31-07-2024</t>
  </si>
  <si>
    <t>No</t>
  </si>
  <si>
    <t>Descripción</t>
  </si>
  <si>
    <t>Clase</t>
  </si>
  <si>
    <t>Fuente</t>
  </si>
  <si>
    <t>Etapa</t>
  </si>
  <si>
    <t>Tipo</t>
  </si>
  <si>
    <t>Consecuencia de la ocurrencia del evento</t>
  </si>
  <si>
    <t>Probabilidad</t>
  </si>
  <si>
    <t>Impacto</t>
  </si>
  <si>
    <t>Valoración del Riesgo</t>
  </si>
  <si>
    <t>Categoría</t>
  </si>
  <si>
    <t>A quien se le asigna?</t>
  </si>
  <si>
    <t>Tratamiento / Controles a ser implementados</t>
  </si>
  <si>
    <t>Valoracion del Riesgo</t>
  </si>
  <si>
    <t>Afecta Ejecucion del Contrato</t>
  </si>
  <si>
    <t>Responsable por implementar el tratamiento</t>
  </si>
  <si>
    <t>Como se realiza el monitoreo?</t>
  </si>
  <si>
    <t>Periodicidad</t>
  </si>
  <si>
    <t>General</t>
  </si>
  <si>
    <t>Interno</t>
  </si>
  <si>
    <t>Selección</t>
  </si>
  <si>
    <t>Se declara desierto el proceso contractual</t>
  </si>
  <si>
    <t>2=Improbable</t>
  </si>
  <si>
    <t xml:space="preserve">3= Moderado </t>
  </si>
  <si>
    <t>Riesgo Medio</t>
  </si>
  <si>
    <t>Contratante</t>
  </si>
  <si>
    <t>1=Raro</t>
  </si>
  <si>
    <t>2= Menor</t>
  </si>
  <si>
    <t>Riesgo Bajo</t>
  </si>
  <si>
    <t>Si</t>
  </si>
  <si>
    <t>Desde la estructuración de los documentos del proceso</t>
  </si>
  <si>
    <t>Revisando  el proyecto de los Estudios antes de la publicacón y teneiendo presente las observaciones que sean procedentes con el fin de  modificar de manera oportuna y así  permitir una mayor participación de proponentes</t>
  </si>
  <si>
    <t>De acuerdo al cronograma del proceso, dentro del lapso estatablecido para las observaciones</t>
  </si>
  <si>
    <t>Que el día del cierre no se presenten proponentes al proceso de selección</t>
  </si>
  <si>
    <t>Se declara desierto el proceso de selección</t>
  </si>
  <si>
    <t>3=Posible</t>
  </si>
  <si>
    <t>Riesgo Alto</t>
  </si>
  <si>
    <t>Hasta el día del cierre del proceso</t>
  </si>
  <si>
    <t>Que él o los proponentes que se presenten no cumplan con las condiciones establecidas en el pliego de condiciones o no subsanen los requisitos habilitantes</t>
  </si>
  <si>
    <t>Revisar las observaciones al proyecto de pliego de condiciones y al pliego de condiciones definitivo con el fin de que las reglas del proceso sean claras para todos los interesados</t>
  </si>
  <si>
    <t>Externo</t>
  </si>
  <si>
    <t>Contratista</t>
  </si>
  <si>
    <t>En la revisión de los documentos y propuesta económica presentada por el oferente</t>
  </si>
  <si>
    <t>Contratación</t>
  </si>
  <si>
    <t>4= Mayor</t>
  </si>
  <si>
    <t>Una vez se venza el termino para la firma del contrato</t>
  </si>
  <si>
    <t>Mediante requerimiento</t>
  </si>
  <si>
    <t>Desde la Adjudicación del Contrato</t>
  </si>
  <si>
    <t xml:space="preserve">1= Insignificante </t>
  </si>
  <si>
    <t>Haciendo seguimiento al cronograma del proceso, para el cumplimiento del plazo de ejecución del contrato y al plazo establecido para el cumplimiento de la legalziación del contrato e inicio del mismo</t>
  </si>
  <si>
    <t>Sociales y Politicos</t>
  </si>
  <si>
    <t>Riesgo de Colusión con el fin de lograr que el proceso se adjudique a un proponente en particular</t>
  </si>
  <si>
    <t>Afectación de proceso de selección en cuanto a obejtividad y transparencia</t>
  </si>
  <si>
    <t>Diligenciamiento de Pacto de Transparencia, Compromiso Anticorrupción y Certificación de participación independiente y verificación de las Evaluaciones</t>
  </si>
  <si>
    <t>Durante el periodo de Evaluación de las propuestas</t>
  </si>
  <si>
    <t>Como resultado de la Evaluación dar traslado para el inicio de la Debida Investigación</t>
  </si>
  <si>
    <t>Durante la Evaluación de las propuestas</t>
  </si>
  <si>
    <t xml:space="preserve">Revisión Previo al inicio del contrato de la documentación </t>
  </si>
  <si>
    <t>Antes del inicio del Contrato</t>
  </si>
  <si>
    <t>Específico</t>
  </si>
  <si>
    <t>Ejecución</t>
  </si>
  <si>
    <t>Monitoreo y seguimiento minucioso a las Obligaciones, generando alertas tempranas en caso de incumplimiento y demoras.                                                                                                                                                                                                          Hacer Requerimiento. De lo contrario Iniciar proceso de Garantía de cumplimiento</t>
  </si>
  <si>
    <t>Hasta el día de terminación del contrato</t>
  </si>
  <si>
    <t>Mediante el seguimiento a la ejecución de las obligaciones y a través de los informes presentados por el contratista</t>
  </si>
  <si>
    <t>Permanente</t>
  </si>
  <si>
    <t xml:space="preserve">Monitoreo y seguimiento minucioso a las Obligaciones, generando alertas tempranas en caso no cumplimiento con la calidad técnica. </t>
  </si>
  <si>
    <t>Monitoreo y Seguimiento</t>
  </si>
  <si>
    <t>Mediante el seguimiento a la ejecución de las obligaciones, cumplimiento con el pago de los funcionarios con el cual presta el servicio, pago de la seguridad social integral de manera cumplida</t>
  </si>
  <si>
    <t>SI</t>
  </si>
  <si>
    <t>Supervisor</t>
  </si>
  <si>
    <t>Control y Mejoramiento</t>
  </si>
  <si>
    <t>Supervisor/ Contratista</t>
  </si>
  <si>
    <t>Seguimiento periódico al personal y reportar cualquier cirncusntancia al contratista</t>
  </si>
  <si>
    <t>Financiero</t>
  </si>
  <si>
    <t>Plazo de Ejecución del Contrato</t>
  </si>
  <si>
    <t>En la evaluación que cumpla con los indices financieros establecidos  requeridos y en la ejecución con los informes de supervisión y seguimiento que realice el supervisor a pago de salarios, seguridad social integral</t>
  </si>
  <si>
    <t>Número</t>
  </si>
  <si>
    <t>Diligenció</t>
  </si>
  <si>
    <t>VALORACIÓN DEL RIESGO</t>
  </si>
  <si>
    <t>Hasta la fecha de  cierre del proceso de Selección</t>
  </si>
  <si>
    <t>Desde la publicación del estudio previo y aviso de invitación</t>
  </si>
  <si>
    <t>Una vez se encuentre firmado el contrato con el contratista</t>
  </si>
  <si>
    <t>Apartir de la adjudicación del contrato</t>
  </si>
  <si>
    <t>Expedición por parte del área  financiera</t>
  </si>
  <si>
    <t>Mala calidad de la prestación del servicio y/o entrega del producto.</t>
  </si>
  <si>
    <t>Mediante el seguimiento de la ejecución de las obligaciones, poner cuidado a las quejas y manifestaciones de los funcionarios sobre posibles pérdidas</t>
  </si>
  <si>
    <t>Daños ocasionados por el personal del contratista a personal del ITM y a  terceros.</t>
  </si>
  <si>
    <t>Afectación a la comunidad del ITM y a terceros</t>
  </si>
  <si>
    <t>3= Posible</t>
  </si>
  <si>
    <t xml:space="preserve">Monitoreo continuo. Planillas de control de las actividades ejecutadas en el contrato </t>
  </si>
  <si>
    <t>Riesgos de la Naturaleza</t>
  </si>
  <si>
    <t>Afectación por eventos naturales poco frecuentes pero de gran magnitud, que pueden tener un impacto significativo en la economía y la sociedad de la región, y frente a los cuales las medidas de contingencia pueden resultar insuficientes</t>
  </si>
  <si>
    <t>Incumplimiento total o parcial de la ejecución del contrato; incrementando los costos del contrato.</t>
  </si>
  <si>
    <t>Identificar los problemas regionales que puedan afectar la entrega del producto o servicio, como los patrones estacionales del clima, la lejanía, la accesibilidad, la disponibilidad de recursos, servicios; y desarrollar planes de manejo.
Asegurar que las pólizas de seguro del Contratista son suficientes con los riesgos cubiertos por las mismas.</t>
  </si>
  <si>
    <t>Supervisor/Contratista</t>
  </si>
  <si>
    <t>Identificando problemas regionales (pronósticos climáticos, accesibilidad a las zonas). Varificando que las polizas solicitadas cumplan con el objeto del contrato y esten vigentes.</t>
  </si>
  <si>
    <t>Financiación y liquidez del contratista</t>
  </si>
  <si>
    <t>Falta de capacidad financiera del contratista para cumplir con el objeto del contrato</t>
  </si>
  <si>
    <t>Durante la etapa de evaluación</t>
  </si>
  <si>
    <t>Capacitación al personal para la prevención de riesgos</t>
  </si>
  <si>
    <t>Que el contratista no allegue las garantias que requiera el contrato</t>
  </si>
  <si>
    <t>Retraso en la contratación, en consecuencia retrasos en las funciones misionales y de apoyo a la entidad</t>
  </si>
  <si>
    <t>Requerir al contratista para que allegue las garantías o iniciar el debido proceso para dar cumplimiento a las multas establecidas en el contrato por no cumplimiento de la garantía</t>
  </si>
  <si>
    <t>No expedición del registro presupuestal</t>
  </si>
  <si>
    <t>Retraso en la ejecución del contrato</t>
  </si>
  <si>
    <t>Llevar a cabo el trámite de manera oportuna para lograr la expedición del registro presupuestal</t>
  </si>
  <si>
    <t>Insuficiencia en el personal del contratista</t>
  </si>
  <si>
    <t xml:space="preserve">Retrasos en la prestación del servicio o la no realización de la misma. Demora en la ejecución del trabajo y no se cumpliría con las obligaciones establecidas en el  contrato.  </t>
  </si>
  <si>
    <t>Que el bien y/o servicio que presta el contratista no cumpla con las condiciones y especificaciones técnicas de calidad</t>
  </si>
  <si>
    <t>Perdida de la capacidad económica y patrimonial por parte del contratista para poder cumplir con el objeto contractual</t>
  </si>
  <si>
    <t>No cumplir con el objeto contractual genera incumplimiento</t>
  </si>
  <si>
    <t>Llevar a cabo inspecciones permanentes</t>
  </si>
  <si>
    <t>Detrimento patrimonial. Deficiencia en la prestación del servicio. Afectación de garantías</t>
  </si>
  <si>
    <t>Capacitación al personal sobre el cuidado en el desarrollo de sus labores y la aplicación de elementos de insumos</t>
  </si>
  <si>
    <t>Accidentes del personal que apoya la ejecución del contrato, enfermedades profesionales y/o muerte de algun miembro del equipo humano del contratista</t>
  </si>
  <si>
    <t>Sobrecostos en la ejecución contractual, demandas y reclamaciones laborales</t>
  </si>
  <si>
    <t>Que el personal humano no sea idóneo aun cuando cumple con los requisitos exigidos en el proceso contractual</t>
  </si>
  <si>
    <t>Fallas en la prestación del servicio</t>
  </si>
  <si>
    <t>A través del requerimiento periódico que haga el supervisor sobre el estado financiero de la empresa</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</si>
  <si>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</si>
  <si>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</si>
  <si>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</si>
  <si>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</si>
  <si>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</si>
  <si>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aún así permite la consecución del objeto contractual.</t>
  </si>
  <si>
    <t>Perturba la ejecución del contrato de manera grave, imposibilitando la consecución del objeto contractual.</t>
  </si>
  <si>
    <t>Calificación Monetaria</t>
  </si>
  <si>
    <t>Los sobrecostos no representan más del 1% del valor del contrato.</t>
  </si>
  <si>
    <t>Los sobrecostos no representan más del 5% del valor del contrato.</t>
  </si>
  <si>
    <t>Genera un impacto sobre el valor del contrato entre el 5% y el 15%.</t>
  </si>
  <si>
    <t>Incrementa el valor del contrato entre el 15% y el 30%.</t>
  </si>
  <si>
    <t>impacto sobre el valor del contrato de más del 30%.</t>
  </si>
  <si>
    <t>Valorización</t>
  </si>
  <si>
    <t>Insignificante</t>
  </si>
  <si>
    <t>Menor</t>
  </si>
  <si>
    <t>Moderado</t>
  </si>
  <si>
    <t>Mayor</t>
  </si>
  <si>
    <t>Catastrófico</t>
  </si>
  <si>
    <t>8,9 y 10</t>
  </si>
  <si>
    <t>Riesgo extremo</t>
  </si>
  <si>
    <t>6 y 7</t>
  </si>
  <si>
    <t>Riesgo alto</t>
  </si>
  <si>
    <t>Riesgo medio</t>
  </si>
  <si>
    <t>2, 3 y 4</t>
  </si>
  <si>
    <t>Riesgo bajo</t>
  </si>
  <si>
    <t>SA XX DE 2025</t>
  </si>
  <si>
    <t>SUMINISTRO DE TIQUETES AÉREOS A DESTINOS NACIONALES E INTERNACIONALES Y DEMÁS SERVICIOS NECESARIOS PARA EL DESPLAZAMIENTO DEL PERSONAL DEL ITM Y DE SUS INVITADOS EN GENERAL, DE ACUERDO CON LAS ESPECIFICACIONES TÉCNICAS.</t>
  </si>
  <si>
    <t>Económico</t>
  </si>
  <si>
    <t>Inadecuada proyección de costos de la propuesta económica del contratista</t>
  </si>
  <si>
    <t>Mayores valores en la ejecución del contrato</t>
  </si>
  <si>
    <t>1= Raro</t>
  </si>
  <si>
    <t>Incluir en su modelo financiero el efecto de las variaciones de los valores</t>
  </si>
  <si>
    <t>Con los informes de supervisión y verificacioón del cronograma de ejecución</t>
  </si>
  <si>
    <t>RIESGOS ECONÓMICOS Y FINANCIEROS</t>
  </si>
  <si>
    <t>Falta de recursos que soporten la ejecución del contrato</t>
  </si>
  <si>
    <t>Posibles sobre-ejecuciones presupuestales</t>
  </si>
  <si>
    <t>3= Moderado</t>
  </si>
  <si>
    <t>El supervisor debe monitorear durante la ejecución del contrato la existencia de apropiaciones presupuestales suficientes para el pago del servicio contratado y llevar un control sobre la ejecución presupuestal. Por su parte, el contratista debe llevar un control de la ejecución presupuestal del contrato y generar alarmas frente a un posible agotamiento de los recursos</t>
  </si>
  <si>
    <t>La no presentación de la aclaración al requerimiento por posibles precios artificialemnte bajos ofertados o que la justificación de los precios no sea suficiente para la correcta ejecución del contrato</t>
  </si>
  <si>
    <t>Retraso en la adjudicación contractual</t>
  </si>
  <si>
    <t>2= Improbable</t>
  </si>
  <si>
    <t>Entidad</t>
  </si>
  <si>
    <t>Etapa de planeación</t>
  </si>
  <si>
    <t>Mayores costos de tiquetes por cambios en itinerarios solicitados por la Entidad</t>
  </si>
  <si>
    <t>Mayores costos de los tiquetes</t>
  </si>
  <si>
    <t>Entidad/ Constratista</t>
  </si>
  <si>
    <t>Programación de vuelos con la debida planeación en cuanto a fechas, horarios y viajeros</t>
  </si>
  <si>
    <t>Seguimiento y control del requerimiento de tiquetes</t>
  </si>
  <si>
    <t>Cambio en los esquemas tarifarios de las aerolineas</t>
  </si>
  <si>
    <t>Variación en el precio de los tiquetes</t>
  </si>
  <si>
    <t>Contemplar variaciones en el presupuesto</t>
  </si>
  <si>
    <t>Seguimiento a la ejecución y la facturación del contrato</t>
  </si>
  <si>
    <t>RIESGOS REGULATORIOS</t>
  </si>
  <si>
    <t>Entidad/ Supervisor</t>
  </si>
  <si>
    <t>Cambios en las tarifas reguladas por variación en la normatividad vigente</t>
  </si>
  <si>
    <t>Variación en las tarifas y el valor contratado debido a cambios en la normatividad vigente</t>
  </si>
  <si>
    <t>Se debe analizar la normatividad si aplica, y en dado caso, realizar el ajuste a las tarifas de acuerdo con la normatividad vigente</t>
  </si>
  <si>
    <t>Sí</t>
  </si>
  <si>
    <t>Seguimiento a la ejecución del contrato</t>
  </si>
  <si>
    <t>Creación de alguna normatividad que afecte la ejecución del contrato</t>
  </si>
  <si>
    <t>Regulatorio</t>
  </si>
  <si>
    <t>Afectación del equilibrio económico del proceso</t>
  </si>
  <si>
    <t>El supervisor hará seguimiento al cambio y/o creación normativa que afecte el proceso</t>
  </si>
  <si>
    <t>Seguimiento a los costos del contrato</t>
  </si>
  <si>
    <t>Se inicia el tratamiento</t>
  </si>
  <si>
    <t>Se completa el tratamiento</t>
  </si>
  <si>
    <t>Estaablecer en los documentos del proceso el manejo para ofertas artificialmente bajas como lo dispone la normatividad vigente y la guia de CCE</t>
  </si>
  <si>
    <t>Estableciendo en los documentos del proceso condiciones claras para el manejo de ofertas con precios artificialmente bajos, asimismo, en la revisión de los documentos y propuesta económica presentada por el oferente</t>
  </si>
  <si>
    <t>RIESGOS SOCIALES O POLÍTICOS</t>
  </si>
  <si>
    <t>Entidad/ Comité Evaluador</t>
  </si>
  <si>
    <t>RIESGOS OPERACIONALES</t>
  </si>
  <si>
    <t>Que en la construcción de los estudios previos se omita un aspecto de los lineamientos técnicos establecidos</t>
  </si>
  <si>
    <t>Iniciar de nuevo el proceso de contratación. Realizar un adecuado analisis del Sector</t>
  </si>
  <si>
    <t>Operacional</t>
  </si>
  <si>
    <t xml:space="preserve">Publicación de la convocatoria del proceso nuevamente, estudios previos y pliego de condiciones revisados, teniendo en cuenta posibles causas para la no presentación de los oferentes </t>
  </si>
  <si>
    <t>Revisando las observaciones que sean procedentes con el fin de permitir una mayor participación de proponentes y previendo cambios de oficio que se consideren necesarios</t>
  </si>
  <si>
    <t>De acuerdo al cronograma del proceso</t>
  </si>
  <si>
    <t xml:space="preserve">Revisando las observaciones que sean procedentes con el fin de  permitir una mayor participación de proponentes, y realizar adendas en caso de ser necesario </t>
  </si>
  <si>
    <t>Incumplimiento o pago parcial de aportes de seguridad social y parafiscales a sus empleados de acuerdo con la ley</t>
  </si>
  <si>
    <t>Desamparo prestacional al empleado. El contratista correría con toda la obligación de responder directamente por las prestaciones a sus trabajadores</t>
  </si>
  <si>
    <t>El contratista deberá allegar garantía única al momento de la adjudicación del contrato, y de forma mensual presentar ante el supervisor asignado de forma mensual el certificado de pago de los aportes correspondientes a las prestaciones sociales y parafiscales de sus empleadores</t>
  </si>
  <si>
    <t>Desde el inicio de la ejecución del contrato</t>
  </si>
  <si>
    <t>Desde la etapa de evalaucón y durante la ejecución del contrato</t>
  </si>
  <si>
    <t>Al momento de la adjudicación del contrato, el abogado responsable del proceso de selección deberá validar la garantía única presentada por el contratista. Durante la ejecución contractual, el supervisor asignado por la Entidad, deberá validar de forma mensual las planillas de pago referente a prestaciones sociales y parafiscales</t>
  </si>
  <si>
    <t>Que una vez notificado el adjudicatario por parte de la Entidad para la firma del contrato, este no realice pronunciamiento alguno o no firme el contrato</t>
  </si>
  <si>
    <t>Retraso en la ejecución contractual, y como consecuencia, retrasos en las funciones misionales de la Entidad</t>
  </si>
  <si>
    <t>Notificación al adjudicatario para la afectación de la Garantía de la Seriedad de la Oferta</t>
  </si>
  <si>
    <t>Requerir al contratista para que suscriba el contrato. De lo contrario hacer efectiva la Garantía de la Seriedad de la Oferta</t>
  </si>
  <si>
    <t>Cuando el adjudicatario no suscriba el contrato dentro del termino</t>
  </si>
  <si>
    <t>Ocurrencia de situaciones de orden público, paros o huelgas, o los efectos derivados y ocasionados por los mismo. Incremento en materia de inseguridad en el país</t>
  </si>
  <si>
    <t>Evaluación de alternativas para lograr la ejecución del contrato sin interrupción del mismo</t>
  </si>
  <si>
    <t>1= Insignificante</t>
  </si>
  <si>
    <t>Estar informados de la situación de orden público que puedan afectar el cumplimiento del contrato</t>
  </si>
  <si>
    <t>Estar informados de las situaciones de orden público que puedan afectar la normal ejecución del contrato</t>
  </si>
  <si>
    <t>Entidad/Área Financiera</t>
  </si>
  <si>
    <t>RIESGOS DE LA NATURALEZA</t>
  </si>
  <si>
    <t>4= Probable</t>
  </si>
  <si>
    <t>No cumplimiento de las funciones a cargo de la Entidad</t>
  </si>
  <si>
    <t>Perdida o daño de los bienes de la Entidad</t>
  </si>
  <si>
    <t>Daños ocasionados por el personal del contratista a los bienes, equipos o instalaciones de la Entidad contratante</t>
  </si>
  <si>
    <t>Supervisión y capacitación al personal del contratista en la adecuada ejecución de las actividades objeto del contrato, de acuerdo a la normatividad vigente. Asimismo, tener presente las cláusulas contractuales y polizas</t>
  </si>
  <si>
    <t>Cuando se presente un evento natural de gran magnitud que afecte la ejecución del proceso</t>
  </si>
  <si>
    <t>Cambios en la programación en itinerarios de vuelo. Necesidades de cambios y/o reprogramación de itinerarios por causas no atribuibles a la Entidad</t>
  </si>
  <si>
    <t>Mayor disposición de recursos en el proceso de ajuste y reprogramación en itinerarios de vuelos</t>
  </si>
  <si>
    <t>El supervisor hará seguimiento para reducir las consecuencias o el impacto del riesgo. Contar con un plan de contingencia que contemple el cambio y reprogramación de itinerarios de vuelo</t>
  </si>
  <si>
    <t>Seguimiento de los procesos, procedimientos y registros.</t>
  </si>
  <si>
    <t>Cancelación de vuelos por cualquier causa no atribuible a la Entidad. Asimismo, por situaciones de orden público y factores climáticos</t>
  </si>
  <si>
    <t>Mayor disposición de recursos en el proceso de ajuste y reprogramación de vuelos</t>
  </si>
  <si>
    <t>El supervisor verificará el correcto funcionamiento de los bienes recibidos para la correcta ejecución del contrato</t>
  </si>
  <si>
    <t xml:space="preserve">Comité Evaluador y Estructurador Contractual </t>
  </si>
  <si>
    <t>Descripción del objeto a contratar</t>
  </si>
  <si>
    <r>
      <rPr>
        <b/>
        <sz val="14"/>
        <color theme="1"/>
        <rFont val="Arial Narrow"/>
        <family val="2"/>
      </rPr>
      <t>Improbable</t>
    </r>
    <r>
      <rPr>
        <sz val="14"/>
        <color theme="1"/>
        <rFont val="Arial Narrow"/>
        <family val="2"/>
      </rPr>
      <t xml:space="preserve"> (puede ocurrir ocasionalmente)</t>
    </r>
  </si>
  <si>
    <r>
      <rPr>
        <b/>
        <sz val="14"/>
        <color theme="1"/>
        <rFont val="Arial Narrow"/>
        <family val="2"/>
      </rPr>
      <t>Posible</t>
    </r>
    <r>
      <rPr>
        <sz val="14"/>
        <color theme="1"/>
        <rFont val="Arial Narrow"/>
        <family val="2"/>
      </rPr>
      <t xml:space="preserve"> (puede ocurrir en cualquier momento futuro)</t>
    </r>
  </si>
  <si>
    <r>
      <rPr>
        <b/>
        <sz val="14"/>
        <color theme="1"/>
        <rFont val="Arial Narrow"/>
        <family val="2"/>
      </rPr>
      <t>Probable</t>
    </r>
    <r>
      <rPr>
        <sz val="14"/>
        <color theme="1"/>
        <rFont val="Arial Narrow"/>
        <family val="2"/>
      </rPr>
      <t xml:space="preserve"> (probablemente va a ocurrir)</t>
    </r>
  </si>
  <si>
    <r>
      <rPr>
        <b/>
        <sz val="14"/>
        <color theme="1"/>
        <rFont val="Arial Narrow"/>
        <family val="2"/>
      </rPr>
      <t>Casi Cierto</t>
    </r>
    <r>
      <rPr>
        <sz val="14"/>
        <color theme="1"/>
        <rFont val="Arial Narrow"/>
        <family val="2"/>
      </rPr>
      <t xml:space="preserve"> (ocurre en la mayoría de las circunstancias)</t>
    </r>
  </si>
  <si>
    <t>VERSIÓN</t>
  </si>
  <si>
    <t>CÓDIGO</t>
  </si>
  <si>
    <r>
      <rPr>
        <b/>
        <sz val="14"/>
        <color theme="1"/>
        <rFont val="Arial Narrow"/>
        <family val="2"/>
      </rPr>
      <t>Raro</t>
    </r>
    <r>
      <rPr>
        <sz val="14"/>
        <color theme="1"/>
        <rFont val="Arial Narrow"/>
        <family val="2"/>
      </rPr>
      <t xml:space="preserve"> 
(puede ocurrir excepcionalmente)</t>
    </r>
  </si>
  <si>
    <t>Descripión (¿Qué puede pasar y, cómo puede ocurrir?)</t>
  </si>
  <si>
    <t>Calificación total</t>
  </si>
  <si>
    <t>A quién se le asigna?</t>
  </si>
  <si>
    <t>Impacto despues del tratamiento / Control</t>
  </si>
  <si>
    <t>¿Afecta la ejecución del contrato?</t>
  </si>
  <si>
    <t>Persona responsable por implementar el tratamiento</t>
  </si>
  <si>
    <t>Fecha estimada en que se inicia el tratamiento</t>
  </si>
  <si>
    <t>Fecha estimada en que se completa el tratamiento</t>
  </si>
  <si>
    <t>Monitoreo y revisión</t>
  </si>
  <si>
    <t>¿Cómo se realiza el monitoreo?</t>
  </si>
  <si>
    <t>Sobrecostos y retrasos en la ejecución contractual, demandas y reclamaciones laborales</t>
  </si>
  <si>
    <t>Capacitación al personal para la prevención de riesgos. Verificación de afiliación a riesgos laborales del personal que ejecutará el contrato</t>
  </si>
  <si>
    <t>Control y supervisión</t>
  </si>
  <si>
    <t>5= Catastrófico</t>
  </si>
  <si>
    <t>Contratista/Entidad</t>
  </si>
  <si>
    <t>Entidad/Contratista</t>
  </si>
  <si>
    <t>Con los informes de supervisión, evaluación financiera del proyecto y verificacioón del cronograma de ejecución</t>
  </si>
  <si>
    <t>Notificación al adjudicatario para la afectación de la Garantía de la Seriedad de la Oferta. Notificación a la aseguradora.</t>
  </si>
  <si>
    <t xml:space="preserve">Rompimiento del equilibrio económico </t>
  </si>
  <si>
    <t>Incremento de costos para la ejecución del objeto contractual, e incumplimiento del contrato</t>
  </si>
  <si>
    <t>Seguimiento financiero del contrato</t>
  </si>
  <si>
    <t>Revisión y seguimiento a la ejecución del contrato</t>
  </si>
  <si>
    <t xml:space="preserve"> </t>
  </si>
  <si>
    <t>05</t>
  </si>
  <si>
    <t>09-06-2026</t>
  </si>
  <si>
    <t xml:space="preserve">La Institución Universitaria - ITM en calidad de Ente garantizador del cumplimiento del proceso en mención, determina los riesgos, para la adquisición o prestación del servicio requeridos.
Para el presente proceso contractual, en atención a la Ley 1150 de 2007 y los artículos 2.2.1.1.1.3.1 y 2.2.1.1.1.6.3 del Decreto 1082 de 2015, entiéndase por riesgo en materia contractual, la probabilidad de ocurrencia de eventos aleatorios que afecten el desarrollo del mismo, generando una variación sobre el resultado esperado, tanto en relación con los costos como con las actividades a desarrollar en la ejecución contractual.
Corresponderá al contratista seleccionado la asunción del riesgo previsible propio de este tipo de contratación asumiendo su costo, siempre que el mismo no se encuentre expresamente a cargo de la Entidad en el contrato.  
Para la tipificación, estimación y asignación de los riesgos que puedan afectar el proceso de contratación o la ejecución del contrato, se realizó teniendo en cuenta lo señalado en el Manual para la Identificación y Cobertura del Riesgo expedido por Colombia Compra Eficiente, arrojando la siguiente matriz de riesgos y atendiendo las siguientes variables: </t>
  </si>
  <si>
    <t>RENOVACIÓN DEL LICENCIAMIENTO DEL SISTEMA DE ANÁLISIS FINANCIERO – ECONOMATICA, PARA LA INSTITUCIÓN UNIVERSITARIA ITM, DE ACUERDO CON LAS ESPECIFICACIONES TÉCNICAS.</t>
  </si>
  <si>
    <t>MC 87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</si>
</sst>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Aptos Narrow"/>
      <family val="2"/>
      <scheme val="minor"/>
    </font>
    <font>
      <sz val="12"/>
      <color theme="1"/>
      <name val="Arial Narrow"/>
      <family val="2"/>
    </font>
    <font>
      <b/>
      <sz val="12"/>
      <color theme="1"/>
      <name val="Arial Narrow"/>
      <family val="2"/>
    </font>
    <font>
      <sz val="12"/>
      <name val="Arial Narrow"/>
      <family val="2"/>
    </font>
    <font>
      <b/>
      <sz val="18"/>
      <color theme="1"/>
      <name val="Arial Narrow"/>
      <family val="2"/>
    </font>
    <font>
      <b/>
      <sz val="22"/>
      <color theme="1"/>
      <name val="Arial Narrow"/>
      <family val="2"/>
    </font>
    <font>
      <b/>
      <sz val="28"/>
      <color theme="1"/>
      <name val="Arial Narrow"/>
      <family val="2"/>
    </font>
    <font>
      <b/>
      <sz val="14"/>
      <color theme="1"/>
      <name val="Arial Narrow"/>
      <family val="2"/>
    </font>
    <font>
      <sz val="14"/>
      <color theme="1"/>
      <name val="Arial Narrow"/>
      <family val="2"/>
    </font>
    <font>
      <b/>
      <sz val="16"/>
      <color theme="1"/>
      <name val="Arial Narrow"/>
      <family val="2"/>
    </font>
    <font>
      <b/>
      <sz val="20"/>
      <color theme="1"/>
      <name val="Arial Narrow"/>
      <family val="2"/>
    </font>
    <font>
      <b/>
      <sz val="24"/>
      <color theme="1"/>
      <name val="Arial Narrow"/>
      <family val="2"/>
    </font>
    <font>
      <sz val="14"/>
      <color theme="1"/>
      <name val="Aptos Narrow"/>
      <family val="2"/>
      <scheme val="minor"/>
    </font>
  </fonts>
  <fills count="11">
    <fill>
      <patternFill patternType="none"/>
    </fill>
    <fill>
      <patternFill patternType="gray125"/>
    </fill>
    <fill>
      <patternFill patternType="solid">
        <fgColor theme="3" tint="0.89999084444715716"/>
        <bgColor indexed="64"/>
      </patternFill>
    </fill>
    <fill>
      <patternFill patternType="solid">
        <fgColor rgb="FFFFFF00"/>
        <bgColor indexed="64"/>
      </patternFill>
    </fill>
    <fill>
      <patternFill patternType="solid">
        <fgColor theme="0" tint="-0.14999847407452621"/>
        <bgColor indexed="64"/>
      </patternFill>
    </fill>
    <fill>
      <patternFill patternType="solid">
        <fgColor rgb="FF00B050"/>
        <bgColor indexed="64"/>
      </patternFill>
    </fill>
    <fill>
      <patternFill patternType="solid">
        <fgColor rgb="FFFFC000"/>
        <bgColor indexed="64"/>
      </patternFill>
    </fill>
    <fill>
      <patternFill patternType="solid">
        <fgColor rgb="FFFF0000"/>
        <bgColor indexed="64"/>
      </patternFill>
    </fill>
    <fill>
      <patternFill patternType="solid">
        <fgColor theme="2" tint="-0.249977111117893"/>
        <bgColor indexed="64"/>
      </patternFill>
    </fill>
    <fill>
      <patternFill patternType="solid">
        <fgColor theme="4" tint="0.59999389629810485"/>
        <bgColor indexed="64"/>
      </patternFill>
    </fill>
    <fill>
      <patternFill patternType="solid">
        <fgColor theme="3" tint="0.74999237037263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1">
    <xf numFmtId="0" fontId="0" fillId="0" borderId="0" xfId="0"/>
    <xf numFmtId="0" fontId="2"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horizontal="center" vertical="center" textRotation="90" wrapText="1"/>
    </xf>
    <xf numFmtId="14" fontId="1" fillId="0" borderId="1" xfId="0" applyNumberFormat="1"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textRotation="90" wrapText="1"/>
    </xf>
    <xf numFmtId="0" fontId="1" fillId="0" borderId="1" xfId="0" applyFont="1" applyBorder="1" applyAlignment="1" applyProtection="1">
      <alignment horizontal="center" vertical="center" textRotation="90"/>
      <protection locked="0"/>
    </xf>
    <xf numFmtId="0" fontId="0" fillId="3" borderId="0" xfId="0" applyFill="1"/>
    <xf numFmtId="0" fontId="3" fillId="0" borderId="1" xfId="0" applyFont="1" applyBorder="1" applyAlignment="1" applyProtection="1">
      <alignment horizontal="center" vertical="center" wrapText="1"/>
      <protection locked="0"/>
    </xf>
    <xf numFmtId="0" fontId="0" fillId="0" borderId="0" xfId="0" applyAlignment="1">
      <alignment horizontal="center"/>
    </xf>
    <xf numFmtId="0" fontId="0" fillId="9" borderId="0" xfId="0" applyFill="1"/>
    <xf numFmtId="0" fontId="7" fillId="0" borderId="1" xfId="0" applyFont="1" applyBorder="1" applyAlignment="1">
      <alignment horizontal="center" vertical="center"/>
    </xf>
    <xf numFmtId="0" fontId="8" fillId="0" borderId="1" xfId="0" applyFont="1" applyBorder="1" applyAlignment="1">
      <alignment horizontal="left" vertical="center" wrapText="1"/>
    </xf>
    <xf numFmtId="49" fontId="2" fillId="0" borderId="1" xfId="0" applyNumberFormat="1" applyFont="1" applyBorder="1" applyAlignment="1">
      <alignment horizontal="center" vertical="center"/>
    </xf>
    <xf numFmtId="0" fontId="8" fillId="5"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8" fillId="7" borderId="1" xfId="0" applyFont="1" applyFill="1" applyBorder="1" applyAlignment="1">
      <alignment horizontal="center" vertical="center"/>
    </xf>
    <xf numFmtId="0" fontId="7" fillId="4" borderId="1" xfId="0" applyFont="1" applyFill="1" applyBorder="1" applyAlignment="1">
      <alignment horizontal="center" vertical="center" wrapText="1"/>
    </xf>
    <xf numFmtId="0" fontId="8" fillId="7" borderId="1" xfId="0" applyFont="1" applyFill="1" applyBorder="1" applyAlignment="1">
      <alignment horizontal="center" vertical="center" wrapText="1"/>
    </xf>
    <xf numFmtId="0" fontId="8" fillId="6"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8" fillId="6" borderId="1" xfId="0" applyFont="1" applyFill="1" applyBorder="1" applyAlignment="1">
      <alignment horizontal="center" vertical="center"/>
    </xf>
    <xf numFmtId="0" fontId="8" fillId="5" borderId="1" xfId="0" applyFont="1" applyFill="1" applyBorder="1" applyAlignment="1">
      <alignment horizontal="center" vertical="center"/>
    </xf>
    <xf numFmtId="0" fontId="8" fillId="3" borderId="1" xfId="0" applyFont="1" applyFill="1" applyBorder="1" applyAlignment="1">
      <alignment horizontal="center" vertical="center"/>
    </xf>
    <xf numFmtId="0" fontId="7" fillId="4" borderId="1" xfId="0" applyFont="1" applyFill="1" applyBorder="1" applyAlignment="1">
      <alignment horizontal="center"/>
    </xf>
    <xf numFmtId="0" fontId="7" fillId="4" borderId="1" xfId="0" applyFont="1" applyFill="1" applyBorder="1" applyAlignment="1">
      <alignment horizontal="center" vertical="center"/>
    </xf>
    <xf numFmtId="0" fontId="7" fillId="0" borderId="1" xfId="0" applyFont="1" applyBorder="1" applyAlignment="1">
      <alignment horizontal="center" vertical="center"/>
    </xf>
    <xf numFmtId="0" fontId="10" fillId="4" borderId="1" xfId="0" applyFont="1" applyFill="1" applyBorder="1" applyAlignment="1">
      <alignment horizontal="center"/>
    </xf>
    <xf numFmtId="0" fontId="9" fillId="4" borderId="1" xfId="0" applyFont="1" applyFill="1" applyBorder="1" applyAlignment="1">
      <alignment horizontal="center"/>
    </xf>
    <xf numFmtId="0" fontId="7" fillId="0" borderId="1" xfId="0" applyFont="1" applyBorder="1" applyAlignment="1">
      <alignment horizontal="left" vertical="center"/>
    </xf>
    <xf numFmtId="0" fontId="8" fillId="0" borderId="1" xfId="0" applyFont="1" applyBorder="1" applyAlignment="1">
      <alignment horizontal="left" vertical="center"/>
    </xf>
    <xf numFmtId="0" fontId="12" fillId="0" borderId="2" xfId="0" applyFont="1" applyBorder="1" applyAlignment="1">
      <alignment horizontal="left" vertical="center" wrapText="1"/>
    </xf>
    <xf numFmtId="0" fontId="12" fillId="0" borderId="0" xfId="0" applyFont="1" applyAlignment="1">
      <alignment horizontal="left" vertical="center" wrapText="1"/>
    </xf>
    <xf numFmtId="0" fontId="1" fillId="0" borderId="1" xfId="0" applyFont="1" applyBorder="1" applyAlignment="1">
      <alignment horizontal="center" vertical="center"/>
    </xf>
    <xf numFmtId="0" fontId="11" fillId="0" borderId="1" xfId="0" applyFont="1" applyBorder="1" applyAlignment="1">
      <alignment horizontal="center" vertical="center"/>
    </xf>
    <xf numFmtId="0" fontId="7" fillId="0" borderId="1" xfId="0" applyFont="1" applyBorder="1" applyAlignment="1">
      <alignment horizontal="left" vertical="center" wrapText="1"/>
    </xf>
    <xf numFmtId="0" fontId="8" fillId="0" borderId="1" xfId="0" applyFont="1" applyBorder="1" applyAlignment="1">
      <alignment horizontal="left"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textRotation="90" wrapText="1"/>
    </xf>
    <xf numFmtId="0" fontId="2" fillId="10" borderId="1" xfId="0" applyFont="1" applyFill="1" applyBorder="1" applyAlignment="1">
      <alignment horizontal="center" vertical="center" wrapText="1"/>
    </xf>
    <xf numFmtId="0" fontId="2" fillId="10" borderId="1" xfId="0" applyFont="1" applyFill="1" applyBorder="1" applyAlignment="1">
      <alignment horizontal="center" vertical="center" textRotation="90" wrapText="1"/>
    </xf>
    <xf numFmtId="0" fontId="4" fillId="8" borderId="1" xfId="0" applyFont="1" applyFill="1" applyBorder="1" applyAlignment="1">
      <alignment horizontal="center" vertical="center"/>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0" borderId="1" xfId="0" applyFont="1" applyBorder="1" applyAlignment="1">
      <alignment horizontal="left" vertical="center"/>
    </xf>
    <xf numFmtId="0" fontId="1" fillId="0" borderId="1" xfId="0" applyFont="1" applyBorder="1" applyAlignment="1">
      <alignment horizontal="left" vertical="center"/>
    </xf>
    <xf numFmtId="0" fontId="6" fillId="0" borderId="1" xfId="0" applyFont="1" applyBorder="1" applyAlignment="1">
      <alignment horizontal="center" vertical="center"/>
    </xf>
    <xf numFmtId="0" fontId="5" fillId="0" borderId="1" xfId="0" applyFont="1" applyBorder="1" applyAlignment="1">
      <alignment horizontal="center" vertical="center"/>
    </xf>
    <xf numFmtId="0" fontId="2" fillId="0" borderId="1" xfId="0" applyFont="1" applyBorder="1" applyAlignment="1">
      <alignment horizontal="left" vertical="center" wrapText="1"/>
    </xf>
    <xf numFmtId="0" fontId="1" fillId="0" borderId="1"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448541</xdr:colOff>
      <xdr:row>0</xdr:row>
      <xdr:rowOff>60459</xdr:rowOff>
    </xdr:from>
    <xdr:to>
      <xdr:col>1</xdr:col>
      <xdr:colOff>1246909</xdr:colOff>
      <xdr:row>3</xdr:row>
      <xdr:rowOff>19999</xdr:rowOff>
    </xdr:to>
    <xdr:pic>
      <xdr:nvPicPr>
        <xdr:cNvPr id="2" name="Imagen 1">
          <a:extLst>
            <a:ext uri="{FF2B5EF4-FFF2-40B4-BE49-F238E27FC236}">
              <a16:creationId xmlns:a16="http://schemas.microsoft.com/office/drawing/2014/main" id="{5AC042CF-EA77-4F11-9E3E-A99929175CC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11086" y="60459"/>
          <a:ext cx="1629641" cy="120644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167107</xdr:colOff>
      <xdr:row>0</xdr:row>
      <xdr:rowOff>33616</xdr:rowOff>
    </xdr:from>
    <xdr:to>
      <xdr:col>3</xdr:col>
      <xdr:colOff>1197022</xdr:colOff>
      <xdr:row>3</xdr:row>
      <xdr:rowOff>34757</xdr:rowOff>
    </xdr:to>
    <xdr:pic>
      <xdr:nvPicPr>
        <xdr:cNvPr id="2" name="Imagen 1">
          <a:extLst>
            <a:ext uri="{FF2B5EF4-FFF2-40B4-BE49-F238E27FC236}">
              <a16:creationId xmlns:a16="http://schemas.microsoft.com/office/drawing/2014/main" id="{290F582B-4D65-450A-A7D2-EC690C45E93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814932" y="33616"/>
          <a:ext cx="1477590" cy="122986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3A36B6-ABD5-4DCC-B8A6-84E5BA244D7B}">
  <sheetPr>
    <pageSetUpPr fitToPage="1"/>
  </sheetPr>
  <dimension ref="A1:N53"/>
  <sheetViews>
    <sheetView tabSelected="1" zoomScale="70" zoomScaleNormal="70" workbookViewId="0">
      <selection activeCell="A7" sqref="A7:N32"/>
    </sheetView>
  </sheetViews>
  <sheetFormatPr baseColWidth="10" defaultRowHeight="15" x14ac:dyDescent="0.25"/>
  <cols>
    <col min="2" max="2" width="21.42578125" customWidth="1"/>
    <col min="3" max="3" width="17.42578125" bestFit="1" customWidth="1"/>
    <col min="13" max="13" width="12.85546875" bestFit="1" customWidth="1"/>
    <col min="14" max="14" width="14.28515625" bestFit="1" customWidth="1"/>
  </cols>
  <sheetData>
    <row r="1" spans="1:14" ht="32.25" customHeight="1" x14ac:dyDescent="0.25">
      <c r="A1" s="34"/>
      <c r="B1" s="34"/>
      <c r="C1" s="35" t="s">
        <v>0</v>
      </c>
      <c r="D1" s="35"/>
      <c r="E1" s="35"/>
      <c r="F1" s="35"/>
      <c r="G1" s="35"/>
      <c r="H1" s="35"/>
      <c r="I1" s="35"/>
      <c r="J1" s="35"/>
      <c r="K1" s="35"/>
      <c r="L1" s="35"/>
      <c r="M1" s="1" t="s">
        <v>243</v>
      </c>
      <c r="N1" s="1" t="s">
        <v>2</v>
      </c>
    </row>
    <row r="2" spans="1:14" ht="32.25" customHeight="1" x14ac:dyDescent="0.25">
      <c r="A2" s="34"/>
      <c r="B2" s="34"/>
      <c r="C2" s="35"/>
      <c r="D2" s="35"/>
      <c r="E2" s="35"/>
      <c r="F2" s="35"/>
      <c r="G2" s="35"/>
      <c r="H2" s="35"/>
      <c r="I2" s="35"/>
      <c r="J2" s="35"/>
      <c r="K2" s="35"/>
      <c r="L2" s="35"/>
      <c r="M2" s="1" t="s">
        <v>242</v>
      </c>
      <c r="N2" s="14" t="s">
        <v>268</v>
      </c>
    </row>
    <row r="3" spans="1:14" ht="32.25" customHeight="1" x14ac:dyDescent="0.25">
      <c r="A3" s="34"/>
      <c r="B3" s="34"/>
      <c r="C3" s="35"/>
      <c r="D3" s="35"/>
      <c r="E3" s="35"/>
      <c r="F3" s="35"/>
      <c r="G3" s="35"/>
      <c r="H3" s="35"/>
      <c r="I3" s="35"/>
      <c r="J3" s="35"/>
      <c r="K3" s="35"/>
      <c r="L3" s="35"/>
      <c r="M3" s="1" t="s">
        <v>5</v>
      </c>
      <c r="N3" s="14" t="s">
        <v>269</v>
      </c>
    </row>
    <row r="4" spans="1:14" ht="25.5" customHeight="1" x14ac:dyDescent="0.25">
      <c r="A4" s="30" t="s">
        <v>83</v>
      </c>
      <c r="B4" s="30"/>
      <c r="C4" s="31" t="s">
        <v>272</v>
      </c>
      <c r="D4" s="31"/>
      <c r="E4" s="31"/>
      <c r="F4" s="31"/>
      <c r="G4" s="31"/>
      <c r="H4" s="31"/>
      <c r="I4" s="31"/>
      <c r="J4" s="31"/>
      <c r="K4" s="31"/>
      <c r="L4" s="31"/>
      <c r="M4" s="31"/>
      <c r="N4" s="31"/>
    </row>
    <row r="5" spans="1:14" ht="67.5" customHeight="1" x14ac:dyDescent="0.25">
      <c r="A5" s="36" t="s">
        <v>237</v>
      </c>
      <c r="B5" s="36"/>
      <c r="C5" s="37" t="s">
        <v>271</v>
      </c>
      <c r="D5" s="37"/>
      <c r="E5" s="37"/>
      <c r="F5" s="37"/>
      <c r="G5" s="37"/>
      <c r="H5" s="37"/>
      <c r="I5" s="37"/>
      <c r="J5" s="37"/>
      <c r="K5" s="37"/>
      <c r="L5" s="37"/>
      <c r="M5" s="37"/>
      <c r="N5" s="37"/>
    </row>
    <row r="6" spans="1:14" ht="25.5" customHeight="1" x14ac:dyDescent="0.25">
      <c r="A6" s="30" t="s">
        <v>84</v>
      </c>
      <c r="B6" s="30"/>
      <c r="C6" s="31" t="s">
        <v>236</v>
      </c>
      <c r="D6" s="31"/>
      <c r="E6" s="31"/>
      <c r="F6" s="31"/>
      <c r="G6" s="31"/>
      <c r="H6" s="31"/>
      <c r="I6" s="31"/>
      <c r="J6" s="31"/>
      <c r="K6" s="31"/>
      <c r="L6" s="31"/>
      <c r="M6" s="31"/>
      <c r="N6" s="31"/>
    </row>
    <row r="7" spans="1:14" ht="14.25" customHeight="1" x14ac:dyDescent="0.25">
      <c r="A7" s="32" t="s">
        <v>270</v>
      </c>
      <c r="B7" s="32"/>
      <c r="C7" s="32"/>
      <c r="D7" s="32"/>
      <c r="E7" s="32"/>
      <c r="F7" s="32"/>
      <c r="G7" s="32"/>
      <c r="H7" s="32"/>
      <c r="I7" s="32"/>
      <c r="J7" s="32"/>
      <c r="K7" s="32"/>
      <c r="L7" s="32"/>
      <c r="M7" s="32"/>
      <c r="N7" s="32"/>
    </row>
    <row r="8" spans="1:14" ht="14.25" customHeight="1" x14ac:dyDescent="0.25">
      <c r="A8" s="33"/>
      <c r="B8" s="33"/>
      <c r="C8" s="33"/>
      <c r="D8" s="33"/>
      <c r="E8" s="33"/>
      <c r="F8" s="33"/>
      <c r="G8" s="33"/>
      <c r="H8" s="33"/>
      <c r="I8" s="33"/>
      <c r="J8" s="33"/>
      <c r="K8" s="33"/>
      <c r="L8" s="33"/>
      <c r="M8" s="33"/>
      <c r="N8" s="33"/>
    </row>
    <row r="9" spans="1:14" ht="14.25" customHeight="1" x14ac:dyDescent="0.25">
      <c r="A9" s="33"/>
      <c r="B9" s="33"/>
      <c r="C9" s="33"/>
      <c r="D9" s="33"/>
      <c r="E9" s="33"/>
      <c r="F9" s="33"/>
      <c r="G9" s="33"/>
      <c r="H9" s="33"/>
      <c r="I9" s="33"/>
      <c r="J9" s="33"/>
      <c r="K9" s="33"/>
      <c r="L9" s="33"/>
      <c r="M9" s="33"/>
      <c r="N9" s="33"/>
    </row>
    <row r="10" spans="1:14" ht="14.25" customHeight="1" x14ac:dyDescent="0.25">
      <c r="A10" s="33"/>
      <c r="B10" s="33"/>
      <c r="C10" s="33"/>
      <c r="D10" s="33"/>
      <c r="E10" s="33"/>
      <c r="F10" s="33"/>
      <c r="G10" s="33"/>
      <c r="H10" s="33"/>
      <c r="I10" s="33"/>
      <c r="J10" s="33"/>
      <c r="K10" s="33"/>
      <c r="L10" s="33"/>
      <c r="M10" s="33"/>
      <c r="N10" s="33"/>
    </row>
    <row r="11" spans="1:14" ht="14.25" customHeight="1" x14ac:dyDescent="0.25">
      <c r="A11" s="33"/>
      <c r="B11" s="33"/>
      <c r="C11" s="33"/>
      <c r="D11" s="33"/>
      <c r="E11" s="33"/>
      <c r="F11" s="33"/>
      <c r="G11" s="33"/>
      <c r="H11" s="33"/>
      <c r="I11" s="33"/>
      <c r="J11" s="33"/>
      <c r="K11" s="33"/>
      <c r="L11" s="33"/>
      <c r="M11" s="33"/>
      <c r="N11" s="33"/>
    </row>
    <row r="12" spans="1:14" ht="14.25" customHeight="1" x14ac:dyDescent="0.25">
      <c r="A12" s="33"/>
      <c r="B12" s="33"/>
      <c r="C12" s="33"/>
      <c r="D12" s="33"/>
      <c r="E12" s="33"/>
      <c r="F12" s="33"/>
      <c r="G12" s="33"/>
      <c r="H12" s="33"/>
      <c r="I12" s="33"/>
      <c r="J12" s="33"/>
      <c r="K12" s="33"/>
      <c r="L12" s="33"/>
      <c r="M12" s="33"/>
      <c r="N12" s="33"/>
    </row>
    <row r="13" spans="1:14" ht="14.25" customHeight="1" x14ac:dyDescent="0.25">
      <c r="A13" s="33"/>
      <c r="B13" s="33"/>
      <c r="C13" s="33"/>
      <c r="D13" s="33"/>
      <c r="E13" s="33"/>
      <c r="F13" s="33"/>
      <c r="G13" s="33"/>
      <c r="H13" s="33"/>
      <c r="I13" s="33"/>
      <c r="J13" s="33"/>
      <c r="K13" s="33"/>
      <c r="L13" s="33"/>
      <c r="M13" s="33"/>
      <c r="N13" s="33"/>
    </row>
    <row r="14" spans="1:14" ht="15" customHeight="1" x14ac:dyDescent="0.25">
      <c r="A14" s="33"/>
      <c r="B14" s="33"/>
      <c r="C14" s="33"/>
      <c r="D14" s="33"/>
      <c r="E14" s="33"/>
      <c r="F14" s="33"/>
      <c r="G14" s="33"/>
      <c r="H14" s="33"/>
      <c r="I14" s="33"/>
      <c r="J14" s="33"/>
      <c r="K14" s="33"/>
      <c r="L14" s="33"/>
      <c r="M14" s="33"/>
      <c r="N14" s="33"/>
    </row>
    <row r="15" spans="1:14" ht="15" customHeight="1" x14ac:dyDescent="0.25">
      <c r="A15" s="33"/>
      <c r="B15" s="33"/>
      <c r="C15" s="33"/>
      <c r="D15" s="33"/>
      <c r="E15" s="33"/>
      <c r="F15" s="33"/>
      <c r="G15" s="33"/>
      <c r="H15" s="33"/>
      <c r="I15" s="33"/>
      <c r="J15" s="33"/>
      <c r="K15" s="33"/>
      <c r="L15" s="33"/>
      <c r="M15" s="33"/>
      <c r="N15" s="33"/>
    </row>
    <row r="16" spans="1:14" ht="15" customHeight="1" x14ac:dyDescent="0.25">
      <c r="A16" s="33"/>
      <c r="B16" s="33"/>
      <c r="C16" s="33"/>
      <c r="D16" s="33"/>
      <c r="E16" s="33"/>
      <c r="F16" s="33"/>
      <c r="G16" s="33"/>
      <c r="H16" s="33"/>
      <c r="I16" s="33"/>
      <c r="J16" s="33"/>
      <c r="K16" s="33"/>
      <c r="L16" s="33"/>
      <c r="M16" s="33"/>
      <c r="N16" s="33"/>
    </row>
    <row r="17" spans="1:14" ht="15" customHeight="1" x14ac:dyDescent="0.25">
      <c r="A17" s="33"/>
      <c r="B17" s="33"/>
      <c r="C17" s="33"/>
      <c r="D17" s="33"/>
      <c r="E17" s="33"/>
      <c r="F17" s="33"/>
      <c r="G17" s="33"/>
      <c r="H17" s="33"/>
      <c r="I17" s="33"/>
      <c r="J17" s="33"/>
      <c r="K17" s="33"/>
      <c r="L17" s="33"/>
      <c r="M17" s="33"/>
      <c r="N17" s="33"/>
    </row>
    <row r="18" spans="1:14" ht="15" customHeight="1" x14ac:dyDescent="0.25">
      <c r="A18" s="33"/>
      <c r="B18" s="33"/>
      <c r="C18" s="33"/>
      <c r="D18" s="33"/>
      <c r="E18" s="33"/>
      <c r="F18" s="33"/>
      <c r="G18" s="33"/>
      <c r="H18" s="33"/>
      <c r="I18" s="33"/>
      <c r="J18" s="33"/>
      <c r="K18" s="33"/>
      <c r="L18" s="33"/>
      <c r="M18" s="33"/>
      <c r="N18" s="33"/>
    </row>
    <row r="19" spans="1:14" ht="15" customHeight="1" x14ac:dyDescent="0.25">
      <c r="A19" s="33"/>
      <c r="B19" s="33"/>
      <c r="C19" s="33"/>
      <c r="D19" s="33"/>
      <c r="E19" s="33"/>
      <c r="F19" s="33"/>
      <c r="G19" s="33"/>
      <c r="H19" s="33"/>
      <c r="I19" s="33"/>
      <c r="J19" s="33"/>
      <c r="K19" s="33"/>
      <c r="L19" s="33"/>
      <c r="M19" s="33"/>
      <c r="N19" s="33"/>
    </row>
    <row r="20" spans="1:14" ht="15" customHeight="1" x14ac:dyDescent="0.25">
      <c r="A20" s="33"/>
      <c r="B20" s="33"/>
      <c r="C20" s="33"/>
      <c r="D20" s="33"/>
      <c r="E20" s="33"/>
      <c r="F20" s="33"/>
      <c r="G20" s="33"/>
      <c r="H20" s="33"/>
      <c r="I20" s="33"/>
      <c r="J20" s="33"/>
      <c r="K20" s="33"/>
      <c r="L20" s="33"/>
      <c r="M20" s="33"/>
      <c r="N20" s="33"/>
    </row>
    <row r="21" spans="1:14" ht="15" customHeight="1" x14ac:dyDescent="0.25">
      <c r="A21" s="33"/>
      <c r="B21" s="33"/>
      <c r="C21" s="33"/>
      <c r="D21" s="33"/>
      <c r="E21" s="33"/>
      <c r="F21" s="33"/>
      <c r="G21" s="33"/>
      <c r="H21" s="33"/>
      <c r="I21" s="33"/>
      <c r="J21" s="33"/>
      <c r="K21" s="33"/>
      <c r="L21" s="33"/>
      <c r="M21" s="33"/>
      <c r="N21" s="33"/>
    </row>
    <row r="22" spans="1:14" ht="15" customHeight="1" x14ac:dyDescent="0.25">
      <c r="A22" s="33"/>
      <c r="B22" s="33"/>
      <c r="C22" s="33"/>
      <c r="D22" s="33"/>
      <c r="E22" s="33"/>
      <c r="F22" s="33"/>
      <c r="G22" s="33"/>
      <c r="H22" s="33"/>
      <c r="I22" s="33"/>
      <c r="J22" s="33"/>
      <c r="K22" s="33"/>
      <c r="L22" s="33"/>
      <c r="M22" s="33"/>
      <c r="N22" s="33"/>
    </row>
    <row r="23" spans="1:14" ht="15" customHeight="1" x14ac:dyDescent="0.25">
      <c r="A23" s="33"/>
      <c r="B23" s="33"/>
      <c r="C23" s="33"/>
      <c r="D23" s="33"/>
      <c r="E23" s="33"/>
      <c r="F23" s="33"/>
      <c r="G23" s="33"/>
      <c r="H23" s="33"/>
      <c r="I23" s="33"/>
      <c r="J23" s="33"/>
      <c r="K23" s="33"/>
      <c r="L23" s="33"/>
      <c r="M23" s="33"/>
      <c r="N23" s="33"/>
    </row>
    <row r="24" spans="1:14" ht="15" customHeight="1" x14ac:dyDescent="0.25">
      <c r="A24" s="33"/>
      <c r="B24" s="33"/>
      <c r="C24" s="33"/>
      <c r="D24" s="33"/>
      <c r="E24" s="33"/>
      <c r="F24" s="33"/>
      <c r="G24" s="33"/>
      <c r="H24" s="33"/>
      <c r="I24" s="33"/>
      <c r="J24" s="33"/>
      <c r="K24" s="33"/>
      <c r="L24" s="33"/>
      <c r="M24" s="33"/>
      <c r="N24" s="33"/>
    </row>
    <row r="25" spans="1:14" ht="15" customHeight="1" x14ac:dyDescent="0.25">
      <c r="A25" s="33"/>
      <c r="B25" s="33"/>
      <c r="C25" s="33"/>
      <c r="D25" s="33"/>
      <c r="E25" s="33"/>
      <c r="F25" s="33"/>
      <c r="G25" s="33"/>
      <c r="H25" s="33"/>
      <c r="I25" s="33"/>
      <c r="J25" s="33"/>
      <c r="K25" s="33"/>
      <c r="L25" s="33"/>
      <c r="M25" s="33"/>
      <c r="N25" s="33"/>
    </row>
    <row r="26" spans="1:14" ht="15" customHeight="1" x14ac:dyDescent="0.25">
      <c r="A26" s="33"/>
      <c r="B26" s="33"/>
      <c r="C26" s="33"/>
      <c r="D26" s="33"/>
      <c r="E26" s="33"/>
      <c r="F26" s="33"/>
      <c r="G26" s="33"/>
      <c r="H26" s="33"/>
      <c r="I26" s="33"/>
      <c r="J26" s="33"/>
      <c r="K26" s="33"/>
      <c r="L26" s="33"/>
      <c r="M26" s="33"/>
      <c r="N26" s="33"/>
    </row>
    <row r="27" spans="1:14" ht="15" customHeight="1" x14ac:dyDescent="0.25">
      <c r="A27" s="33"/>
      <c r="B27" s="33"/>
      <c r="C27" s="33"/>
      <c r="D27" s="33"/>
      <c r="E27" s="33"/>
      <c r="F27" s="33"/>
      <c r="G27" s="33"/>
      <c r="H27" s="33"/>
      <c r="I27" s="33"/>
      <c r="J27" s="33"/>
      <c r="K27" s="33"/>
      <c r="L27" s="33"/>
      <c r="M27" s="33"/>
      <c r="N27" s="33"/>
    </row>
    <row r="28" spans="1:14" ht="15" customHeight="1" x14ac:dyDescent="0.25">
      <c r="A28" s="33"/>
      <c r="B28" s="33"/>
      <c r="C28" s="33"/>
      <c r="D28" s="33"/>
      <c r="E28" s="33"/>
      <c r="F28" s="33"/>
      <c r="G28" s="33"/>
      <c r="H28" s="33"/>
      <c r="I28" s="33"/>
      <c r="J28" s="33"/>
      <c r="K28" s="33"/>
      <c r="L28" s="33"/>
      <c r="M28" s="33"/>
      <c r="N28" s="33"/>
    </row>
    <row r="29" spans="1:14" ht="15" customHeight="1" x14ac:dyDescent="0.25">
      <c r="A29" s="33"/>
      <c r="B29" s="33"/>
      <c r="C29" s="33"/>
      <c r="D29" s="33"/>
      <c r="E29" s="33"/>
      <c r="F29" s="33"/>
      <c r="G29" s="33"/>
      <c r="H29" s="33"/>
      <c r="I29" s="33"/>
      <c r="J29" s="33"/>
      <c r="K29" s="33"/>
      <c r="L29" s="33"/>
      <c r="M29" s="33"/>
      <c r="N29" s="33"/>
    </row>
    <row r="30" spans="1:14" ht="15" customHeight="1" x14ac:dyDescent="0.25">
      <c r="A30" s="33"/>
      <c r="B30" s="33"/>
      <c r="C30" s="33"/>
      <c r="D30" s="33"/>
      <c r="E30" s="33"/>
      <c r="F30" s="33"/>
      <c r="G30" s="33"/>
      <c r="H30" s="33"/>
      <c r="I30" s="33"/>
      <c r="J30" s="33"/>
      <c r="K30" s="33"/>
      <c r="L30" s="33"/>
      <c r="M30" s="33"/>
      <c r="N30" s="33"/>
    </row>
    <row r="31" spans="1:14" ht="15" customHeight="1" x14ac:dyDescent="0.25">
      <c r="A31" s="33"/>
      <c r="B31" s="33"/>
      <c r="C31" s="33"/>
      <c r="D31" s="33"/>
      <c r="E31" s="33"/>
      <c r="F31" s="33"/>
      <c r="G31" s="33"/>
      <c r="H31" s="33"/>
      <c r="I31" s="33"/>
      <c r="J31" s="33"/>
      <c r="K31" s="33"/>
      <c r="L31" s="33"/>
      <c r="M31" s="33"/>
      <c r="N31" s="33"/>
    </row>
    <row r="32" spans="1:14" ht="15" customHeight="1" x14ac:dyDescent="0.25">
      <c r="A32" s="33"/>
      <c r="B32" s="33"/>
      <c r="C32" s="33"/>
      <c r="D32" s="33"/>
      <c r="E32" s="33"/>
      <c r="F32" s="33"/>
      <c r="G32" s="33"/>
      <c r="H32" s="33"/>
      <c r="I32" s="33"/>
      <c r="J32" s="33"/>
      <c r="K32" s="33"/>
      <c r="L32" s="33"/>
      <c r="M32" s="33"/>
      <c r="N32" s="33"/>
    </row>
    <row r="34" spans="2:13" ht="25.5" x14ac:dyDescent="0.35">
      <c r="B34" s="28" t="s">
        <v>85</v>
      </c>
      <c r="C34" s="28"/>
      <c r="D34" s="28"/>
      <c r="E34" s="28"/>
      <c r="F34" s="28"/>
      <c r="G34" s="28"/>
      <c r="H34" s="28"/>
      <c r="I34" s="28"/>
      <c r="J34" s="28"/>
      <c r="K34" s="28"/>
      <c r="L34" s="28"/>
      <c r="M34" s="28"/>
    </row>
    <row r="35" spans="2:13" ht="20.25" x14ac:dyDescent="0.3">
      <c r="B35" s="29" t="s">
        <v>15</v>
      </c>
      <c r="C35" s="29"/>
      <c r="D35" s="29"/>
      <c r="E35" s="29"/>
      <c r="F35" s="29"/>
      <c r="G35" s="29"/>
      <c r="H35" s="29"/>
      <c r="I35" s="29"/>
      <c r="J35" s="29"/>
      <c r="K35" s="29"/>
      <c r="L35" s="29"/>
      <c r="M35" s="29"/>
    </row>
    <row r="36" spans="2:13" ht="141" customHeight="1" x14ac:dyDescent="0.25">
      <c r="B36" s="18" t="s">
        <v>127</v>
      </c>
      <c r="C36" s="18"/>
      <c r="D36" s="16" t="s">
        <v>128</v>
      </c>
      <c r="E36" s="16"/>
      <c r="F36" s="16" t="s">
        <v>129</v>
      </c>
      <c r="G36" s="16"/>
      <c r="H36" s="16" t="s">
        <v>130</v>
      </c>
      <c r="I36" s="16"/>
      <c r="J36" s="16" t="s">
        <v>131</v>
      </c>
      <c r="K36" s="16"/>
      <c r="L36" s="16" t="s">
        <v>132</v>
      </c>
      <c r="M36" s="16"/>
    </row>
    <row r="37" spans="2:13" ht="97.5" customHeight="1" x14ac:dyDescent="0.25">
      <c r="B37" s="18" t="s">
        <v>133</v>
      </c>
      <c r="C37" s="18"/>
      <c r="D37" s="16" t="s">
        <v>134</v>
      </c>
      <c r="E37" s="16"/>
      <c r="F37" s="16" t="s">
        <v>135</v>
      </c>
      <c r="G37" s="16"/>
      <c r="H37" s="16" t="s">
        <v>136</v>
      </c>
      <c r="I37" s="16"/>
      <c r="J37" s="16" t="s">
        <v>137</v>
      </c>
      <c r="K37" s="16"/>
      <c r="L37" s="16" t="s">
        <v>138</v>
      </c>
      <c r="M37" s="16"/>
    </row>
    <row r="38" spans="2:13" ht="18" x14ac:dyDescent="0.25">
      <c r="B38" s="26" t="s">
        <v>17</v>
      </c>
      <c r="C38" s="25" t="s">
        <v>139</v>
      </c>
      <c r="D38" s="26" t="s">
        <v>140</v>
      </c>
      <c r="E38" s="26"/>
      <c r="F38" s="26" t="s">
        <v>141</v>
      </c>
      <c r="G38" s="26"/>
      <c r="H38" s="26" t="s">
        <v>142</v>
      </c>
      <c r="I38" s="26"/>
      <c r="J38" s="26" t="s">
        <v>143</v>
      </c>
      <c r="K38" s="26"/>
      <c r="L38" s="26" t="s">
        <v>144</v>
      </c>
      <c r="M38" s="26"/>
    </row>
    <row r="39" spans="2:13" ht="18" x14ac:dyDescent="0.25">
      <c r="B39" s="26"/>
      <c r="C39" s="25"/>
      <c r="D39" s="27">
        <v>1</v>
      </c>
      <c r="E39" s="27"/>
      <c r="F39" s="27">
        <v>2</v>
      </c>
      <c r="G39" s="27"/>
      <c r="H39" s="27">
        <v>3</v>
      </c>
      <c r="I39" s="27"/>
      <c r="J39" s="27">
        <v>4</v>
      </c>
      <c r="K39" s="27"/>
      <c r="L39" s="27">
        <v>5</v>
      </c>
      <c r="M39" s="27"/>
    </row>
    <row r="40" spans="2:13" ht="96.75" customHeight="1" x14ac:dyDescent="0.25">
      <c r="B40" s="13" t="s">
        <v>244</v>
      </c>
      <c r="C40" s="12">
        <v>1</v>
      </c>
      <c r="D40" s="23">
        <f>C40+D39</f>
        <v>2</v>
      </c>
      <c r="E40" s="23"/>
      <c r="F40" s="23">
        <f>C40+F39</f>
        <v>3</v>
      </c>
      <c r="G40" s="23"/>
      <c r="H40" s="23">
        <f>C40+H39</f>
        <v>4</v>
      </c>
      <c r="I40" s="23"/>
      <c r="J40" s="24">
        <f>C40+J39</f>
        <v>5</v>
      </c>
      <c r="K40" s="24"/>
      <c r="L40" s="22">
        <f>C40+L39</f>
        <v>6</v>
      </c>
      <c r="M40" s="22"/>
    </row>
    <row r="41" spans="2:13" ht="96.75" customHeight="1" x14ac:dyDescent="0.25">
      <c r="B41" s="13" t="s">
        <v>238</v>
      </c>
      <c r="C41" s="12">
        <v>2</v>
      </c>
      <c r="D41" s="23">
        <f>C41+D39</f>
        <v>3</v>
      </c>
      <c r="E41" s="23"/>
      <c r="F41" s="23">
        <v>4</v>
      </c>
      <c r="G41" s="23"/>
      <c r="H41" s="24">
        <v>5</v>
      </c>
      <c r="I41" s="24"/>
      <c r="J41" s="22">
        <v>6</v>
      </c>
      <c r="K41" s="22"/>
      <c r="L41" s="22">
        <v>7</v>
      </c>
      <c r="M41" s="22"/>
    </row>
    <row r="42" spans="2:13" ht="96.75" customHeight="1" x14ac:dyDescent="0.25">
      <c r="B42" s="13" t="s">
        <v>239</v>
      </c>
      <c r="C42" s="12">
        <v>3</v>
      </c>
      <c r="D42" s="23">
        <v>4</v>
      </c>
      <c r="E42" s="23"/>
      <c r="F42" s="24">
        <v>5</v>
      </c>
      <c r="G42" s="24"/>
      <c r="H42" s="22">
        <v>6</v>
      </c>
      <c r="I42" s="22"/>
      <c r="J42" s="22">
        <v>7</v>
      </c>
      <c r="K42" s="22"/>
      <c r="L42" s="17">
        <v>8</v>
      </c>
      <c r="M42" s="17"/>
    </row>
    <row r="43" spans="2:13" ht="96" customHeight="1" x14ac:dyDescent="0.25">
      <c r="B43" s="13" t="s">
        <v>240</v>
      </c>
      <c r="C43" s="12">
        <v>4</v>
      </c>
      <c r="D43" s="24">
        <v>5</v>
      </c>
      <c r="E43" s="24"/>
      <c r="F43" s="22">
        <v>6</v>
      </c>
      <c r="G43" s="22"/>
      <c r="H43" s="22">
        <v>7</v>
      </c>
      <c r="I43" s="22"/>
      <c r="J43" s="17">
        <v>8</v>
      </c>
      <c r="K43" s="17"/>
      <c r="L43" s="17">
        <v>9</v>
      </c>
      <c r="M43" s="17"/>
    </row>
    <row r="44" spans="2:13" ht="96.75" customHeight="1" x14ac:dyDescent="0.25">
      <c r="B44" s="13" t="s">
        <v>241</v>
      </c>
      <c r="C44" s="12">
        <v>5</v>
      </c>
      <c r="D44" s="22">
        <v>6</v>
      </c>
      <c r="E44" s="22"/>
      <c r="F44" s="22">
        <v>7</v>
      </c>
      <c r="G44" s="22"/>
      <c r="H44" s="17">
        <v>8</v>
      </c>
      <c r="I44" s="17"/>
      <c r="J44" s="17">
        <v>9</v>
      </c>
      <c r="K44" s="17"/>
      <c r="L44" s="17">
        <v>10</v>
      </c>
      <c r="M44" s="17"/>
    </row>
    <row r="48" spans="2:13" x14ac:dyDescent="0.25">
      <c r="D48" s="18" t="s">
        <v>126</v>
      </c>
      <c r="E48" s="18"/>
      <c r="F48" s="18" t="s">
        <v>17</v>
      </c>
      <c r="G48" s="18"/>
    </row>
    <row r="49" spans="4:7" ht="39" customHeight="1" x14ac:dyDescent="0.25">
      <c r="D49" s="18"/>
      <c r="E49" s="18"/>
      <c r="F49" s="18"/>
      <c r="G49" s="18"/>
    </row>
    <row r="50" spans="4:7" ht="39.75" customHeight="1" x14ac:dyDescent="0.25">
      <c r="D50" s="19" t="s">
        <v>145</v>
      </c>
      <c r="E50" s="19"/>
      <c r="F50" s="16" t="s">
        <v>146</v>
      </c>
      <c r="G50" s="16"/>
    </row>
    <row r="51" spans="4:7" ht="39.75" customHeight="1" x14ac:dyDescent="0.25">
      <c r="D51" s="20" t="s">
        <v>147</v>
      </c>
      <c r="E51" s="20"/>
      <c r="F51" s="16" t="s">
        <v>148</v>
      </c>
      <c r="G51" s="16"/>
    </row>
    <row r="52" spans="4:7" ht="39.75" customHeight="1" x14ac:dyDescent="0.25">
      <c r="D52" s="21">
        <v>5</v>
      </c>
      <c r="E52" s="21"/>
      <c r="F52" s="16" t="s">
        <v>149</v>
      </c>
      <c r="G52" s="16"/>
    </row>
    <row r="53" spans="4:7" ht="39.75" customHeight="1" x14ac:dyDescent="0.25">
      <c r="D53" s="15" t="s">
        <v>150</v>
      </c>
      <c r="E53" s="15"/>
      <c r="F53" s="16" t="s">
        <v>151</v>
      </c>
      <c r="G53" s="16"/>
    </row>
  </sheetData>
  <mergeCells count="70">
    <mergeCell ref="A6:B6"/>
    <mergeCell ref="C6:N6"/>
    <mergeCell ref="A7:N32"/>
    <mergeCell ref="A1:B3"/>
    <mergeCell ref="C1:L3"/>
    <mergeCell ref="A4:B4"/>
    <mergeCell ref="C4:N4"/>
    <mergeCell ref="A5:B5"/>
    <mergeCell ref="C5:N5"/>
    <mergeCell ref="B38:B39"/>
    <mergeCell ref="B37:C37"/>
    <mergeCell ref="D37:E37"/>
    <mergeCell ref="F37:G37"/>
    <mergeCell ref="H37:I37"/>
    <mergeCell ref="B34:M34"/>
    <mergeCell ref="B35:M35"/>
    <mergeCell ref="B36:C36"/>
    <mergeCell ref="D36:E36"/>
    <mergeCell ref="F36:G36"/>
    <mergeCell ref="H36:I36"/>
    <mergeCell ref="J36:K36"/>
    <mergeCell ref="L36:M36"/>
    <mergeCell ref="J37:K37"/>
    <mergeCell ref="L37:M37"/>
    <mergeCell ref="C38:C39"/>
    <mergeCell ref="D38:E38"/>
    <mergeCell ref="F38:G38"/>
    <mergeCell ref="H38:I38"/>
    <mergeCell ref="J38:K38"/>
    <mergeCell ref="L38:M38"/>
    <mergeCell ref="D39:E39"/>
    <mergeCell ref="F39:G39"/>
    <mergeCell ref="H39:I39"/>
    <mergeCell ref="J39:K39"/>
    <mergeCell ref="L39:M39"/>
    <mergeCell ref="D41:E41"/>
    <mergeCell ref="F41:G41"/>
    <mergeCell ref="H41:I41"/>
    <mergeCell ref="J41:K41"/>
    <mergeCell ref="L41:M41"/>
    <mergeCell ref="D40:E40"/>
    <mergeCell ref="F40:G40"/>
    <mergeCell ref="H40:I40"/>
    <mergeCell ref="J40:K40"/>
    <mergeCell ref="L40:M40"/>
    <mergeCell ref="D43:E43"/>
    <mergeCell ref="F43:G43"/>
    <mergeCell ref="H43:I43"/>
    <mergeCell ref="J43:K43"/>
    <mergeCell ref="L43:M43"/>
    <mergeCell ref="D42:E42"/>
    <mergeCell ref="F42:G42"/>
    <mergeCell ref="H42:I42"/>
    <mergeCell ref="J42:K42"/>
    <mergeCell ref="L42:M42"/>
    <mergeCell ref="D53:E53"/>
    <mergeCell ref="F53:G53"/>
    <mergeCell ref="J44:K44"/>
    <mergeCell ref="L44:M44"/>
    <mergeCell ref="D48:E49"/>
    <mergeCell ref="F48:G49"/>
    <mergeCell ref="D50:E50"/>
    <mergeCell ref="F50:G50"/>
    <mergeCell ref="D51:E51"/>
    <mergeCell ref="F51:G51"/>
    <mergeCell ref="D52:E52"/>
    <mergeCell ref="F52:G52"/>
    <mergeCell ref="D44:E44"/>
    <mergeCell ref="F44:G44"/>
    <mergeCell ref="H44:I44"/>
  </mergeCells>
  <pageMargins left="0.25" right="0.25" top="0.75" bottom="0.75" header="0.3" footer="0.3"/>
  <pageSetup scale="4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25292E-7133-464D-B233-08C493FD19D1}">
  <sheetPr>
    <pageSetUpPr fitToPage="1"/>
  </sheetPr>
  <dimension ref="A1:Y27"/>
  <sheetViews>
    <sheetView zoomScale="85" zoomScaleNormal="85" workbookViewId="0">
      <pane ySplit="2" topLeftCell="A3" activePane="bottomLeft" state="frozen"/>
      <selection activeCell="B1" sqref="B1"/>
      <selection pane="bottomLeft" activeCell="H27" sqref="H27"/>
    </sheetView>
  </sheetViews>
  <sheetFormatPr baseColWidth="10" defaultRowHeight="15" x14ac:dyDescent="0.25"/>
  <cols>
    <col min="1" max="2" width="10.5703125" customWidth="1"/>
    <col min="3" max="3" width="5.85546875" customWidth="1"/>
    <col min="4" max="6" width="4" bestFit="1" customWidth="1"/>
    <col min="7" max="7" width="4.5703125" bestFit="1" customWidth="1"/>
    <col min="8" max="8" width="32" style="10" customWidth="1"/>
    <col min="9" max="9" width="34.5703125" style="10" customWidth="1"/>
    <col min="10" max="10" width="12.85546875" bestFit="1" customWidth="1"/>
    <col min="11" max="11" width="12.5703125" bestFit="1" customWidth="1"/>
    <col min="12" max="12" width="7" bestFit="1" customWidth="1"/>
    <col min="13" max="13" width="11" bestFit="1" customWidth="1"/>
    <col min="14" max="14" width="14.42578125" customWidth="1"/>
    <col min="15" max="15" width="39.42578125" customWidth="1"/>
    <col min="16" max="16" width="12.85546875" bestFit="1" customWidth="1"/>
    <col min="17" max="17" width="13" customWidth="1"/>
    <col min="18" max="18" width="7" bestFit="1" customWidth="1"/>
    <col min="19" max="19" width="11" bestFit="1" customWidth="1"/>
    <col min="20" max="20" width="7" bestFit="1" customWidth="1"/>
    <col min="21" max="21" width="10.28515625" customWidth="1"/>
    <col min="22" max="22" width="18.140625" customWidth="1"/>
    <col min="23" max="23" width="19.42578125" customWidth="1"/>
    <col min="24" max="24" width="39.140625" customWidth="1"/>
    <col min="25" max="25" width="28.7109375" customWidth="1"/>
  </cols>
  <sheetData>
    <row r="1" spans="3:25" ht="41.25" customHeight="1" x14ac:dyDescent="0.25">
      <c r="C1" s="40" t="s">
        <v>7</v>
      </c>
      <c r="D1" s="41" t="s">
        <v>9</v>
      </c>
      <c r="E1" s="41" t="s">
        <v>10</v>
      </c>
      <c r="F1" s="41" t="s">
        <v>11</v>
      </c>
      <c r="G1" s="41" t="s">
        <v>12</v>
      </c>
      <c r="H1" s="40" t="s">
        <v>245</v>
      </c>
      <c r="I1" s="40" t="s">
        <v>13</v>
      </c>
      <c r="J1" s="41" t="s">
        <v>14</v>
      </c>
      <c r="K1" s="41" t="s">
        <v>15</v>
      </c>
      <c r="L1" s="41" t="s">
        <v>246</v>
      </c>
      <c r="M1" s="41" t="s">
        <v>17</v>
      </c>
      <c r="N1" s="41" t="s">
        <v>247</v>
      </c>
      <c r="O1" s="38" t="s">
        <v>19</v>
      </c>
      <c r="P1" s="38" t="s">
        <v>248</v>
      </c>
      <c r="Q1" s="38"/>
      <c r="R1" s="38"/>
      <c r="S1" s="38"/>
      <c r="T1" s="39" t="s">
        <v>249</v>
      </c>
      <c r="U1" s="39" t="s">
        <v>250</v>
      </c>
      <c r="V1" s="38" t="s">
        <v>251</v>
      </c>
      <c r="W1" s="38" t="s">
        <v>252</v>
      </c>
      <c r="X1" s="43" t="s">
        <v>253</v>
      </c>
      <c r="Y1" s="44"/>
    </row>
    <row r="2" spans="3:25" ht="112.5" customHeight="1" x14ac:dyDescent="0.25">
      <c r="C2" s="40"/>
      <c r="D2" s="41"/>
      <c r="E2" s="41"/>
      <c r="F2" s="41"/>
      <c r="G2" s="41"/>
      <c r="H2" s="40"/>
      <c r="I2" s="40"/>
      <c r="J2" s="41"/>
      <c r="K2" s="41"/>
      <c r="L2" s="41"/>
      <c r="M2" s="41"/>
      <c r="N2" s="41"/>
      <c r="O2" s="38"/>
      <c r="P2" s="6" t="s">
        <v>14</v>
      </c>
      <c r="Q2" s="6" t="s">
        <v>15</v>
      </c>
      <c r="R2" s="6" t="s">
        <v>246</v>
      </c>
      <c r="S2" s="6" t="s">
        <v>17</v>
      </c>
      <c r="T2" s="39"/>
      <c r="U2" s="39"/>
      <c r="V2" s="38"/>
      <c r="W2" s="38"/>
      <c r="X2" s="5" t="s">
        <v>254</v>
      </c>
      <c r="Y2" s="5" t="s">
        <v>24</v>
      </c>
    </row>
    <row r="3" spans="3:25" ht="23.25" x14ac:dyDescent="0.25">
      <c r="C3" s="42" t="s">
        <v>160</v>
      </c>
      <c r="D3" s="42"/>
      <c r="E3" s="42"/>
      <c r="F3" s="42"/>
      <c r="G3" s="42"/>
      <c r="H3" s="42"/>
      <c r="I3" s="42"/>
      <c r="J3" s="42"/>
      <c r="K3" s="42"/>
      <c r="L3" s="42"/>
      <c r="M3" s="42"/>
      <c r="N3" s="42"/>
      <c r="O3" s="42"/>
      <c r="P3" s="42"/>
      <c r="Q3" s="42"/>
      <c r="R3" s="42"/>
      <c r="S3" s="42"/>
      <c r="T3" s="42"/>
      <c r="U3" s="42"/>
      <c r="V3" s="42"/>
      <c r="W3" s="42"/>
      <c r="X3" s="42"/>
      <c r="Y3" s="42"/>
    </row>
    <row r="4" spans="3:25" ht="94.5" x14ac:dyDescent="0.25">
      <c r="C4" s="1">
        <v>1</v>
      </c>
      <c r="D4" s="3" t="s">
        <v>25</v>
      </c>
      <c r="E4" s="3" t="s">
        <v>47</v>
      </c>
      <c r="F4" s="3" t="s">
        <v>27</v>
      </c>
      <c r="G4" s="7" t="s">
        <v>154</v>
      </c>
      <c r="H4" s="2" t="s">
        <v>165</v>
      </c>
      <c r="I4" s="2" t="s">
        <v>166</v>
      </c>
      <c r="J4" s="2" t="s">
        <v>167</v>
      </c>
      <c r="K4" s="2" t="s">
        <v>30</v>
      </c>
      <c r="L4" s="2">
        <v>5</v>
      </c>
      <c r="M4" s="2" t="s">
        <v>31</v>
      </c>
      <c r="N4" s="2" t="s">
        <v>48</v>
      </c>
      <c r="O4" s="2" t="s">
        <v>193</v>
      </c>
      <c r="P4" s="2" t="s">
        <v>34</v>
      </c>
      <c r="Q4" s="2" t="s">
        <v>33</v>
      </c>
      <c r="R4" s="2">
        <v>3</v>
      </c>
      <c r="S4" s="2" t="s">
        <v>35</v>
      </c>
      <c r="T4" s="2" t="s">
        <v>36</v>
      </c>
      <c r="U4" s="2" t="s">
        <v>168</v>
      </c>
      <c r="V4" s="4" t="s">
        <v>37</v>
      </c>
      <c r="W4" s="4" t="s">
        <v>86</v>
      </c>
      <c r="X4" s="2" t="s">
        <v>194</v>
      </c>
      <c r="Y4" s="2" t="s">
        <v>169</v>
      </c>
    </row>
    <row r="5" spans="3:25" ht="96.75" customHeight="1" x14ac:dyDescent="0.25">
      <c r="C5" s="1">
        <v>2</v>
      </c>
      <c r="D5" s="3" t="s">
        <v>25</v>
      </c>
      <c r="E5" s="3" t="s">
        <v>47</v>
      </c>
      <c r="F5" s="3" t="s">
        <v>67</v>
      </c>
      <c r="G5" s="7" t="s">
        <v>154</v>
      </c>
      <c r="H5" s="2" t="s">
        <v>155</v>
      </c>
      <c r="I5" s="9" t="s">
        <v>156</v>
      </c>
      <c r="J5" s="2" t="s">
        <v>157</v>
      </c>
      <c r="K5" s="2" t="s">
        <v>51</v>
      </c>
      <c r="L5" s="2">
        <v>5</v>
      </c>
      <c r="M5" s="2" t="s">
        <v>31</v>
      </c>
      <c r="N5" s="2" t="s">
        <v>48</v>
      </c>
      <c r="O5" s="2" t="s">
        <v>158</v>
      </c>
      <c r="P5" s="2" t="s">
        <v>157</v>
      </c>
      <c r="Q5" s="2" t="s">
        <v>34</v>
      </c>
      <c r="R5" s="2">
        <v>3</v>
      </c>
      <c r="S5" s="2" t="s">
        <v>35</v>
      </c>
      <c r="T5" s="2" t="s">
        <v>184</v>
      </c>
      <c r="U5" s="2" t="s">
        <v>78</v>
      </c>
      <c r="V5" s="4" t="s">
        <v>208</v>
      </c>
      <c r="W5" s="4" t="s">
        <v>69</v>
      </c>
      <c r="X5" s="2" t="s">
        <v>159</v>
      </c>
      <c r="Y5" s="2" t="s">
        <v>71</v>
      </c>
    </row>
    <row r="6" spans="3:25" ht="141.75" x14ac:dyDescent="0.25">
      <c r="C6" s="1">
        <v>3</v>
      </c>
      <c r="D6" s="3" t="s">
        <v>25</v>
      </c>
      <c r="E6" s="3" t="s">
        <v>26</v>
      </c>
      <c r="F6" s="3" t="s">
        <v>67</v>
      </c>
      <c r="G6" s="7" t="s">
        <v>154</v>
      </c>
      <c r="H6" s="2" t="s">
        <v>161</v>
      </c>
      <c r="I6" s="2" t="s">
        <v>162</v>
      </c>
      <c r="J6" s="2" t="s">
        <v>95</v>
      </c>
      <c r="K6" s="2" t="s">
        <v>163</v>
      </c>
      <c r="L6" s="2">
        <v>6</v>
      </c>
      <c r="M6" s="2" t="s">
        <v>43</v>
      </c>
      <c r="N6" s="2" t="s">
        <v>172</v>
      </c>
      <c r="O6" s="2" t="s">
        <v>164</v>
      </c>
      <c r="P6" s="2" t="s">
        <v>157</v>
      </c>
      <c r="Q6" s="2" t="s">
        <v>163</v>
      </c>
      <c r="R6" s="2">
        <v>4</v>
      </c>
      <c r="S6" s="2" t="s">
        <v>35</v>
      </c>
      <c r="T6" s="2" t="s">
        <v>184</v>
      </c>
      <c r="U6" s="2" t="s">
        <v>78</v>
      </c>
      <c r="V6" s="4" t="s">
        <v>208</v>
      </c>
      <c r="W6" s="4" t="s">
        <v>69</v>
      </c>
      <c r="X6" s="2" t="s">
        <v>261</v>
      </c>
      <c r="Y6" s="2" t="s">
        <v>71</v>
      </c>
    </row>
    <row r="7" spans="3:25" ht="94.5" x14ac:dyDescent="0.25">
      <c r="C7" s="1">
        <v>4</v>
      </c>
      <c r="D7" s="3" t="s">
        <v>25</v>
      </c>
      <c r="E7" s="3" t="s">
        <v>47</v>
      </c>
      <c r="F7" s="3" t="s">
        <v>67</v>
      </c>
      <c r="G7" s="7" t="s">
        <v>80</v>
      </c>
      <c r="H7" s="2" t="s">
        <v>103</v>
      </c>
      <c r="I7" s="9" t="s">
        <v>104</v>
      </c>
      <c r="J7" s="2" t="s">
        <v>42</v>
      </c>
      <c r="K7" s="2" t="s">
        <v>51</v>
      </c>
      <c r="L7" s="2">
        <v>7</v>
      </c>
      <c r="M7" s="2" t="s">
        <v>43</v>
      </c>
      <c r="N7" s="2" t="s">
        <v>48</v>
      </c>
      <c r="O7" s="2" t="s">
        <v>125</v>
      </c>
      <c r="P7" s="2" t="s">
        <v>29</v>
      </c>
      <c r="Q7" s="2" t="s">
        <v>30</v>
      </c>
      <c r="R7" s="2">
        <v>5</v>
      </c>
      <c r="S7" s="2" t="s">
        <v>31</v>
      </c>
      <c r="T7" s="2" t="s">
        <v>184</v>
      </c>
      <c r="U7" s="2" t="s">
        <v>180</v>
      </c>
      <c r="V7" s="4" t="s">
        <v>209</v>
      </c>
      <c r="W7" s="4" t="s">
        <v>81</v>
      </c>
      <c r="X7" s="2" t="s">
        <v>82</v>
      </c>
      <c r="Y7" s="2" t="s">
        <v>105</v>
      </c>
    </row>
    <row r="8" spans="3:25" ht="23.25" x14ac:dyDescent="0.25">
      <c r="C8" s="42" t="s">
        <v>179</v>
      </c>
      <c r="D8" s="42"/>
      <c r="E8" s="42"/>
      <c r="F8" s="42"/>
      <c r="G8" s="42"/>
      <c r="H8" s="42"/>
      <c r="I8" s="42"/>
      <c r="J8" s="42"/>
      <c r="K8" s="42"/>
      <c r="L8" s="42"/>
      <c r="M8" s="42"/>
      <c r="N8" s="42"/>
      <c r="O8" s="42"/>
      <c r="P8" s="42"/>
      <c r="Q8" s="42"/>
      <c r="R8" s="42"/>
      <c r="S8" s="42"/>
      <c r="T8" s="42"/>
      <c r="U8" s="42"/>
      <c r="V8" s="42"/>
      <c r="W8" s="42"/>
      <c r="X8" s="42"/>
      <c r="Y8" s="42"/>
    </row>
    <row r="9" spans="3:25" ht="78.75" x14ac:dyDescent="0.25">
      <c r="C9" s="1">
        <v>5</v>
      </c>
      <c r="D9" s="3" t="s">
        <v>25</v>
      </c>
      <c r="E9" s="3" t="s">
        <v>26</v>
      </c>
      <c r="F9" s="3" t="s">
        <v>50</v>
      </c>
      <c r="G9" s="7" t="s">
        <v>187</v>
      </c>
      <c r="H9" s="2" t="s">
        <v>211</v>
      </c>
      <c r="I9" s="9" t="s">
        <v>212</v>
      </c>
      <c r="J9" s="2" t="s">
        <v>157</v>
      </c>
      <c r="K9" s="2" t="s">
        <v>51</v>
      </c>
      <c r="L9" s="2">
        <v>5</v>
      </c>
      <c r="M9" s="2" t="s">
        <v>31</v>
      </c>
      <c r="N9" s="2" t="s">
        <v>48</v>
      </c>
      <c r="O9" s="2" t="s">
        <v>214</v>
      </c>
      <c r="P9" s="2" t="s">
        <v>157</v>
      </c>
      <c r="Q9" s="2" t="s">
        <v>34</v>
      </c>
      <c r="R9" s="2">
        <v>3</v>
      </c>
      <c r="S9" s="2" t="s">
        <v>35</v>
      </c>
      <c r="T9" s="2" t="s">
        <v>36</v>
      </c>
      <c r="U9" s="2" t="s">
        <v>168</v>
      </c>
      <c r="V9" s="4" t="s">
        <v>52</v>
      </c>
      <c r="W9" s="4" t="s">
        <v>53</v>
      </c>
      <c r="X9" s="2" t="s">
        <v>262</v>
      </c>
      <c r="Y9" s="2" t="s">
        <v>215</v>
      </c>
    </row>
    <row r="10" spans="3:25" ht="120.75" customHeight="1" x14ac:dyDescent="0.25">
      <c r="C10" s="1">
        <v>6</v>
      </c>
      <c r="D10" s="3" t="s">
        <v>66</v>
      </c>
      <c r="E10" s="3" t="s">
        <v>26</v>
      </c>
      <c r="F10" s="3" t="s">
        <v>67</v>
      </c>
      <c r="G10" s="7" t="s">
        <v>187</v>
      </c>
      <c r="H10" s="2" t="s">
        <v>186</v>
      </c>
      <c r="I10" s="2" t="s">
        <v>188</v>
      </c>
      <c r="J10" s="2" t="s">
        <v>167</v>
      </c>
      <c r="K10" s="2" t="s">
        <v>34</v>
      </c>
      <c r="L10" s="2">
        <v>4</v>
      </c>
      <c r="M10" s="2" t="s">
        <v>35</v>
      </c>
      <c r="N10" s="2" t="s">
        <v>260</v>
      </c>
      <c r="O10" s="2" t="s">
        <v>189</v>
      </c>
      <c r="P10" s="2" t="s">
        <v>167</v>
      </c>
      <c r="Q10" s="2" t="s">
        <v>34</v>
      </c>
      <c r="R10" s="2">
        <v>4</v>
      </c>
      <c r="S10" s="2" t="s">
        <v>35</v>
      </c>
      <c r="T10" s="2" t="s">
        <v>7</v>
      </c>
      <c r="U10" s="2" t="s">
        <v>78</v>
      </c>
      <c r="V10" s="4" t="s">
        <v>37</v>
      </c>
      <c r="W10" s="4" t="s">
        <v>69</v>
      </c>
      <c r="X10" s="2" t="s">
        <v>190</v>
      </c>
      <c r="Y10" s="2" t="s">
        <v>71</v>
      </c>
    </row>
    <row r="11" spans="3:25" ht="141.75" x14ac:dyDescent="0.25">
      <c r="C11" s="1">
        <v>7</v>
      </c>
      <c r="D11" s="3" t="s">
        <v>66</v>
      </c>
      <c r="E11" s="3" t="s">
        <v>26</v>
      </c>
      <c r="F11" s="3" t="s">
        <v>67</v>
      </c>
      <c r="G11" s="7" t="s">
        <v>187</v>
      </c>
      <c r="H11" s="2" t="s">
        <v>205</v>
      </c>
      <c r="I11" s="2" t="s">
        <v>206</v>
      </c>
      <c r="J11" s="2" t="s">
        <v>167</v>
      </c>
      <c r="K11" s="2" t="s">
        <v>34</v>
      </c>
      <c r="L11" s="2">
        <v>4</v>
      </c>
      <c r="M11" s="2" t="s">
        <v>35</v>
      </c>
      <c r="N11" s="2" t="s">
        <v>48</v>
      </c>
      <c r="O11" s="2" t="s">
        <v>207</v>
      </c>
      <c r="P11" s="2" t="s">
        <v>167</v>
      </c>
      <c r="Q11" s="2" t="s">
        <v>34</v>
      </c>
      <c r="R11" s="2">
        <v>4</v>
      </c>
      <c r="S11" s="2" t="s">
        <v>35</v>
      </c>
      <c r="T11" s="2" t="s">
        <v>184</v>
      </c>
      <c r="U11" s="2" t="s">
        <v>48</v>
      </c>
      <c r="V11" s="4" t="s">
        <v>209</v>
      </c>
      <c r="W11" s="4" t="s">
        <v>69</v>
      </c>
      <c r="X11" s="2" t="s">
        <v>210</v>
      </c>
      <c r="Y11" s="2" t="s">
        <v>71</v>
      </c>
    </row>
    <row r="12" spans="3:25" ht="23.25" x14ac:dyDescent="0.25">
      <c r="C12" s="42" t="s">
        <v>195</v>
      </c>
      <c r="D12" s="42"/>
      <c r="E12" s="42"/>
      <c r="F12" s="42"/>
      <c r="G12" s="42"/>
      <c r="H12" s="42"/>
      <c r="I12" s="42"/>
      <c r="J12" s="42"/>
      <c r="K12" s="42"/>
      <c r="L12" s="42"/>
      <c r="M12" s="42"/>
      <c r="N12" s="42"/>
      <c r="O12" s="42"/>
      <c r="P12" s="42"/>
      <c r="Q12" s="42"/>
      <c r="R12" s="42"/>
      <c r="S12" s="42"/>
      <c r="T12" s="42"/>
      <c r="U12" s="42"/>
      <c r="V12" s="42"/>
      <c r="W12" s="42"/>
      <c r="X12" s="42"/>
      <c r="Y12" s="42"/>
    </row>
    <row r="13" spans="3:25" ht="94.5" x14ac:dyDescent="0.25">
      <c r="C13" s="1">
        <v>8</v>
      </c>
      <c r="D13" s="3" t="s">
        <v>25</v>
      </c>
      <c r="E13" s="3" t="s">
        <v>47</v>
      </c>
      <c r="F13" s="3" t="s">
        <v>27</v>
      </c>
      <c r="G13" s="7" t="s">
        <v>57</v>
      </c>
      <c r="H13" s="2" t="s">
        <v>58</v>
      </c>
      <c r="I13" s="9" t="s">
        <v>59</v>
      </c>
      <c r="J13" s="2" t="s">
        <v>167</v>
      </c>
      <c r="K13" s="2" t="s">
        <v>30</v>
      </c>
      <c r="L13" s="2">
        <v>5</v>
      </c>
      <c r="M13" s="2" t="s">
        <v>31</v>
      </c>
      <c r="N13" s="2" t="s">
        <v>48</v>
      </c>
      <c r="O13" s="2" t="s">
        <v>60</v>
      </c>
      <c r="P13" s="2" t="s">
        <v>157</v>
      </c>
      <c r="Q13" s="2" t="s">
        <v>34</v>
      </c>
      <c r="R13" s="2">
        <v>3</v>
      </c>
      <c r="S13" s="2" t="s">
        <v>35</v>
      </c>
      <c r="T13" s="2" t="s">
        <v>7</v>
      </c>
      <c r="U13" s="2" t="s">
        <v>196</v>
      </c>
      <c r="V13" s="4" t="s">
        <v>61</v>
      </c>
      <c r="W13" s="4" t="s">
        <v>62</v>
      </c>
      <c r="X13" s="2" t="s">
        <v>49</v>
      </c>
      <c r="Y13" s="2" t="s">
        <v>63</v>
      </c>
    </row>
    <row r="14" spans="3:25" ht="94.5" x14ac:dyDescent="0.25">
      <c r="C14" s="1">
        <v>9</v>
      </c>
      <c r="D14" s="3" t="s">
        <v>25</v>
      </c>
      <c r="E14" s="3" t="s">
        <v>47</v>
      </c>
      <c r="F14" s="3" t="s">
        <v>27</v>
      </c>
      <c r="G14" s="7" t="s">
        <v>57</v>
      </c>
      <c r="H14" s="2" t="s">
        <v>216</v>
      </c>
      <c r="I14" s="2" t="s">
        <v>217</v>
      </c>
      <c r="J14" s="2" t="s">
        <v>157</v>
      </c>
      <c r="K14" s="2" t="s">
        <v>218</v>
      </c>
      <c r="L14" s="2">
        <v>2</v>
      </c>
      <c r="M14" s="2" t="s">
        <v>35</v>
      </c>
      <c r="N14" s="2" t="s">
        <v>172</v>
      </c>
      <c r="O14" s="2" t="s">
        <v>219</v>
      </c>
      <c r="P14" s="2" t="s">
        <v>157</v>
      </c>
      <c r="Q14" s="2" t="s">
        <v>218</v>
      </c>
      <c r="R14" s="2">
        <v>2</v>
      </c>
      <c r="S14" s="2" t="s">
        <v>35</v>
      </c>
      <c r="T14" s="2" t="s">
        <v>184</v>
      </c>
      <c r="U14" s="2" t="s">
        <v>78</v>
      </c>
      <c r="V14" s="4" t="s">
        <v>208</v>
      </c>
      <c r="W14" s="4" t="s">
        <v>69</v>
      </c>
      <c r="X14" s="2" t="s">
        <v>220</v>
      </c>
      <c r="Y14" s="2" t="s">
        <v>71</v>
      </c>
    </row>
    <row r="15" spans="3:25" ht="18" customHeight="1" x14ac:dyDescent="0.25">
      <c r="C15" s="42" t="s">
        <v>197</v>
      </c>
      <c r="D15" s="42"/>
      <c r="E15" s="42"/>
      <c r="F15" s="42"/>
      <c r="G15" s="42"/>
      <c r="H15" s="42"/>
      <c r="I15" s="42"/>
      <c r="J15" s="42"/>
      <c r="K15" s="42"/>
      <c r="L15" s="42"/>
      <c r="M15" s="42"/>
      <c r="N15" s="42"/>
      <c r="O15" s="42"/>
      <c r="P15" s="42"/>
      <c r="Q15" s="42"/>
      <c r="R15" s="42"/>
      <c r="S15" s="42"/>
      <c r="T15" s="42"/>
      <c r="U15" s="42"/>
      <c r="V15" s="42"/>
      <c r="W15" s="42"/>
      <c r="X15" s="42"/>
      <c r="Y15" s="42"/>
    </row>
    <row r="16" spans="3:25" ht="94.5" x14ac:dyDescent="0.25">
      <c r="C16" s="1">
        <v>10</v>
      </c>
      <c r="D16" s="3" t="s">
        <v>25</v>
      </c>
      <c r="E16" s="3" t="s">
        <v>26</v>
      </c>
      <c r="F16" s="3" t="s">
        <v>27</v>
      </c>
      <c r="G16" s="7" t="s">
        <v>200</v>
      </c>
      <c r="H16" s="2" t="s">
        <v>198</v>
      </c>
      <c r="I16" s="2" t="s">
        <v>28</v>
      </c>
      <c r="J16" s="2" t="s">
        <v>167</v>
      </c>
      <c r="K16" s="2" t="s">
        <v>30</v>
      </c>
      <c r="L16" s="2">
        <v>5</v>
      </c>
      <c r="M16" s="2" t="s">
        <v>31</v>
      </c>
      <c r="N16" s="2" t="s">
        <v>168</v>
      </c>
      <c r="O16" s="2" t="s">
        <v>199</v>
      </c>
      <c r="P16" s="2" t="s">
        <v>157</v>
      </c>
      <c r="Q16" s="2" t="s">
        <v>34</v>
      </c>
      <c r="R16" s="2">
        <v>3</v>
      </c>
      <c r="S16" s="2" t="s">
        <v>35</v>
      </c>
      <c r="T16" s="2" t="s">
        <v>184</v>
      </c>
      <c r="U16" s="2" t="s">
        <v>168</v>
      </c>
      <c r="V16" s="4" t="s">
        <v>37</v>
      </c>
      <c r="W16" s="4" t="s">
        <v>86</v>
      </c>
      <c r="X16" s="2" t="s">
        <v>38</v>
      </c>
      <c r="Y16" s="2" t="s">
        <v>39</v>
      </c>
    </row>
    <row r="17" spans="1:25" ht="139.5" customHeight="1" x14ac:dyDescent="0.25">
      <c r="C17" s="1">
        <v>11</v>
      </c>
      <c r="D17" s="3" t="s">
        <v>25</v>
      </c>
      <c r="E17" s="3" t="s">
        <v>26</v>
      </c>
      <c r="F17" s="3" t="s">
        <v>27</v>
      </c>
      <c r="G17" s="7" t="s">
        <v>200</v>
      </c>
      <c r="H17" s="2" t="s">
        <v>40</v>
      </c>
      <c r="I17" s="9" t="s">
        <v>41</v>
      </c>
      <c r="J17" s="2" t="s">
        <v>95</v>
      </c>
      <c r="K17" s="2" t="s">
        <v>30</v>
      </c>
      <c r="L17" s="2">
        <v>6</v>
      </c>
      <c r="M17" s="2" t="s">
        <v>43</v>
      </c>
      <c r="N17" s="2" t="s">
        <v>168</v>
      </c>
      <c r="O17" s="2" t="s">
        <v>201</v>
      </c>
      <c r="P17" s="2" t="s">
        <v>167</v>
      </c>
      <c r="Q17" s="2" t="s">
        <v>34</v>
      </c>
      <c r="R17" s="2">
        <v>4</v>
      </c>
      <c r="S17" s="2" t="s">
        <v>35</v>
      </c>
      <c r="T17" s="2" t="s">
        <v>184</v>
      </c>
      <c r="U17" s="2" t="s">
        <v>168</v>
      </c>
      <c r="V17" s="4" t="s">
        <v>87</v>
      </c>
      <c r="W17" s="4" t="s">
        <v>44</v>
      </c>
      <c r="X17" s="2" t="s">
        <v>202</v>
      </c>
      <c r="Y17" s="2" t="s">
        <v>203</v>
      </c>
    </row>
    <row r="18" spans="1:25" ht="138" customHeight="1" x14ac:dyDescent="0.25">
      <c r="C18" s="1">
        <v>12</v>
      </c>
      <c r="D18" s="3" t="s">
        <v>25</v>
      </c>
      <c r="E18" s="3" t="s">
        <v>26</v>
      </c>
      <c r="F18" s="3" t="s">
        <v>27</v>
      </c>
      <c r="G18" s="7" t="s">
        <v>200</v>
      </c>
      <c r="H18" s="2" t="s">
        <v>45</v>
      </c>
      <c r="I18" s="9" t="s">
        <v>41</v>
      </c>
      <c r="J18" s="2" t="s">
        <v>167</v>
      </c>
      <c r="K18" s="2" t="s">
        <v>30</v>
      </c>
      <c r="L18" s="2">
        <v>5</v>
      </c>
      <c r="M18" s="2" t="s">
        <v>31</v>
      </c>
      <c r="N18" s="2" t="s">
        <v>168</v>
      </c>
      <c r="O18" s="2" t="s">
        <v>46</v>
      </c>
      <c r="P18" s="2" t="s">
        <v>157</v>
      </c>
      <c r="Q18" s="2" t="s">
        <v>34</v>
      </c>
      <c r="R18" s="2">
        <v>3</v>
      </c>
      <c r="S18" s="2" t="s">
        <v>35</v>
      </c>
      <c r="T18" s="2" t="s">
        <v>184</v>
      </c>
      <c r="U18" s="2" t="s">
        <v>168</v>
      </c>
      <c r="V18" s="4" t="s">
        <v>87</v>
      </c>
      <c r="W18" s="4" t="s">
        <v>44</v>
      </c>
      <c r="X18" s="2" t="s">
        <v>204</v>
      </c>
      <c r="Y18" s="2" t="s">
        <v>105</v>
      </c>
    </row>
    <row r="19" spans="1:25" ht="133.5" customHeight="1" x14ac:dyDescent="0.25">
      <c r="C19" s="1">
        <v>13</v>
      </c>
      <c r="D19" s="3" t="s">
        <v>25</v>
      </c>
      <c r="E19" s="3" t="s">
        <v>26</v>
      </c>
      <c r="F19" s="3" t="s">
        <v>50</v>
      </c>
      <c r="G19" s="7" t="s">
        <v>200</v>
      </c>
      <c r="H19" s="2" t="s">
        <v>107</v>
      </c>
      <c r="I19" s="9" t="s">
        <v>108</v>
      </c>
      <c r="J19" s="2" t="s">
        <v>95</v>
      </c>
      <c r="K19" s="2" t="s">
        <v>34</v>
      </c>
      <c r="L19" s="2">
        <v>5</v>
      </c>
      <c r="M19" s="2" t="s">
        <v>31</v>
      </c>
      <c r="N19" s="2" t="s">
        <v>172</v>
      </c>
      <c r="O19" s="2" t="s">
        <v>109</v>
      </c>
      <c r="P19" s="2" t="s">
        <v>167</v>
      </c>
      <c r="Q19" s="2" t="s">
        <v>55</v>
      </c>
      <c r="R19" s="2">
        <v>3</v>
      </c>
      <c r="S19" s="2" t="s">
        <v>35</v>
      </c>
      <c r="T19" s="2" t="s">
        <v>184</v>
      </c>
      <c r="U19" s="2" t="s">
        <v>168</v>
      </c>
      <c r="V19" s="4" t="s">
        <v>88</v>
      </c>
      <c r="W19" s="4" t="s">
        <v>53</v>
      </c>
      <c r="X19" s="2" t="s">
        <v>56</v>
      </c>
      <c r="Y19" s="2" t="s">
        <v>54</v>
      </c>
    </row>
    <row r="20" spans="1:25" ht="98.25" customHeight="1" x14ac:dyDescent="0.25">
      <c r="C20" s="1">
        <v>14</v>
      </c>
      <c r="D20" s="3" t="s">
        <v>25</v>
      </c>
      <c r="E20" s="3" t="s">
        <v>26</v>
      </c>
      <c r="F20" s="3" t="s">
        <v>50</v>
      </c>
      <c r="G20" s="7" t="s">
        <v>200</v>
      </c>
      <c r="H20" s="2" t="s">
        <v>110</v>
      </c>
      <c r="I20" s="9" t="s">
        <v>111</v>
      </c>
      <c r="J20" s="2" t="s">
        <v>157</v>
      </c>
      <c r="K20" s="2" t="s">
        <v>30</v>
      </c>
      <c r="L20" s="2">
        <v>4</v>
      </c>
      <c r="M20" s="2" t="s">
        <v>35</v>
      </c>
      <c r="N20" s="2" t="s">
        <v>221</v>
      </c>
      <c r="O20" s="2" t="s">
        <v>112</v>
      </c>
      <c r="P20" s="2" t="s">
        <v>157</v>
      </c>
      <c r="Q20" s="2" t="s">
        <v>34</v>
      </c>
      <c r="R20" s="2">
        <v>3</v>
      </c>
      <c r="S20" s="2" t="s">
        <v>35</v>
      </c>
      <c r="T20" s="2" t="s">
        <v>184</v>
      </c>
      <c r="U20" s="2" t="s">
        <v>221</v>
      </c>
      <c r="V20" s="4" t="s">
        <v>89</v>
      </c>
      <c r="W20" s="4" t="s">
        <v>90</v>
      </c>
      <c r="X20" s="2" t="s">
        <v>64</v>
      </c>
      <c r="Y20" s="2" t="s">
        <v>65</v>
      </c>
    </row>
    <row r="21" spans="1:25" ht="112.5" customHeight="1" x14ac:dyDescent="0.25">
      <c r="C21" s="1">
        <v>15</v>
      </c>
      <c r="D21" s="3" t="s">
        <v>66</v>
      </c>
      <c r="E21" s="3" t="s">
        <v>26</v>
      </c>
      <c r="F21" s="3" t="s">
        <v>67</v>
      </c>
      <c r="G21" s="7" t="s">
        <v>200</v>
      </c>
      <c r="H21" s="2" t="s">
        <v>115</v>
      </c>
      <c r="I21" s="9" t="s">
        <v>91</v>
      </c>
      <c r="J21" s="2" t="s">
        <v>167</v>
      </c>
      <c r="K21" s="2" t="s">
        <v>30</v>
      </c>
      <c r="L21" s="2">
        <v>5</v>
      </c>
      <c r="M21" s="2" t="s">
        <v>31</v>
      </c>
      <c r="N21" s="2" t="s">
        <v>48</v>
      </c>
      <c r="O21" s="2" t="s">
        <v>72</v>
      </c>
      <c r="P21" s="2" t="s">
        <v>33</v>
      </c>
      <c r="Q21" s="2" t="s">
        <v>34</v>
      </c>
      <c r="R21" s="2">
        <v>3</v>
      </c>
      <c r="S21" s="2" t="s">
        <v>35</v>
      </c>
      <c r="T21" s="2" t="s">
        <v>184</v>
      </c>
      <c r="U21" s="2" t="s">
        <v>76</v>
      </c>
      <c r="V21" s="4" t="s">
        <v>208</v>
      </c>
      <c r="W21" s="4" t="s">
        <v>69</v>
      </c>
      <c r="X21" s="2" t="s">
        <v>70</v>
      </c>
      <c r="Y21" s="2" t="s">
        <v>71</v>
      </c>
    </row>
    <row r="22" spans="1:25" ht="127.5" customHeight="1" x14ac:dyDescent="0.25">
      <c r="C22" s="1">
        <v>16</v>
      </c>
      <c r="D22" s="3" t="s">
        <v>66</v>
      </c>
      <c r="E22" s="3" t="s">
        <v>47</v>
      </c>
      <c r="F22" s="3" t="s">
        <v>67</v>
      </c>
      <c r="G22" s="7" t="s">
        <v>200</v>
      </c>
      <c r="H22" s="2" t="s">
        <v>116</v>
      </c>
      <c r="I22" s="9" t="s">
        <v>117</v>
      </c>
      <c r="J22" s="2" t="s">
        <v>167</v>
      </c>
      <c r="K22" s="2" t="s">
        <v>34</v>
      </c>
      <c r="L22" s="2">
        <v>4</v>
      </c>
      <c r="M22" s="2" t="s">
        <v>35</v>
      </c>
      <c r="N22" s="2" t="s">
        <v>48</v>
      </c>
      <c r="O22" s="2" t="s">
        <v>73</v>
      </c>
      <c r="P22" s="2" t="s">
        <v>167</v>
      </c>
      <c r="Q22" s="2" t="s">
        <v>55</v>
      </c>
      <c r="R22" s="2">
        <v>3</v>
      </c>
      <c r="S22" s="2" t="s">
        <v>35</v>
      </c>
      <c r="T22" s="2" t="s">
        <v>184</v>
      </c>
      <c r="U22" s="2" t="s">
        <v>76</v>
      </c>
      <c r="V22" s="4" t="s">
        <v>208</v>
      </c>
      <c r="W22" s="4" t="s">
        <v>69</v>
      </c>
      <c r="X22" s="2" t="s">
        <v>74</v>
      </c>
      <c r="Y22" s="2" t="s">
        <v>71</v>
      </c>
    </row>
    <row r="23" spans="1:25" ht="123" customHeight="1" x14ac:dyDescent="0.25">
      <c r="C23" s="1">
        <v>17</v>
      </c>
      <c r="D23" s="3" t="s">
        <v>25</v>
      </c>
      <c r="E23" s="3" t="s">
        <v>47</v>
      </c>
      <c r="F23" s="3" t="s">
        <v>67</v>
      </c>
      <c r="G23" s="7" t="s">
        <v>200</v>
      </c>
      <c r="H23" s="2" t="s">
        <v>226</v>
      </c>
      <c r="I23" s="9" t="s">
        <v>119</v>
      </c>
      <c r="J23" s="2" t="s">
        <v>95</v>
      </c>
      <c r="K23" s="2" t="s">
        <v>34</v>
      </c>
      <c r="L23" s="2">
        <v>5</v>
      </c>
      <c r="M23" s="2" t="s">
        <v>31</v>
      </c>
      <c r="N23" s="2" t="s">
        <v>48</v>
      </c>
      <c r="O23" s="2" t="s">
        <v>120</v>
      </c>
      <c r="P23" s="2" t="s">
        <v>167</v>
      </c>
      <c r="Q23" s="2" t="s">
        <v>34</v>
      </c>
      <c r="R23" s="2">
        <v>4</v>
      </c>
      <c r="S23" s="2" t="s">
        <v>35</v>
      </c>
      <c r="T23" s="2" t="s">
        <v>184</v>
      </c>
      <c r="U23" s="2" t="s">
        <v>76</v>
      </c>
      <c r="V23" s="4" t="s">
        <v>208</v>
      </c>
      <c r="W23" s="4" t="s">
        <v>69</v>
      </c>
      <c r="X23" s="2" t="s">
        <v>77</v>
      </c>
      <c r="Y23" s="2" t="s">
        <v>71</v>
      </c>
    </row>
    <row r="24" spans="1:25" ht="144" customHeight="1" x14ac:dyDescent="0.25">
      <c r="C24" s="1">
        <v>18</v>
      </c>
      <c r="D24" s="3" t="s">
        <v>66</v>
      </c>
      <c r="E24" s="3" t="s">
        <v>47</v>
      </c>
      <c r="F24" s="3" t="s">
        <v>67</v>
      </c>
      <c r="G24" s="7" t="s">
        <v>200</v>
      </c>
      <c r="H24" s="2" t="s">
        <v>121</v>
      </c>
      <c r="I24" s="9" t="s">
        <v>255</v>
      </c>
      <c r="J24" s="2" t="s">
        <v>95</v>
      </c>
      <c r="K24" s="2" t="s">
        <v>30</v>
      </c>
      <c r="L24" s="2">
        <v>6</v>
      </c>
      <c r="M24" s="2" t="s">
        <v>43</v>
      </c>
      <c r="N24" s="2" t="s">
        <v>48</v>
      </c>
      <c r="O24" s="2" t="s">
        <v>256</v>
      </c>
      <c r="P24" s="2" t="s">
        <v>157</v>
      </c>
      <c r="Q24" s="2" t="s">
        <v>55</v>
      </c>
      <c r="R24" s="2">
        <v>2</v>
      </c>
      <c r="S24" s="2" t="s">
        <v>35</v>
      </c>
      <c r="T24" s="2" t="s">
        <v>184</v>
      </c>
      <c r="U24" s="2" t="s">
        <v>78</v>
      </c>
      <c r="V24" s="4" t="s">
        <v>208</v>
      </c>
      <c r="W24" s="4" t="s">
        <v>69</v>
      </c>
      <c r="X24" s="2" t="s">
        <v>257</v>
      </c>
      <c r="Y24" s="2" t="s">
        <v>71</v>
      </c>
    </row>
    <row r="25" spans="1:25" ht="118.5" customHeight="1" x14ac:dyDescent="0.25">
      <c r="A25" t="s">
        <v>267</v>
      </c>
      <c r="C25" s="1">
        <v>19</v>
      </c>
      <c r="D25" s="3" t="s">
        <v>66</v>
      </c>
      <c r="E25" s="3" t="s">
        <v>47</v>
      </c>
      <c r="F25" s="3" t="s">
        <v>67</v>
      </c>
      <c r="G25" s="7" t="s">
        <v>200</v>
      </c>
      <c r="H25" s="2" t="s">
        <v>263</v>
      </c>
      <c r="I25" s="9" t="s">
        <v>264</v>
      </c>
      <c r="J25" s="2" t="s">
        <v>157</v>
      </c>
      <c r="K25" s="2" t="s">
        <v>258</v>
      </c>
      <c r="L25" s="2">
        <v>6</v>
      </c>
      <c r="M25" s="2" t="s">
        <v>43</v>
      </c>
      <c r="N25" s="2" t="s">
        <v>172</v>
      </c>
      <c r="O25" s="2" t="s">
        <v>265</v>
      </c>
      <c r="P25" s="2" t="s">
        <v>157</v>
      </c>
      <c r="Q25" s="2" t="s">
        <v>34</v>
      </c>
      <c r="R25" s="2">
        <v>3</v>
      </c>
      <c r="S25" s="2" t="s">
        <v>35</v>
      </c>
      <c r="T25" s="2" t="s">
        <v>184</v>
      </c>
      <c r="U25" s="2" t="s">
        <v>78</v>
      </c>
      <c r="V25" s="4" t="s">
        <v>208</v>
      </c>
      <c r="W25" s="4" t="s">
        <v>69</v>
      </c>
      <c r="X25" s="2" t="s">
        <v>266</v>
      </c>
      <c r="Y25" s="2" t="s">
        <v>71</v>
      </c>
    </row>
    <row r="26" spans="1:25" ht="18" customHeight="1" x14ac:dyDescent="0.25">
      <c r="C26" s="42" t="s">
        <v>222</v>
      </c>
      <c r="D26" s="42"/>
      <c r="E26" s="42"/>
      <c r="F26" s="42"/>
      <c r="G26" s="42"/>
      <c r="H26" s="42"/>
      <c r="I26" s="42"/>
      <c r="J26" s="42"/>
      <c r="K26" s="42"/>
      <c r="L26" s="42"/>
      <c r="M26" s="42"/>
      <c r="N26" s="42"/>
      <c r="O26" s="42"/>
      <c r="P26" s="42"/>
      <c r="Q26" s="42"/>
      <c r="R26" s="42"/>
      <c r="S26" s="42"/>
      <c r="T26" s="42"/>
      <c r="U26" s="42"/>
      <c r="V26" s="42"/>
      <c r="W26" s="42"/>
      <c r="X26" s="42"/>
      <c r="Y26" s="42"/>
    </row>
    <row r="27" spans="1:25" ht="234" customHeight="1" x14ac:dyDescent="0.25">
      <c r="C27" s="1">
        <v>20</v>
      </c>
      <c r="D27" s="3" t="s">
        <v>66</v>
      </c>
      <c r="E27" s="3" t="s">
        <v>47</v>
      </c>
      <c r="F27" s="3" t="s">
        <v>67</v>
      </c>
      <c r="G27" s="7" t="s">
        <v>97</v>
      </c>
      <c r="H27" s="9" t="s">
        <v>98</v>
      </c>
      <c r="I27" s="9" t="s">
        <v>99</v>
      </c>
      <c r="J27" s="2" t="s">
        <v>167</v>
      </c>
      <c r="K27" s="2" t="s">
        <v>30</v>
      </c>
      <c r="L27" s="2">
        <v>5</v>
      </c>
      <c r="M27" s="2" t="s">
        <v>31</v>
      </c>
      <c r="N27" s="2" t="s">
        <v>259</v>
      </c>
      <c r="O27" s="2" t="s">
        <v>100</v>
      </c>
      <c r="P27" s="2" t="s">
        <v>167</v>
      </c>
      <c r="Q27" s="2" t="s">
        <v>34</v>
      </c>
      <c r="R27" s="2">
        <v>4</v>
      </c>
      <c r="S27" s="2" t="s">
        <v>35</v>
      </c>
      <c r="T27" s="2" t="s">
        <v>184</v>
      </c>
      <c r="U27" s="2" t="s">
        <v>101</v>
      </c>
      <c r="V27" s="4" t="s">
        <v>208</v>
      </c>
      <c r="W27" s="4" t="s">
        <v>69</v>
      </c>
      <c r="X27" s="2" t="s">
        <v>102</v>
      </c>
      <c r="Y27" s="2" t="s">
        <v>228</v>
      </c>
    </row>
  </sheetData>
  <mergeCells count="24">
    <mergeCell ref="C8:Y8"/>
    <mergeCell ref="C12:Y12"/>
    <mergeCell ref="C15:Y15"/>
    <mergeCell ref="C26:Y26"/>
    <mergeCell ref="D1:D2"/>
    <mergeCell ref="E1:E2"/>
    <mergeCell ref="F1:F2"/>
    <mergeCell ref="G1:G2"/>
    <mergeCell ref="C3:Y3"/>
    <mergeCell ref="U1:U2"/>
    <mergeCell ref="V1:V2"/>
    <mergeCell ref="W1:W2"/>
    <mergeCell ref="X1:Y1"/>
    <mergeCell ref="M1:M2"/>
    <mergeCell ref="N1:N2"/>
    <mergeCell ref="C1:C2"/>
    <mergeCell ref="O1:O2"/>
    <mergeCell ref="P1:S1"/>
    <mergeCell ref="T1:T2"/>
    <mergeCell ref="H1:H2"/>
    <mergeCell ref="I1:I2"/>
    <mergeCell ref="J1:J2"/>
    <mergeCell ref="K1:K2"/>
    <mergeCell ref="L1:L2"/>
  </mergeCells>
  <printOptions horizontalCentered="1"/>
  <pageMargins left="0.70866141732283472" right="0.70866141732283472" top="0.39370078740157483" bottom="0.35433070866141736" header="0.31496062992125984" footer="0"/>
  <pageSetup scale="2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763181-399F-445E-A66C-46C801DD121B}">
  <sheetPr>
    <pageSetUpPr fitToPage="1"/>
  </sheetPr>
  <dimension ref="A1:Y40"/>
  <sheetViews>
    <sheetView zoomScale="55" zoomScaleNormal="55" workbookViewId="0">
      <pane ySplit="7" topLeftCell="A11" activePane="bottomLeft" state="frozen"/>
      <selection activeCell="B1" sqref="B1"/>
      <selection pane="bottomLeft" activeCell="H11" sqref="H11"/>
    </sheetView>
  </sheetViews>
  <sheetFormatPr baseColWidth="10" defaultRowHeight="15" x14ac:dyDescent="0.25"/>
  <cols>
    <col min="2" max="2" width="10.5703125" customWidth="1"/>
    <col min="3" max="3" width="5.85546875" customWidth="1"/>
    <col min="4" max="4" width="22.28515625" bestFit="1" customWidth="1"/>
    <col min="5" max="6" width="4" bestFit="1" customWidth="1"/>
    <col min="7" max="7" width="4.5703125" bestFit="1" customWidth="1"/>
    <col min="8" max="8" width="20.85546875" style="10" bestFit="1" customWidth="1"/>
    <col min="9" max="9" width="19" style="10" customWidth="1"/>
    <col min="10" max="10" width="12.85546875" bestFit="1" customWidth="1"/>
    <col min="11" max="11" width="12.5703125" bestFit="1" customWidth="1"/>
    <col min="12" max="12" width="7" bestFit="1" customWidth="1"/>
    <col min="13" max="14" width="11" bestFit="1" customWidth="1"/>
    <col min="15" max="15" width="27.42578125" customWidth="1"/>
    <col min="16" max="16" width="12.85546875" bestFit="1" customWidth="1"/>
    <col min="17" max="17" width="13" customWidth="1"/>
    <col min="18" max="18" width="7" bestFit="1" customWidth="1"/>
    <col min="19" max="19" width="11" bestFit="1" customWidth="1"/>
    <col min="20" max="20" width="7" bestFit="1" customWidth="1"/>
    <col min="21" max="21" width="10.28515625" customWidth="1"/>
    <col min="22" max="22" width="14.5703125" customWidth="1"/>
    <col min="23" max="23" width="14.28515625" customWidth="1"/>
    <col min="24" max="24" width="26" customWidth="1"/>
    <col min="25" max="25" width="21.42578125" customWidth="1"/>
  </cols>
  <sheetData>
    <row r="1" spans="1:25" ht="32.25" customHeight="1" x14ac:dyDescent="0.25">
      <c r="C1" s="34"/>
      <c r="D1" s="34"/>
      <c r="E1" s="47" t="s">
        <v>0</v>
      </c>
      <c r="F1" s="48"/>
      <c r="G1" s="48"/>
      <c r="H1" s="48"/>
      <c r="I1" s="48"/>
      <c r="J1" s="48"/>
      <c r="K1" s="48"/>
      <c r="L1" s="48"/>
      <c r="M1" s="48"/>
      <c r="N1" s="48"/>
      <c r="O1" s="48"/>
      <c r="P1" s="48"/>
      <c r="Q1" s="48"/>
      <c r="R1" s="48"/>
      <c r="S1" s="48"/>
      <c r="T1" s="48"/>
      <c r="U1" s="48"/>
      <c r="V1" s="48"/>
      <c r="W1" s="48"/>
      <c r="X1" s="1" t="s">
        <v>1</v>
      </c>
      <c r="Y1" s="1" t="s">
        <v>2</v>
      </c>
    </row>
    <row r="2" spans="1:25" ht="32.25" customHeight="1" x14ac:dyDescent="0.25">
      <c r="C2" s="34"/>
      <c r="D2" s="34"/>
      <c r="E2" s="48"/>
      <c r="F2" s="48"/>
      <c r="G2" s="48"/>
      <c r="H2" s="48"/>
      <c r="I2" s="48"/>
      <c r="J2" s="48"/>
      <c r="K2" s="48"/>
      <c r="L2" s="48"/>
      <c r="M2" s="48"/>
      <c r="N2" s="48"/>
      <c r="O2" s="48"/>
      <c r="P2" s="48"/>
      <c r="Q2" s="48"/>
      <c r="R2" s="48"/>
      <c r="S2" s="48"/>
      <c r="T2" s="48"/>
      <c r="U2" s="48"/>
      <c r="V2" s="48"/>
      <c r="W2" s="48"/>
      <c r="X2" s="1" t="s">
        <v>3</v>
      </c>
      <c r="Y2" s="1" t="s">
        <v>4</v>
      </c>
    </row>
    <row r="3" spans="1:25" ht="32.25" customHeight="1" x14ac:dyDescent="0.25">
      <c r="C3" s="34"/>
      <c r="D3" s="34"/>
      <c r="E3" s="48"/>
      <c r="F3" s="48"/>
      <c r="G3" s="48"/>
      <c r="H3" s="48"/>
      <c r="I3" s="48"/>
      <c r="J3" s="48"/>
      <c r="K3" s="48"/>
      <c r="L3" s="48"/>
      <c r="M3" s="48"/>
      <c r="N3" s="48"/>
      <c r="O3" s="48"/>
      <c r="P3" s="48"/>
      <c r="Q3" s="48"/>
      <c r="R3" s="48"/>
      <c r="S3" s="48"/>
      <c r="T3" s="48"/>
      <c r="U3" s="48"/>
      <c r="V3" s="48"/>
      <c r="W3" s="48"/>
      <c r="X3" s="1" t="s">
        <v>5</v>
      </c>
      <c r="Y3" s="1" t="s">
        <v>6</v>
      </c>
    </row>
    <row r="4" spans="1:25" ht="18.75" customHeight="1" x14ac:dyDescent="0.25">
      <c r="C4" s="45" t="s">
        <v>83</v>
      </c>
      <c r="D4" s="45"/>
      <c r="E4" s="46" t="s">
        <v>152</v>
      </c>
      <c r="F4" s="46"/>
      <c r="G4" s="46"/>
      <c r="H4" s="46"/>
      <c r="I4" s="46"/>
      <c r="J4" s="46"/>
      <c r="K4" s="46"/>
      <c r="L4" s="46"/>
      <c r="M4" s="46"/>
      <c r="N4" s="46"/>
      <c r="O4" s="46"/>
      <c r="P4" s="46"/>
      <c r="Q4" s="46"/>
      <c r="R4" s="46"/>
      <c r="S4" s="46"/>
      <c r="T4" s="46"/>
      <c r="U4" s="46"/>
      <c r="V4" s="46"/>
      <c r="W4" s="46"/>
      <c r="X4" s="46"/>
      <c r="Y4" s="46"/>
    </row>
    <row r="5" spans="1:25" ht="47.25" customHeight="1" x14ac:dyDescent="0.25">
      <c r="C5" s="49" t="s">
        <v>237</v>
      </c>
      <c r="D5" s="49"/>
      <c r="E5" s="50" t="s">
        <v>153</v>
      </c>
      <c r="F5" s="50"/>
      <c r="G5" s="50"/>
      <c r="H5" s="50"/>
      <c r="I5" s="50"/>
      <c r="J5" s="50"/>
      <c r="K5" s="50"/>
      <c r="L5" s="50"/>
      <c r="M5" s="50"/>
      <c r="N5" s="50"/>
      <c r="O5" s="50"/>
      <c r="P5" s="50"/>
      <c r="Q5" s="50"/>
      <c r="R5" s="50"/>
      <c r="S5" s="50"/>
      <c r="T5" s="50"/>
      <c r="U5" s="50"/>
      <c r="V5" s="50"/>
      <c r="W5" s="50"/>
      <c r="X5" s="50"/>
      <c r="Y5" s="50"/>
    </row>
    <row r="6" spans="1:25" ht="15.75" x14ac:dyDescent="0.25">
      <c r="C6" s="45" t="s">
        <v>84</v>
      </c>
      <c r="D6" s="45"/>
      <c r="E6" s="46" t="s">
        <v>236</v>
      </c>
      <c r="F6" s="46"/>
      <c r="G6" s="46"/>
      <c r="H6" s="46"/>
      <c r="I6" s="46"/>
      <c r="J6" s="46"/>
      <c r="K6" s="46"/>
      <c r="L6" s="46"/>
      <c r="M6" s="46"/>
      <c r="N6" s="46"/>
      <c r="O6" s="46"/>
      <c r="P6" s="46"/>
      <c r="Q6" s="46"/>
      <c r="R6" s="46"/>
      <c r="S6" s="46"/>
      <c r="T6" s="46"/>
      <c r="U6" s="46"/>
      <c r="V6" s="46"/>
      <c r="W6" s="46"/>
      <c r="X6" s="46"/>
      <c r="Y6" s="46"/>
    </row>
    <row r="7" spans="1:25" ht="84.75" x14ac:dyDescent="0.25">
      <c r="C7" s="5" t="s">
        <v>7</v>
      </c>
      <c r="D7" s="5" t="s">
        <v>8</v>
      </c>
      <c r="E7" s="6" t="s">
        <v>9</v>
      </c>
      <c r="F7" s="6" t="s">
        <v>10</v>
      </c>
      <c r="G7" s="6" t="s">
        <v>11</v>
      </c>
      <c r="H7" s="5" t="s">
        <v>12</v>
      </c>
      <c r="I7" s="5" t="s">
        <v>13</v>
      </c>
      <c r="J7" s="6" t="s">
        <v>14</v>
      </c>
      <c r="K7" s="6" t="s">
        <v>15</v>
      </c>
      <c r="L7" s="6" t="s">
        <v>16</v>
      </c>
      <c r="M7" s="6" t="s">
        <v>17</v>
      </c>
      <c r="N7" s="6" t="s">
        <v>18</v>
      </c>
      <c r="O7" s="6" t="s">
        <v>19</v>
      </c>
      <c r="P7" s="6" t="s">
        <v>14</v>
      </c>
      <c r="Q7" s="6" t="s">
        <v>15</v>
      </c>
      <c r="R7" s="6" t="s">
        <v>20</v>
      </c>
      <c r="S7" s="6" t="s">
        <v>17</v>
      </c>
      <c r="T7" s="6" t="s">
        <v>21</v>
      </c>
      <c r="U7" s="6" t="s">
        <v>22</v>
      </c>
      <c r="V7" s="5" t="s">
        <v>191</v>
      </c>
      <c r="W7" s="5" t="s">
        <v>192</v>
      </c>
      <c r="X7" s="5" t="s">
        <v>23</v>
      </c>
      <c r="Y7" s="5" t="s">
        <v>24</v>
      </c>
    </row>
    <row r="8" spans="1:25" ht="23.25" x14ac:dyDescent="0.25">
      <c r="C8" s="42" t="s">
        <v>160</v>
      </c>
      <c r="D8" s="42"/>
      <c r="E8" s="42"/>
      <c r="F8" s="42"/>
      <c r="G8" s="42"/>
      <c r="H8" s="42"/>
      <c r="I8" s="42"/>
      <c r="J8" s="42"/>
      <c r="K8" s="42"/>
      <c r="L8" s="42"/>
      <c r="M8" s="42"/>
      <c r="N8" s="42"/>
      <c r="O8" s="42"/>
      <c r="P8" s="42"/>
      <c r="Q8" s="42"/>
      <c r="R8" s="42"/>
      <c r="S8" s="42"/>
      <c r="T8" s="42"/>
      <c r="U8" s="42"/>
      <c r="V8" s="42"/>
      <c r="W8" s="42"/>
      <c r="X8" s="42"/>
      <c r="Y8" s="42"/>
    </row>
    <row r="9" spans="1:25" ht="173.25" x14ac:dyDescent="0.25">
      <c r="C9" s="1">
        <v>1</v>
      </c>
      <c r="D9" s="2" t="s">
        <v>25</v>
      </c>
      <c r="E9" s="3" t="s">
        <v>47</v>
      </c>
      <c r="F9" s="3" t="s">
        <v>27</v>
      </c>
      <c r="G9" s="7" t="s">
        <v>154</v>
      </c>
      <c r="H9" s="2" t="s">
        <v>165</v>
      </c>
      <c r="I9" s="2" t="s">
        <v>166</v>
      </c>
      <c r="J9" s="2" t="s">
        <v>167</v>
      </c>
      <c r="K9" s="2" t="s">
        <v>30</v>
      </c>
      <c r="L9" s="2">
        <v>5</v>
      </c>
      <c r="M9" s="2" t="s">
        <v>31</v>
      </c>
      <c r="N9" s="2" t="s">
        <v>48</v>
      </c>
      <c r="O9" s="2" t="s">
        <v>193</v>
      </c>
      <c r="P9" s="2" t="s">
        <v>34</v>
      </c>
      <c r="Q9" s="2" t="s">
        <v>33</v>
      </c>
      <c r="R9" s="2">
        <v>3</v>
      </c>
      <c r="S9" s="2" t="s">
        <v>35</v>
      </c>
      <c r="T9" s="2" t="s">
        <v>36</v>
      </c>
      <c r="U9" s="2" t="s">
        <v>168</v>
      </c>
      <c r="V9" s="4" t="s">
        <v>37</v>
      </c>
      <c r="W9" s="4" t="s">
        <v>86</v>
      </c>
      <c r="X9" s="2" t="s">
        <v>194</v>
      </c>
      <c r="Y9" s="2" t="s">
        <v>169</v>
      </c>
    </row>
    <row r="10" spans="1:25" ht="78.75" x14ac:dyDescent="0.25">
      <c r="C10" s="1">
        <v>2</v>
      </c>
      <c r="D10" s="2" t="s">
        <v>25</v>
      </c>
      <c r="E10" s="3" t="s">
        <v>47</v>
      </c>
      <c r="F10" s="3" t="s">
        <v>67</v>
      </c>
      <c r="G10" s="7" t="s">
        <v>154</v>
      </c>
      <c r="H10" s="2" t="s">
        <v>155</v>
      </c>
      <c r="I10" s="9" t="s">
        <v>156</v>
      </c>
      <c r="J10" s="2" t="s">
        <v>157</v>
      </c>
      <c r="K10" s="2" t="s">
        <v>51</v>
      </c>
      <c r="L10" s="2">
        <v>5</v>
      </c>
      <c r="M10" s="2" t="s">
        <v>31</v>
      </c>
      <c r="N10" s="2" t="s">
        <v>48</v>
      </c>
      <c r="O10" s="2" t="s">
        <v>158</v>
      </c>
      <c r="P10" s="2" t="s">
        <v>157</v>
      </c>
      <c r="Q10" s="2" t="s">
        <v>34</v>
      </c>
      <c r="R10" s="2">
        <v>3</v>
      </c>
      <c r="S10" s="2" t="s">
        <v>35</v>
      </c>
      <c r="T10" s="2" t="s">
        <v>184</v>
      </c>
      <c r="U10" s="2" t="s">
        <v>78</v>
      </c>
      <c r="V10" s="4" t="s">
        <v>208</v>
      </c>
      <c r="W10" s="4" t="s">
        <v>69</v>
      </c>
      <c r="X10" s="2" t="s">
        <v>159</v>
      </c>
      <c r="Y10" s="2" t="s">
        <v>71</v>
      </c>
    </row>
    <row r="11" spans="1:25" ht="220.5" x14ac:dyDescent="0.25">
      <c r="C11" s="1">
        <v>3</v>
      </c>
      <c r="D11" s="2" t="s">
        <v>25</v>
      </c>
      <c r="E11" s="3" t="s">
        <v>26</v>
      </c>
      <c r="F11" s="3" t="s">
        <v>67</v>
      </c>
      <c r="G11" s="7" t="s">
        <v>154</v>
      </c>
      <c r="H11" s="2" t="s">
        <v>161</v>
      </c>
      <c r="I11" s="2" t="s">
        <v>162</v>
      </c>
      <c r="J11" s="2" t="s">
        <v>95</v>
      </c>
      <c r="K11" s="2" t="s">
        <v>163</v>
      </c>
      <c r="L11" s="2">
        <v>6</v>
      </c>
      <c r="M11" s="2" t="s">
        <v>43</v>
      </c>
      <c r="N11" s="2" t="s">
        <v>172</v>
      </c>
      <c r="O11" s="2" t="s">
        <v>164</v>
      </c>
      <c r="P11" s="2" t="s">
        <v>157</v>
      </c>
      <c r="Q11" s="2" t="s">
        <v>163</v>
      </c>
      <c r="R11" s="2">
        <v>4</v>
      </c>
      <c r="S11" s="2" t="s">
        <v>35</v>
      </c>
      <c r="T11" s="2" t="s">
        <v>184</v>
      </c>
      <c r="U11" s="2" t="s">
        <v>78</v>
      </c>
      <c r="V11" s="4" t="s">
        <v>208</v>
      </c>
      <c r="W11" s="4" t="s">
        <v>69</v>
      </c>
      <c r="X11" s="2" t="s">
        <v>159</v>
      </c>
      <c r="Y11" s="2" t="s">
        <v>71</v>
      </c>
    </row>
    <row r="12" spans="1:25" ht="78.75" x14ac:dyDescent="0.25">
      <c r="A12" s="11"/>
      <c r="B12" s="8"/>
      <c r="C12" s="1">
        <v>4</v>
      </c>
      <c r="D12" s="2" t="s">
        <v>66</v>
      </c>
      <c r="E12" s="3" t="s">
        <v>26</v>
      </c>
      <c r="F12" s="3" t="s">
        <v>67</v>
      </c>
      <c r="G12" s="7" t="s">
        <v>154</v>
      </c>
      <c r="H12" s="2" t="s">
        <v>170</v>
      </c>
      <c r="I12" s="2" t="s">
        <v>171</v>
      </c>
      <c r="J12" s="2" t="s">
        <v>95</v>
      </c>
      <c r="K12" s="2" t="s">
        <v>34</v>
      </c>
      <c r="L12" s="2">
        <v>5</v>
      </c>
      <c r="M12" s="2" t="s">
        <v>31</v>
      </c>
      <c r="N12" s="2" t="s">
        <v>168</v>
      </c>
      <c r="O12" s="2" t="s">
        <v>173</v>
      </c>
      <c r="P12" s="2" t="s">
        <v>167</v>
      </c>
      <c r="Q12" s="2" t="s">
        <v>163</v>
      </c>
      <c r="R12" s="2">
        <v>5</v>
      </c>
      <c r="S12" s="2" t="s">
        <v>31</v>
      </c>
      <c r="T12" s="2" t="s">
        <v>184</v>
      </c>
      <c r="U12" s="2" t="s">
        <v>76</v>
      </c>
      <c r="V12" s="4" t="s">
        <v>208</v>
      </c>
      <c r="W12" s="4" t="s">
        <v>69</v>
      </c>
      <c r="X12" s="2" t="s">
        <v>174</v>
      </c>
      <c r="Y12" s="2" t="s">
        <v>71</v>
      </c>
    </row>
    <row r="13" spans="1:25" ht="56.25" x14ac:dyDescent="0.25">
      <c r="A13" s="11"/>
      <c r="B13" s="8"/>
      <c r="C13" s="1">
        <v>5</v>
      </c>
      <c r="D13" s="2" t="s">
        <v>66</v>
      </c>
      <c r="E13" s="3" t="s">
        <v>26</v>
      </c>
      <c r="F13" s="3" t="s">
        <v>67</v>
      </c>
      <c r="G13" s="7" t="s">
        <v>154</v>
      </c>
      <c r="H13" s="2" t="s">
        <v>175</v>
      </c>
      <c r="I13" s="2" t="s">
        <v>176</v>
      </c>
      <c r="J13" s="2" t="s">
        <v>95</v>
      </c>
      <c r="K13" s="2" t="s">
        <v>34</v>
      </c>
      <c r="L13" s="2">
        <v>5</v>
      </c>
      <c r="M13" s="2" t="s">
        <v>31</v>
      </c>
      <c r="N13" s="2" t="s">
        <v>172</v>
      </c>
      <c r="O13" s="2" t="s">
        <v>177</v>
      </c>
      <c r="P13" s="2" t="s">
        <v>167</v>
      </c>
      <c r="Q13" s="2" t="s">
        <v>163</v>
      </c>
      <c r="R13" s="2">
        <v>5</v>
      </c>
      <c r="S13" s="2" t="s">
        <v>31</v>
      </c>
      <c r="T13" s="2" t="s">
        <v>184</v>
      </c>
      <c r="U13" s="2" t="s">
        <v>78</v>
      </c>
      <c r="V13" s="4" t="s">
        <v>208</v>
      </c>
      <c r="W13" s="4" t="s">
        <v>69</v>
      </c>
      <c r="X13" s="2" t="s">
        <v>178</v>
      </c>
      <c r="Y13" s="2" t="s">
        <v>71</v>
      </c>
    </row>
    <row r="14" spans="1:25" ht="141.75" x14ac:dyDescent="0.25">
      <c r="A14" s="11"/>
      <c r="C14" s="1">
        <v>6</v>
      </c>
      <c r="D14" s="2" t="s">
        <v>25</v>
      </c>
      <c r="E14" s="3" t="s">
        <v>47</v>
      </c>
      <c r="F14" s="3" t="s">
        <v>67</v>
      </c>
      <c r="G14" s="7" t="s">
        <v>80</v>
      </c>
      <c r="H14" s="2" t="s">
        <v>103</v>
      </c>
      <c r="I14" s="9" t="s">
        <v>104</v>
      </c>
      <c r="J14" s="2" t="s">
        <v>42</v>
      </c>
      <c r="K14" s="2" t="s">
        <v>51</v>
      </c>
      <c r="L14" s="2">
        <v>7</v>
      </c>
      <c r="M14" s="2" t="s">
        <v>43</v>
      </c>
      <c r="N14" s="2" t="s">
        <v>48</v>
      </c>
      <c r="O14" s="2" t="s">
        <v>125</v>
      </c>
      <c r="P14" s="2" t="s">
        <v>29</v>
      </c>
      <c r="Q14" s="2" t="s">
        <v>30</v>
      </c>
      <c r="R14" s="2">
        <v>5</v>
      </c>
      <c r="S14" s="2" t="s">
        <v>31</v>
      </c>
      <c r="T14" s="2" t="s">
        <v>184</v>
      </c>
      <c r="U14" s="2" t="s">
        <v>180</v>
      </c>
      <c r="V14" s="4" t="s">
        <v>209</v>
      </c>
      <c r="W14" s="4" t="s">
        <v>81</v>
      </c>
      <c r="X14" s="2" t="s">
        <v>82</v>
      </c>
      <c r="Y14" s="2" t="s">
        <v>105</v>
      </c>
    </row>
    <row r="15" spans="1:25" ht="23.25" x14ac:dyDescent="0.25">
      <c r="C15" s="42" t="s">
        <v>179</v>
      </c>
      <c r="D15" s="42"/>
      <c r="E15" s="42"/>
      <c r="F15" s="42"/>
      <c r="G15" s="42"/>
      <c r="H15" s="42"/>
      <c r="I15" s="42"/>
      <c r="J15" s="42"/>
      <c r="K15" s="42"/>
      <c r="L15" s="42"/>
      <c r="M15" s="42"/>
      <c r="N15" s="42"/>
      <c r="O15" s="42"/>
      <c r="P15" s="42"/>
      <c r="Q15" s="42"/>
      <c r="R15" s="42"/>
      <c r="S15" s="42"/>
      <c r="T15" s="42"/>
      <c r="U15" s="42"/>
      <c r="V15" s="42"/>
      <c r="W15" s="42"/>
      <c r="X15" s="42"/>
      <c r="Y15" s="42"/>
    </row>
    <row r="16" spans="1:25" ht="78.75" x14ac:dyDescent="0.25">
      <c r="A16" s="11"/>
      <c r="B16" s="8"/>
      <c r="C16" s="1">
        <v>7</v>
      </c>
      <c r="D16" s="2" t="s">
        <v>66</v>
      </c>
      <c r="E16" s="3" t="s">
        <v>26</v>
      </c>
      <c r="F16" s="3" t="s">
        <v>67</v>
      </c>
      <c r="G16" s="7" t="s">
        <v>187</v>
      </c>
      <c r="H16" s="2" t="s">
        <v>181</v>
      </c>
      <c r="I16" s="2" t="s">
        <v>182</v>
      </c>
      <c r="J16" s="2" t="s">
        <v>42</v>
      </c>
      <c r="K16" s="2" t="s">
        <v>163</v>
      </c>
      <c r="L16" s="2">
        <v>6</v>
      </c>
      <c r="M16" s="2" t="s">
        <v>43</v>
      </c>
      <c r="N16" s="2" t="s">
        <v>48</v>
      </c>
      <c r="O16" s="2" t="s">
        <v>183</v>
      </c>
      <c r="P16" s="2" t="s">
        <v>95</v>
      </c>
      <c r="Q16" s="2" t="s">
        <v>34</v>
      </c>
      <c r="R16" s="2">
        <v>5</v>
      </c>
      <c r="S16" s="2" t="s">
        <v>31</v>
      </c>
      <c r="T16" s="2" t="s">
        <v>7</v>
      </c>
      <c r="U16" s="2" t="s">
        <v>168</v>
      </c>
      <c r="V16" s="4" t="s">
        <v>208</v>
      </c>
      <c r="W16" s="4" t="s">
        <v>69</v>
      </c>
      <c r="X16" s="2" t="s">
        <v>185</v>
      </c>
      <c r="Y16" s="2" t="s">
        <v>71</v>
      </c>
    </row>
    <row r="17" spans="1:25" ht="78.75" x14ac:dyDescent="0.25">
      <c r="A17" s="11"/>
      <c r="C17" s="1">
        <v>8</v>
      </c>
      <c r="D17" s="2" t="s">
        <v>66</v>
      </c>
      <c r="E17" s="3" t="s">
        <v>26</v>
      </c>
      <c r="F17" s="3" t="s">
        <v>67</v>
      </c>
      <c r="G17" s="7" t="s">
        <v>187</v>
      </c>
      <c r="H17" s="2" t="s">
        <v>186</v>
      </c>
      <c r="I17" s="2" t="s">
        <v>188</v>
      </c>
      <c r="J17" s="2" t="s">
        <v>167</v>
      </c>
      <c r="K17" s="2" t="s">
        <v>34</v>
      </c>
      <c r="L17" s="2">
        <v>4</v>
      </c>
      <c r="M17" s="2" t="s">
        <v>35</v>
      </c>
      <c r="N17" s="2" t="s">
        <v>168</v>
      </c>
      <c r="O17" s="2" t="s">
        <v>189</v>
      </c>
      <c r="P17" s="2" t="s">
        <v>167</v>
      </c>
      <c r="Q17" s="2" t="s">
        <v>34</v>
      </c>
      <c r="R17" s="2">
        <v>4</v>
      </c>
      <c r="S17" s="2" t="s">
        <v>35</v>
      </c>
      <c r="T17" s="2" t="s">
        <v>7</v>
      </c>
      <c r="U17" s="2" t="s">
        <v>78</v>
      </c>
      <c r="V17" s="4" t="s">
        <v>37</v>
      </c>
      <c r="W17" s="4" t="s">
        <v>69</v>
      </c>
      <c r="X17" s="2" t="s">
        <v>190</v>
      </c>
      <c r="Y17" s="2" t="s">
        <v>71</v>
      </c>
    </row>
    <row r="18" spans="1:25" ht="220.5" x14ac:dyDescent="0.25">
      <c r="A18" s="11"/>
      <c r="C18" s="1">
        <v>9</v>
      </c>
      <c r="D18" s="2" t="s">
        <v>66</v>
      </c>
      <c r="E18" s="3" t="s">
        <v>26</v>
      </c>
      <c r="F18" s="3" t="s">
        <v>67</v>
      </c>
      <c r="G18" s="7" t="s">
        <v>187</v>
      </c>
      <c r="H18" s="2" t="s">
        <v>205</v>
      </c>
      <c r="I18" s="2" t="s">
        <v>206</v>
      </c>
      <c r="J18" s="2" t="s">
        <v>167</v>
      </c>
      <c r="K18" s="2" t="s">
        <v>34</v>
      </c>
      <c r="L18" s="2">
        <v>4</v>
      </c>
      <c r="M18" s="2" t="s">
        <v>35</v>
      </c>
      <c r="N18" s="2" t="s">
        <v>48</v>
      </c>
      <c r="O18" s="2" t="s">
        <v>207</v>
      </c>
      <c r="P18" s="2" t="s">
        <v>167</v>
      </c>
      <c r="Q18" s="2" t="s">
        <v>34</v>
      </c>
      <c r="R18" s="2">
        <v>4</v>
      </c>
      <c r="S18" s="2" t="s">
        <v>35</v>
      </c>
      <c r="T18" s="2" t="s">
        <v>184</v>
      </c>
      <c r="U18" s="2" t="s">
        <v>48</v>
      </c>
      <c r="V18" s="4" t="s">
        <v>209</v>
      </c>
      <c r="W18" s="4" t="s">
        <v>69</v>
      </c>
      <c r="X18" s="2" t="s">
        <v>210</v>
      </c>
      <c r="Y18" s="2" t="s">
        <v>71</v>
      </c>
    </row>
    <row r="19" spans="1:25" ht="141.75" x14ac:dyDescent="0.25">
      <c r="C19" s="1">
        <v>10</v>
      </c>
      <c r="D19" s="2" t="s">
        <v>25</v>
      </c>
      <c r="E19" s="3" t="s">
        <v>26</v>
      </c>
      <c r="F19" s="3" t="s">
        <v>50</v>
      </c>
      <c r="G19" s="7" t="s">
        <v>187</v>
      </c>
      <c r="H19" s="2" t="s">
        <v>211</v>
      </c>
      <c r="I19" s="9" t="s">
        <v>212</v>
      </c>
      <c r="J19" s="2" t="s">
        <v>157</v>
      </c>
      <c r="K19" s="2" t="s">
        <v>51</v>
      </c>
      <c r="L19" s="2">
        <v>5</v>
      </c>
      <c r="M19" s="2" t="s">
        <v>31</v>
      </c>
      <c r="N19" s="2" t="s">
        <v>48</v>
      </c>
      <c r="O19" s="2" t="s">
        <v>214</v>
      </c>
      <c r="P19" s="2" t="s">
        <v>157</v>
      </c>
      <c r="Q19" s="2" t="s">
        <v>34</v>
      </c>
      <c r="R19" s="2">
        <v>3</v>
      </c>
      <c r="S19" s="2" t="s">
        <v>35</v>
      </c>
      <c r="T19" s="2" t="s">
        <v>36</v>
      </c>
      <c r="U19" s="2" t="s">
        <v>32</v>
      </c>
      <c r="V19" s="4" t="s">
        <v>52</v>
      </c>
      <c r="W19" s="4" t="s">
        <v>53</v>
      </c>
      <c r="X19" s="2" t="s">
        <v>213</v>
      </c>
      <c r="Y19" s="2" t="s">
        <v>215</v>
      </c>
    </row>
    <row r="20" spans="1:25" ht="23.25" x14ac:dyDescent="0.25">
      <c r="C20" s="42" t="s">
        <v>195</v>
      </c>
      <c r="D20" s="42"/>
      <c r="E20" s="42"/>
      <c r="F20" s="42"/>
      <c r="G20" s="42"/>
      <c r="H20" s="42"/>
      <c r="I20" s="42"/>
      <c r="J20" s="42"/>
      <c r="K20" s="42"/>
      <c r="L20" s="42"/>
      <c r="M20" s="42"/>
      <c r="N20" s="42"/>
      <c r="O20" s="42"/>
      <c r="P20" s="42"/>
      <c r="Q20" s="42"/>
      <c r="R20" s="42"/>
      <c r="S20" s="42"/>
      <c r="T20" s="42"/>
      <c r="U20" s="42"/>
      <c r="V20" s="42"/>
      <c r="W20" s="42"/>
      <c r="X20" s="42"/>
      <c r="Y20" s="42"/>
    </row>
    <row r="21" spans="1:25" ht="110.25" x14ac:dyDescent="0.25">
      <c r="C21" s="1">
        <v>11</v>
      </c>
      <c r="D21" s="2" t="s">
        <v>25</v>
      </c>
      <c r="E21" s="3" t="s">
        <v>47</v>
      </c>
      <c r="F21" s="3" t="s">
        <v>27</v>
      </c>
      <c r="G21" s="7" t="s">
        <v>57</v>
      </c>
      <c r="H21" s="2" t="s">
        <v>58</v>
      </c>
      <c r="I21" s="9" t="s">
        <v>59</v>
      </c>
      <c r="J21" s="2" t="s">
        <v>167</v>
      </c>
      <c r="K21" s="2" t="s">
        <v>30</v>
      </c>
      <c r="L21" s="2">
        <v>5</v>
      </c>
      <c r="M21" s="2" t="s">
        <v>31</v>
      </c>
      <c r="N21" s="2" t="s">
        <v>48</v>
      </c>
      <c r="O21" s="2" t="s">
        <v>60</v>
      </c>
      <c r="P21" s="2" t="s">
        <v>157</v>
      </c>
      <c r="Q21" s="2" t="s">
        <v>34</v>
      </c>
      <c r="R21" s="2">
        <v>3</v>
      </c>
      <c r="S21" s="2" t="s">
        <v>35</v>
      </c>
      <c r="T21" s="2" t="s">
        <v>7</v>
      </c>
      <c r="U21" s="2" t="s">
        <v>196</v>
      </c>
      <c r="V21" s="4" t="s">
        <v>61</v>
      </c>
      <c r="W21" s="4" t="s">
        <v>62</v>
      </c>
      <c r="X21" s="2" t="s">
        <v>49</v>
      </c>
      <c r="Y21" s="2" t="s">
        <v>63</v>
      </c>
    </row>
    <row r="22" spans="1:25" ht="141.75" x14ac:dyDescent="0.25">
      <c r="C22" s="1">
        <v>12</v>
      </c>
      <c r="D22" s="2" t="s">
        <v>25</v>
      </c>
      <c r="E22" s="3" t="s">
        <v>47</v>
      </c>
      <c r="F22" s="3" t="s">
        <v>27</v>
      </c>
      <c r="G22" s="7" t="s">
        <v>57</v>
      </c>
      <c r="H22" s="2" t="s">
        <v>216</v>
      </c>
      <c r="I22" s="2" t="s">
        <v>217</v>
      </c>
      <c r="J22" s="2" t="s">
        <v>157</v>
      </c>
      <c r="K22" s="2" t="s">
        <v>218</v>
      </c>
      <c r="L22" s="2">
        <v>2</v>
      </c>
      <c r="M22" s="2" t="s">
        <v>35</v>
      </c>
      <c r="N22" s="2" t="s">
        <v>172</v>
      </c>
      <c r="O22" s="2" t="s">
        <v>219</v>
      </c>
      <c r="P22" s="2" t="s">
        <v>157</v>
      </c>
      <c r="Q22" s="2" t="s">
        <v>218</v>
      </c>
      <c r="R22" s="2">
        <v>2</v>
      </c>
      <c r="S22" s="2" t="s">
        <v>35</v>
      </c>
      <c r="T22" s="2" t="s">
        <v>184</v>
      </c>
      <c r="U22" s="2" t="s">
        <v>78</v>
      </c>
      <c r="V22" s="4" t="s">
        <v>208</v>
      </c>
      <c r="W22" s="4" t="s">
        <v>69</v>
      </c>
      <c r="X22" s="2" t="s">
        <v>220</v>
      </c>
      <c r="Y22" s="2" t="s">
        <v>71</v>
      </c>
    </row>
    <row r="23" spans="1:25" ht="18" customHeight="1" x14ac:dyDescent="0.25">
      <c r="C23" s="42" t="s">
        <v>197</v>
      </c>
      <c r="D23" s="42"/>
      <c r="E23" s="42"/>
      <c r="F23" s="42"/>
      <c r="G23" s="42"/>
      <c r="H23" s="42"/>
      <c r="I23" s="42"/>
      <c r="J23" s="42"/>
      <c r="K23" s="42"/>
      <c r="L23" s="42"/>
      <c r="M23" s="42"/>
      <c r="N23" s="42"/>
      <c r="O23" s="42"/>
      <c r="P23" s="42"/>
      <c r="Q23" s="42"/>
      <c r="R23" s="42"/>
      <c r="S23" s="42"/>
      <c r="T23" s="42"/>
      <c r="U23" s="42"/>
      <c r="V23" s="42"/>
      <c r="W23" s="42"/>
      <c r="X23" s="42"/>
      <c r="Y23" s="42"/>
    </row>
    <row r="24" spans="1:25" ht="157.5" x14ac:dyDescent="0.25">
      <c r="C24" s="1">
        <v>13</v>
      </c>
      <c r="D24" s="2" t="s">
        <v>25</v>
      </c>
      <c r="E24" s="3" t="s">
        <v>26</v>
      </c>
      <c r="F24" s="3" t="s">
        <v>27</v>
      </c>
      <c r="G24" s="7" t="s">
        <v>200</v>
      </c>
      <c r="H24" s="2" t="s">
        <v>198</v>
      </c>
      <c r="I24" s="2" t="s">
        <v>28</v>
      </c>
      <c r="J24" s="2" t="s">
        <v>167</v>
      </c>
      <c r="K24" s="2" t="s">
        <v>30</v>
      </c>
      <c r="L24" s="2">
        <v>5</v>
      </c>
      <c r="M24" s="2" t="s">
        <v>31</v>
      </c>
      <c r="N24" s="2" t="s">
        <v>168</v>
      </c>
      <c r="O24" s="2" t="s">
        <v>199</v>
      </c>
      <c r="P24" s="2" t="s">
        <v>157</v>
      </c>
      <c r="Q24" s="2" t="s">
        <v>34</v>
      </c>
      <c r="R24" s="2">
        <v>3</v>
      </c>
      <c r="S24" s="2" t="s">
        <v>35</v>
      </c>
      <c r="T24" s="2" t="s">
        <v>184</v>
      </c>
      <c r="U24" s="2" t="s">
        <v>168</v>
      </c>
      <c r="V24" s="4" t="s">
        <v>37</v>
      </c>
      <c r="W24" s="4" t="s">
        <v>86</v>
      </c>
      <c r="X24" s="2" t="s">
        <v>38</v>
      </c>
      <c r="Y24" s="2" t="s">
        <v>39</v>
      </c>
    </row>
    <row r="25" spans="1:25" ht="126" x14ac:dyDescent="0.25">
      <c r="C25" s="1">
        <v>14</v>
      </c>
      <c r="D25" s="2" t="s">
        <v>25</v>
      </c>
      <c r="E25" s="3" t="s">
        <v>26</v>
      </c>
      <c r="F25" s="3" t="s">
        <v>27</v>
      </c>
      <c r="G25" s="7" t="s">
        <v>200</v>
      </c>
      <c r="H25" s="2" t="s">
        <v>40</v>
      </c>
      <c r="I25" s="9" t="s">
        <v>41</v>
      </c>
      <c r="J25" s="2" t="s">
        <v>95</v>
      </c>
      <c r="K25" s="2" t="s">
        <v>30</v>
      </c>
      <c r="L25" s="2">
        <v>6</v>
      </c>
      <c r="M25" s="2" t="s">
        <v>43</v>
      </c>
      <c r="N25" s="2" t="s">
        <v>168</v>
      </c>
      <c r="O25" s="2" t="s">
        <v>201</v>
      </c>
      <c r="P25" s="2" t="s">
        <v>167</v>
      </c>
      <c r="Q25" s="2" t="s">
        <v>34</v>
      </c>
      <c r="R25" s="2">
        <v>4</v>
      </c>
      <c r="S25" s="2" t="s">
        <v>35</v>
      </c>
      <c r="T25" s="2" t="s">
        <v>184</v>
      </c>
      <c r="U25" s="2" t="s">
        <v>168</v>
      </c>
      <c r="V25" s="4" t="s">
        <v>87</v>
      </c>
      <c r="W25" s="4" t="s">
        <v>44</v>
      </c>
      <c r="X25" s="2" t="s">
        <v>202</v>
      </c>
      <c r="Y25" s="2" t="s">
        <v>203</v>
      </c>
    </row>
    <row r="26" spans="1:25" ht="126" x14ac:dyDescent="0.25">
      <c r="C26" s="1">
        <v>15</v>
      </c>
      <c r="D26" s="2" t="s">
        <v>25</v>
      </c>
      <c r="E26" s="3" t="s">
        <v>26</v>
      </c>
      <c r="F26" s="3" t="s">
        <v>27</v>
      </c>
      <c r="G26" s="7" t="s">
        <v>200</v>
      </c>
      <c r="H26" s="2" t="s">
        <v>45</v>
      </c>
      <c r="I26" s="9" t="s">
        <v>41</v>
      </c>
      <c r="J26" s="2" t="s">
        <v>167</v>
      </c>
      <c r="K26" s="2" t="s">
        <v>30</v>
      </c>
      <c r="L26" s="2">
        <v>5</v>
      </c>
      <c r="M26" s="2" t="s">
        <v>31</v>
      </c>
      <c r="N26" s="2" t="s">
        <v>168</v>
      </c>
      <c r="O26" s="2" t="s">
        <v>46</v>
      </c>
      <c r="P26" s="2" t="s">
        <v>157</v>
      </c>
      <c r="Q26" s="2" t="s">
        <v>34</v>
      </c>
      <c r="R26" s="2">
        <v>3</v>
      </c>
      <c r="S26" s="2" t="s">
        <v>35</v>
      </c>
      <c r="T26" s="2" t="s">
        <v>184</v>
      </c>
      <c r="U26" s="2" t="s">
        <v>168</v>
      </c>
      <c r="V26" s="4" t="s">
        <v>87</v>
      </c>
      <c r="W26" s="4" t="s">
        <v>44</v>
      </c>
      <c r="X26" s="2" t="s">
        <v>204</v>
      </c>
      <c r="Y26" s="2" t="s">
        <v>105</v>
      </c>
    </row>
    <row r="27" spans="1:25" ht="141.75" x14ac:dyDescent="0.25">
      <c r="C27" s="1">
        <v>16</v>
      </c>
      <c r="D27" s="2" t="s">
        <v>25</v>
      </c>
      <c r="E27" s="3" t="s">
        <v>26</v>
      </c>
      <c r="F27" s="3" t="s">
        <v>50</v>
      </c>
      <c r="G27" s="7" t="s">
        <v>200</v>
      </c>
      <c r="H27" s="2" t="s">
        <v>107</v>
      </c>
      <c r="I27" s="9" t="s">
        <v>108</v>
      </c>
      <c r="J27" s="2" t="s">
        <v>95</v>
      </c>
      <c r="K27" s="2" t="s">
        <v>34</v>
      </c>
      <c r="L27" s="2">
        <v>5</v>
      </c>
      <c r="M27" s="2" t="s">
        <v>31</v>
      </c>
      <c r="N27" s="2" t="s">
        <v>172</v>
      </c>
      <c r="O27" s="2" t="s">
        <v>109</v>
      </c>
      <c r="P27" s="2" t="s">
        <v>167</v>
      </c>
      <c r="Q27" s="2" t="s">
        <v>55</v>
      </c>
      <c r="R27" s="2">
        <v>3</v>
      </c>
      <c r="S27" s="2" t="s">
        <v>35</v>
      </c>
      <c r="T27" s="2" t="s">
        <v>184</v>
      </c>
      <c r="U27" s="2" t="s">
        <v>168</v>
      </c>
      <c r="V27" s="4" t="s">
        <v>88</v>
      </c>
      <c r="W27" s="4" t="s">
        <v>53</v>
      </c>
      <c r="X27" s="2" t="s">
        <v>56</v>
      </c>
      <c r="Y27" s="2" t="s">
        <v>54</v>
      </c>
    </row>
    <row r="28" spans="1:25" ht="63" x14ac:dyDescent="0.25">
      <c r="C28" s="1">
        <v>17</v>
      </c>
      <c r="D28" s="2" t="s">
        <v>25</v>
      </c>
      <c r="E28" s="3" t="s">
        <v>26</v>
      </c>
      <c r="F28" s="3" t="s">
        <v>50</v>
      </c>
      <c r="G28" s="7" t="s">
        <v>200</v>
      </c>
      <c r="H28" s="2" t="s">
        <v>110</v>
      </c>
      <c r="I28" s="9" t="s">
        <v>111</v>
      </c>
      <c r="J28" s="2" t="s">
        <v>157</v>
      </c>
      <c r="K28" s="2" t="s">
        <v>30</v>
      </c>
      <c r="L28" s="2">
        <v>4</v>
      </c>
      <c r="M28" s="2" t="s">
        <v>35</v>
      </c>
      <c r="N28" s="2" t="s">
        <v>221</v>
      </c>
      <c r="O28" s="2" t="s">
        <v>112</v>
      </c>
      <c r="P28" s="2" t="s">
        <v>157</v>
      </c>
      <c r="Q28" s="2" t="s">
        <v>34</v>
      </c>
      <c r="R28" s="2">
        <v>3</v>
      </c>
      <c r="S28" s="2" t="s">
        <v>35</v>
      </c>
      <c r="T28" s="2" t="s">
        <v>184</v>
      </c>
      <c r="U28" s="2" t="s">
        <v>221</v>
      </c>
      <c r="V28" s="4" t="s">
        <v>89</v>
      </c>
      <c r="W28" s="4" t="s">
        <v>90</v>
      </c>
      <c r="X28" s="2" t="s">
        <v>64</v>
      </c>
      <c r="Y28" s="2" t="s">
        <v>65</v>
      </c>
    </row>
    <row r="29" spans="1:25" ht="173.25" x14ac:dyDescent="0.25">
      <c r="C29" s="1">
        <v>18</v>
      </c>
      <c r="D29" s="2" t="s">
        <v>66</v>
      </c>
      <c r="E29" s="3" t="s">
        <v>26</v>
      </c>
      <c r="F29" s="3" t="s">
        <v>67</v>
      </c>
      <c r="G29" s="7" t="s">
        <v>200</v>
      </c>
      <c r="H29" s="2" t="s">
        <v>113</v>
      </c>
      <c r="I29" s="9" t="s">
        <v>114</v>
      </c>
      <c r="J29" s="2" t="s">
        <v>223</v>
      </c>
      <c r="K29" s="2" t="s">
        <v>30</v>
      </c>
      <c r="L29" s="2">
        <v>7</v>
      </c>
      <c r="M29" s="2" t="s">
        <v>43</v>
      </c>
      <c r="N29" s="2" t="s">
        <v>48</v>
      </c>
      <c r="O29" s="2" t="s">
        <v>68</v>
      </c>
      <c r="P29" s="2" t="s">
        <v>95</v>
      </c>
      <c r="Q29" s="2" t="s">
        <v>34</v>
      </c>
      <c r="R29" s="2">
        <v>5</v>
      </c>
      <c r="S29" s="2" t="s">
        <v>31</v>
      </c>
      <c r="T29" s="2" t="s">
        <v>184</v>
      </c>
      <c r="U29" s="2" t="s">
        <v>76</v>
      </c>
      <c r="V29" s="4" t="s">
        <v>208</v>
      </c>
      <c r="W29" s="4" t="s">
        <v>69</v>
      </c>
      <c r="X29" s="2" t="s">
        <v>70</v>
      </c>
      <c r="Y29" s="2" t="s">
        <v>71</v>
      </c>
    </row>
    <row r="30" spans="1:25" ht="94.5" x14ac:dyDescent="0.25">
      <c r="C30" s="1">
        <v>19</v>
      </c>
      <c r="D30" s="2" t="s">
        <v>66</v>
      </c>
      <c r="E30" s="3" t="s">
        <v>26</v>
      </c>
      <c r="F30" s="3" t="s">
        <v>67</v>
      </c>
      <c r="G30" s="7" t="s">
        <v>200</v>
      </c>
      <c r="H30" s="2" t="s">
        <v>115</v>
      </c>
      <c r="I30" s="9" t="s">
        <v>91</v>
      </c>
      <c r="J30" s="2" t="s">
        <v>167</v>
      </c>
      <c r="K30" s="2" t="s">
        <v>30</v>
      </c>
      <c r="L30" s="2">
        <v>5</v>
      </c>
      <c r="M30" s="2" t="s">
        <v>31</v>
      </c>
      <c r="N30" s="2" t="s">
        <v>48</v>
      </c>
      <c r="O30" s="2" t="s">
        <v>72</v>
      </c>
      <c r="P30" s="2" t="s">
        <v>33</v>
      </c>
      <c r="Q30" s="2" t="s">
        <v>34</v>
      </c>
      <c r="R30" s="2">
        <v>3</v>
      </c>
      <c r="S30" s="2" t="s">
        <v>35</v>
      </c>
      <c r="T30" s="2" t="s">
        <v>184</v>
      </c>
      <c r="U30" s="2" t="s">
        <v>76</v>
      </c>
      <c r="V30" s="4" t="s">
        <v>208</v>
      </c>
      <c r="W30" s="4" t="s">
        <v>69</v>
      </c>
      <c r="X30" s="2" t="s">
        <v>70</v>
      </c>
      <c r="Y30" s="2" t="s">
        <v>71</v>
      </c>
    </row>
    <row r="31" spans="1:25" ht="126" x14ac:dyDescent="0.25">
      <c r="C31" s="1">
        <v>20</v>
      </c>
      <c r="D31" s="2" t="s">
        <v>66</v>
      </c>
      <c r="E31" s="3" t="s">
        <v>47</v>
      </c>
      <c r="F31" s="3" t="s">
        <v>67</v>
      </c>
      <c r="G31" s="7" t="s">
        <v>200</v>
      </c>
      <c r="H31" s="2" t="s">
        <v>116</v>
      </c>
      <c r="I31" s="9" t="s">
        <v>117</v>
      </c>
      <c r="J31" s="2" t="s">
        <v>167</v>
      </c>
      <c r="K31" s="2" t="s">
        <v>34</v>
      </c>
      <c r="L31" s="2">
        <v>4</v>
      </c>
      <c r="M31" s="2" t="s">
        <v>35</v>
      </c>
      <c r="N31" s="2" t="s">
        <v>48</v>
      </c>
      <c r="O31" s="2" t="s">
        <v>73</v>
      </c>
      <c r="P31" s="2" t="s">
        <v>167</v>
      </c>
      <c r="Q31" s="2" t="s">
        <v>55</v>
      </c>
      <c r="R31" s="2">
        <v>3</v>
      </c>
      <c r="S31" s="2" t="s">
        <v>35</v>
      </c>
      <c r="T31" s="2" t="s">
        <v>184</v>
      </c>
      <c r="U31" s="2" t="s">
        <v>76</v>
      </c>
      <c r="V31" s="4" t="s">
        <v>208</v>
      </c>
      <c r="W31" s="4" t="s">
        <v>69</v>
      </c>
      <c r="X31" s="2" t="s">
        <v>74</v>
      </c>
      <c r="Y31" s="2" t="s">
        <v>71</v>
      </c>
    </row>
    <row r="32" spans="1:25" ht="110.25" x14ac:dyDescent="0.25">
      <c r="C32" s="1">
        <v>21</v>
      </c>
      <c r="D32" s="2" t="s">
        <v>66</v>
      </c>
      <c r="E32" s="3" t="s">
        <v>47</v>
      </c>
      <c r="F32" s="3" t="s">
        <v>67</v>
      </c>
      <c r="G32" s="7" t="s">
        <v>200</v>
      </c>
      <c r="H32" s="2" t="s">
        <v>225</v>
      </c>
      <c r="I32" s="9" t="s">
        <v>224</v>
      </c>
      <c r="J32" s="2" t="s">
        <v>167</v>
      </c>
      <c r="K32" s="2" t="s">
        <v>34</v>
      </c>
      <c r="L32" s="2">
        <v>4</v>
      </c>
      <c r="M32" s="2" t="s">
        <v>35</v>
      </c>
      <c r="N32" s="2" t="s">
        <v>48</v>
      </c>
      <c r="O32" s="2" t="s">
        <v>118</v>
      </c>
      <c r="P32" s="2" t="s">
        <v>157</v>
      </c>
      <c r="Q32" s="2" t="s">
        <v>34</v>
      </c>
      <c r="R32" s="2">
        <v>3</v>
      </c>
      <c r="S32" s="2" t="s">
        <v>35</v>
      </c>
      <c r="T32" s="2" t="s">
        <v>184</v>
      </c>
      <c r="U32" s="2" t="s">
        <v>48</v>
      </c>
      <c r="V32" s="4" t="s">
        <v>208</v>
      </c>
      <c r="W32" s="4" t="s">
        <v>69</v>
      </c>
      <c r="X32" s="2" t="s">
        <v>92</v>
      </c>
      <c r="Y32" s="2" t="s">
        <v>71</v>
      </c>
    </row>
    <row r="33" spans="1:25" ht="94.5" x14ac:dyDescent="0.25">
      <c r="C33" s="1">
        <v>22</v>
      </c>
      <c r="D33" s="2" t="s">
        <v>25</v>
      </c>
      <c r="E33" s="3" t="s">
        <v>47</v>
      </c>
      <c r="F33" s="3" t="s">
        <v>67</v>
      </c>
      <c r="G33" s="7" t="s">
        <v>200</v>
      </c>
      <c r="H33" s="2" t="s">
        <v>226</v>
      </c>
      <c r="I33" s="9" t="s">
        <v>119</v>
      </c>
      <c r="J33" s="2" t="s">
        <v>95</v>
      </c>
      <c r="K33" s="2" t="s">
        <v>34</v>
      </c>
      <c r="L33" s="2">
        <v>5</v>
      </c>
      <c r="M33" s="2" t="s">
        <v>31</v>
      </c>
      <c r="N33" s="2" t="s">
        <v>48</v>
      </c>
      <c r="O33" s="2" t="s">
        <v>120</v>
      </c>
      <c r="P33" s="2" t="s">
        <v>167</v>
      </c>
      <c r="Q33" s="2" t="s">
        <v>34</v>
      </c>
      <c r="R33" s="2">
        <v>4</v>
      </c>
      <c r="S33" s="2" t="s">
        <v>35</v>
      </c>
      <c r="T33" s="2" t="s">
        <v>184</v>
      </c>
      <c r="U33" s="2" t="s">
        <v>76</v>
      </c>
      <c r="V33" s="4" t="s">
        <v>208</v>
      </c>
      <c r="W33" s="4" t="s">
        <v>69</v>
      </c>
      <c r="X33" s="2" t="s">
        <v>77</v>
      </c>
      <c r="Y33" s="2" t="s">
        <v>71</v>
      </c>
    </row>
    <row r="34" spans="1:25" ht="141.75" x14ac:dyDescent="0.25">
      <c r="C34" s="1">
        <v>23</v>
      </c>
      <c r="D34" s="2" t="s">
        <v>25</v>
      </c>
      <c r="E34" s="3" t="s">
        <v>47</v>
      </c>
      <c r="F34" s="3" t="s">
        <v>67</v>
      </c>
      <c r="G34" s="7" t="s">
        <v>200</v>
      </c>
      <c r="H34" s="2" t="s">
        <v>93</v>
      </c>
      <c r="I34" s="9" t="s">
        <v>94</v>
      </c>
      <c r="J34" s="2" t="s">
        <v>95</v>
      </c>
      <c r="K34" s="2" t="s">
        <v>51</v>
      </c>
      <c r="L34" s="2">
        <v>6</v>
      </c>
      <c r="M34" s="2" t="s">
        <v>43</v>
      </c>
      <c r="N34" s="2" t="s">
        <v>48</v>
      </c>
      <c r="O34" s="2" t="s">
        <v>227</v>
      </c>
      <c r="P34" s="2" t="s">
        <v>95</v>
      </c>
      <c r="Q34" s="2" t="s">
        <v>30</v>
      </c>
      <c r="R34" s="2">
        <v>6</v>
      </c>
      <c r="S34" s="2" t="s">
        <v>43</v>
      </c>
      <c r="T34" s="2" t="s">
        <v>184</v>
      </c>
      <c r="U34" s="2" t="s">
        <v>78</v>
      </c>
      <c r="V34" s="4" t="s">
        <v>208</v>
      </c>
      <c r="W34" s="4" t="s">
        <v>69</v>
      </c>
      <c r="X34" s="2" t="s">
        <v>96</v>
      </c>
      <c r="Y34" s="2" t="s">
        <v>71</v>
      </c>
    </row>
    <row r="35" spans="1:25" ht="126" x14ac:dyDescent="0.25">
      <c r="C35" s="1">
        <v>24</v>
      </c>
      <c r="D35" s="2" t="s">
        <v>66</v>
      </c>
      <c r="E35" s="3" t="s">
        <v>47</v>
      </c>
      <c r="F35" s="3" t="s">
        <v>67</v>
      </c>
      <c r="G35" s="7" t="s">
        <v>200</v>
      </c>
      <c r="H35" s="2" t="s">
        <v>121</v>
      </c>
      <c r="I35" s="9" t="s">
        <v>122</v>
      </c>
      <c r="J35" s="2" t="s">
        <v>42</v>
      </c>
      <c r="K35" s="2" t="s">
        <v>30</v>
      </c>
      <c r="L35" s="2">
        <v>6</v>
      </c>
      <c r="M35" s="2" t="s">
        <v>43</v>
      </c>
      <c r="N35" s="2" t="s">
        <v>48</v>
      </c>
      <c r="O35" s="2" t="s">
        <v>106</v>
      </c>
      <c r="P35" s="2" t="s">
        <v>42</v>
      </c>
      <c r="Q35" s="2" t="s">
        <v>30</v>
      </c>
      <c r="R35" s="2">
        <v>6</v>
      </c>
      <c r="S35" s="2" t="s">
        <v>43</v>
      </c>
      <c r="T35" s="2" t="s">
        <v>184</v>
      </c>
      <c r="U35" s="2" t="s">
        <v>78</v>
      </c>
      <c r="V35" s="4" t="s">
        <v>208</v>
      </c>
      <c r="W35" s="4" t="s">
        <v>69</v>
      </c>
      <c r="X35" s="2" t="s">
        <v>77</v>
      </c>
      <c r="Y35" s="2" t="s">
        <v>71</v>
      </c>
    </row>
    <row r="36" spans="1:25" ht="94.5" x14ac:dyDescent="0.25">
      <c r="C36" s="1">
        <v>25</v>
      </c>
      <c r="D36" s="2" t="s">
        <v>66</v>
      </c>
      <c r="E36" s="3" t="s">
        <v>47</v>
      </c>
      <c r="F36" s="3" t="s">
        <v>67</v>
      </c>
      <c r="G36" s="7" t="s">
        <v>200</v>
      </c>
      <c r="H36" s="2" t="s">
        <v>123</v>
      </c>
      <c r="I36" s="9" t="s">
        <v>124</v>
      </c>
      <c r="J36" s="2" t="s">
        <v>167</v>
      </c>
      <c r="K36" s="2" t="s">
        <v>34</v>
      </c>
      <c r="L36" s="2">
        <v>4</v>
      </c>
      <c r="M36" s="2" t="s">
        <v>35</v>
      </c>
      <c r="N36" s="2" t="s">
        <v>48</v>
      </c>
      <c r="O36" s="2" t="s">
        <v>79</v>
      </c>
      <c r="P36" s="2" t="s">
        <v>167</v>
      </c>
      <c r="Q36" s="2" t="s">
        <v>55</v>
      </c>
      <c r="R36" s="2">
        <v>3</v>
      </c>
      <c r="S36" s="2" t="s">
        <v>35</v>
      </c>
      <c r="T36" s="2" t="s">
        <v>75</v>
      </c>
      <c r="U36" s="2" t="s">
        <v>101</v>
      </c>
      <c r="V36" s="4" t="s">
        <v>208</v>
      </c>
      <c r="W36" s="4" t="s">
        <v>69</v>
      </c>
      <c r="X36" s="2" t="s">
        <v>77</v>
      </c>
      <c r="Y36" s="2" t="s">
        <v>71</v>
      </c>
    </row>
    <row r="37" spans="1:25" ht="110.25" x14ac:dyDescent="0.25">
      <c r="A37" s="11"/>
      <c r="B37" s="8"/>
      <c r="C37" s="1">
        <v>26</v>
      </c>
      <c r="D37" s="2" t="s">
        <v>25</v>
      </c>
      <c r="E37" s="3" t="s">
        <v>47</v>
      </c>
      <c r="F37" s="3" t="s">
        <v>67</v>
      </c>
      <c r="G37" s="7" t="s">
        <v>200</v>
      </c>
      <c r="H37" s="2" t="s">
        <v>233</v>
      </c>
      <c r="I37" s="9" t="s">
        <v>234</v>
      </c>
      <c r="J37" s="2" t="s">
        <v>95</v>
      </c>
      <c r="K37" s="2" t="s">
        <v>51</v>
      </c>
      <c r="L37" s="2">
        <v>7</v>
      </c>
      <c r="M37" s="2" t="s">
        <v>43</v>
      </c>
      <c r="N37" s="2" t="s">
        <v>48</v>
      </c>
      <c r="O37" s="2" t="s">
        <v>235</v>
      </c>
      <c r="P37" s="2" t="s">
        <v>167</v>
      </c>
      <c r="Q37" s="2" t="s">
        <v>34</v>
      </c>
      <c r="R37" s="2">
        <v>4</v>
      </c>
      <c r="S37" s="2" t="s">
        <v>35</v>
      </c>
      <c r="T37" s="2" t="s">
        <v>184</v>
      </c>
      <c r="U37" s="2" t="s">
        <v>76</v>
      </c>
      <c r="V37" s="4" t="s">
        <v>208</v>
      </c>
      <c r="W37" s="4" t="s">
        <v>69</v>
      </c>
      <c r="X37" s="2" t="s">
        <v>232</v>
      </c>
      <c r="Y37" s="2" t="s">
        <v>71</v>
      </c>
    </row>
    <row r="38" spans="1:25" ht="141.75" x14ac:dyDescent="0.25">
      <c r="A38" s="11"/>
      <c r="B38" s="8"/>
      <c r="C38" s="1">
        <v>27</v>
      </c>
      <c r="D38" s="2" t="s">
        <v>25</v>
      </c>
      <c r="E38" s="3" t="s">
        <v>47</v>
      </c>
      <c r="F38" s="3" t="s">
        <v>67</v>
      </c>
      <c r="G38" s="7" t="s">
        <v>200</v>
      </c>
      <c r="H38" s="2" t="s">
        <v>229</v>
      </c>
      <c r="I38" s="9" t="s">
        <v>230</v>
      </c>
      <c r="J38" s="2" t="s">
        <v>95</v>
      </c>
      <c r="K38" s="2" t="s">
        <v>34</v>
      </c>
      <c r="L38" s="2">
        <v>5</v>
      </c>
      <c r="M38" s="2" t="s">
        <v>31</v>
      </c>
      <c r="N38" s="2" t="s">
        <v>48</v>
      </c>
      <c r="O38" s="2" t="s">
        <v>231</v>
      </c>
      <c r="P38" s="2" t="s">
        <v>167</v>
      </c>
      <c r="Q38" s="2" t="s">
        <v>34</v>
      </c>
      <c r="R38" s="2">
        <v>4</v>
      </c>
      <c r="S38" s="2" t="s">
        <v>35</v>
      </c>
      <c r="T38" s="2" t="s">
        <v>184</v>
      </c>
      <c r="U38" s="2" t="s">
        <v>78</v>
      </c>
      <c r="V38" s="4" t="s">
        <v>208</v>
      </c>
      <c r="W38" s="4" t="s">
        <v>69</v>
      </c>
      <c r="X38" s="2" t="s">
        <v>232</v>
      </c>
      <c r="Y38" s="2" t="s">
        <v>71</v>
      </c>
    </row>
    <row r="39" spans="1:25" ht="18" customHeight="1" x14ac:dyDescent="0.25">
      <c r="C39" s="42" t="s">
        <v>222</v>
      </c>
      <c r="D39" s="42"/>
      <c r="E39" s="42"/>
      <c r="F39" s="42"/>
      <c r="G39" s="42"/>
      <c r="H39" s="42"/>
      <c r="I39" s="42"/>
      <c r="J39" s="42"/>
      <c r="K39" s="42"/>
      <c r="L39" s="42"/>
      <c r="M39" s="42"/>
      <c r="N39" s="42"/>
      <c r="O39" s="42"/>
      <c r="P39" s="42"/>
      <c r="Q39" s="42"/>
      <c r="R39" s="42"/>
      <c r="S39" s="42"/>
      <c r="T39" s="42"/>
      <c r="U39" s="42"/>
      <c r="V39" s="42"/>
      <c r="W39" s="42"/>
      <c r="X39" s="42"/>
      <c r="Y39" s="42"/>
    </row>
    <row r="40" spans="1:25" ht="204.75" x14ac:dyDescent="0.25">
      <c r="C40" s="1">
        <v>28</v>
      </c>
      <c r="D40" s="2" t="s">
        <v>66</v>
      </c>
      <c r="E40" s="3" t="s">
        <v>47</v>
      </c>
      <c r="F40" s="3" t="s">
        <v>67</v>
      </c>
      <c r="G40" s="7" t="s">
        <v>97</v>
      </c>
      <c r="H40" s="9" t="s">
        <v>98</v>
      </c>
      <c r="I40" s="9" t="s">
        <v>99</v>
      </c>
      <c r="J40" s="2" t="s">
        <v>167</v>
      </c>
      <c r="K40" s="2" t="s">
        <v>30</v>
      </c>
      <c r="L40" s="2">
        <v>5</v>
      </c>
      <c r="M40" s="2" t="s">
        <v>31</v>
      </c>
      <c r="N40" s="2" t="s">
        <v>48</v>
      </c>
      <c r="O40" s="2" t="s">
        <v>100</v>
      </c>
      <c r="P40" s="2" t="s">
        <v>167</v>
      </c>
      <c r="Q40" s="2" t="s">
        <v>34</v>
      </c>
      <c r="R40" s="2">
        <v>4</v>
      </c>
      <c r="S40" s="2" t="s">
        <v>35</v>
      </c>
      <c r="T40" s="2" t="s">
        <v>184</v>
      </c>
      <c r="U40" s="2" t="s">
        <v>101</v>
      </c>
      <c r="V40" s="4" t="s">
        <v>208</v>
      </c>
      <c r="W40" s="4" t="s">
        <v>69</v>
      </c>
      <c r="X40" s="2" t="s">
        <v>102</v>
      </c>
      <c r="Y40" s="2" t="s">
        <v>228</v>
      </c>
    </row>
  </sheetData>
  <mergeCells count="13">
    <mergeCell ref="C1:D3"/>
    <mergeCell ref="E1:W3"/>
    <mergeCell ref="C4:D4"/>
    <mergeCell ref="E4:Y4"/>
    <mergeCell ref="C5:D5"/>
    <mergeCell ref="E5:Y5"/>
    <mergeCell ref="C39:Y39"/>
    <mergeCell ref="C6:D6"/>
    <mergeCell ref="E6:Y6"/>
    <mergeCell ref="C8:Y8"/>
    <mergeCell ref="C15:Y15"/>
    <mergeCell ref="C20:Y20"/>
    <mergeCell ref="C23:Y23"/>
  </mergeCells>
  <printOptions horizontalCentered="1"/>
  <pageMargins left="0.70866141732283472" right="0.70866141732283472" top="0.39370078740157483" bottom="0.35433070866141736" header="0.31496062992125984" footer="0"/>
  <pageSetup scale="22"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54274B64-0C7D-4552-8821-2421127800A1}">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VALORACIÓN DEL RIESGO</vt:lpstr>
      <vt:lpstr>MATRIZ</vt:lpstr>
      <vt:lpstr>MATRIZ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Jorge Ivan Ortiz Ochoa</dc:creator>
  <cp:lastModifiedBy>Jorge Ivan Ortiz Ochoa</cp:lastModifiedBy>
  <cp:lastPrinted>2025-02-13T02:57:23Z</cp:lastPrinted>
  <dcterms:created xsi:type="dcterms:W3CDTF">2025-02-10T19:23:45Z</dcterms:created>
  <dcterms:modified xsi:type="dcterms:W3CDTF">2026-10-16T17:22:53Z</dcterms:modified>
</cp:coreProperties>
</file>