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Jessica\Documents\INFRA FLORIDA\PROCESOS PARA REVISION\2026\PUENTE SAN IGNACIO-20260514T164224Z-3-001\Documentos finales 8 sept\"/>
    </mc:Choice>
  </mc:AlternateContent>
  <xr:revisionPtr revIDLastSave="0" documentId="13_ncr:1_{AB884000-A635-4A6D-A824-63B6C348D815}" xr6:coauthVersionLast="47" xr6:coauthVersionMax="47" xr10:uidLastSave="{00000000-0000-0000-0000-000000000000}"/>
  <bookViews>
    <workbookView xWindow="-110" yWindow="-110" windowWidth="19420" windowHeight="115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(Entidad)'!$I$12:$I$62</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(Entidad)'!$A$1:$M$76</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(Entidad)'!$K$64</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(Entidad)'!$K$71</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(Entidad)'!$K$71</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(Entidad)'!$K$72</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4" i="265" l="1"/>
</calcChain>
</file>

<file path=xl/sharedStrings.xml><?xml version="1.0" encoding="utf-8"?>
<sst xmlns="http://schemas.openxmlformats.org/spreadsheetml/2006/main" count="230" uniqueCount="145">
  <si>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</si>
  <si>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</si>
  <si>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</si>
  <si>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</si>
  <si>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</si>
  <si>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</si>
  <si>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</si>
  <si>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</si>
  <si>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</si>
  <si>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</si>
  <si>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</si>
  <si>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</si>
  <si>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</si>
  <si>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</si>
  <si>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</si>
  <si>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</si>
  <si>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</si>
  <si>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</si>
  <si>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</si>
  <si>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</si>
  <si>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</si>
  <si>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</si>
  <si>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</si>
  <si>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</si>
  <si>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</si>
  <si>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</si>
  <si>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</si>
  <si>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</si>
  <si>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</si>
  <si>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</si>
  <si>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</si>
  <si>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</si>
  <si>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</si>
  <si>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</si>
  <si>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</si>
  <si>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</si>
  <si>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</si>
  <si>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</si>
  <si>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</si>
  <si>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</si>
  <si>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</si>
  <si>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</si>
  <si>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</si>
  <si>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</si>
  <si>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</si>
  <si>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</si>
  <si>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</si>
  <si>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</si>
  <si>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</si>
  <si>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</si>
  <si>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</si>
  <si>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</si>
  <si>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</si>
  <si>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</si>
  <si>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</si>
  <si>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</si>
  <si>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</si>
  <si>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</si>
  <si>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</si>
  <si>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</si>
  <si>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</si>
  <si>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</si>
  <si>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</si>
  <si>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</si>
  <si>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</si>
  <si>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</si>
  <si>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</si>
  <si>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</si>
  <si>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</si>
  <si>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</si>
  <si>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</si>
  <si>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</si>
  <si>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</si>
  <si>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</si>
  <si>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</si>
  <si>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</si>
  <si>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</si>
  <si>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</si>
  <si>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</si>
  <si>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</si>
  <si>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</si>
  <si>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</si>
  <si>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</si>
  <si>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</si>
  <si>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</si>
  <si>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</si>
  <si>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</si>
  <si>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</si>
  <si>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</si>
  <si>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</si>
  <si>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</si>
  <si>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</si>
  <si>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</si>
  <si>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</si>
  <si>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</si>
  <si>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PMA</t>
  </si>
  <si>
    <t>PMT</t>
  </si>
  <si>
    <r>
      <rPr>
        <b/>
        <sz val="12"/>
        <rFont val="Arial Narrow"/>
        <family val="2"/>
      </rPr>
      <t>Ing. GERSON ANDRES GONZALEZ ORTIZ</t>
    </r>
    <r>
      <rPr>
        <sz val="12"/>
        <rFont val="Arial Narrow"/>
        <family val="2"/>
      </rPr>
      <t xml:space="preserve">
Secretario de Infraestructura</t>
    </r>
  </si>
  <si>
    <t>Localización y control topográfico en áreas menores a 5,000 m².</t>
  </si>
  <si>
    <t>m2</t>
  </si>
  <si>
    <t>Demolición de concreto en elementos sobre terreno (andenes, pisos, escaleras, rampas, canales, sardineles, bordillos, cimentaciones y estructuras menores) con martillo eléctrico, con cargue y retiro</t>
  </si>
  <si>
    <t>m3</t>
  </si>
  <si>
    <t>Demolición de muro en concreto con martillo eléctrico, con cargue y retiro.</t>
  </si>
  <si>
    <t>Demolición de placa aérea maciza en concreto con martillo eléctrico, con cargue y retiro.</t>
  </si>
  <si>
    <t>Descapote manual, incluye cargue y disposición final.</t>
  </si>
  <si>
    <t>MOVIMIENTOS DE TIERRA</t>
  </si>
  <si>
    <t>Excavación mecánica en suelo común con retroexcavadora, incluye cargue y disposición final.</t>
  </si>
  <si>
    <t>Excavación mecánica con acarreo libre en roca con excavadora sobre oruga con martillo demoledor, sin retiro.</t>
  </si>
  <si>
    <t>Control de cauce mecánica mediante conformacion de jarillon provisional material de rio con motobomba y excavadora de oruga</t>
  </si>
  <si>
    <t>Excavación mecánica bajo nivel freático en material de río con motobomba y excavadora de oruga</t>
  </si>
  <si>
    <t>Relleno para estructuras con material seleccionado de préstamo, extendido manual y compactación mecánica con apisonador, incluye humectación.</t>
  </si>
  <si>
    <t>CIMENTACIÓN Y ESTRUCTURA</t>
  </si>
  <si>
    <t>Pilote en concreto 3500 PSI Ø 0,40m. Incluye excavación, cargue y disposición final y acero de refuerzo.</t>
  </si>
  <si>
    <t>ml</t>
  </si>
  <si>
    <t>Acero de refuerzo figurado</t>
  </si>
  <si>
    <t>kg</t>
  </si>
  <si>
    <t>Muros estructural en concreto 4000 PSI mezclado en sitio.</t>
  </si>
  <si>
    <t>Muros estructural en concreto 3000 PSI mezclado en sitio.</t>
  </si>
  <si>
    <t>Solado de limpieza en concreto 2000 PSI mezclado en sitio</t>
  </si>
  <si>
    <t>Zapata en concreto 3000 PSI mezclado en sitio</t>
  </si>
  <si>
    <t>Viga aerea en concreto 5000 PSI premezclado. Área Transversal mayor de 2501 cm2</t>
  </si>
  <si>
    <t>Losa de puente en concreto 5000 PSI premezclado.</t>
  </si>
  <si>
    <t>Apoyo en neopreno dureza 60 (0,40×0,50× 1 1/2")</t>
  </si>
  <si>
    <t>Und</t>
  </si>
  <si>
    <t>URBANISMO</t>
  </si>
  <si>
    <t>Anden en concreto 3000 PSI mezclado en sitio. Acabado con llana metálica / madera o escobillado.</t>
  </si>
  <si>
    <t>Bordillo en concreto 3000 PSI mezclado en sitio.</t>
  </si>
  <si>
    <t xml:space="preserve">OBRAS VIALES </t>
  </si>
  <si>
    <t>Nivelación, conformación manual de terreno, sin retiro.</t>
  </si>
  <si>
    <t>Relleno con Base Granular, extendido con miniretro compactación mecánica con vibrocompactador 7 Ton, incluye humectación con aspersor manual.</t>
  </si>
  <si>
    <t>Pavimento en concreto hidráulico MR-40 convencional AS 5"</t>
  </si>
  <si>
    <t>Riego de imprimación con emulsión asfáltica CRR‐60 ó CRL-40, aplicación con aspersor manual</t>
  </si>
  <si>
    <t>Mezcla asfáltica en caliente tipo MDC-19, colocación manual en áreas reducidas y reparaciones, compactada con rodillo vibratorio de doble tambor (2.5 Ton) y rodillo neumático autopropulsado con presión variable (4 Ton)</t>
  </si>
  <si>
    <t>OBRAS HIDRÁULICAS - DRENAJES</t>
  </si>
  <si>
    <t>Pasamuro o lloraderos en tuberia sanitaria PVC Diámetro 2".</t>
  </si>
  <si>
    <t>m</t>
  </si>
  <si>
    <t>Geotextil no tejido 2500 o equivalente</t>
  </si>
  <si>
    <t>Dren para desagüe tubo pvc Ø 4", L=0,60m. Incluye rejilla en acero inoxidable.</t>
  </si>
  <si>
    <t>Relleno en triturado 3/8" a  3/4" para filtros</t>
  </si>
  <si>
    <t>Suministro e instalación de colchacreto articulado - 1300</t>
  </si>
  <si>
    <t>DEMARCACIONES - SEÑALIZACIÓN VIAL</t>
  </si>
  <si>
    <t>Suministro e instalación de baranda metálica en perfil IPE 200 de altura 1,10 m con tubulares horizontales. Incluye anclajes, soldadura y acabado con pintura anticorrosiva y esmalte de alta resistencia.</t>
  </si>
  <si>
    <t>Líneas de demarcación longitudinales con pintura de trafico plástico en frio de 15 cm de ancho en color blanco o amarillo, con aplicación de microesferas reflectivas</t>
  </si>
  <si>
    <t>Señal vertical vial en lámina calibre 16 con reflectivo de alta intensidad tipo IV, tablero 75cm y base en ángulo de 2"x1/4"x3.34m</t>
  </si>
  <si>
    <t>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</si>
</sst>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00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8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174" fontId="33" fillId="0" borderId="18" xfId="39" applyNumberFormat="1" applyFont="1" applyBorder="1" applyAlignment="1">
      <alignment vertical="center" wrapText="1"/>
    </xf>
    <xf numFmtId="175" fontId="33" fillId="0" borderId="18" xfId="39" applyNumberFormat="1" applyFont="1" applyBorder="1" applyAlignment="1">
      <alignment vertical="center" wrapText="1"/>
    </xf>
    <xf numFmtId="0" fontId="30" fillId="0" borderId="17" xfId="128" applyFont="1" applyBorder="1" applyAlignment="1">
      <alignment horizontal="right" vertical="center"/>
    </xf>
    <xf numFmtId="10" fontId="33" fillId="27" borderId="30" xfId="95" applyNumberFormat="1" applyFont="1" applyFill="1" applyBorder="1" applyAlignment="1">
      <alignment horizontal="center" vertical="center"/>
    </xf>
    <xf numFmtId="178" fontId="33" fillId="0" borderId="18" xfId="39" applyNumberFormat="1" applyFont="1" applyBorder="1" applyAlignment="1">
      <alignment vertical="center" wrapText="1"/>
    </xf>
    <xf numFmtId="204" fontId="33" fillId="0" borderId="18" xfId="39" applyNumberFormat="1" applyFont="1" applyBorder="1" applyAlignment="1">
      <alignment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Users/Jessica/Documents/INFRA%20FLORIDA/PROCESOS%20PARA%20REVISION/2026/PUENTE%20SAN%20IGNACIO-20260514T164224Z-3-001/7%209%20PRESUPUESTO%20PUENTE%20SAN%20IGNACIO%20xlsx%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
      <sheetName val="AIU_COSTOS"/>
      <sheetName val="AIU_BASE"/>
      <sheetName val="INTERVENTORIA"/>
      <sheetName val="PMA"/>
      <sheetName val="PMT"/>
      <sheetName val="MEMORIAS DE  CALCULO"/>
      <sheetName val="01.01.02"/>
      <sheetName val="03.13.01"/>
      <sheetName val="03.14.05"/>
      <sheetName val="03.14.03"/>
      <sheetName val="04.04.01"/>
      <sheetName val="04.02.01"/>
      <sheetName val="04.03.03"/>
      <sheetName val="05.01.04"/>
      <sheetName val="04.02.04"/>
      <sheetName val="05.02.01"/>
      <sheetName val="3,01"/>
      <sheetName val="10.01.01"/>
      <sheetName val="08.13.03"/>
      <sheetName val="08.13.01"/>
      <sheetName val="08.02.02"/>
      <sheetName val="08.03.01 "/>
      <sheetName val="08.18.08"/>
      <sheetName val="3.08"/>
      <sheetName val="3,09"/>
      <sheetName val="08.40.01"/>
      <sheetName val="08.38.01"/>
      <sheetName val="04.05.01"/>
      <sheetName val="05.04.01"/>
      <sheetName val="09.03.04"/>
      <sheetName val="09.02.01"/>
      <sheetName val="09.04.05"/>
      <sheetName val="06.03.13"/>
      <sheetName val="06.01.03"/>
      <sheetName val="6,03"/>
      <sheetName val="05.06.01"/>
      <sheetName val="6,05"/>
      <sheetName val="7.01"/>
      <sheetName val="41.02.04"/>
      <sheetName val="41.01.03"/>
      <sheetName val="L.Mat"/>
      <sheetName val="L.Mo"/>
      <sheetName val="L.Equipos"/>
      <sheetName val="L.Trans"/>
    </sheetNames>
    <sheetDataSet>
      <sheetData sheetId="0">
        <row r="7">
          <cell r="C7" t="str">
            <v xml:space="preserve">PRELIMINARES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76"/>
  <sheetViews>
    <sheetView showGridLines="0" tabSelected="1" view="pageBreakPreview" zoomScale="40" zoomScaleNormal="55" zoomScaleSheetLayoutView="40" zoomScalePageLayoutView="70" workbookViewId="0">
      <selection activeCell="G23" sqref="G23"/>
    </sheetView>
  </sheetViews>
  <sheetFormatPr baseColWidth="10" defaultColWidth="11.453125" defaultRowHeight="14"/>
  <cols>
    <col min="1" max="2" width="4.453125" style="1" customWidth="1"/>
    <col min="3" max="3" width="14.7265625" style="1" customWidth="1"/>
    <col min="4" max="4" width="14.26953125" style="1" customWidth="1"/>
    <col min="5" max="5" width="16.1796875" style="2" customWidth="1"/>
    <col min="6" max="6" width="17.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4.453125" style="1" customWidth="1"/>
    <col min="14" max="16384" width="11.453125" style="1"/>
  </cols>
  <sheetData>
    <row r="1" spans="1:13" ht="16" thickBot="1">
      <c r="A1" s="5"/>
      <c r="B1" s="172"/>
      <c r="C1" s="173"/>
      <c r="D1" s="172"/>
      <c r="E1" s="173"/>
      <c r="F1" s="5"/>
      <c r="G1" s="5"/>
      <c r="H1" s="5"/>
      <c r="I1" s="5"/>
      <c r="J1" s="5"/>
      <c r="K1" s="5"/>
      <c r="L1" s="5"/>
      <c r="M1" s="5"/>
    </row>
    <row r="2" spans="1:13" ht="16" thickTop="1">
      <c r="A2" s="5"/>
      <c r="B2" s="214"/>
      <c r="C2" s="215"/>
      <c r="D2" s="215"/>
      <c r="E2" s="215"/>
      <c r="F2" s="215"/>
      <c r="G2" s="215"/>
      <c r="H2" s="215"/>
      <c r="I2" s="215"/>
      <c r="J2" s="215"/>
      <c r="K2" s="215"/>
      <c r="L2" s="216"/>
      <c r="M2" s="5"/>
    </row>
    <row r="3" spans="1:13" ht="30.75" customHeight="1">
      <c r="A3" s="5"/>
      <c r="B3" s="7"/>
      <c r="C3" s="211" t="s">
        <v>91</v>
      </c>
      <c r="D3" s="212"/>
      <c r="E3" s="212"/>
      <c r="F3" s="213"/>
      <c r="G3" s="5"/>
      <c r="H3" s="5"/>
      <c r="I3" s="5"/>
      <c r="J3" s="5"/>
      <c r="K3" s="5"/>
      <c r="L3" s="8"/>
      <c r="M3" s="5"/>
    </row>
    <row r="4" spans="1:13" ht="15.5">
      <c r="A4" s="5"/>
      <c r="B4" s="7"/>
      <c r="C4" s="190" t="s">
        <v>0</v>
      </c>
      <c r="D4" s="199" t="s">
        <v>1</v>
      </c>
      <c r="E4" s="190" t="s">
        <v>2</v>
      </c>
      <c r="F4" s="199">
        <v>2</v>
      </c>
      <c r="G4" s="5"/>
      <c r="H4" s="5"/>
      <c r="I4" s="5"/>
      <c r="J4" s="5"/>
      <c r="K4" s="5"/>
      <c r="L4" s="8"/>
      <c r="M4" s="5"/>
    </row>
    <row r="5" spans="1:13" ht="16" thickBot="1">
      <c r="A5" s="5"/>
      <c r="B5" s="7"/>
      <c r="C5" s="172"/>
      <c r="D5" s="173"/>
      <c r="E5" s="172"/>
      <c r="F5" s="173"/>
      <c r="G5" s="5"/>
      <c r="H5" s="5"/>
      <c r="I5" s="5"/>
      <c r="J5" s="5"/>
      <c r="K5" s="5"/>
      <c r="L5" s="8"/>
      <c r="M5" s="5"/>
    </row>
    <row r="6" spans="1:13" ht="31.5" customHeight="1" thickTop="1">
      <c r="A6" s="5"/>
      <c r="B6" s="7"/>
      <c r="C6" s="208" t="s">
        <v>3</v>
      </c>
      <c r="D6" s="209"/>
      <c r="E6" s="209"/>
      <c r="F6" s="209"/>
      <c r="G6" s="209"/>
      <c r="H6" s="209"/>
      <c r="I6" s="209"/>
      <c r="J6" s="209"/>
      <c r="K6" s="210"/>
      <c r="L6" s="8"/>
      <c r="M6" s="5"/>
    </row>
    <row r="7" spans="1:13" ht="15.5">
      <c r="A7" s="5"/>
      <c r="B7" s="197"/>
      <c r="C7" s="217" t="s">
        <v>4</v>
      </c>
      <c r="D7" s="217"/>
      <c r="E7" s="217"/>
      <c r="F7" s="217"/>
      <c r="G7" s="217"/>
      <c r="H7" s="217"/>
      <c r="I7" s="217"/>
      <c r="J7" s="217"/>
      <c r="K7" s="218"/>
      <c r="L7" s="8"/>
      <c r="M7" s="5"/>
    </row>
    <row r="8" spans="1:13" s="147" customFormat="1" ht="15.5">
      <c r="A8" s="145"/>
      <c r="B8" s="198"/>
      <c r="C8" s="231" t="s">
        <v>92</v>
      </c>
      <c r="D8" s="232"/>
      <c r="E8" s="232"/>
      <c r="F8" s="232"/>
      <c r="G8" s="232"/>
      <c r="H8" s="232"/>
      <c r="I8" s="232"/>
      <c r="J8" s="232"/>
      <c r="K8" s="233"/>
      <c r="L8" s="148"/>
      <c r="M8" s="145"/>
    </row>
    <row r="9" spans="1:13" ht="15.5">
      <c r="A9" s="5"/>
      <c r="B9" s="197"/>
      <c r="C9" s="231"/>
      <c r="D9" s="232"/>
      <c r="E9" s="232"/>
      <c r="F9" s="232"/>
      <c r="G9" s="232"/>
      <c r="H9" s="232"/>
      <c r="I9" s="232"/>
      <c r="J9" s="232"/>
      <c r="K9" s="233"/>
      <c r="L9" s="8"/>
      <c r="M9" s="5"/>
    </row>
    <row r="10" spans="1:13" ht="34.5" customHeight="1">
      <c r="A10" s="5"/>
      <c r="B10" s="197"/>
      <c r="C10" s="234" t="s">
        <v>5</v>
      </c>
      <c r="D10" s="235"/>
      <c r="E10" s="235"/>
      <c r="F10" s="235"/>
      <c r="G10" s="235"/>
      <c r="H10" s="235"/>
      <c r="I10" s="235"/>
      <c r="J10" s="235"/>
      <c r="K10" s="236"/>
      <c r="L10" s="8"/>
      <c r="M10" s="5"/>
    </row>
    <row r="11" spans="1:13" ht="30" customHeight="1" thickBot="1">
      <c r="A11" s="5"/>
      <c r="B11" s="7"/>
      <c r="C11" s="239"/>
      <c r="D11" s="240"/>
      <c r="E11" s="240"/>
      <c r="F11" s="240"/>
      <c r="G11" s="240"/>
      <c r="H11" s="240"/>
      <c r="I11" s="240"/>
      <c r="J11" s="240"/>
      <c r="K11" s="241"/>
      <c r="L11" s="8"/>
      <c r="M11" s="5"/>
    </row>
    <row r="12" spans="1:13" ht="30" customHeight="1">
      <c r="A12" s="5"/>
      <c r="B12" s="7"/>
      <c r="C12" s="228" t="s">
        <v>6</v>
      </c>
      <c r="D12" s="222" t="s">
        <v>7</v>
      </c>
      <c r="E12" s="230" t="s">
        <v>8</v>
      </c>
      <c r="F12" s="230"/>
      <c r="G12" s="228" t="s">
        <v>9</v>
      </c>
      <c r="H12" s="222" t="s">
        <v>10</v>
      </c>
      <c r="I12" s="222" t="s">
        <v>11</v>
      </c>
      <c r="J12" s="224" t="s">
        <v>12</v>
      </c>
      <c r="K12" s="226" t="s">
        <v>13</v>
      </c>
      <c r="L12" s="8"/>
      <c r="M12" s="5"/>
    </row>
    <row r="13" spans="1:13" ht="30" customHeight="1" thickBot="1">
      <c r="A13" s="5"/>
      <c r="B13" s="7"/>
      <c r="C13" s="229"/>
      <c r="D13" s="223"/>
      <c r="E13" s="9" t="s">
        <v>14</v>
      </c>
      <c r="F13" s="9" t="s">
        <v>15</v>
      </c>
      <c r="G13" s="229"/>
      <c r="H13" s="223"/>
      <c r="I13" s="223"/>
      <c r="J13" s="225"/>
      <c r="K13" s="227"/>
      <c r="L13" s="8"/>
      <c r="M13" s="5"/>
    </row>
    <row r="14" spans="1:13" ht="30" customHeight="1" thickBot="1">
      <c r="A14" s="5"/>
      <c r="B14" s="7"/>
      <c r="C14" s="10">
        <v>1</v>
      </c>
      <c r="D14" s="11"/>
      <c r="E14" s="11"/>
      <c r="F14" s="11"/>
      <c r="G14" s="11" t="str">
        <f>+'[115]PRESUPUESTO  '!$C$7</f>
        <v xml:space="preserve">PRELIMINARES </v>
      </c>
      <c r="H14" s="11"/>
      <c r="I14" s="11"/>
      <c r="J14" s="11"/>
      <c r="K14" s="12"/>
      <c r="L14" s="8"/>
      <c r="M14" s="5"/>
    </row>
    <row r="15" spans="1:13" ht="30" customHeight="1">
      <c r="A15" s="5"/>
      <c r="B15" s="7"/>
      <c r="C15" s="25"/>
      <c r="D15" s="27">
        <v>1.01</v>
      </c>
      <c r="E15" s="27"/>
      <c r="F15" s="27"/>
      <c r="G15" s="28" t="s">
        <v>98</v>
      </c>
      <c r="H15" s="27" t="s">
        <v>99</v>
      </c>
      <c r="I15" s="203">
        <v>400</v>
      </c>
      <c r="J15" s="18">
        <v>10727</v>
      </c>
      <c r="K15" s="26">
        <v>4290800</v>
      </c>
      <c r="L15" s="8"/>
      <c r="M15" s="5"/>
    </row>
    <row r="16" spans="1:13" ht="30" customHeight="1">
      <c r="A16" s="5"/>
      <c r="B16" s="7"/>
      <c r="C16" s="25"/>
      <c r="D16" s="27">
        <v>1.02</v>
      </c>
      <c r="E16" s="27"/>
      <c r="F16" s="27"/>
      <c r="G16" s="28" t="s">
        <v>100</v>
      </c>
      <c r="H16" s="27" t="s">
        <v>101</v>
      </c>
      <c r="I16" s="202">
        <v>3.15</v>
      </c>
      <c r="J16" s="18">
        <v>529126</v>
      </c>
      <c r="K16" s="26">
        <v>1666746.9</v>
      </c>
      <c r="L16" s="8"/>
      <c r="M16" s="5"/>
    </row>
    <row r="17" spans="1:13" ht="30" customHeight="1">
      <c r="A17" s="5"/>
      <c r="B17" s="7"/>
      <c r="C17" s="25"/>
      <c r="D17" s="27">
        <v>1.03</v>
      </c>
      <c r="E17" s="27"/>
      <c r="F17" s="27"/>
      <c r="G17" s="28" t="s">
        <v>102</v>
      </c>
      <c r="H17" s="27" t="s">
        <v>101</v>
      </c>
      <c r="I17" s="202">
        <v>13.77</v>
      </c>
      <c r="J17" s="18">
        <v>661696</v>
      </c>
      <c r="K17" s="26">
        <v>9111553.9199999999</v>
      </c>
      <c r="L17" s="8"/>
      <c r="M17" s="5"/>
    </row>
    <row r="18" spans="1:13" ht="30" customHeight="1">
      <c r="A18" s="5"/>
      <c r="B18" s="7"/>
      <c r="C18" s="25"/>
      <c r="D18" s="27">
        <v>1.04</v>
      </c>
      <c r="E18" s="27"/>
      <c r="F18" s="27"/>
      <c r="G18" s="28" t="s">
        <v>103</v>
      </c>
      <c r="H18" s="27" t="s">
        <v>101</v>
      </c>
      <c r="I18" s="203">
        <v>16</v>
      </c>
      <c r="J18" s="18">
        <v>639974</v>
      </c>
      <c r="K18" s="26">
        <v>10239584</v>
      </c>
      <c r="L18" s="8"/>
      <c r="M18" s="5"/>
    </row>
    <row r="19" spans="1:13" ht="30" customHeight="1">
      <c r="A19" s="5"/>
      <c r="B19" s="7"/>
      <c r="C19" s="25"/>
      <c r="D19" s="27">
        <v>1.05</v>
      </c>
      <c r="E19" s="27"/>
      <c r="F19" s="27"/>
      <c r="G19" s="28" t="s">
        <v>104</v>
      </c>
      <c r="H19" s="27" t="s">
        <v>99</v>
      </c>
      <c r="I19" s="203">
        <v>400</v>
      </c>
      <c r="J19" s="18">
        <v>40016</v>
      </c>
      <c r="K19" s="26">
        <v>16006400</v>
      </c>
      <c r="L19" s="8"/>
      <c r="M19" s="5"/>
    </row>
    <row r="20" spans="1:13" ht="30" customHeight="1" thickBot="1">
      <c r="A20" s="5"/>
      <c r="B20" s="7"/>
      <c r="C20" s="20"/>
      <c r="D20" s="29"/>
      <c r="E20" s="29"/>
      <c r="F20" s="29"/>
      <c r="G20" s="30"/>
      <c r="H20" s="29"/>
      <c r="I20" s="17"/>
      <c r="J20" s="23"/>
      <c r="K20" s="24"/>
      <c r="L20" s="8"/>
      <c r="M20" s="5"/>
    </row>
    <row r="21" spans="1:13" ht="30" customHeight="1" thickBot="1">
      <c r="A21" s="5"/>
      <c r="B21" s="7"/>
      <c r="C21" s="10">
        <v>2</v>
      </c>
      <c r="D21" s="11"/>
      <c r="E21" s="11"/>
      <c r="F21" s="11"/>
      <c r="G21" s="11" t="s">
        <v>105</v>
      </c>
      <c r="H21" s="11"/>
      <c r="I21" s="11"/>
      <c r="J21" s="11"/>
      <c r="K21" s="12"/>
      <c r="L21" s="8"/>
      <c r="M21" s="5"/>
    </row>
    <row r="22" spans="1:13" ht="30" customHeight="1">
      <c r="A22" s="5"/>
      <c r="B22" s="7"/>
      <c r="C22" s="25"/>
      <c r="D22" s="27">
        <v>2.0099999999999998</v>
      </c>
      <c r="E22" s="27"/>
      <c r="F22" s="27"/>
      <c r="G22" s="31" t="s">
        <v>106</v>
      </c>
      <c r="H22" s="27" t="s">
        <v>101</v>
      </c>
      <c r="I22" s="202">
        <v>259.73399999999998</v>
      </c>
      <c r="J22" s="18">
        <v>160032</v>
      </c>
      <c r="K22" s="26">
        <v>41565751.490000002</v>
      </c>
      <c r="L22" s="8"/>
      <c r="M22" s="5"/>
    </row>
    <row r="23" spans="1:13" ht="30" customHeight="1">
      <c r="A23" s="5"/>
      <c r="B23" s="7"/>
      <c r="C23" s="25"/>
      <c r="D23" s="27">
        <v>2.0199999999999996</v>
      </c>
      <c r="E23" s="27"/>
      <c r="F23" s="27"/>
      <c r="G23" s="31" t="s">
        <v>107</v>
      </c>
      <c r="H23" s="27" t="s">
        <v>101</v>
      </c>
      <c r="I23" s="206">
        <v>109.33930000000001</v>
      </c>
      <c r="J23" s="18">
        <v>133429</v>
      </c>
      <c r="K23" s="26">
        <v>14589033.460000001</v>
      </c>
      <c r="L23" s="8"/>
      <c r="M23" s="5"/>
    </row>
    <row r="24" spans="1:13" ht="30" customHeight="1">
      <c r="A24" s="5"/>
      <c r="B24" s="7"/>
      <c r="C24" s="25"/>
      <c r="D24" s="27">
        <v>2.0299999999999994</v>
      </c>
      <c r="E24" s="27"/>
      <c r="F24" s="27"/>
      <c r="G24" s="31" t="s">
        <v>108</v>
      </c>
      <c r="H24" s="27" t="s">
        <v>101</v>
      </c>
      <c r="I24" s="17">
        <v>720</v>
      </c>
      <c r="J24" s="18">
        <v>102534</v>
      </c>
      <c r="K24" s="26">
        <v>73824480</v>
      </c>
      <c r="L24" s="8"/>
      <c r="M24" s="5"/>
    </row>
    <row r="25" spans="1:13" s="5" customFormat="1" ht="30" customHeight="1">
      <c r="B25" s="7"/>
      <c r="C25" s="25"/>
      <c r="D25" s="27">
        <v>2.0399999999999991</v>
      </c>
      <c r="E25" s="27"/>
      <c r="F25" s="27"/>
      <c r="G25" s="31" t="s">
        <v>109</v>
      </c>
      <c r="H25" s="27" t="s">
        <v>101</v>
      </c>
      <c r="I25" s="17">
        <v>210</v>
      </c>
      <c r="J25" s="18">
        <v>104822</v>
      </c>
      <c r="K25" s="26">
        <v>22012620</v>
      </c>
      <c r="L25" s="8"/>
    </row>
    <row r="26" spans="1:13" ht="30" customHeight="1">
      <c r="B26" s="68"/>
      <c r="C26" s="25"/>
      <c r="D26" s="27">
        <v>2.0499999999999989</v>
      </c>
      <c r="E26" s="27"/>
      <c r="F26" s="27"/>
      <c r="G26" s="31" t="s">
        <v>110</v>
      </c>
      <c r="H26" s="27" t="s">
        <v>101</v>
      </c>
      <c r="I26" s="202">
        <v>175.53</v>
      </c>
      <c r="J26" s="18">
        <v>294891</v>
      </c>
      <c r="K26" s="26">
        <v>51762217.229999997</v>
      </c>
      <c r="L26" s="69"/>
    </row>
    <row r="27" spans="1:13" ht="30" customHeight="1" thickBot="1">
      <c r="A27" s="5"/>
      <c r="B27" s="7"/>
      <c r="C27" s="20"/>
      <c r="D27" s="34"/>
      <c r="E27" s="35"/>
      <c r="F27" s="34"/>
      <c r="G27" s="34"/>
      <c r="H27" s="34"/>
      <c r="I27" s="17"/>
      <c r="J27" s="34"/>
      <c r="K27" s="24"/>
      <c r="L27" s="8"/>
      <c r="M27" s="5"/>
    </row>
    <row r="28" spans="1:13" ht="30" customHeight="1" thickBot="1">
      <c r="A28" s="5"/>
      <c r="B28" s="7"/>
      <c r="C28" s="10">
        <v>3</v>
      </c>
      <c r="D28" s="11"/>
      <c r="E28" s="11"/>
      <c r="F28" s="11"/>
      <c r="G28" s="11" t="s">
        <v>111</v>
      </c>
      <c r="H28" s="11"/>
      <c r="I28" s="11"/>
      <c r="J28" s="11"/>
      <c r="K28" s="12"/>
      <c r="L28" s="8"/>
      <c r="M28" s="5"/>
    </row>
    <row r="29" spans="1:13" ht="30" customHeight="1">
      <c r="A29" s="5"/>
      <c r="B29" s="7"/>
      <c r="C29" s="25"/>
      <c r="D29" s="14">
        <v>3.01</v>
      </c>
      <c r="E29" s="14"/>
      <c r="F29" s="14"/>
      <c r="G29" s="15" t="s">
        <v>112</v>
      </c>
      <c r="H29" s="14" t="s">
        <v>113</v>
      </c>
      <c r="I29" s="17">
        <v>70</v>
      </c>
      <c r="J29" s="18">
        <v>1434772</v>
      </c>
      <c r="K29" s="26">
        <v>100434040</v>
      </c>
      <c r="L29" s="8"/>
      <c r="M29" s="5"/>
    </row>
    <row r="30" spans="1:13" ht="30" customHeight="1">
      <c r="A30" s="5"/>
      <c r="B30" s="7"/>
      <c r="C30" s="25"/>
      <c r="D30" s="14">
        <v>3.0199999999999996</v>
      </c>
      <c r="E30" s="14"/>
      <c r="F30" s="14"/>
      <c r="G30" s="15" t="s">
        <v>114</v>
      </c>
      <c r="H30" s="14" t="s">
        <v>115</v>
      </c>
      <c r="I30" s="17">
        <v>15775.25</v>
      </c>
      <c r="J30" s="18">
        <v>12438</v>
      </c>
      <c r="K30" s="26">
        <v>196212559.5</v>
      </c>
      <c r="L30" s="8"/>
      <c r="M30" s="5"/>
    </row>
    <row r="31" spans="1:13" ht="30" customHeight="1">
      <c r="A31" s="5"/>
      <c r="B31" s="7"/>
      <c r="C31" s="25"/>
      <c r="D31" s="14">
        <v>3.0299999999999994</v>
      </c>
      <c r="E31" s="14"/>
      <c r="F31" s="14"/>
      <c r="G31" s="15" t="s">
        <v>116</v>
      </c>
      <c r="H31" s="14" t="s">
        <v>101</v>
      </c>
      <c r="I31" s="17">
        <v>23.09</v>
      </c>
      <c r="J31" s="18">
        <v>1644388</v>
      </c>
      <c r="K31" s="26">
        <v>37968918.920000002</v>
      </c>
      <c r="L31" s="8"/>
      <c r="M31" s="5"/>
    </row>
    <row r="32" spans="1:13" s="5" customFormat="1" ht="30" customHeight="1">
      <c r="B32" s="7"/>
      <c r="C32" s="25"/>
      <c r="D32" s="14">
        <v>3.0399999999999991</v>
      </c>
      <c r="E32" s="14"/>
      <c r="F32" s="14"/>
      <c r="G32" s="15" t="s">
        <v>117</v>
      </c>
      <c r="H32" s="14" t="s">
        <v>101</v>
      </c>
      <c r="I32" s="17">
        <v>5.52</v>
      </c>
      <c r="J32" s="18">
        <v>1549264</v>
      </c>
      <c r="K32" s="26">
        <v>8551937.2799999993</v>
      </c>
      <c r="L32" s="8"/>
    </row>
    <row r="33" spans="1:13" ht="30" customHeight="1">
      <c r="A33" s="5"/>
      <c r="B33" s="7"/>
      <c r="C33" s="25"/>
      <c r="D33" s="14">
        <v>3.0499999999999989</v>
      </c>
      <c r="E33" s="14"/>
      <c r="F33" s="14"/>
      <c r="G33" s="15" t="s">
        <v>118</v>
      </c>
      <c r="H33" s="14" t="s">
        <v>101</v>
      </c>
      <c r="I33" s="17">
        <v>1.7</v>
      </c>
      <c r="J33" s="18">
        <v>937238</v>
      </c>
      <c r="K33" s="26">
        <v>1593304.6</v>
      </c>
      <c r="L33" s="8"/>
      <c r="M33" s="5"/>
    </row>
    <row r="34" spans="1:13" s="5" customFormat="1" ht="30" customHeight="1">
      <c r="B34" s="7"/>
      <c r="C34" s="71"/>
      <c r="D34" s="14">
        <v>3.0599999999999987</v>
      </c>
      <c r="E34" s="14"/>
      <c r="F34" s="14"/>
      <c r="G34" s="15" t="s">
        <v>119</v>
      </c>
      <c r="H34" s="14" t="s">
        <v>101</v>
      </c>
      <c r="I34" s="202">
        <v>1.9890000000000001</v>
      </c>
      <c r="J34" s="18">
        <v>1307925</v>
      </c>
      <c r="K34" s="26">
        <v>2601462.83</v>
      </c>
      <c r="L34" s="8"/>
    </row>
    <row r="35" spans="1:13" ht="30" customHeight="1">
      <c r="A35" s="5"/>
      <c r="B35" s="7"/>
      <c r="C35" s="25"/>
      <c r="D35" s="14">
        <v>3.0699999999999985</v>
      </c>
      <c r="E35" s="14"/>
      <c r="F35" s="14"/>
      <c r="G35" s="15" t="s">
        <v>120</v>
      </c>
      <c r="H35" s="14" t="s">
        <v>101</v>
      </c>
      <c r="I35" s="207">
        <v>15.427049999999999</v>
      </c>
      <c r="J35" s="18">
        <v>1581024</v>
      </c>
      <c r="K35" s="26">
        <v>24390536.300000001</v>
      </c>
      <c r="L35" s="8"/>
      <c r="M35" s="5"/>
    </row>
    <row r="36" spans="1:13" ht="30" customHeight="1">
      <c r="A36" s="5"/>
      <c r="B36" s="7"/>
      <c r="C36" s="25"/>
      <c r="D36" s="14">
        <v>3.0799999999999983</v>
      </c>
      <c r="E36" s="14"/>
      <c r="F36" s="14"/>
      <c r="G36" s="15" t="s">
        <v>121</v>
      </c>
      <c r="H36" s="14" t="s">
        <v>101</v>
      </c>
      <c r="I36" s="17">
        <v>16.059999999999999</v>
      </c>
      <c r="J36" s="18">
        <v>1835470</v>
      </c>
      <c r="K36" s="26">
        <v>29477648.199999999</v>
      </c>
      <c r="L36" s="8"/>
      <c r="M36" s="5"/>
    </row>
    <row r="37" spans="1:13" ht="30" customHeight="1">
      <c r="A37" s="5"/>
      <c r="B37" s="7"/>
      <c r="C37" s="25"/>
      <c r="D37" s="14">
        <v>3.0899999999999981</v>
      </c>
      <c r="E37" s="14"/>
      <c r="F37" s="14"/>
      <c r="G37" s="15" t="s">
        <v>122</v>
      </c>
      <c r="H37" s="14" t="s">
        <v>123</v>
      </c>
      <c r="I37" s="17">
        <v>8</v>
      </c>
      <c r="J37" s="18">
        <v>1317763</v>
      </c>
      <c r="K37" s="26">
        <v>10542104</v>
      </c>
      <c r="L37" s="8"/>
      <c r="M37" s="5"/>
    </row>
    <row r="38" spans="1:13" ht="30" customHeight="1" thickBot="1">
      <c r="A38" s="5"/>
      <c r="B38" s="7"/>
      <c r="C38" s="37"/>
      <c r="D38" s="174"/>
      <c r="E38" s="174"/>
      <c r="F38" s="174"/>
      <c r="G38" s="175"/>
      <c r="H38" s="174"/>
      <c r="I38" s="17"/>
      <c r="J38" s="38"/>
      <c r="K38" s="39"/>
      <c r="L38" s="8"/>
      <c r="M38" s="5"/>
    </row>
    <row r="39" spans="1:13" ht="30" customHeight="1" thickBot="1">
      <c r="A39" s="5"/>
      <c r="B39" s="7"/>
      <c r="C39" s="10">
        <v>4</v>
      </c>
      <c r="D39" s="11"/>
      <c r="E39" s="11"/>
      <c r="F39" s="11"/>
      <c r="G39" s="11" t="s">
        <v>124</v>
      </c>
      <c r="H39" s="11"/>
      <c r="I39" s="11"/>
      <c r="J39" s="11"/>
      <c r="K39" s="12"/>
      <c r="L39" s="8"/>
      <c r="M39" s="5"/>
    </row>
    <row r="40" spans="1:13" ht="30" customHeight="1">
      <c r="A40" s="5"/>
      <c r="B40" s="7"/>
      <c r="C40" s="25"/>
      <c r="D40" s="14">
        <v>4.01</v>
      </c>
      <c r="E40" s="14"/>
      <c r="F40" s="14"/>
      <c r="G40" s="15" t="s">
        <v>125</v>
      </c>
      <c r="H40" s="14" t="s">
        <v>101</v>
      </c>
      <c r="I40" s="17">
        <v>1.6</v>
      </c>
      <c r="J40" s="18">
        <v>1311004</v>
      </c>
      <c r="K40" s="26">
        <v>2097606.4</v>
      </c>
      <c r="L40" s="8"/>
      <c r="M40" s="5"/>
    </row>
    <row r="41" spans="1:13" ht="30" customHeight="1">
      <c r="A41" s="5"/>
      <c r="B41" s="7"/>
      <c r="C41" s="25"/>
      <c r="D41" s="14">
        <v>4.0199999999999996</v>
      </c>
      <c r="E41" s="14"/>
      <c r="F41" s="14"/>
      <c r="G41" s="15" t="s">
        <v>126</v>
      </c>
      <c r="H41" s="14" t="s">
        <v>101</v>
      </c>
      <c r="I41" s="17">
        <v>2.7</v>
      </c>
      <c r="J41" s="18">
        <v>1629644</v>
      </c>
      <c r="K41" s="26">
        <v>4400038.8</v>
      </c>
      <c r="L41" s="8"/>
      <c r="M41" s="5"/>
    </row>
    <row r="42" spans="1:13" ht="30" customHeight="1" thickBot="1">
      <c r="A42" s="5"/>
      <c r="B42" s="7"/>
      <c r="C42" s="20"/>
      <c r="D42" s="40"/>
      <c r="E42" s="40"/>
      <c r="F42" s="40"/>
      <c r="G42" s="41"/>
      <c r="H42" s="21"/>
      <c r="I42" s="17"/>
      <c r="J42" s="23"/>
      <c r="K42" s="24"/>
      <c r="L42" s="8"/>
      <c r="M42" s="5"/>
    </row>
    <row r="43" spans="1:13" ht="30" customHeight="1" thickBot="1">
      <c r="A43" s="5"/>
      <c r="B43" s="7"/>
      <c r="C43" s="10">
        <v>5</v>
      </c>
      <c r="D43" s="11"/>
      <c r="E43" s="11"/>
      <c r="F43" s="11"/>
      <c r="G43" s="11" t="s">
        <v>127</v>
      </c>
      <c r="H43" s="11"/>
      <c r="I43" s="11"/>
      <c r="J43" s="11"/>
      <c r="K43" s="12"/>
      <c r="L43" s="8"/>
      <c r="M43" s="5"/>
    </row>
    <row r="44" spans="1:13" ht="30" customHeight="1">
      <c r="A44" s="5"/>
      <c r="B44" s="7"/>
      <c r="C44" s="25"/>
      <c r="D44" s="14">
        <v>5.01</v>
      </c>
      <c r="E44" s="14"/>
      <c r="F44" s="14"/>
      <c r="G44" s="15" t="s">
        <v>128</v>
      </c>
      <c r="H44" s="14" t="s">
        <v>99</v>
      </c>
      <c r="I44" s="17">
        <v>54.04</v>
      </c>
      <c r="J44" s="18">
        <v>29276</v>
      </c>
      <c r="K44" s="26">
        <v>1582075.04</v>
      </c>
      <c r="L44" s="8"/>
      <c r="M44" s="5"/>
    </row>
    <row r="45" spans="1:13" ht="30" customHeight="1">
      <c r="A45" s="5"/>
      <c r="B45" s="7"/>
      <c r="C45" s="25"/>
      <c r="D45" s="14">
        <v>5.0199999999999996</v>
      </c>
      <c r="E45" s="14"/>
      <c r="F45" s="14"/>
      <c r="G45" s="15" t="s">
        <v>129</v>
      </c>
      <c r="H45" s="14" t="s">
        <v>101</v>
      </c>
      <c r="I45" s="17">
        <v>10.81</v>
      </c>
      <c r="J45" s="18">
        <v>332537</v>
      </c>
      <c r="K45" s="26">
        <v>3594724.97</v>
      </c>
      <c r="L45" s="8"/>
      <c r="M45" s="5"/>
    </row>
    <row r="46" spans="1:13" ht="30" customHeight="1">
      <c r="A46" s="5"/>
      <c r="B46" s="7"/>
      <c r="C46" s="25"/>
      <c r="D46" s="14">
        <v>5.0299999999999994</v>
      </c>
      <c r="E46" s="14"/>
      <c r="F46" s="14"/>
      <c r="G46" s="15" t="s">
        <v>130</v>
      </c>
      <c r="H46" s="14" t="s">
        <v>101</v>
      </c>
      <c r="I46" s="17">
        <v>13.51</v>
      </c>
      <c r="J46" s="18">
        <v>1913699</v>
      </c>
      <c r="K46" s="26">
        <v>25854073.489999998</v>
      </c>
      <c r="L46" s="8"/>
      <c r="M46" s="5"/>
    </row>
    <row r="47" spans="1:13" ht="30" customHeight="1">
      <c r="A47" s="5"/>
      <c r="B47" s="7"/>
      <c r="C47" s="25"/>
      <c r="D47" s="14">
        <v>5.0399999999999991</v>
      </c>
      <c r="E47" s="14"/>
      <c r="F47" s="14"/>
      <c r="G47" s="15" t="s">
        <v>131</v>
      </c>
      <c r="H47" s="14" t="s">
        <v>99</v>
      </c>
      <c r="I47" s="17">
        <v>110.04</v>
      </c>
      <c r="J47" s="18">
        <v>15648</v>
      </c>
      <c r="K47" s="26">
        <v>1721905.92</v>
      </c>
      <c r="L47" s="8"/>
      <c r="M47" s="5"/>
    </row>
    <row r="48" spans="1:13" ht="30" customHeight="1">
      <c r="A48" s="5"/>
      <c r="B48" s="7"/>
      <c r="C48" s="13"/>
      <c r="D48" s="14">
        <v>5.0499999999999989</v>
      </c>
      <c r="E48" s="14"/>
      <c r="F48" s="14"/>
      <c r="G48" s="15" t="s">
        <v>132</v>
      </c>
      <c r="H48" s="14" t="s">
        <v>101</v>
      </c>
      <c r="I48" s="17">
        <v>8.8000000000000007</v>
      </c>
      <c r="J48" s="18">
        <v>2036640</v>
      </c>
      <c r="K48" s="26">
        <v>17922432</v>
      </c>
      <c r="L48" s="8"/>
      <c r="M48" s="5"/>
    </row>
    <row r="49" spans="1:13" ht="30" customHeight="1" thickBot="1">
      <c r="A49" s="5"/>
      <c r="B49" s="7"/>
      <c r="C49" s="20"/>
      <c r="D49" s="40"/>
      <c r="E49" s="40"/>
      <c r="F49" s="40"/>
      <c r="G49" s="41"/>
      <c r="H49" s="21"/>
      <c r="I49" s="17"/>
      <c r="J49" s="23"/>
      <c r="K49" s="24"/>
      <c r="L49" s="8"/>
      <c r="M49" s="5"/>
    </row>
    <row r="50" spans="1:13" ht="30" customHeight="1" thickBot="1">
      <c r="A50" s="5"/>
      <c r="B50" s="7"/>
      <c r="C50" s="10">
        <v>6</v>
      </c>
      <c r="D50" s="11"/>
      <c r="E50" s="11"/>
      <c r="F50" s="11"/>
      <c r="G50" s="11" t="s">
        <v>133</v>
      </c>
      <c r="H50" s="11"/>
      <c r="I50" s="11"/>
      <c r="J50" s="11"/>
      <c r="K50" s="12"/>
      <c r="L50" s="8"/>
      <c r="M50" s="5"/>
    </row>
    <row r="51" spans="1:13" ht="30" customHeight="1">
      <c r="A51" s="5"/>
      <c r="B51" s="7"/>
      <c r="C51" s="25"/>
      <c r="D51" s="14">
        <v>6.01</v>
      </c>
      <c r="E51" s="14"/>
      <c r="F51" s="14"/>
      <c r="G51" s="15" t="s">
        <v>134</v>
      </c>
      <c r="H51" s="14" t="s">
        <v>135</v>
      </c>
      <c r="I51" s="17">
        <v>16</v>
      </c>
      <c r="J51" s="18">
        <v>33740</v>
      </c>
      <c r="K51" s="26">
        <v>539840</v>
      </c>
      <c r="L51" s="8"/>
      <c r="M51" s="5"/>
    </row>
    <row r="52" spans="1:13" ht="30" customHeight="1">
      <c r="A52" s="5"/>
      <c r="B52" s="7"/>
      <c r="C52" s="25"/>
      <c r="D52" s="14">
        <v>6.02</v>
      </c>
      <c r="E52" s="14"/>
      <c r="F52" s="14"/>
      <c r="G52" s="15" t="s">
        <v>136</v>
      </c>
      <c r="H52" s="14" t="s">
        <v>99</v>
      </c>
      <c r="I52" s="17">
        <v>33.33</v>
      </c>
      <c r="J52" s="18">
        <v>11624</v>
      </c>
      <c r="K52" s="26">
        <v>387427.92</v>
      </c>
      <c r="L52" s="8"/>
      <c r="M52" s="5"/>
    </row>
    <row r="53" spans="1:13" ht="30" customHeight="1">
      <c r="A53" s="5"/>
      <c r="B53" s="7"/>
      <c r="C53" s="25"/>
      <c r="D53" s="14">
        <v>6.0299999999999994</v>
      </c>
      <c r="E53" s="14"/>
      <c r="F53" s="14"/>
      <c r="G53" s="15" t="s">
        <v>137</v>
      </c>
      <c r="H53" s="14" t="s">
        <v>123</v>
      </c>
      <c r="I53" s="17">
        <v>10</v>
      </c>
      <c r="J53" s="18">
        <v>218166</v>
      </c>
      <c r="K53" s="26">
        <v>2181660</v>
      </c>
      <c r="L53" s="8"/>
      <c r="M53" s="5"/>
    </row>
    <row r="54" spans="1:13" ht="30" customHeight="1">
      <c r="A54" s="5"/>
      <c r="B54" s="7"/>
      <c r="C54" s="25"/>
      <c r="D54" s="14">
        <v>6.0399999999999991</v>
      </c>
      <c r="E54" s="14"/>
      <c r="F54" s="14"/>
      <c r="G54" s="15" t="s">
        <v>138</v>
      </c>
      <c r="H54" s="14" t="s">
        <v>101</v>
      </c>
      <c r="I54" s="17">
        <v>10</v>
      </c>
      <c r="J54" s="18">
        <v>306090</v>
      </c>
      <c r="K54" s="26">
        <v>3060900</v>
      </c>
      <c r="L54" s="8"/>
      <c r="M54" s="5"/>
    </row>
    <row r="55" spans="1:13" ht="30" customHeight="1">
      <c r="A55" s="5"/>
      <c r="B55" s="7"/>
      <c r="C55" s="13"/>
      <c r="D55" s="14">
        <v>6.0499999999999989</v>
      </c>
      <c r="E55" s="14"/>
      <c r="F55" s="14"/>
      <c r="G55" s="15" t="s">
        <v>139</v>
      </c>
      <c r="H55" s="14" t="s">
        <v>99</v>
      </c>
      <c r="I55" s="17">
        <v>105</v>
      </c>
      <c r="J55" s="18">
        <v>223265</v>
      </c>
      <c r="K55" s="26">
        <v>23442825</v>
      </c>
      <c r="L55" s="8"/>
      <c r="M55" s="5"/>
    </row>
    <row r="56" spans="1:13" ht="30" customHeight="1" thickBot="1">
      <c r="A56" s="5"/>
      <c r="B56" s="7"/>
      <c r="C56" s="20"/>
      <c r="D56" s="40"/>
      <c r="E56" s="40"/>
      <c r="F56" s="40"/>
      <c r="G56" s="41"/>
      <c r="H56" s="21"/>
      <c r="I56" s="17"/>
      <c r="J56" s="23"/>
      <c r="K56" s="24"/>
      <c r="L56" s="8"/>
      <c r="M56" s="5"/>
    </row>
    <row r="57" spans="1:13" ht="30" customHeight="1" thickBot="1">
      <c r="A57" s="5"/>
      <c r="B57" s="7"/>
      <c r="C57" s="10">
        <v>7</v>
      </c>
      <c r="D57" s="11"/>
      <c r="E57" s="11"/>
      <c r="F57" s="11"/>
      <c r="G57" s="11" t="s">
        <v>140</v>
      </c>
      <c r="H57" s="11"/>
      <c r="I57" s="11"/>
      <c r="J57" s="11"/>
      <c r="K57" s="12"/>
      <c r="L57" s="8"/>
      <c r="M57" s="5"/>
    </row>
    <row r="58" spans="1:13" ht="30" customHeight="1">
      <c r="A58" s="5"/>
      <c r="B58" s="7"/>
      <c r="C58" s="25"/>
      <c r="D58" s="14">
        <v>7.01</v>
      </c>
      <c r="E58" s="14"/>
      <c r="F58" s="14"/>
      <c r="G58" s="15" t="s">
        <v>141</v>
      </c>
      <c r="H58" s="14" t="s">
        <v>135</v>
      </c>
      <c r="I58" s="17">
        <v>30</v>
      </c>
      <c r="J58" s="18">
        <v>759072</v>
      </c>
      <c r="K58" s="26">
        <v>22772160</v>
      </c>
      <c r="L58" s="8"/>
      <c r="M58" s="5"/>
    </row>
    <row r="59" spans="1:13" ht="30" customHeight="1">
      <c r="A59" s="5"/>
      <c r="B59" s="7"/>
      <c r="C59" s="25"/>
      <c r="D59" s="14">
        <v>7.02</v>
      </c>
      <c r="E59" s="14"/>
      <c r="F59" s="14"/>
      <c r="G59" s="15" t="s">
        <v>142</v>
      </c>
      <c r="H59" s="14" t="s">
        <v>135</v>
      </c>
      <c r="I59" s="17">
        <v>55.08</v>
      </c>
      <c r="J59" s="18">
        <v>12661</v>
      </c>
      <c r="K59" s="26">
        <v>697367.88</v>
      </c>
      <c r="L59" s="8"/>
      <c r="M59" s="5"/>
    </row>
    <row r="60" spans="1:13" ht="30" customHeight="1">
      <c r="A60" s="5"/>
      <c r="B60" s="7"/>
      <c r="C60" s="13"/>
      <c r="D60" s="14">
        <v>7.0299999999999994</v>
      </c>
      <c r="E60" s="14"/>
      <c r="F60" s="14"/>
      <c r="G60" s="15" t="s">
        <v>143</v>
      </c>
      <c r="H60" s="14" t="s">
        <v>144</v>
      </c>
      <c r="I60" s="17">
        <v>2</v>
      </c>
      <c r="J60" s="18">
        <v>858327</v>
      </c>
      <c r="K60" s="26">
        <v>1716654</v>
      </c>
      <c r="L60" s="8"/>
      <c r="M60" s="5"/>
    </row>
    <row r="61" spans="1:13" ht="30" customHeight="1" thickBot="1">
      <c r="A61" s="5"/>
      <c r="B61" s="7"/>
      <c r="C61" s="20"/>
      <c r="D61" s="40"/>
      <c r="E61" s="40"/>
      <c r="F61" s="40"/>
      <c r="G61" s="41"/>
      <c r="H61" s="21"/>
      <c r="I61" s="17"/>
      <c r="J61" s="23"/>
      <c r="K61" s="24"/>
      <c r="L61" s="8"/>
      <c r="M61" s="5"/>
    </row>
    <row r="62" spans="1:13" s="3" customFormat="1" ht="30" customHeight="1" thickBot="1">
      <c r="A62" s="42"/>
      <c r="B62" s="43"/>
      <c r="C62" s="242" t="s">
        <v>17</v>
      </c>
      <c r="D62" s="243"/>
      <c r="E62" s="243"/>
      <c r="F62" s="243"/>
      <c r="G62" s="243"/>
      <c r="H62" s="243"/>
      <c r="I62" s="243"/>
      <c r="J62" s="244"/>
      <c r="K62" s="44">
        <v>768813390.04999983</v>
      </c>
      <c r="L62" s="45"/>
      <c r="M62" s="42"/>
    </row>
    <row r="63" spans="1:13" s="3" customFormat="1" ht="16" thickBot="1">
      <c r="A63" s="42"/>
      <c r="B63" s="43"/>
      <c r="C63" s="176"/>
      <c r="D63" s="176"/>
      <c r="E63" s="176"/>
      <c r="F63" s="176"/>
      <c r="G63" s="176"/>
      <c r="H63" s="176"/>
      <c r="I63" s="176"/>
      <c r="J63" s="176"/>
      <c r="K63" s="177"/>
      <c r="L63" s="45"/>
      <c r="M63" s="42"/>
    </row>
    <row r="64" spans="1:13" s="3" customFormat="1" ht="30" customHeight="1">
      <c r="A64" s="42"/>
      <c r="B64" s="43"/>
      <c r="C64" s="178"/>
      <c r="D64" s="179"/>
      <c r="E64" s="178"/>
      <c r="F64" s="178"/>
      <c r="G64" s="219"/>
      <c r="H64" s="220"/>
      <c r="I64" s="221"/>
      <c r="J64" s="204" t="s">
        <v>95</v>
      </c>
      <c r="K64" s="53">
        <v>29406605.042016808</v>
      </c>
      <c r="L64" s="45"/>
      <c r="M64" s="42"/>
    </row>
    <row r="65" spans="1:13" s="3" customFormat="1" ht="30" customHeight="1" thickBot="1">
      <c r="A65" s="42"/>
      <c r="B65" s="43"/>
      <c r="C65" s="178"/>
      <c r="D65" s="179"/>
      <c r="E65" s="178"/>
      <c r="F65" s="178"/>
      <c r="G65" s="47"/>
      <c r="H65" s="54"/>
      <c r="I65" s="55"/>
      <c r="J65" s="56" t="s">
        <v>96</v>
      </c>
      <c r="K65" s="57">
        <v>36721268</v>
      </c>
      <c r="L65" s="45"/>
      <c r="M65" s="42"/>
    </row>
    <row r="66" spans="1:13" s="3" customFormat="1" ht="30" customHeight="1" thickBot="1">
      <c r="A66" s="42"/>
      <c r="B66" s="43"/>
      <c r="C66" s="178"/>
      <c r="D66" s="179"/>
      <c r="E66" s="178"/>
      <c r="F66" s="178"/>
      <c r="G66" s="64" t="s">
        <v>19</v>
      </c>
      <c r="H66" s="65"/>
      <c r="I66" s="66"/>
      <c r="J66" s="67"/>
      <c r="K66" s="44">
        <v>834941263.0920167</v>
      </c>
      <c r="L66" s="45"/>
      <c r="M66" s="42"/>
    </row>
    <row r="67" spans="1:13" s="3" customFormat="1" ht="16" thickBot="1">
      <c r="A67" s="42"/>
      <c r="B67" s="43"/>
      <c r="C67" s="178"/>
      <c r="D67" s="179"/>
      <c r="E67" s="179"/>
      <c r="F67" s="179"/>
      <c r="G67" s="178"/>
      <c r="H67" s="178"/>
      <c r="I67" s="181"/>
      <c r="J67" s="182"/>
      <c r="K67" s="183"/>
      <c r="L67" s="45"/>
      <c r="M67" s="42"/>
    </row>
    <row r="68" spans="1:13" s="3" customFormat="1" ht="15.5">
      <c r="A68" s="42"/>
      <c r="B68" s="43"/>
      <c r="C68" s="48"/>
      <c r="D68" s="252"/>
      <c r="E68" s="252"/>
      <c r="F68" s="252"/>
      <c r="G68" s="252"/>
      <c r="H68" s="252"/>
      <c r="I68" s="252"/>
      <c r="J68" s="252"/>
      <c r="K68" s="253"/>
      <c r="L68" s="49"/>
      <c r="M68" s="42"/>
    </row>
    <row r="69" spans="1:13" s="3" customFormat="1" ht="46.5" customHeight="1">
      <c r="A69" s="42"/>
      <c r="B69" s="43"/>
      <c r="C69" s="237" t="s">
        <v>20</v>
      </c>
      <c r="D69" s="238"/>
      <c r="E69" s="238"/>
      <c r="F69" s="238"/>
      <c r="G69" s="238"/>
      <c r="H69" s="251" t="s">
        <v>9</v>
      </c>
      <c r="I69" s="251"/>
      <c r="J69" s="251"/>
      <c r="K69" s="150" t="s">
        <v>21</v>
      </c>
      <c r="L69" s="50"/>
      <c r="M69" s="42"/>
    </row>
    <row r="70" spans="1:13" s="3" customFormat="1" ht="32.25" customHeight="1">
      <c r="A70" s="42"/>
      <c r="B70" s="43"/>
      <c r="C70" s="237" t="s">
        <v>22</v>
      </c>
      <c r="D70" s="238"/>
      <c r="E70" s="238"/>
      <c r="F70" s="238"/>
      <c r="G70" s="238"/>
      <c r="H70" s="250" t="s">
        <v>23</v>
      </c>
      <c r="I70" s="250"/>
      <c r="J70" s="151" t="s">
        <v>24</v>
      </c>
      <c r="K70" s="205">
        <v>0.32719999999999999</v>
      </c>
      <c r="L70" s="50"/>
      <c r="M70" s="42"/>
    </row>
    <row r="71" spans="1:13" s="3" customFormat="1" ht="30" customHeight="1">
      <c r="A71" s="42"/>
      <c r="B71" s="43"/>
      <c r="C71" s="237" t="s">
        <v>25</v>
      </c>
      <c r="D71" s="238"/>
      <c r="E71" s="238"/>
      <c r="F71" s="238"/>
      <c r="G71" s="238"/>
      <c r="H71" s="247" t="s">
        <v>26</v>
      </c>
      <c r="I71" s="248"/>
      <c r="J71" s="151" t="s">
        <v>27</v>
      </c>
      <c r="K71" s="205">
        <v>5.0000000000000001E-3</v>
      </c>
      <c r="L71" s="50"/>
      <c r="M71" s="42"/>
    </row>
    <row r="72" spans="1:13" s="4" customFormat="1" ht="58.5" customHeight="1">
      <c r="A72" s="42"/>
      <c r="B72" s="43"/>
      <c r="C72" s="254" t="s">
        <v>97</v>
      </c>
      <c r="D72" s="255"/>
      <c r="E72" s="255"/>
      <c r="F72" s="255"/>
      <c r="G72" s="256"/>
      <c r="H72" s="249" t="s">
        <v>28</v>
      </c>
      <c r="I72" s="250"/>
      <c r="J72" s="151" t="s">
        <v>29</v>
      </c>
      <c r="K72" s="205">
        <v>0.05</v>
      </c>
      <c r="L72" s="45"/>
      <c r="M72" s="42"/>
    </row>
    <row r="73" spans="1:13" ht="39" customHeight="1">
      <c r="A73" s="5"/>
      <c r="B73" s="7"/>
      <c r="C73" s="257"/>
      <c r="D73" s="258"/>
      <c r="E73" s="258"/>
      <c r="F73" s="258"/>
      <c r="G73" s="259"/>
      <c r="H73" s="250" t="s">
        <v>30</v>
      </c>
      <c r="I73" s="250"/>
      <c r="J73" s="151" t="s">
        <v>31</v>
      </c>
      <c r="K73" s="205">
        <v>0.38219999999999998</v>
      </c>
      <c r="L73" s="8"/>
      <c r="M73" s="5"/>
    </row>
    <row r="74" spans="1:13" ht="47.25" customHeight="1" thickBot="1">
      <c r="A74" s="5"/>
      <c r="B74" s="7"/>
      <c r="C74" s="260"/>
      <c r="D74" s="261"/>
      <c r="E74" s="261"/>
      <c r="F74" s="261"/>
      <c r="G74" s="262"/>
      <c r="H74" s="245"/>
      <c r="I74" s="245"/>
      <c r="J74" s="245"/>
      <c r="K74" s="246"/>
      <c r="L74" s="8"/>
      <c r="M74" s="5"/>
    </row>
    <row r="75" spans="1:13" ht="16" thickBot="1">
      <c r="A75" s="5"/>
      <c r="B75" s="184"/>
      <c r="C75" s="185"/>
      <c r="D75" s="185"/>
      <c r="E75" s="186"/>
      <c r="F75" s="185"/>
      <c r="G75" s="187"/>
      <c r="H75" s="185"/>
      <c r="I75" s="185"/>
      <c r="J75" s="185"/>
      <c r="K75" s="185"/>
      <c r="L75" s="188"/>
      <c r="M75" s="5"/>
    </row>
    <row r="76" spans="1:13" ht="16" thickTop="1">
      <c r="A76" s="5"/>
      <c r="B76" s="5"/>
      <c r="C76" s="5"/>
      <c r="D76" s="5"/>
      <c r="E76" s="6"/>
      <c r="F76" s="5"/>
      <c r="G76" s="5"/>
      <c r="H76" s="5"/>
      <c r="I76" s="5"/>
      <c r="J76" s="5"/>
      <c r="K76" s="5"/>
      <c r="L76" s="5"/>
      <c r="M76" s="5"/>
    </row>
  </sheetData>
  <mergeCells count="28">
    <mergeCell ref="C70:G70"/>
    <mergeCell ref="C11:K11"/>
    <mergeCell ref="C62:J62"/>
    <mergeCell ref="H74:K74"/>
    <mergeCell ref="C71:G71"/>
    <mergeCell ref="H71:I71"/>
    <mergeCell ref="H72:I72"/>
    <mergeCell ref="H73:I73"/>
    <mergeCell ref="C69:G69"/>
    <mergeCell ref="H69:J69"/>
    <mergeCell ref="H70:I70"/>
    <mergeCell ref="D68:K68"/>
    <mergeCell ref="C72:G74"/>
    <mergeCell ref="C6:K6"/>
    <mergeCell ref="C3:F3"/>
    <mergeCell ref="B2:L2"/>
    <mergeCell ref="C7:K7"/>
    <mergeCell ref="G64:I64"/>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53125" defaultRowHeight="14"/>
  <cols>
    <col min="1" max="2" width="2.81640625" style="1" customWidth="1"/>
    <col min="3" max="3" width="11.1796875" style="1" customWidth="1"/>
    <col min="4" max="4" width="22.453125" style="1" customWidth="1"/>
    <col min="5" max="5" width="16.1796875" style="2" customWidth="1"/>
    <col min="6" max="6" width="21.54296875" style="1" customWidth="1"/>
    <col min="7" max="7" width="73.26953125" style="1" customWidth="1"/>
    <col min="8" max="8" width="8.7265625" style="1" customWidth="1"/>
    <col min="9" max="9" width="18.81640625" style="1" customWidth="1"/>
    <col min="10" max="10" width="23.81640625" style="1" customWidth="1"/>
    <col min="11" max="11" width="30" style="1" customWidth="1"/>
    <col min="12" max="13" width="2.81640625" style="1" customWidth="1"/>
    <col min="14" max="16384" width="11.453125" style="1"/>
  </cols>
  <sheetData>
    <row r="1" spans="1:13" ht="16" thickBot="1">
      <c r="A1" s="5"/>
      <c r="B1" s="5"/>
      <c r="C1" s="172"/>
      <c r="D1" s="173"/>
      <c r="E1" s="172"/>
      <c r="F1" s="173"/>
      <c r="G1" s="5"/>
      <c r="H1" s="5"/>
      <c r="I1" s="5"/>
      <c r="J1" s="5"/>
      <c r="K1" s="5"/>
      <c r="L1" s="5"/>
      <c r="M1" s="5"/>
    </row>
    <row r="2" spans="1:13" ht="16" thickTop="1">
      <c r="A2" s="5"/>
      <c r="B2" s="214"/>
      <c r="C2" s="215"/>
      <c r="D2" s="215"/>
      <c r="E2" s="215"/>
      <c r="F2" s="215"/>
      <c r="G2" s="215"/>
      <c r="H2" s="215"/>
      <c r="I2" s="215"/>
      <c r="J2" s="215"/>
      <c r="K2" s="215"/>
      <c r="L2" s="216"/>
      <c r="M2" s="5"/>
    </row>
    <row r="3" spans="1:13" ht="33" customHeight="1">
      <c r="A3" s="5"/>
      <c r="B3" s="7"/>
      <c r="C3" s="266" t="s">
        <v>91</v>
      </c>
      <c r="D3" s="267"/>
      <c r="E3" s="267"/>
      <c r="F3" s="268"/>
      <c r="G3" s="5"/>
      <c r="H3" s="5"/>
      <c r="I3" s="5"/>
      <c r="J3" s="5"/>
      <c r="K3" s="5"/>
      <c r="L3" s="8"/>
      <c r="M3" s="5"/>
    </row>
    <row r="4" spans="1:13" ht="15.5">
      <c r="A4" s="5"/>
      <c r="B4" s="7"/>
      <c r="C4" s="192" t="s">
        <v>0</v>
      </c>
      <c r="D4" s="200" t="s">
        <v>1</v>
      </c>
      <c r="E4" s="193" t="s">
        <v>2</v>
      </c>
      <c r="F4" s="201">
        <v>2</v>
      </c>
      <c r="G4" s="5"/>
      <c r="H4" s="5"/>
      <c r="I4" s="5"/>
      <c r="J4" s="5"/>
      <c r="K4" s="5"/>
      <c r="L4" s="8"/>
      <c r="M4" s="5"/>
    </row>
    <row r="5" spans="1:13" ht="16" thickBot="1">
      <c r="A5" s="5"/>
      <c r="B5" s="7"/>
      <c r="C5" s="172"/>
      <c r="D5" s="191"/>
      <c r="E5" s="172"/>
      <c r="F5" s="173"/>
      <c r="G5" s="5"/>
      <c r="H5" s="5"/>
      <c r="I5" s="5"/>
      <c r="J5" s="5"/>
      <c r="K5" s="5"/>
      <c r="L5" s="8"/>
      <c r="M5" s="5"/>
    </row>
    <row r="6" spans="1:13" ht="31.5" customHeight="1">
      <c r="A6" s="5"/>
      <c r="B6" s="7"/>
      <c r="C6" s="263" t="s">
        <v>3</v>
      </c>
      <c r="D6" s="264"/>
      <c r="E6" s="264"/>
      <c r="F6" s="264"/>
      <c r="G6" s="264"/>
      <c r="H6" s="264"/>
      <c r="I6" s="264"/>
      <c r="J6" s="264"/>
      <c r="K6" s="265"/>
      <c r="L6" s="8"/>
      <c r="M6" s="5"/>
    </row>
    <row r="7" spans="1:13" ht="15.5">
      <c r="A7" s="5"/>
      <c r="B7" s="7"/>
      <c r="C7" s="269" t="s">
        <v>32</v>
      </c>
      <c r="D7" s="270"/>
      <c r="E7" s="270"/>
      <c r="F7" s="270"/>
      <c r="G7" s="270"/>
      <c r="H7" s="270"/>
      <c r="I7" s="270"/>
      <c r="J7" s="270"/>
      <c r="K7" s="271"/>
      <c r="L7" s="8"/>
      <c r="M7" s="5"/>
    </row>
    <row r="8" spans="1:13" s="147" customFormat="1" ht="15.5">
      <c r="A8" s="145"/>
      <c r="B8" s="146"/>
      <c r="C8" s="272" t="s">
        <v>93</v>
      </c>
      <c r="D8" s="272"/>
      <c r="E8" s="272"/>
      <c r="F8" s="272"/>
      <c r="G8" s="272"/>
      <c r="H8" s="272"/>
      <c r="I8" s="272"/>
      <c r="J8" s="272"/>
      <c r="K8" s="272"/>
      <c r="L8" s="148"/>
      <c r="M8" s="145"/>
    </row>
    <row r="9" spans="1:13" ht="55.5" customHeight="1">
      <c r="A9" s="5"/>
      <c r="B9" s="7"/>
      <c r="C9" s="272"/>
      <c r="D9" s="272"/>
      <c r="E9" s="272"/>
      <c r="F9" s="272"/>
      <c r="G9" s="272"/>
      <c r="H9" s="272"/>
      <c r="I9" s="272"/>
      <c r="J9" s="272"/>
      <c r="K9" s="272"/>
      <c r="L9" s="8"/>
      <c r="M9" s="5"/>
    </row>
    <row r="10" spans="1:13" ht="34.5" customHeight="1">
      <c r="A10" s="5"/>
      <c r="B10" s="7"/>
      <c r="C10" s="273" t="s">
        <v>33</v>
      </c>
      <c r="D10" s="274"/>
      <c r="E10" s="274"/>
      <c r="F10" s="274"/>
      <c r="G10" s="274"/>
      <c r="H10" s="274"/>
      <c r="I10" s="274"/>
      <c r="J10" s="274"/>
      <c r="K10" s="275"/>
      <c r="L10" s="8"/>
      <c r="M10" s="5"/>
    </row>
    <row r="11" spans="1:13" ht="30" customHeight="1" thickBot="1">
      <c r="A11" s="5"/>
      <c r="B11" s="7"/>
      <c r="C11" s="239"/>
      <c r="D11" s="240"/>
      <c r="E11" s="240"/>
      <c r="F11" s="240"/>
      <c r="G11" s="240"/>
      <c r="H11" s="240"/>
      <c r="I11" s="240"/>
      <c r="J11" s="240"/>
      <c r="K11" s="241"/>
      <c r="L11" s="8"/>
      <c r="M11" s="5"/>
    </row>
    <row r="12" spans="1:13" ht="30" customHeight="1">
      <c r="A12" s="5"/>
      <c r="B12" s="7"/>
      <c r="C12" s="228" t="s">
        <v>6</v>
      </c>
      <c r="D12" s="222" t="s">
        <v>7</v>
      </c>
      <c r="E12" s="230" t="s">
        <v>8</v>
      </c>
      <c r="F12" s="230"/>
      <c r="G12" s="228" t="s">
        <v>9</v>
      </c>
      <c r="H12" s="222" t="s">
        <v>10</v>
      </c>
      <c r="I12" s="222" t="s">
        <v>11</v>
      </c>
      <c r="J12" s="224" t="s">
        <v>12</v>
      </c>
      <c r="K12" s="226" t="s">
        <v>13</v>
      </c>
      <c r="L12" s="8"/>
      <c r="M12" s="5"/>
    </row>
    <row r="13" spans="1:13" ht="30" customHeight="1" thickBot="1">
      <c r="A13" s="5"/>
      <c r="B13" s="7"/>
      <c r="C13" s="229"/>
      <c r="D13" s="223"/>
      <c r="E13" s="9" t="s">
        <v>14</v>
      </c>
      <c r="F13" s="9" t="s">
        <v>15</v>
      </c>
      <c r="G13" s="229"/>
      <c r="H13" s="223"/>
      <c r="I13" s="223"/>
      <c r="J13" s="225"/>
      <c r="K13" s="227"/>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42" t="s">
        <v>17</v>
      </c>
      <c r="D41" s="243"/>
      <c r="E41" s="243"/>
      <c r="F41" s="243"/>
      <c r="G41" s="243"/>
      <c r="H41" s="243"/>
      <c r="I41" s="243"/>
      <c r="J41" s="244"/>
      <c r="K41" s="44"/>
      <c r="L41" s="45"/>
      <c r="M41" s="42"/>
    </row>
    <row r="42" spans="1:13" s="3" customFormat="1" ht="16"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19"/>
      <c r="H43" s="220"/>
      <c r="I43" s="221"/>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 thickBot="1">
      <c r="A51" s="42"/>
      <c r="B51" s="43"/>
      <c r="C51" s="178"/>
      <c r="D51" s="179"/>
      <c r="E51" s="179"/>
      <c r="F51" s="179"/>
      <c r="G51" s="178"/>
      <c r="H51" s="178"/>
      <c r="I51" s="181"/>
      <c r="J51" s="182"/>
      <c r="K51" s="183"/>
      <c r="L51" s="45"/>
      <c r="M51" s="42"/>
    </row>
    <row r="52" spans="1:13" s="3" customFormat="1" ht="15.5">
      <c r="A52" s="42"/>
      <c r="B52" s="43"/>
      <c r="C52" s="48"/>
      <c r="D52" s="252"/>
      <c r="E52" s="252"/>
      <c r="F52" s="252"/>
      <c r="G52" s="252"/>
      <c r="H52" s="252"/>
      <c r="I52" s="252"/>
      <c r="J52" s="252"/>
      <c r="K52" s="253"/>
      <c r="L52" s="49"/>
      <c r="M52" s="42"/>
    </row>
    <row r="53" spans="1:13" s="3" customFormat="1" ht="46.5" customHeight="1">
      <c r="A53" s="42"/>
      <c r="B53" s="43"/>
      <c r="C53" s="237" t="s">
        <v>20</v>
      </c>
      <c r="D53" s="238"/>
      <c r="E53" s="238"/>
      <c r="F53" s="238"/>
      <c r="G53" s="238"/>
      <c r="H53" s="251" t="s">
        <v>9</v>
      </c>
      <c r="I53" s="251"/>
      <c r="J53" s="251"/>
      <c r="K53" s="150" t="s">
        <v>21</v>
      </c>
      <c r="L53" s="50"/>
      <c r="M53" s="42"/>
    </row>
    <row r="54" spans="1:13" s="3" customFormat="1" ht="32.25" customHeight="1">
      <c r="A54" s="42"/>
      <c r="B54" s="43"/>
      <c r="C54" s="237" t="s">
        <v>22</v>
      </c>
      <c r="D54" s="238"/>
      <c r="E54" s="238"/>
      <c r="F54" s="238"/>
      <c r="G54" s="238"/>
      <c r="H54" s="250" t="s">
        <v>23</v>
      </c>
      <c r="I54" s="250"/>
      <c r="J54" s="151" t="s">
        <v>24</v>
      </c>
      <c r="K54" s="149" t="s">
        <v>34</v>
      </c>
      <c r="L54" s="50"/>
      <c r="M54" s="42"/>
    </row>
    <row r="55" spans="1:13" s="3" customFormat="1" ht="30" customHeight="1">
      <c r="A55" s="42"/>
      <c r="B55" s="43"/>
      <c r="C55" s="237" t="s">
        <v>25</v>
      </c>
      <c r="D55" s="238"/>
      <c r="E55" s="238"/>
      <c r="F55" s="238"/>
      <c r="G55" s="238"/>
      <c r="H55" s="247" t="s">
        <v>26</v>
      </c>
      <c r="I55" s="248"/>
      <c r="J55" s="151" t="s">
        <v>27</v>
      </c>
      <c r="K55" s="149" t="s">
        <v>34</v>
      </c>
      <c r="L55" s="50"/>
      <c r="M55" s="42"/>
    </row>
    <row r="56" spans="1:13" s="4" customFormat="1" ht="58.5" customHeight="1">
      <c r="A56" s="42"/>
      <c r="B56" s="43"/>
      <c r="C56" s="254"/>
      <c r="D56" s="255"/>
      <c r="E56" s="255"/>
      <c r="F56" s="255"/>
      <c r="G56" s="256"/>
      <c r="H56" s="249" t="s">
        <v>28</v>
      </c>
      <c r="I56" s="250"/>
      <c r="J56" s="151" t="s">
        <v>29</v>
      </c>
      <c r="K56" s="149" t="s">
        <v>34</v>
      </c>
      <c r="L56" s="45"/>
      <c r="M56" s="42"/>
    </row>
    <row r="57" spans="1:13" ht="39" customHeight="1">
      <c r="A57" s="5"/>
      <c r="B57" s="7"/>
      <c r="C57" s="257"/>
      <c r="D57" s="258"/>
      <c r="E57" s="258"/>
      <c r="F57" s="258"/>
      <c r="G57" s="259"/>
      <c r="H57" s="250" t="s">
        <v>30</v>
      </c>
      <c r="I57" s="250"/>
      <c r="J57" s="151" t="s">
        <v>31</v>
      </c>
      <c r="K57" s="149" t="s">
        <v>34</v>
      </c>
      <c r="L57" s="8"/>
      <c r="M57" s="5"/>
    </row>
    <row r="58" spans="1:13" ht="47.25" customHeight="1" thickBot="1">
      <c r="A58" s="5"/>
      <c r="B58" s="7"/>
      <c r="C58" s="260"/>
      <c r="D58" s="261"/>
      <c r="E58" s="261"/>
      <c r="F58" s="261"/>
      <c r="G58" s="262"/>
      <c r="H58" s="245"/>
      <c r="I58" s="245"/>
      <c r="J58" s="245"/>
      <c r="K58" s="246"/>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 thickBot="1">
      <c r="A61" s="5"/>
      <c r="B61" s="184"/>
      <c r="C61" s="185"/>
      <c r="D61" s="185"/>
      <c r="E61" s="186"/>
      <c r="F61" s="185"/>
      <c r="G61" s="187"/>
      <c r="H61" s="185"/>
      <c r="I61" s="185"/>
      <c r="J61" s="185"/>
      <c r="K61" s="185"/>
      <c r="L61" s="188"/>
      <c r="M61" s="5"/>
    </row>
    <row r="62" spans="1:13" ht="16"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53125" defaultRowHeight="13"/>
  <cols>
    <col min="1" max="2" width="3.1796875" style="73" customWidth="1"/>
    <col min="3" max="3" width="14.7265625" style="73" customWidth="1"/>
    <col min="4" max="4" width="15.54296875" style="73" customWidth="1"/>
    <col min="5" max="11" width="11.453125" style="73"/>
    <col min="12" max="12" width="12.81640625" style="73" customWidth="1"/>
    <col min="13" max="14" width="11.453125" style="73"/>
    <col min="15" max="15" width="13" style="73" customWidth="1"/>
    <col min="16" max="17" width="3.1796875" style="73" customWidth="1"/>
    <col min="18" max="16384" width="11.453125" style="73"/>
  </cols>
  <sheetData>
    <row r="1" spans="2:16" ht="13.5" thickBot="1"/>
    <row r="2" spans="2:16" ht="25.5" customHeight="1" thickTop="1">
      <c r="B2" s="279"/>
      <c r="C2" s="280"/>
      <c r="D2" s="280"/>
      <c r="E2" s="280"/>
      <c r="F2" s="280"/>
      <c r="G2" s="280"/>
      <c r="H2" s="280"/>
      <c r="I2" s="280"/>
      <c r="J2" s="280"/>
      <c r="K2" s="280"/>
      <c r="L2" s="280"/>
      <c r="M2" s="280"/>
      <c r="N2" s="280"/>
      <c r="O2" s="280"/>
      <c r="P2" s="281"/>
    </row>
    <row r="3" spans="2:16" ht="25.5" customHeight="1">
      <c r="B3" s="194"/>
      <c r="C3" s="276" t="s">
        <v>94</v>
      </c>
      <c r="D3" s="277"/>
      <c r="E3" s="277"/>
      <c r="F3" s="278"/>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378" t="s">
        <v>36</v>
      </c>
      <c r="D6" s="378"/>
      <c r="E6" s="378"/>
      <c r="F6" s="378"/>
      <c r="G6" s="378"/>
      <c r="H6" s="378"/>
      <c r="I6" s="378"/>
      <c r="J6" s="378"/>
      <c r="K6" s="378"/>
      <c r="L6" s="378"/>
      <c r="M6" s="378"/>
      <c r="N6" s="378"/>
      <c r="O6" s="378"/>
      <c r="P6" s="162"/>
    </row>
    <row r="7" spans="2:16" ht="13.5" thickBot="1">
      <c r="B7" s="161"/>
      <c r="P7" s="162"/>
    </row>
    <row r="8" spans="2:16">
      <c r="B8" s="161"/>
      <c r="C8" s="343"/>
      <c r="D8" s="345"/>
      <c r="E8" s="346"/>
      <c r="F8" s="346"/>
      <c r="G8" s="346"/>
      <c r="H8" s="346"/>
      <c r="I8" s="346"/>
      <c r="J8" s="346"/>
      <c r="K8" s="347"/>
      <c r="L8" s="361"/>
      <c r="M8" s="362"/>
      <c r="N8" s="362"/>
      <c r="O8" s="363"/>
      <c r="P8" s="162"/>
    </row>
    <row r="9" spans="2:16">
      <c r="B9" s="161"/>
      <c r="C9" s="344"/>
      <c r="D9" s="348" t="s">
        <v>37</v>
      </c>
      <c r="E9" s="349"/>
      <c r="F9" s="349"/>
      <c r="G9" s="349"/>
      <c r="H9" s="349"/>
      <c r="I9" s="349"/>
      <c r="J9" s="349"/>
      <c r="K9" s="350"/>
      <c r="L9" s="364"/>
      <c r="M9" s="365"/>
      <c r="N9" s="365"/>
      <c r="O9" s="366"/>
      <c r="P9" s="162"/>
    </row>
    <row r="10" spans="2:16">
      <c r="B10" s="161"/>
      <c r="C10" s="344"/>
      <c r="D10" s="351"/>
      <c r="E10" s="352"/>
      <c r="F10" s="352"/>
      <c r="G10" s="352"/>
      <c r="H10" s="352"/>
      <c r="I10" s="352"/>
      <c r="J10" s="352"/>
      <c r="K10" s="353"/>
      <c r="L10" s="354" t="s">
        <v>38</v>
      </c>
      <c r="M10" s="367"/>
      <c r="N10" s="368"/>
      <c r="O10" s="369"/>
      <c r="P10" s="162"/>
    </row>
    <row r="11" spans="2:16">
      <c r="B11" s="161"/>
      <c r="C11" s="344"/>
      <c r="D11" s="348" t="s">
        <v>39</v>
      </c>
      <c r="E11" s="349"/>
      <c r="F11" s="349"/>
      <c r="G11" s="349"/>
      <c r="H11" s="349"/>
      <c r="I11" s="349"/>
      <c r="J11" s="349"/>
      <c r="K11" s="350"/>
      <c r="L11" s="355"/>
      <c r="M11" s="370"/>
      <c r="N11" s="371"/>
      <c r="O11" s="372"/>
      <c r="P11" s="162"/>
    </row>
    <row r="12" spans="2:16" ht="12.75" customHeight="1">
      <c r="B12" s="161"/>
      <c r="C12" s="344"/>
      <c r="D12" s="379"/>
      <c r="E12" s="380"/>
      <c r="F12" s="380"/>
      <c r="G12" s="380"/>
      <c r="H12" s="380"/>
      <c r="I12" s="380"/>
      <c r="J12" s="380"/>
      <c r="K12" s="381"/>
      <c r="L12" s="354" t="s">
        <v>40</v>
      </c>
      <c r="M12" s="354">
        <v>1</v>
      </c>
      <c r="N12" s="354" t="s">
        <v>41</v>
      </c>
      <c r="O12" s="359">
        <v>1</v>
      </c>
      <c r="P12" s="162"/>
    </row>
    <row r="13" spans="2:16">
      <c r="B13" s="161"/>
      <c r="C13" s="344"/>
      <c r="D13" s="379"/>
      <c r="E13" s="380"/>
      <c r="F13" s="380"/>
      <c r="G13" s="380"/>
      <c r="H13" s="380"/>
      <c r="I13" s="380"/>
      <c r="J13" s="380"/>
      <c r="K13" s="381"/>
      <c r="L13" s="373"/>
      <c r="M13" s="373"/>
      <c r="N13" s="373"/>
      <c r="O13" s="360"/>
      <c r="P13" s="162"/>
    </row>
    <row r="14" spans="2:16">
      <c r="B14" s="161"/>
      <c r="C14" s="344"/>
      <c r="D14" s="348" t="s">
        <v>42</v>
      </c>
      <c r="E14" s="349"/>
      <c r="F14" s="349"/>
      <c r="G14" s="349"/>
      <c r="H14" s="349"/>
      <c r="I14" s="349"/>
      <c r="J14" s="349"/>
      <c r="K14" s="350"/>
      <c r="L14" s="373"/>
      <c r="M14" s="373"/>
      <c r="N14" s="373"/>
      <c r="O14" s="360"/>
      <c r="P14" s="162"/>
    </row>
    <row r="15" spans="2:16" ht="13.5"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288" t="s">
        <v>47</v>
      </c>
      <c r="D18" s="289"/>
      <c r="E18" s="289"/>
      <c r="F18" s="289"/>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c r="B22" s="161"/>
      <c r="C22" s="384" t="s">
        <v>49</v>
      </c>
      <c r="D22" s="385"/>
      <c r="E22" s="385"/>
      <c r="F22" s="385"/>
      <c r="G22" s="385"/>
      <c r="H22" s="385"/>
      <c r="I22" s="385"/>
      <c r="J22" s="385"/>
      <c r="K22" s="385"/>
      <c r="L22" s="385"/>
      <c r="M22" s="385"/>
      <c r="N22" s="385"/>
      <c r="O22" s="386"/>
      <c r="P22" s="162"/>
    </row>
    <row r="23" spans="2:16" ht="13.5" thickBot="1">
      <c r="B23" s="161"/>
      <c r="C23" s="79"/>
      <c r="O23" s="78"/>
      <c r="P23" s="162"/>
    </row>
    <row r="24" spans="2:16">
      <c r="B24" s="161"/>
      <c r="C24" s="189" t="s">
        <v>50</v>
      </c>
      <c r="D24" s="356" t="s">
        <v>51</v>
      </c>
      <c r="E24" s="357"/>
      <c r="F24" s="357"/>
      <c r="G24" s="357"/>
      <c r="H24" s="357"/>
      <c r="I24" s="357"/>
      <c r="J24" s="357"/>
      <c r="K24" s="357"/>
      <c r="L24" s="358"/>
      <c r="M24" s="382" t="s">
        <v>52</v>
      </c>
      <c r="N24" s="383"/>
      <c r="O24" s="189" t="s">
        <v>11</v>
      </c>
      <c r="P24" s="162"/>
    </row>
    <row r="25" spans="2:16" ht="13.5" thickBot="1">
      <c r="B25" s="161"/>
      <c r="C25" s="128"/>
      <c r="D25" s="324"/>
      <c r="E25" s="325"/>
      <c r="F25" s="325"/>
      <c r="G25" s="325"/>
      <c r="H25" s="325"/>
      <c r="I25" s="325"/>
      <c r="J25" s="325"/>
      <c r="K25" s="325"/>
      <c r="L25" s="326"/>
      <c r="M25" s="324"/>
      <c r="N25" s="326"/>
      <c r="O25" s="127"/>
      <c r="P25" s="162"/>
    </row>
    <row r="26" spans="2:16">
      <c r="B26" s="161"/>
      <c r="C26" s="327" t="s">
        <v>53</v>
      </c>
      <c r="D26" s="328"/>
      <c r="E26" s="328"/>
      <c r="F26" s="328"/>
      <c r="G26" s="328"/>
      <c r="H26" s="328"/>
      <c r="I26" s="328"/>
      <c r="J26" s="328"/>
      <c r="K26" s="328"/>
      <c r="L26" s="328"/>
      <c r="M26" s="328"/>
      <c r="N26" s="328"/>
      <c r="O26" s="329"/>
      <c r="P26" s="162"/>
    </row>
    <row r="27" spans="2:16">
      <c r="B27" s="161"/>
      <c r="C27" s="330"/>
      <c r="D27" s="331"/>
      <c r="E27" s="331"/>
      <c r="F27" s="331"/>
      <c r="G27" s="331"/>
      <c r="H27" s="331"/>
      <c r="I27" s="331"/>
      <c r="J27" s="331"/>
      <c r="K27" s="331"/>
      <c r="L27" s="331"/>
      <c r="M27" s="331"/>
      <c r="N27" s="331"/>
      <c r="O27" s="332"/>
      <c r="P27" s="162"/>
    </row>
    <row r="28" spans="2:16" ht="13.5" thickBot="1">
      <c r="B28" s="161"/>
      <c r="C28" s="333"/>
      <c r="D28" s="334"/>
      <c r="E28" s="334"/>
      <c r="F28" s="334"/>
      <c r="G28" s="334"/>
      <c r="H28" s="334"/>
      <c r="I28" s="334"/>
      <c r="J28" s="334"/>
      <c r="K28" s="334"/>
      <c r="L28" s="334"/>
      <c r="M28" s="334"/>
      <c r="N28" s="334"/>
      <c r="O28" s="335"/>
      <c r="P28" s="162"/>
    </row>
    <row r="29" spans="2:16">
      <c r="B29" s="161"/>
      <c r="C29" s="312" t="s">
        <v>51</v>
      </c>
      <c r="D29" s="376"/>
      <c r="E29" s="376"/>
      <c r="F29" s="376"/>
      <c r="G29" s="377"/>
      <c r="H29" s="318" t="s">
        <v>54</v>
      </c>
      <c r="I29" s="376"/>
      <c r="J29" s="322" t="s">
        <v>55</v>
      </c>
      <c r="K29" s="323"/>
      <c r="L29" s="113" t="s">
        <v>56</v>
      </c>
      <c r="M29" s="318" t="s">
        <v>57</v>
      </c>
      <c r="N29" s="319"/>
      <c r="O29" s="118" t="s">
        <v>58</v>
      </c>
      <c r="P29" s="162"/>
    </row>
    <row r="30" spans="2:16">
      <c r="B30" s="161"/>
      <c r="C30" s="296"/>
      <c r="D30" s="297"/>
      <c r="E30" s="297"/>
      <c r="F30" s="297"/>
      <c r="G30" s="342"/>
      <c r="H30" s="387"/>
      <c r="I30" s="342"/>
      <c r="J30" s="387"/>
      <c r="K30" s="342"/>
      <c r="L30" s="124"/>
      <c r="M30" s="340"/>
      <c r="N30" s="341"/>
      <c r="O30" s="115"/>
      <c r="P30" s="162"/>
    </row>
    <row r="31" spans="2:16">
      <c r="B31" s="161"/>
      <c r="C31" s="99"/>
      <c r="D31" s="80"/>
      <c r="E31" s="80"/>
      <c r="F31" s="80"/>
      <c r="G31" s="125"/>
      <c r="H31" s="126"/>
      <c r="I31" s="125"/>
      <c r="J31" s="126"/>
      <c r="K31" s="125"/>
      <c r="L31" s="124"/>
      <c r="M31" s="340"/>
      <c r="N31" s="341"/>
      <c r="O31" s="115"/>
      <c r="P31" s="162"/>
    </row>
    <row r="32" spans="2:16" ht="13.5" thickBot="1">
      <c r="B32" s="161"/>
      <c r="C32" s="308"/>
      <c r="D32" s="309"/>
      <c r="E32" s="309"/>
      <c r="F32" s="309"/>
      <c r="G32" s="336"/>
      <c r="H32" s="337"/>
      <c r="I32" s="336"/>
      <c r="J32" s="337"/>
      <c r="K32" s="336"/>
      <c r="L32" s="123"/>
      <c r="M32" s="338"/>
      <c r="N32" s="339"/>
      <c r="O32" s="115"/>
      <c r="P32" s="162"/>
    </row>
    <row r="33" spans="2:16" ht="13.5" thickBot="1">
      <c r="B33" s="161"/>
      <c r="C33" s="302" t="s">
        <v>59</v>
      </c>
      <c r="D33" s="303"/>
      <c r="E33" s="303"/>
      <c r="F33" s="303"/>
      <c r="G33" s="303"/>
      <c r="H33" s="303"/>
      <c r="I33" s="303"/>
      <c r="J33" s="303"/>
      <c r="K33" s="303"/>
      <c r="L33" s="303"/>
      <c r="M33" s="303"/>
      <c r="N33" s="304"/>
      <c r="O33" s="114"/>
      <c r="P33" s="162"/>
    </row>
    <row r="34" spans="2:16" ht="13.5" customHeight="1">
      <c r="B34" s="161"/>
      <c r="C34" s="327" t="s">
        <v>60</v>
      </c>
      <c r="D34" s="328"/>
      <c r="E34" s="328"/>
      <c r="F34" s="328"/>
      <c r="G34" s="328"/>
      <c r="H34" s="328"/>
      <c r="I34" s="328"/>
      <c r="J34" s="328"/>
      <c r="K34" s="328"/>
      <c r="L34" s="328"/>
      <c r="M34" s="328"/>
      <c r="N34" s="328"/>
      <c r="O34" s="329"/>
      <c r="P34" s="162"/>
    </row>
    <row r="35" spans="2:16">
      <c r="B35" s="161"/>
      <c r="C35" s="330"/>
      <c r="D35" s="331"/>
      <c r="E35" s="331"/>
      <c r="F35" s="331"/>
      <c r="G35" s="331"/>
      <c r="H35" s="331"/>
      <c r="I35" s="331"/>
      <c r="J35" s="331"/>
      <c r="K35" s="331"/>
      <c r="L35" s="331"/>
      <c r="M35" s="331"/>
      <c r="N35" s="331"/>
      <c r="O35" s="332"/>
      <c r="P35" s="162"/>
    </row>
    <row r="36" spans="2:16" ht="13.5" thickBot="1">
      <c r="B36" s="161"/>
      <c r="C36" s="333"/>
      <c r="D36" s="334"/>
      <c r="E36" s="334"/>
      <c r="F36" s="334"/>
      <c r="G36" s="334"/>
      <c r="H36" s="334"/>
      <c r="I36" s="334"/>
      <c r="J36" s="334"/>
      <c r="K36" s="334"/>
      <c r="L36" s="334"/>
      <c r="M36" s="334"/>
      <c r="N36" s="334"/>
      <c r="O36" s="335"/>
      <c r="P36" s="162"/>
    </row>
    <row r="37" spans="2:16">
      <c r="B37" s="161"/>
      <c r="C37" s="312" t="s">
        <v>51</v>
      </c>
      <c r="D37" s="313"/>
      <c r="E37" s="313"/>
      <c r="F37" s="313"/>
      <c r="G37" s="313"/>
      <c r="H37" s="313"/>
      <c r="I37" s="313"/>
      <c r="J37" s="319"/>
      <c r="K37" s="160" t="s">
        <v>52</v>
      </c>
      <c r="L37" s="113" t="s">
        <v>11</v>
      </c>
      <c r="M37" s="318" t="s">
        <v>61</v>
      </c>
      <c r="N37" s="319"/>
      <c r="O37" s="118" t="s">
        <v>58</v>
      </c>
      <c r="P37" s="162"/>
    </row>
    <row r="38" spans="2:16">
      <c r="B38" s="161"/>
      <c r="C38" s="296"/>
      <c r="D38" s="297"/>
      <c r="E38" s="297"/>
      <c r="F38" s="297"/>
      <c r="G38" s="297"/>
      <c r="H38" s="297"/>
      <c r="I38" s="297"/>
      <c r="J38" s="342"/>
      <c r="K38" s="157"/>
      <c r="L38" s="122"/>
      <c r="M38" s="374"/>
      <c r="N38" s="375"/>
      <c r="O38" s="115"/>
      <c r="P38" s="162"/>
    </row>
    <row r="39" spans="2:16" ht="13.5" thickBot="1">
      <c r="B39" s="161"/>
      <c r="C39" s="308"/>
      <c r="D39" s="309"/>
      <c r="E39" s="309"/>
      <c r="F39" s="309"/>
      <c r="G39" s="309"/>
      <c r="H39" s="309"/>
      <c r="I39" s="309"/>
      <c r="J39" s="336"/>
      <c r="K39" s="80"/>
      <c r="L39" s="121"/>
      <c r="M39" s="310"/>
      <c r="N39" s="311"/>
      <c r="O39" s="120"/>
      <c r="P39" s="162"/>
    </row>
    <row r="40" spans="2:16" ht="13.5" thickBot="1">
      <c r="B40" s="161"/>
      <c r="C40" s="302" t="s">
        <v>59</v>
      </c>
      <c r="D40" s="303"/>
      <c r="E40" s="303"/>
      <c r="F40" s="303"/>
      <c r="G40" s="303"/>
      <c r="H40" s="303"/>
      <c r="I40" s="303"/>
      <c r="J40" s="303"/>
      <c r="K40" s="303"/>
      <c r="L40" s="303"/>
      <c r="M40" s="303"/>
      <c r="N40" s="304"/>
      <c r="O40" s="103">
        <v>0</v>
      </c>
      <c r="P40" s="162"/>
    </row>
    <row r="41" spans="2:16">
      <c r="B41" s="161"/>
      <c r="C41" s="327" t="s">
        <v>62</v>
      </c>
      <c r="D41" s="328"/>
      <c r="E41" s="328"/>
      <c r="F41" s="328"/>
      <c r="G41" s="328"/>
      <c r="H41" s="328"/>
      <c r="I41" s="328"/>
      <c r="J41" s="328"/>
      <c r="K41" s="328"/>
      <c r="L41" s="328"/>
      <c r="M41" s="328"/>
      <c r="N41" s="328"/>
      <c r="O41" s="329"/>
      <c r="P41" s="162"/>
    </row>
    <row r="42" spans="2:16">
      <c r="B42" s="161"/>
      <c r="C42" s="330"/>
      <c r="D42" s="331"/>
      <c r="E42" s="331"/>
      <c r="F42" s="331"/>
      <c r="G42" s="331"/>
      <c r="H42" s="331"/>
      <c r="I42" s="331"/>
      <c r="J42" s="331"/>
      <c r="K42" s="331"/>
      <c r="L42" s="331"/>
      <c r="M42" s="331"/>
      <c r="N42" s="331"/>
      <c r="O42" s="332"/>
      <c r="P42" s="162"/>
    </row>
    <row r="43" spans="2:16" ht="13.5" thickBot="1">
      <c r="B43" s="161"/>
      <c r="C43" s="333"/>
      <c r="D43" s="334"/>
      <c r="E43" s="334"/>
      <c r="F43" s="334"/>
      <c r="G43" s="334"/>
      <c r="H43" s="334"/>
      <c r="I43" s="334"/>
      <c r="J43" s="334"/>
      <c r="K43" s="334"/>
      <c r="L43" s="334"/>
      <c r="M43" s="334"/>
      <c r="N43" s="334"/>
      <c r="O43" s="335"/>
      <c r="P43" s="162"/>
    </row>
    <row r="44" spans="2:16">
      <c r="B44" s="161"/>
      <c r="C44" s="312" t="s">
        <v>63</v>
      </c>
      <c r="D44" s="313"/>
      <c r="E44" s="313"/>
      <c r="F44" s="313"/>
      <c r="G44" s="313"/>
      <c r="H44" s="313"/>
      <c r="I44" s="313"/>
      <c r="J44" s="113" t="s">
        <v>64</v>
      </c>
      <c r="K44" s="158" t="s">
        <v>65</v>
      </c>
      <c r="L44" s="119" t="s">
        <v>66</v>
      </c>
      <c r="M44" s="318" t="s">
        <v>67</v>
      </c>
      <c r="N44" s="319"/>
      <c r="O44" s="118" t="s">
        <v>58</v>
      </c>
      <c r="P44" s="162"/>
    </row>
    <row r="45" spans="2:16">
      <c r="B45" s="161"/>
      <c r="C45" s="296"/>
      <c r="D45" s="297"/>
      <c r="E45" s="297"/>
      <c r="F45" s="297"/>
      <c r="G45" s="297"/>
      <c r="H45" s="297"/>
      <c r="I45" s="297"/>
      <c r="J45" s="116"/>
      <c r="K45" s="117"/>
      <c r="L45" s="116"/>
      <c r="M45" s="316"/>
      <c r="N45" s="317"/>
      <c r="O45" s="115"/>
      <c r="P45" s="162"/>
    </row>
    <row r="46" spans="2:16" ht="13.5" thickBot="1">
      <c r="B46" s="161"/>
      <c r="C46" s="308"/>
      <c r="D46" s="309"/>
      <c r="E46" s="309"/>
      <c r="F46" s="309"/>
      <c r="G46" s="309"/>
      <c r="H46" s="309"/>
      <c r="I46" s="309"/>
      <c r="J46" s="105"/>
      <c r="K46" s="74"/>
      <c r="L46" s="105"/>
      <c r="M46" s="310"/>
      <c r="N46" s="311"/>
      <c r="O46" s="104"/>
      <c r="P46" s="162"/>
    </row>
    <row r="47" spans="2:16" ht="13.5" thickBot="1">
      <c r="B47" s="161"/>
      <c r="C47" s="302" t="s">
        <v>59</v>
      </c>
      <c r="D47" s="303"/>
      <c r="E47" s="303"/>
      <c r="F47" s="303"/>
      <c r="G47" s="303"/>
      <c r="H47" s="303"/>
      <c r="I47" s="303"/>
      <c r="J47" s="303"/>
      <c r="K47" s="303"/>
      <c r="L47" s="303"/>
      <c r="M47" s="303"/>
      <c r="N47" s="304"/>
      <c r="O47" s="114"/>
      <c r="P47" s="162"/>
    </row>
    <row r="48" spans="2:16">
      <c r="B48" s="161"/>
      <c r="C48" s="327" t="s">
        <v>68</v>
      </c>
      <c r="D48" s="328"/>
      <c r="E48" s="328"/>
      <c r="F48" s="328"/>
      <c r="G48" s="328"/>
      <c r="H48" s="328"/>
      <c r="I48" s="328"/>
      <c r="J48" s="328"/>
      <c r="K48" s="328"/>
      <c r="L48" s="328"/>
      <c r="M48" s="328"/>
      <c r="N48" s="328"/>
      <c r="O48" s="329"/>
      <c r="P48" s="162"/>
    </row>
    <row r="49" spans="2:16">
      <c r="B49" s="161"/>
      <c r="C49" s="330"/>
      <c r="D49" s="331"/>
      <c r="E49" s="331"/>
      <c r="F49" s="331"/>
      <c r="G49" s="331"/>
      <c r="H49" s="331"/>
      <c r="I49" s="331"/>
      <c r="J49" s="331"/>
      <c r="K49" s="331"/>
      <c r="L49" s="331"/>
      <c r="M49" s="331"/>
      <c r="N49" s="331"/>
      <c r="O49" s="332"/>
      <c r="P49" s="162"/>
    </row>
    <row r="50" spans="2:16" ht="13.5" thickBot="1">
      <c r="B50" s="161"/>
      <c r="C50" s="333"/>
      <c r="D50" s="334"/>
      <c r="E50" s="334"/>
      <c r="F50" s="334"/>
      <c r="G50" s="334"/>
      <c r="H50" s="334"/>
      <c r="I50" s="334"/>
      <c r="J50" s="334"/>
      <c r="K50" s="334"/>
      <c r="L50" s="334"/>
      <c r="M50" s="334"/>
      <c r="N50" s="334"/>
      <c r="O50" s="335"/>
      <c r="P50" s="162"/>
    </row>
    <row r="51" spans="2:16">
      <c r="B51" s="161"/>
      <c r="C51" s="312" t="s">
        <v>69</v>
      </c>
      <c r="D51" s="313"/>
      <c r="E51" s="313"/>
      <c r="F51" s="313"/>
      <c r="G51" s="313"/>
      <c r="H51" s="313"/>
      <c r="I51" s="313"/>
      <c r="J51" s="113" t="s">
        <v>70</v>
      </c>
      <c r="K51" s="112" t="s">
        <v>71</v>
      </c>
      <c r="L51" s="101" t="s">
        <v>72</v>
      </c>
      <c r="M51" s="314" t="s">
        <v>57</v>
      </c>
      <c r="N51" s="315"/>
      <c r="O51" s="100" t="s">
        <v>58</v>
      </c>
      <c r="P51" s="162"/>
    </row>
    <row r="52" spans="2:16">
      <c r="B52" s="161"/>
      <c r="C52" s="111"/>
      <c r="D52" s="110"/>
      <c r="E52" s="110"/>
      <c r="F52" s="110"/>
      <c r="G52" s="110"/>
      <c r="H52" s="110"/>
      <c r="I52" s="110"/>
      <c r="J52" s="109"/>
      <c r="K52" s="108"/>
      <c r="L52" s="107"/>
      <c r="M52" s="320"/>
      <c r="N52" s="321"/>
      <c r="O52" s="106"/>
      <c r="P52" s="162"/>
    </row>
    <row r="53" spans="2:16">
      <c r="B53" s="161"/>
      <c r="C53" s="111"/>
      <c r="D53" s="110"/>
      <c r="E53" s="110"/>
      <c r="F53" s="110"/>
      <c r="G53" s="110"/>
      <c r="H53" s="110"/>
      <c r="I53" s="110"/>
      <c r="J53" s="109"/>
      <c r="K53" s="108"/>
      <c r="L53" s="107"/>
      <c r="M53" s="320"/>
      <c r="N53" s="321"/>
      <c r="O53" s="106"/>
      <c r="P53" s="162"/>
    </row>
    <row r="54" spans="2:16">
      <c r="B54" s="161"/>
      <c r="C54" s="111"/>
      <c r="D54" s="110"/>
      <c r="E54" s="110"/>
      <c r="F54" s="110"/>
      <c r="G54" s="110"/>
      <c r="H54" s="110"/>
      <c r="I54" s="110"/>
      <c r="J54" s="109"/>
      <c r="K54" s="108"/>
      <c r="L54" s="107"/>
      <c r="M54" s="316"/>
      <c r="N54" s="317"/>
      <c r="O54" s="106"/>
      <c r="P54" s="162"/>
    </row>
    <row r="55" spans="2:16" ht="13.5" thickBot="1">
      <c r="B55" s="161"/>
      <c r="C55" s="308"/>
      <c r="D55" s="309"/>
      <c r="E55" s="309"/>
      <c r="F55" s="309"/>
      <c r="G55" s="309"/>
      <c r="H55" s="309"/>
      <c r="I55" s="309"/>
      <c r="J55" s="105"/>
      <c r="K55" s="74"/>
      <c r="L55" s="105"/>
      <c r="M55" s="310"/>
      <c r="N55" s="311"/>
      <c r="O55" s="104"/>
      <c r="P55" s="162"/>
    </row>
    <row r="56" spans="2:16" ht="13.5" thickBot="1">
      <c r="B56" s="161"/>
      <c r="C56" s="302" t="s">
        <v>59</v>
      </c>
      <c r="D56" s="303"/>
      <c r="E56" s="303"/>
      <c r="F56" s="303"/>
      <c r="G56" s="303"/>
      <c r="H56" s="303"/>
      <c r="I56" s="303"/>
      <c r="J56" s="303"/>
      <c r="K56" s="303"/>
      <c r="L56" s="303"/>
      <c r="M56" s="303"/>
      <c r="N56" s="304"/>
      <c r="O56" s="103"/>
      <c r="P56" s="162"/>
    </row>
    <row r="57" spans="2:16" ht="13.5" thickBot="1">
      <c r="B57" s="161"/>
      <c r="C57" s="79"/>
      <c r="O57" s="78"/>
      <c r="P57" s="162"/>
    </row>
    <row r="58" spans="2:16" ht="13.5" thickBot="1">
      <c r="B58" s="161"/>
      <c r="C58" s="305" t="s">
        <v>73</v>
      </c>
      <c r="D58" s="306"/>
      <c r="E58" s="306"/>
      <c r="F58" s="306"/>
      <c r="G58" s="306"/>
      <c r="H58" s="306"/>
      <c r="I58" s="306"/>
      <c r="J58" s="306"/>
      <c r="K58" s="306"/>
      <c r="L58" s="306"/>
      <c r="M58" s="306"/>
      <c r="N58" s="307"/>
      <c r="O58" s="102"/>
      <c r="P58" s="162"/>
    </row>
    <row r="59" spans="2:16">
      <c r="B59" s="161"/>
      <c r="C59" s="327" t="s">
        <v>74</v>
      </c>
      <c r="D59" s="328"/>
      <c r="E59" s="328"/>
      <c r="F59" s="328"/>
      <c r="G59" s="328"/>
      <c r="H59" s="328"/>
      <c r="I59" s="328"/>
      <c r="J59" s="328"/>
      <c r="K59" s="328"/>
      <c r="L59" s="328"/>
      <c r="M59" s="328"/>
      <c r="N59" s="328"/>
      <c r="O59" s="329"/>
      <c r="P59" s="162"/>
    </row>
    <row r="60" spans="2:16">
      <c r="B60" s="161"/>
      <c r="C60" s="330"/>
      <c r="D60" s="331"/>
      <c r="E60" s="331"/>
      <c r="F60" s="331"/>
      <c r="G60" s="331"/>
      <c r="H60" s="331"/>
      <c r="I60" s="331"/>
      <c r="J60" s="331"/>
      <c r="K60" s="331"/>
      <c r="L60" s="331"/>
      <c r="M60" s="331"/>
      <c r="N60" s="331"/>
      <c r="O60" s="332"/>
      <c r="P60" s="162"/>
    </row>
    <row r="61" spans="2:16" ht="13.5" thickBot="1">
      <c r="B61" s="161"/>
      <c r="C61" s="333"/>
      <c r="D61" s="334"/>
      <c r="E61" s="334"/>
      <c r="F61" s="334"/>
      <c r="G61" s="334"/>
      <c r="H61" s="334"/>
      <c r="I61" s="334"/>
      <c r="J61" s="334"/>
      <c r="K61" s="334"/>
      <c r="L61" s="334"/>
      <c r="M61" s="334"/>
      <c r="N61" s="334"/>
      <c r="O61" s="335"/>
      <c r="P61" s="162"/>
    </row>
    <row r="62" spans="2:16">
      <c r="B62" s="161"/>
      <c r="C62" s="312" t="s">
        <v>75</v>
      </c>
      <c r="D62" s="313"/>
      <c r="E62" s="313"/>
      <c r="F62" s="313"/>
      <c r="G62" s="313"/>
      <c r="H62" s="313"/>
      <c r="I62" s="313"/>
      <c r="J62" s="158"/>
      <c r="K62" s="159"/>
      <c r="L62" s="101" t="s">
        <v>76</v>
      </c>
      <c r="M62" s="314" t="s">
        <v>77</v>
      </c>
      <c r="N62" s="315"/>
      <c r="O62" s="100"/>
      <c r="P62" s="162"/>
    </row>
    <row r="63" spans="2:16">
      <c r="B63" s="161"/>
      <c r="C63" s="296" t="s">
        <v>23</v>
      </c>
      <c r="D63" s="297"/>
      <c r="E63" s="297"/>
      <c r="F63" s="297"/>
      <c r="G63" s="297"/>
      <c r="H63" s="297"/>
      <c r="I63" s="297"/>
      <c r="J63" s="98"/>
      <c r="K63" s="97"/>
      <c r="L63" s="94"/>
      <c r="M63" s="298"/>
      <c r="N63" s="299"/>
      <c r="O63" s="93"/>
      <c r="P63" s="162"/>
    </row>
    <row r="64" spans="2:16">
      <c r="B64" s="161"/>
      <c r="C64" s="99" t="s">
        <v>78</v>
      </c>
      <c r="D64" s="80"/>
      <c r="E64" s="80"/>
      <c r="F64" s="80"/>
      <c r="G64" s="80"/>
      <c r="H64" s="80"/>
      <c r="I64" s="80"/>
      <c r="J64" s="98"/>
      <c r="K64" s="97"/>
      <c r="L64" s="94"/>
      <c r="M64" s="298"/>
      <c r="N64" s="299"/>
      <c r="O64" s="93"/>
      <c r="P64" s="162"/>
    </row>
    <row r="65" spans="2:16" ht="13.5" thickBot="1">
      <c r="B65" s="161"/>
      <c r="C65" s="155" t="s">
        <v>79</v>
      </c>
      <c r="D65" s="156"/>
      <c r="E65" s="156"/>
      <c r="F65" s="156"/>
      <c r="G65" s="156"/>
      <c r="H65" s="156"/>
      <c r="I65" s="156"/>
      <c r="J65" s="96"/>
      <c r="K65" s="95"/>
      <c r="L65" s="94"/>
      <c r="M65" s="300"/>
      <c r="N65" s="301"/>
      <c r="O65" s="93"/>
      <c r="P65" s="162"/>
    </row>
    <row r="66" spans="2:16" ht="13.5" thickBot="1">
      <c r="B66" s="161"/>
      <c r="C66" s="302" t="s">
        <v>59</v>
      </c>
      <c r="D66" s="303"/>
      <c r="E66" s="303"/>
      <c r="F66" s="303"/>
      <c r="G66" s="303"/>
      <c r="H66" s="303"/>
      <c r="I66" s="303"/>
      <c r="J66" s="303"/>
      <c r="K66" s="303"/>
      <c r="L66" s="303"/>
      <c r="M66" s="303"/>
      <c r="N66" s="304"/>
      <c r="O66" s="92"/>
      <c r="P66" s="162"/>
    </row>
    <row r="67" spans="2:16" ht="13.5" thickBot="1">
      <c r="B67" s="161"/>
      <c r="C67" s="79"/>
      <c r="O67" s="78"/>
      <c r="P67" s="162"/>
    </row>
    <row r="68" spans="2:16" ht="13.5" thickBot="1">
      <c r="B68" s="161"/>
      <c r="C68" s="305" t="s">
        <v>80</v>
      </c>
      <c r="D68" s="306"/>
      <c r="E68" s="306"/>
      <c r="F68" s="306"/>
      <c r="G68" s="306"/>
      <c r="H68" s="306"/>
      <c r="I68" s="306"/>
      <c r="J68" s="306"/>
      <c r="K68" s="306"/>
      <c r="L68" s="306"/>
      <c r="M68" s="306"/>
      <c r="N68" s="307"/>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293"/>
      <c r="D78" s="294"/>
      <c r="E78" s="294"/>
      <c r="F78" s="294"/>
      <c r="G78" s="294"/>
      <c r="H78" s="294"/>
      <c r="I78" s="294"/>
      <c r="J78" s="294"/>
      <c r="K78" s="294"/>
      <c r="L78" s="294"/>
      <c r="M78" s="294"/>
      <c r="N78" s="294"/>
      <c r="O78" s="295"/>
      <c r="P78" s="162"/>
    </row>
    <row r="79" spans="2:16">
      <c r="B79" s="161"/>
      <c r="C79" s="293"/>
      <c r="D79" s="294"/>
      <c r="E79" s="294"/>
      <c r="F79" s="294"/>
      <c r="G79" s="294"/>
      <c r="H79" s="294"/>
      <c r="I79" s="294"/>
      <c r="J79" s="294"/>
      <c r="K79" s="294"/>
      <c r="L79" s="294"/>
      <c r="M79" s="294"/>
      <c r="N79" s="294"/>
      <c r="O79" s="295"/>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290" t="s">
        <v>88</v>
      </c>
      <c r="D82" s="291"/>
      <c r="E82" s="291"/>
      <c r="F82" s="291"/>
      <c r="G82" s="291"/>
      <c r="H82" s="291"/>
      <c r="I82" s="291"/>
      <c r="J82" s="291"/>
      <c r="K82" s="291"/>
      <c r="L82" s="291"/>
      <c r="M82" s="291"/>
      <c r="N82" s="291"/>
      <c r="O82" s="292"/>
      <c r="P82" s="162"/>
    </row>
    <row r="83" spans="2:16">
      <c r="B83" s="161"/>
      <c r="C83" s="290"/>
      <c r="D83" s="291"/>
      <c r="E83" s="291"/>
      <c r="F83" s="291"/>
      <c r="G83" s="291"/>
      <c r="H83" s="291"/>
      <c r="I83" s="291"/>
      <c r="J83" s="291"/>
      <c r="K83" s="291"/>
      <c r="L83" s="291"/>
      <c r="M83" s="291"/>
      <c r="N83" s="291"/>
      <c r="O83" s="292"/>
      <c r="P83" s="162"/>
    </row>
    <row r="84" spans="2:16" ht="13" customHeight="1">
      <c r="B84" s="161"/>
      <c r="C84" s="290" t="s">
        <v>89</v>
      </c>
      <c r="D84" s="291"/>
      <c r="E84" s="291"/>
      <c r="F84" s="291"/>
      <c r="G84" s="291"/>
      <c r="H84" s="291"/>
      <c r="I84" s="291"/>
      <c r="J84" s="291"/>
      <c r="K84" s="291"/>
      <c r="L84" s="291"/>
      <c r="M84" s="291"/>
      <c r="N84" s="291"/>
      <c r="O84" s="292"/>
      <c r="P84" s="162"/>
    </row>
    <row r="85" spans="2:16">
      <c r="B85" s="161"/>
      <c r="C85" s="290"/>
      <c r="D85" s="291"/>
      <c r="E85" s="291"/>
      <c r="F85" s="291"/>
      <c r="G85" s="291"/>
      <c r="H85" s="291"/>
      <c r="I85" s="291"/>
      <c r="J85" s="291"/>
      <c r="K85" s="291"/>
      <c r="L85" s="291"/>
      <c r="M85" s="291"/>
      <c r="N85" s="291"/>
      <c r="O85" s="292"/>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282"/>
      <c r="L91" s="282"/>
      <c r="M91" s="282"/>
      <c r="N91" s="282"/>
      <c r="O91" s="283"/>
      <c r="P91" s="162"/>
    </row>
    <row r="92" spans="2:16" ht="18.75" customHeight="1" thickBot="1">
      <c r="B92" s="161"/>
      <c r="C92" s="286"/>
      <c r="D92" s="287"/>
      <c r="E92" s="287"/>
      <c r="F92" s="74"/>
      <c r="G92" s="74"/>
      <c r="H92" s="74"/>
      <c r="I92" s="74"/>
      <c r="J92" s="74"/>
      <c r="K92" s="284"/>
      <c r="L92" s="284"/>
      <c r="M92" s="284"/>
      <c r="N92" s="284"/>
      <c r="O92" s="285"/>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Jessica</cp:lastModifiedBy>
  <cp:revision/>
  <cp:lastPrinted>2020-02-14T22:15:33Z</cp:lastPrinted>
  <dcterms:created xsi:type="dcterms:W3CDTF">2006-06-27T16:47:25Z</dcterms:created>
  <dcterms:modified xsi:type="dcterms:W3CDTF">2026-09-10T14:28:26Z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