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MOTOS\PREVIO\"/>
    </mc:Choice>
  </mc:AlternateContent>
  <xr:revisionPtr revIDLastSave="0" documentId="13_ncr:1_{9EBDB5D2-DE60-450A-849D-37EFA1EF8ED2}" xr6:coauthVersionLast="47" xr6:coauthVersionMax="47" xr10:uidLastSave="{00000000-0000-0000-0000-000000000000}"/>
  <bookViews>
    <workbookView xWindow="2124" yWindow="2124" windowWidth="17280" windowHeight="8880" firstSheet="3" xr2:uid="{00000000-000D-0000-FFFF-FFFF00000000}"/>
  </bookViews>
  <sheets>
    <sheet name="DATOS DEL PROPONENTE" sheetId="1" r:id="rId1"/>
    <sheet name="REPUESTOS" sheetId="2" r:id="rId2"/>
    <sheet name="REPUESTOS COMUNES" sheetId="3" r:id="rId3"/>
    <sheet name="MANO DE OBRA" sheetId="4" r:id="rId4"/>
    <sheet name="TOTAL PORTAFOLIO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2" i="3" l="1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8" i="3"/>
  <c r="F9" i="3"/>
  <c r="F10" i="3"/>
  <c r="G121" i="4"/>
  <c r="D121" i="4"/>
  <c r="G108" i="2" l="1"/>
  <c r="J108" i="2"/>
  <c r="M108" i="2"/>
  <c r="P108" i="2"/>
  <c r="S108" i="2"/>
  <c r="V108" i="2"/>
  <c r="Y108" i="2"/>
  <c r="AB108" i="2"/>
  <c r="AE108" i="2"/>
  <c r="AH108" i="2"/>
  <c r="AK108" i="2"/>
  <c r="AN108" i="2"/>
  <c r="AQ108" i="2"/>
  <c r="AT108" i="2"/>
  <c r="AW108" i="2"/>
  <c r="AZ108" i="2"/>
  <c r="D108" i="2"/>
  <c r="H120" i="4" l="1"/>
  <c r="I120" i="4" s="1"/>
  <c r="E120" i="4"/>
  <c r="F120" i="4" s="1"/>
  <c r="H119" i="4"/>
  <c r="I119" i="4" s="1"/>
  <c r="E119" i="4"/>
  <c r="F119" i="4" s="1"/>
  <c r="H118" i="4"/>
  <c r="I118" i="4" s="1"/>
  <c r="E118" i="4"/>
  <c r="F118" i="4" s="1"/>
  <c r="H117" i="4"/>
  <c r="I117" i="4" s="1"/>
  <c r="E117" i="4"/>
  <c r="F117" i="4" s="1"/>
  <c r="H116" i="4"/>
  <c r="I116" i="4" s="1"/>
  <c r="E116" i="4"/>
  <c r="F116" i="4" s="1"/>
  <c r="I115" i="4"/>
  <c r="H115" i="4"/>
  <c r="E115" i="4"/>
  <c r="F115" i="4" s="1"/>
  <c r="H113" i="4"/>
  <c r="I113" i="4" s="1"/>
  <c r="E113" i="4"/>
  <c r="F113" i="4" s="1"/>
  <c r="H112" i="4"/>
  <c r="I112" i="4" s="1"/>
  <c r="E112" i="4"/>
  <c r="F112" i="4" s="1"/>
  <c r="H111" i="4"/>
  <c r="I111" i="4" s="1"/>
  <c r="E111" i="4"/>
  <c r="F111" i="4" s="1"/>
  <c r="H110" i="4"/>
  <c r="I110" i="4" s="1"/>
  <c r="E110" i="4"/>
  <c r="F110" i="4" s="1"/>
  <c r="H109" i="4"/>
  <c r="I109" i="4" s="1"/>
  <c r="E109" i="4"/>
  <c r="F109" i="4" s="1"/>
  <c r="H108" i="4"/>
  <c r="I108" i="4" s="1"/>
  <c r="E108" i="4"/>
  <c r="F108" i="4" s="1"/>
  <c r="H107" i="4"/>
  <c r="I107" i="4" s="1"/>
  <c r="E107" i="4"/>
  <c r="F107" i="4" s="1"/>
  <c r="H106" i="4"/>
  <c r="I106" i="4" s="1"/>
  <c r="E106" i="4"/>
  <c r="F106" i="4" s="1"/>
  <c r="H105" i="4"/>
  <c r="I105" i="4" s="1"/>
  <c r="E105" i="4"/>
  <c r="F105" i="4" s="1"/>
  <c r="H104" i="4"/>
  <c r="I104" i="4" s="1"/>
  <c r="E104" i="4"/>
  <c r="F104" i="4" s="1"/>
  <c r="H103" i="4"/>
  <c r="I103" i="4" s="1"/>
  <c r="E103" i="4"/>
  <c r="F103" i="4" s="1"/>
  <c r="H101" i="4"/>
  <c r="I101" i="4" s="1"/>
  <c r="E101" i="4"/>
  <c r="F101" i="4" s="1"/>
  <c r="H100" i="4"/>
  <c r="I100" i="4" s="1"/>
  <c r="E100" i="4"/>
  <c r="F100" i="4" s="1"/>
  <c r="H99" i="4"/>
  <c r="I99" i="4" s="1"/>
  <c r="E99" i="4"/>
  <c r="F99" i="4" s="1"/>
  <c r="H98" i="4"/>
  <c r="I98" i="4" s="1"/>
  <c r="E98" i="4"/>
  <c r="F98" i="4" s="1"/>
  <c r="H97" i="4"/>
  <c r="I97" i="4" s="1"/>
  <c r="E97" i="4"/>
  <c r="F97" i="4" s="1"/>
  <c r="H96" i="4"/>
  <c r="I96" i="4" s="1"/>
  <c r="E96" i="4"/>
  <c r="F96" i="4" s="1"/>
  <c r="H95" i="4"/>
  <c r="I95" i="4" s="1"/>
  <c r="E95" i="4"/>
  <c r="F95" i="4" s="1"/>
  <c r="H94" i="4"/>
  <c r="I94" i="4" s="1"/>
  <c r="E94" i="4"/>
  <c r="F94" i="4" s="1"/>
  <c r="H92" i="4"/>
  <c r="I92" i="4" s="1"/>
  <c r="E92" i="4"/>
  <c r="F92" i="4" s="1"/>
  <c r="H91" i="4"/>
  <c r="I91" i="4" s="1"/>
  <c r="E91" i="4"/>
  <c r="F91" i="4" s="1"/>
  <c r="H90" i="4"/>
  <c r="I90" i="4" s="1"/>
  <c r="E90" i="4"/>
  <c r="F90" i="4" s="1"/>
  <c r="H89" i="4"/>
  <c r="I89" i="4" s="1"/>
  <c r="E89" i="4"/>
  <c r="F89" i="4" s="1"/>
  <c r="H88" i="4"/>
  <c r="I88" i="4" s="1"/>
  <c r="E88" i="4"/>
  <c r="F88" i="4" s="1"/>
  <c r="H87" i="4"/>
  <c r="I87" i="4" s="1"/>
  <c r="E87" i="4"/>
  <c r="F87" i="4" s="1"/>
  <c r="H86" i="4"/>
  <c r="I86" i="4" s="1"/>
  <c r="E86" i="4"/>
  <c r="F86" i="4" s="1"/>
  <c r="H85" i="4"/>
  <c r="I85" i="4" s="1"/>
  <c r="E85" i="4"/>
  <c r="F85" i="4" s="1"/>
  <c r="H84" i="4"/>
  <c r="I84" i="4" s="1"/>
  <c r="E84" i="4"/>
  <c r="F84" i="4" s="1"/>
  <c r="H83" i="4"/>
  <c r="I83" i="4" s="1"/>
  <c r="E83" i="4"/>
  <c r="F83" i="4" s="1"/>
  <c r="H82" i="4"/>
  <c r="I82" i="4" s="1"/>
  <c r="E82" i="4"/>
  <c r="F82" i="4" s="1"/>
  <c r="H81" i="4"/>
  <c r="I81" i="4" s="1"/>
  <c r="E81" i="4"/>
  <c r="F81" i="4" s="1"/>
  <c r="H80" i="4"/>
  <c r="I80" i="4" s="1"/>
  <c r="E80" i="4"/>
  <c r="F80" i="4" s="1"/>
  <c r="H79" i="4"/>
  <c r="I79" i="4" s="1"/>
  <c r="E79" i="4"/>
  <c r="F79" i="4" s="1"/>
  <c r="H77" i="4"/>
  <c r="I77" i="4" s="1"/>
  <c r="E77" i="4"/>
  <c r="F77" i="4" s="1"/>
  <c r="H76" i="4"/>
  <c r="I76" i="4" s="1"/>
  <c r="E76" i="4"/>
  <c r="F76" i="4" s="1"/>
  <c r="H75" i="4"/>
  <c r="I75" i="4" s="1"/>
  <c r="E75" i="4"/>
  <c r="F75" i="4" s="1"/>
  <c r="H74" i="4"/>
  <c r="I74" i="4" s="1"/>
  <c r="E74" i="4"/>
  <c r="F74" i="4" s="1"/>
  <c r="H73" i="4"/>
  <c r="I73" i="4" s="1"/>
  <c r="E73" i="4"/>
  <c r="F73" i="4" s="1"/>
  <c r="H72" i="4"/>
  <c r="I72" i="4" s="1"/>
  <c r="E72" i="4"/>
  <c r="F72" i="4" s="1"/>
  <c r="H71" i="4"/>
  <c r="I71" i="4" s="1"/>
  <c r="E71" i="4"/>
  <c r="F71" i="4" s="1"/>
  <c r="H70" i="4"/>
  <c r="I70" i="4" s="1"/>
  <c r="E70" i="4"/>
  <c r="F70" i="4" s="1"/>
  <c r="H69" i="4"/>
  <c r="I69" i="4" s="1"/>
  <c r="E69" i="4"/>
  <c r="F69" i="4" s="1"/>
  <c r="H68" i="4"/>
  <c r="I68" i="4" s="1"/>
  <c r="E68" i="4"/>
  <c r="F68" i="4" s="1"/>
  <c r="H67" i="4"/>
  <c r="I67" i="4" s="1"/>
  <c r="E67" i="4"/>
  <c r="F67" i="4" s="1"/>
  <c r="H66" i="4"/>
  <c r="I66" i="4" s="1"/>
  <c r="E66" i="4"/>
  <c r="F66" i="4" s="1"/>
  <c r="H64" i="4"/>
  <c r="I64" i="4" s="1"/>
  <c r="E64" i="4"/>
  <c r="F64" i="4" s="1"/>
  <c r="H63" i="4"/>
  <c r="I63" i="4" s="1"/>
  <c r="E63" i="4"/>
  <c r="F63" i="4" s="1"/>
  <c r="H61" i="4"/>
  <c r="I61" i="4" s="1"/>
  <c r="E61" i="4"/>
  <c r="F61" i="4" s="1"/>
  <c r="H60" i="4"/>
  <c r="I60" i="4" s="1"/>
  <c r="E60" i="4"/>
  <c r="F60" i="4" s="1"/>
  <c r="H59" i="4"/>
  <c r="I59" i="4" s="1"/>
  <c r="E59" i="4"/>
  <c r="F59" i="4" s="1"/>
  <c r="H58" i="4"/>
  <c r="I58" i="4" s="1"/>
  <c r="E58" i="4"/>
  <c r="F58" i="4" s="1"/>
  <c r="H57" i="4"/>
  <c r="I57" i="4" s="1"/>
  <c r="E57" i="4"/>
  <c r="F57" i="4" s="1"/>
  <c r="H56" i="4"/>
  <c r="I56" i="4" s="1"/>
  <c r="E56" i="4"/>
  <c r="F56" i="4" s="1"/>
  <c r="H55" i="4"/>
  <c r="I55" i="4" s="1"/>
  <c r="E55" i="4"/>
  <c r="F55" i="4" s="1"/>
  <c r="H54" i="4"/>
  <c r="I54" i="4" s="1"/>
  <c r="E54" i="4"/>
  <c r="F54" i="4" s="1"/>
  <c r="H53" i="4"/>
  <c r="I53" i="4" s="1"/>
  <c r="E53" i="4"/>
  <c r="F53" i="4" s="1"/>
  <c r="H51" i="4"/>
  <c r="I51" i="4" s="1"/>
  <c r="E51" i="4"/>
  <c r="F51" i="4" s="1"/>
  <c r="H50" i="4"/>
  <c r="I50" i="4" s="1"/>
  <c r="E50" i="4"/>
  <c r="F50" i="4" s="1"/>
  <c r="H49" i="4"/>
  <c r="I49" i="4" s="1"/>
  <c r="E49" i="4"/>
  <c r="F49" i="4" s="1"/>
  <c r="H48" i="4"/>
  <c r="I48" i="4" s="1"/>
  <c r="E48" i="4"/>
  <c r="F48" i="4" s="1"/>
  <c r="H47" i="4"/>
  <c r="I47" i="4" s="1"/>
  <c r="E47" i="4"/>
  <c r="F47" i="4" s="1"/>
  <c r="H46" i="4"/>
  <c r="I46" i="4" s="1"/>
  <c r="E46" i="4"/>
  <c r="F46" i="4" s="1"/>
  <c r="H45" i="4"/>
  <c r="I45" i="4" s="1"/>
  <c r="E45" i="4"/>
  <c r="F45" i="4" s="1"/>
  <c r="H44" i="4"/>
  <c r="I44" i="4" s="1"/>
  <c r="E44" i="4"/>
  <c r="F44" i="4" s="1"/>
  <c r="H43" i="4"/>
  <c r="I43" i="4" s="1"/>
  <c r="E43" i="4"/>
  <c r="F43" i="4" s="1"/>
  <c r="H42" i="4"/>
  <c r="I42" i="4" s="1"/>
  <c r="E42" i="4"/>
  <c r="F42" i="4" s="1"/>
  <c r="H41" i="4"/>
  <c r="I41" i="4" s="1"/>
  <c r="E41" i="4"/>
  <c r="F41" i="4" s="1"/>
  <c r="I40" i="4"/>
  <c r="H40" i="4"/>
  <c r="E40" i="4"/>
  <c r="F40" i="4" s="1"/>
  <c r="H38" i="4"/>
  <c r="I38" i="4" s="1"/>
  <c r="E38" i="4"/>
  <c r="F38" i="4" s="1"/>
  <c r="H37" i="4"/>
  <c r="I37" i="4" s="1"/>
  <c r="E37" i="4"/>
  <c r="F37" i="4" s="1"/>
  <c r="H36" i="4"/>
  <c r="I36" i="4" s="1"/>
  <c r="E36" i="4"/>
  <c r="F36" i="4" s="1"/>
  <c r="H35" i="4"/>
  <c r="I35" i="4" s="1"/>
  <c r="E35" i="4"/>
  <c r="F35" i="4" s="1"/>
  <c r="H34" i="4"/>
  <c r="I34" i="4" s="1"/>
  <c r="E34" i="4"/>
  <c r="F34" i="4" s="1"/>
  <c r="H33" i="4"/>
  <c r="I33" i="4" s="1"/>
  <c r="E33" i="4"/>
  <c r="F33" i="4" s="1"/>
  <c r="H32" i="4"/>
  <c r="I32" i="4" s="1"/>
  <c r="E32" i="4"/>
  <c r="F32" i="4" s="1"/>
  <c r="H31" i="4"/>
  <c r="I31" i="4" s="1"/>
  <c r="E31" i="4"/>
  <c r="F31" i="4" s="1"/>
  <c r="H30" i="4"/>
  <c r="I30" i="4" s="1"/>
  <c r="E30" i="4"/>
  <c r="F30" i="4" s="1"/>
  <c r="H29" i="4"/>
  <c r="I29" i="4" s="1"/>
  <c r="E29" i="4"/>
  <c r="F29" i="4" s="1"/>
  <c r="H28" i="4"/>
  <c r="I28" i="4" s="1"/>
  <c r="E28" i="4"/>
  <c r="F28" i="4" s="1"/>
  <c r="H27" i="4"/>
  <c r="I27" i="4" s="1"/>
  <c r="E27" i="4"/>
  <c r="F27" i="4" s="1"/>
  <c r="H26" i="4"/>
  <c r="I26" i="4" s="1"/>
  <c r="E26" i="4"/>
  <c r="F26" i="4" s="1"/>
  <c r="H25" i="4"/>
  <c r="I25" i="4" s="1"/>
  <c r="E25" i="4"/>
  <c r="F25" i="4" s="1"/>
  <c r="H24" i="4"/>
  <c r="I24" i="4" s="1"/>
  <c r="E24" i="4"/>
  <c r="F24" i="4" s="1"/>
  <c r="H23" i="4"/>
  <c r="I23" i="4" s="1"/>
  <c r="E23" i="4"/>
  <c r="F23" i="4" s="1"/>
  <c r="H22" i="4"/>
  <c r="I22" i="4" s="1"/>
  <c r="E22" i="4"/>
  <c r="F22" i="4" s="1"/>
  <c r="H21" i="4"/>
  <c r="I21" i="4" s="1"/>
  <c r="E21" i="4"/>
  <c r="F21" i="4" s="1"/>
  <c r="H19" i="4"/>
  <c r="I19" i="4" s="1"/>
  <c r="E19" i="4"/>
  <c r="F19" i="4" s="1"/>
  <c r="H18" i="4"/>
  <c r="I18" i="4" s="1"/>
  <c r="E18" i="4"/>
  <c r="F18" i="4" s="1"/>
  <c r="H17" i="4"/>
  <c r="I17" i="4" s="1"/>
  <c r="E17" i="4"/>
  <c r="F17" i="4" s="1"/>
  <c r="H16" i="4"/>
  <c r="I16" i="4" s="1"/>
  <c r="E16" i="4"/>
  <c r="F16" i="4" s="1"/>
  <c r="H15" i="4"/>
  <c r="I15" i="4" s="1"/>
  <c r="E15" i="4"/>
  <c r="F15" i="4" s="1"/>
  <c r="H14" i="4"/>
  <c r="I14" i="4" s="1"/>
  <c r="E14" i="4"/>
  <c r="F14" i="4" s="1"/>
  <c r="H13" i="4"/>
  <c r="I13" i="4" s="1"/>
  <c r="E13" i="4"/>
  <c r="F13" i="4" s="1"/>
  <c r="H12" i="4"/>
  <c r="I12" i="4" s="1"/>
  <c r="E12" i="4"/>
  <c r="F12" i="4" s="1"/>
  <c r="H11" i="4"/>
  <c r="I11" i="4" s="1"/>
  <c r="E11" i="4"/>
  <c r="F11" i="4" s="1"/>
  <c r="H10" i="4"/>
  <c r="E10" i="4"/>
  <c r="E9" i="4"/>
  <c r="E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F11" i="3"/>
  <c r="F29" i="3" s="1"/>
  <c r="G10" i="3"/>
  <c r="G9" i="3"/>
  <c r="G8" i="3"/>
  <c r="BA107" i="2"/>
  <c r="BB107" i="2" s="1"/>
  <c r="AX107" i="2"/>
  <c r="AY107" i="2" s="1"/>
  <c r="AU107" i="2"/>
  <c r="AV107" i="2" s="1"/>
  <c r="AR107" i="2"/>
  <c r="AS107" i="2" s="1"/>
  <c r="AO107" i="2"/>
  <c r="AP107" i="2" s="1"/>
  <c r="AL107" i="2"/>
  <c r="AM107" i="2" s="1"/>
  <c r="AI107" i="2"/>
  <c r="AJ107" i="2" s="1"/>
  <c r="BA106" i="2"/>
  <c r="BB106" i="2" s="1"/>
  <c r="AX106" i="2"/>
  <c r="AY106" i="2" s="1"/>
  <c r="AU106" i="2"/>
  <c r="AV106" i="2" s="1"/>
  <c r="AR106" i="2"/>
  <c r="AS106" i="2" s="1"/>
  <c r="AO106" i="2"/>
  <c r="AP106" i="2" s="1"/>
  <c r="AL106" i="2"/>
  <c r="AM106" i="2" s="1"/>
  <c r="AI106" i="2"/>
  <c r="AJ106" i="2" s="1"/>
  <c r="BA105" i="2"/>
  <c r="BB105" i="2" s="1"/>
  <c r="AX105" i="2"/>
  <c r="AY105" i="2" s="1"/>
  <c r="AU105" i="2"/>
  <c r="AV105" i="2" s="1"/>
  <c r="AR105" i="2"/>
  <c r="AS105" i="2" s="1"/>
  <c r="AO105" i="2"/>
  <c r="AP105" i="2" s="1"/>
  <c r="AL105" i="2"/>
  <c r="AM105" i="2" s="1"/>
  <c r="AI105" i="2"/>
  <c r="AJ105" i="2" s="1"/>
  <c r="BA104" i="2"/>
  <c r="BB104" i="2" s="1"/>
  <c r="AX104" i="2"/>
  <c r="AY104" i="2" s="1"/>
  <c r="AU104" i="2"/>
  <c r="AV104" i="2" s="1"/>
  <c r="AR104" i="2"/>
  <c r="AS104" i="2" s="1"/>
  <c r="AO104" i="2"/>
  <c r="AP104" i="2" s="1"/>
  <c r="AL104" i="2"/>
  <c r="AM104" i="2" s="1"/>
  <c r="AI104" i="2"/>
  <c r="AJ104" i="2" s="1"/>
  <c r="BA103" i="2"/>
  <c r="BB103" i="2" s="1"/>
  <c r="AX103" i="2"/>
  <c r="AY103" i="2" s="1"/>
  <c r="AU103" i="2"/>
  <c r="AV103" i="2" s="1"/>
  <c r="AR103" i="2"/>
  <c r="AS103" i="2" s="1"/>
  <c r="AO103" i="2"/>
  <c r="AP103" i="2" s="1"/>
  <c r="AL103" i="2"/>
  <c r="AM103" i="2" s="1"/>
  <c r="AI103" i="2"/>
  <c r="AJ103" i="2" s="1"/>
  <c r="BA102" i="2"/>
  <c r="BB102" i="2" s="1"/>
  <c r="AX102" i="2"/>
  <c r="AY102" i="2" s="1"/>
  <c r="AU102" i="2"/>
  <c r="AV102" i="2" s="1"/>
  <c r="AR102" i="2"/>
  <c r="AS102" i="2" s="1"/>
  <c r="AO102" i="2"/>
  <c r="AP102" i="2" s="1"/>
  <c r="AL102" i="2"/>
  <c r="AM102" i="2" s="1"/>
  <c r="AI102" i="2"/>
  <c r="AJ102" i="2" s="1"/>
  <c r="BA101" i="2"/>
  <c r="BB101" i="2" s="1"/>
  <c r="AX101" i="2"/>
  <c r="AY101" i="2" s="1"/>
  <c r="AU101" i="2"/>
  <c r="AV101" i="2" s="1"/>
  <c r="AR101" i="2"/>
  <c r="AS101" i="2" s="1"/>
  <c r="AO101" i="2"/>
  <c r="AP101" i="2" s="1"/>
  <c r="AL101" i="2"/>
  <c r="AM101" i="2" s="1"/>
  <c r="AI101" i="2"/>
  <c r="AJ101" i="2" s="1"/>
  <c r="BA100" i="2"/>
  <c r="BB100" i="2" s="1"/>
  <c r="AX100" i="2"/>
  <c r="AY100" i="2" s="1"/>
  <c r="AU100" i="2"/>
  <c r="AV100" i="2" s="1"/>
  <c r="AR100" i="2"/>
  <c r="AS100" i="2" s="1"/>
  <c r="AO100" i="2"/>
  <c r="AP100" i="2" s="1"/>
  <c r="AL100" i="2"/>
  <c r="AM100" i="2" s="1"/>
  <c r="AI100" i="2"/>
  <c r="AJ100" i="2" s="1"/>
  <c r="BA99" i="2"/>
  <c r="BB99" i="2" s="1"/>
  <c r="AX99" i="2"/>
  <c r="AY99" i="2" s="1"/>
  <c r="AU99" i="2"/>
  <c r="AV99" i="2" s="1"/>
  <c r="AR99" i="2"/>
  <c r="AS99" i="2" s="1"/>
  <c r="AO99" i="2"/>
  <c r="AP99" i="2" s="1"/>
  <c r="AL99" i="2"/>
  <c r="AM99" i="2" s="1"/>
  <c r="AI99" i="2"/>
  <c r="AJ99" i="2" s="1"/>
  <c r="BA98" i="2"/>
  <c r="BB98" i="2" s="1"/>
  <c r="AX98" i="2"/>
  <c r="AY98" i="2" s="1"/>
  <c r="AU98" i="2"/>
  <c r="AV98" i="2" s="1"/>
  <c r="AR98" i="2"/>
  <c r="AS98" i="2" s="1"/>
  <c r="AO98" i="2"/>
  <c r="AP98" i="2" s="1"/>
  <c r="AL98" i="2"/>
  <c r="AM98" i="2" s="1"/>
  <c r="AI98" i="2"/>
  <c r="AJ98" i="2" s="1"/>
  <c r="BA97" i="2"/>
  <c r="BB97" i="2" s="1"/>
  <c r="AX97" i="2"/>
  <c r="AY97" i="2" s="1"/>
  <c r="AU97" i="2"/>
  <c r="AV97" i="2" s="1"/>
  <c r="AR97" i="2"/>
  <c r="AS97" i="2" s="1"/>
  <c r="AO97" i="2"/>
  <c r="AP97" i="2" s="1"/>
  <c r="AL97" i="2"/>
  <c r="AM97" i="2" s="1"/>
  <c r="AI97" i="2"/>
  <c r="AJ97" i="2" s="1"/>
  <c r="BA96" i="2"/>
  <c r="BB96" i="2" s="1"/>
  <c r="AX96" i="2"/>
  <c r="AY96" i="2" s="1"/>
  <c r="AU96" i="2"/>
  <c r="AV96" i="2" s="1"/>
  <c r="AR96" i="2"/>
  <c r="AS96" i="2" s="1"/>
  <c r="AO96" i="2"/>
  <c r="AP96" i="2" s="1"/>
  <c r="AL96" i="2"/>
  <c r="AM96" i="2" s="1"/>
  <c r="AI96" i="2"/>
  <c r="AJ96" i="2" s="1"/>
  <c r="BA95" i="2"/>
  <c r="BB95" i="2" s="1"/>
  <c r="AX95" i="2"/>
  <c r="AY95" i="2" s="1"/>
  <c r="AU95" i="2"/>
  <c r="AV95" i="2" s="1"/>
  <c r="AR95" i="2"/>
  <c r="AS95" i="2" s="1"/>
  <c r="AO95" i="2"/>
  <c r="AP95" i="2" s="1"/>
  <c r="AL95" i="2"/>
  <c r="AM95" i="2" s="1"/>
  <c r="AI95" i="2"/>
  <c r="AJ95" i="2" s="1"/>
  <c r="BA93" i="2"/>
  <c r="BB93" i="2" s="1"/>
  <c r="AX93" i="2"/>
  <c r="AY93" i="2" s="1"/>
  <c r="AU93" i="2"/>
  <c r="AV93" i="2" s="1"/>
  <c r="AR93" i="2"/>
  <c r="AS93" i="2" s="1"/>
  <c r="AO93" i="2"/>
  <c r="AP93" i="2" s="1"/>
  <c r="AL93" i="2"/>
  <c r="AM93" i="2" s="1"/>
  <c r="AI93" i="2"/>
  <c r="AJ93" i="2" s="1"/>
  <c r="BA92" i="2"/>
  <c r="BB92" i="2" s="1"/>
  <c r="AX92" i="2"/>
  <c r="AY92" i="2" s="1"/>
  <c r="AU92" i="2"/>
  <c r="AV92" i="2" s="1"/>
  <c r="AR92" i="2"/>
  <c r="AS92" i="2" s="1"/>
  <c r="AO92" i="2"/>
  <c r="AP92" i="2" s="1"/>
  <c r="AL92" i="2"/>
  <c r="AM92" i="2" s="1"/>
  <c r="AI92" i="2"/>
  <c r="AJ92" i="2" s="1"/>
  <c r="BA91" i="2"/>
  <c r="BB91" i="2" s="1"/>
  <c r="AX91" i="2"/>
  <c r="AY91" i="2" s="1"/>
  <c r="AU91" i="2"/>
  <c r="AV91" i="2" s="1"/>
  <c r="AR91" i="2"/>
  <c r="AS91" i="2" s="1"/>
  <c r="AO91" i="2"/>
  <c r="AP91" i="2" s="1"/>
  <c r="AL91" i="2"/>
  <c r="AM91" i="2" s="1"/>
  <c r="AI91" i="2"/>
  <c r="AJ91" i="2" s="1"/>
  <c r="BA90" i="2"/>
  <c r="BB90" i="2" s="1"/>
  <c r="AX90" i="2"/>
  <c r="AY90" i="2" s="1"/>
  <c r="AU90" i="2"/>
  <c r="AV90" i="2" s="1"/>
  <c r="AR90" i="2"/>
  <c r="AS90" i="2" s="1"/>
  <c r="AO90" i="2"/>
  <c r="AP90" i="2" s="1"/>
  <c r="AL90" i="2"/>
  <c r="AM90" i="2" s="1"/>
  <c r="AI90" i="2"/>
  <c r="AJ90" i="2" s="1"/>
  <c r="BA89" i="2"/>
  <c r="BB89" i="2" s="1"/>
  <c r="AX89" i="2"/>
  <c r="AY89" i="2" s="1"/>
  <c r="AU89" i="2"/>
  <c r="AV89" i="2" s="1"/>
  <c r="AR89" i="2"/>
  <c r="AS89" i="2" s="1"/>
  <c r="AO89" i="2"/>
  <c r="AP89" i="2" s="1"/>
  <c r="AL89" i="2"/>
  <c r="AM89" i="2" s="1"/>
  <c r="AI89" i="2"/>
  <c r="AJ89" i="2" s="1"/>
  <c r="BA88" i="2"/>
  <c r="BB88" i="2" s="1"/>
  <c r="AX88" i="2"/>
  <c r="AY88" i="2" s="1"/>
  <c r="AU88" i="2"/>
  <c r="AV88" i="2" s="1"/>
  <c r="AR88" i="2"/>
  <c r="AS88" i="2" s="1"/>
  <c r="AO88" i="2"/>
  <c r="AP88" i="2" s="1"/>
  <c r="AL88" i="2"/>
  <c r="AM88" i="2" s="1"/>
  <c r="AI88" i="2"/>
  <c r="AJ88" i="2" s="1"/>
  <c r="BA87" i="2"/>
  <c r="BB87" i="2" s="1"/>
  <c r="AX87" i="2"/>
  <c r="AY87" i="2" s="1"/>
  <c r="AU87" i="2"/>
  <c r="AV87" i="2" s="1"/>
  <c r="AR87" i="2"/>
  <c r="AS87" i="2" s="1"/>
  <c r="AO87" i="2"/>
  <c r="AP87" i="2" s="1"/>
  <c r="AL87" i="2"/>
  <c r="AM87" i="2" s="1"/>
  <c r="AI87" i="2"/>
  <c r="AJ87" i="2" s="1"/>
  <c r="BA86" i="2"/>
  <c r="BB86" i="2" s="1"/>
  <c r="AX86" i="2"/>
  <c r="AY86" i="2" s="1"/>
  <c r="AU86" i="2"/>
  <c r="AV86" i="2" s="1"/>
  <c r="AR86" i="2"/>
  <c r="AS86" i="2" s="1"/>
  <c r="AO86" i="2"/>
  <c r="AP86" i="2" s="1"/>
  <c r="AL86" i="2"/>
  <c r="AM86" i="2" s="1"/>
  <c r="AI86" i="2"/>
  <c r="AJ86" i="2" s="1"/>
  <c r="BA85" i="2"/>
  <c r="BB85" i="2" s="1"/>
  <c r="AX85" i="2"/>
  <c r="AY85" i="2" s="1"/>
  <c r="AU85" i="2"/>
  <c r="AV85" i="2" s="1"/>
  <c r="AR85" i="2"/>
  <c r="AS85" i="2" s="1"/>
  <c r="AO85" i="2"/>
  <c r="AP85" i="2" s="1"/>
  <c r="AL85" i="2"/>
  <c r="AM85" i="2" s="1"/>
  <c r="AI85" i="2"/>
  <c r="AJ85" i="2" s="1"/>
  <c r="BA84" i="2"/>
  <c r="BB84" i="2" s="1"/>
  <c r="AX84" i="2"/>
  <c r="AY84" i="2" s="1"/>
  <c r="AU84" i="2"/>
  <c r="AV84" i="2" s="1"/>
  <c r="AR84" i="2"/>
  <c r="AS84" i="2" s="1"/>
  <c r="AO84" i="2"/>
  <c r="AP84" i="2" s="1"/>
  <c r="AL84" i="2"/>
  <c r="AM84" i="2" s="1"/>
  <c r="AI84" i="2"/>
  <c r="AJ84" i="2" s="1"/>
  <c r="BA83" i="2"/>
  <c r="BB83" i="2" s="1"/>
  <c r="AX83" i="2"/>
  <c r="AY83" i="2" s="1"/>
  <c r="AU83" i="2"/>
  <c r="AV83" i="2" s="1"/>
  <c r="AR83" i="2"/>
  <c r="AS83" i="2" s="1"/>
  <c r="AO83" i="2"/>
  <c r="AP83" i="2" s="1"/>
  <c r="AL83" i="2"/>
  <c r="AM83" i="2" s="1"/>
  <c r="AI83" i="2"/>
  <c r="AJ83" i="2" s="1"/>
  <c r="BA82" i="2"/>
  <c r="BB82" i="2" s="1"/>
  <c r="AX82" i="2"/>
  <c r="AY82" i="2" s="1"/>
  <c r="AU82" i="2"/>
  <c r="AV82" i="2" s="1"/>
  <c r="AR82" i="2"/>
  <c r="AS82" i="2" s="1"/>
  <c r="AO82" i="2"/>
  <c r="AP82" i="2" s="1"/>
  <c r="AL82" i="2"/>
  <c r="AM82" i="2" s="1"/>
  <c r="AI82" i="2"/>
  <c r="AJ82" i="2" s="1"/>
  <c r="BA81" i="2"/>
  <c r="BB81" i="2" s="1"/>
  <c r="AX81" i="2"/>
  <c r="AY81" i="2" s="1"/>
  <c r="AU81" i="2"/>
  <c r="AV81" i="2" s="1"/>
  <c r="AR81" i="2"/>
  <c r="AS81" i="2" s="1"/>
  <c r="AO81" i="2"/>
  <c r="AP81" i="2" s="1"/>
  <c r="AL81" i="2"/>
  <c r="AM81" i="2" s="1"/>
  <c r="AI81" i="2"/>
  <c r="AJ81" i="2" s="1"/>
  <c r="BA80" i="2"/>
  <c r="BB80" i="2" s="1"/>
  <c r="AX80" i="2"/>
  <c r="AY80" i="2" s="1"/>
  <c r="AU80" i="2"/>
  <c r="AV80" i="2" s="1"/>
  <c r="AR80" i="2"/>
  <c r="AS80" i="2" s="1"/>
  <c r="AO80" i="2"/>
  <c r="AP80" i="2" s="1"/>
  <c r="AL80" i="2"/>
  <c r="AM80" i="2" s="1"/>
  <c r="AI80" i="2"/>
  <c r="AJ80" i="2" s="1"/>
  <c r="BA79" i="2"/>
  <c r="BB79" i="2" s="1"/>
  <c r="AX79" i="2"/>
  <c r="AY79" i="2" s="1"/>
  <c r="AU79" i="2"/>
  <c r="AV79" i="2" s="1"/>
  <c r="AR79" i="2"/>
  <c r="AS79" i="2" s="1"/>
  <c r="AO79" i="2"/>
  <c r="AP79" i="2" s="1"/>
  <c r="AL79" i="2"/>
  <c r="AM79" i="2" s="1"/>
  <c r="AI79" i="2"/>
  <c r="AJ79" i="2" s="1"/>
  <c r="BA78" i="2"/>
  <c r="BB78" i="2" s="1"/>
  <c r="AX78" i="2"/>
  <c r="AY78" i="2" s="1"/>
  <c r="AU78" i="2"/>
  <c r="AV78" i="2" s="1"/>
  <c r="AR78" i="2"/>
  <c r="AS78" i="2" s="1"/>
  <c r="AO78" i="2"/>
  <c r="AP78" i="2" s="1"/>
  <c r="AL78" i="2"/>
  <c r="AM78" i="2" s="1"/>
  <c r="AI78" i="2"/>
  <c r="AJ78" i="2" s="1"/>
  <c r="BA77" i="2"/>
  <c r="BB77" i="2" s="1"/>
  <c r="AX77" i="2"/>
  <c r="AY77" i="2" s="1"/>
  <c r="AU77" i="2"/>
  <c r="AV77" i="2" s="1"/>
  <c r="AR77" i="2"/>
  <c r="AS77" i="2" s="1"/>
  <c r="AO77" i="2"/>
  <c r="AP77" i="2" s="1"/>
  <c r="AL77" i="2"/>
  <c r="AM77" i="2" s="1"/>
  <c r="AI77" i="2"/>
  <c r="AJ77" i="2" s="1"/>
  <c r="BA76" i="2"/>
  <c r="BB76" i="2" s="1"/>
  <c r="AX76" i="2"/>
  <c r="AY76" i="2" s="1"/>
  <c r="AU76" i="2"/>
  <c r="AV76" i="2" s="1"/>
  <c r="AR76" i="2"/>
  <c r="AS76" i="2" s="1"/>
  <c r="AO76" i="2"/>
  <c r="AP76" i="2" s="1"/>
  <c r="AL76" i="2"/>
  <c r="AM76" i="2" s="1"/>
  <c r="AI76" i="2"/>
  <c r="AJ76" i="2" s="1"/>
  <c r="BA75" i="2"/>
  <c r="BB75" i="2" s="1"/>
  <c r="AX75" i="2"/>
  <c r="AY75" i="2" s="1"/>
  <c r="AU75" i="2"/>
  <c r="AV75" i="2" s="1"/>
  <c r="AR75" i="2"/>
  <c r="AS75" i="2" s="1"/>
  <c r="AO75" i="2"/>
  <c r="AP75" i="2" s="1"/>
  <c r="AL75" i="2"/>
  <c r="AM75" i="2" s="1"/>
  <c r="AI75" i="2"/>
  <c r="AJ75" i="2" s="1"/>
  <c r="BA73" i="2"/>
  <c r="BB73" i="2" s="1"/>
  <c r="AX73" i="2"/>
  <c r="AY73" i="2" s="1"/>
  <c r="AU73" i="2"/>
  <c r="AV73" i="2" s="1"/>
  <c r="AR73" i="2"/>
  <c r="AS73" i="2" s="1"/>
  <c r="AO73" i="2"/>
  <c r="AP73" i="2" s="1"/>
  <c r="AL73" i="2"/>
  <c r="AM73" i="2" s="1"/>
  <c r="AI73" i="2"/>
  <c r="AJ73" i="2" s="1"/>
  <c r="BA72" i="2"/>
  <c r="BB72" i="2" s="1"/>
  <c r="AX72" i="2"/>
  <c r="AY72" i="2" s="1"/>
  <c r="AU72" i="2"/>
  <c r="AV72" i="2" s="1"/>
  <c r="AR72" i="2"/>
  <c r="AS72" i="2" s="1"/>
  <c r="AO72" i="2"/>
  <c r="AP72" i="2" s="1"/>
  <c r="AL72" i="2"/>
  <c r="AM72" i="2" s="1"/>
  <c r="AI72" i="2"/>
  <c r="AJ72" i="2" s="1"/>
  <c r="BA71" i="2"/>
  <c r="BB71" i="2" s="1"/>
  <c r="AX71" i="2"/>
  <c r="AY71" i="2" s="1"/>
  <c r="AU71" i="2"/>
  <c r="AV71" i="2" s="1"/>
  <c r="AR71" i="2"/>
  <c r="AS71" i="2" s="1"/>
  <c r="AO71" i="2"/>
  <c r="AP71" i="2" s="1"/>
  <c r="AL71" i="2"/>
  <c r="AM71" i="2" s="1"/>
  <c r="AI71" i="2"/>
  <c r="AJ71" i="2" s="1"/>
  <c r="BA70" i="2"/>
  <c r="BB70" i="2" s="1"/>
  <c r="AX70" i="2"/>
  <c r="AY70" i="2" s="1"/>
  <c r="AU70" i="2"/>
  <c r="AV70" i="2" s="1"/>
  <c r="AR70" i="2"/>
  <c r="AS70" i="2" s="1"/>
  <c r="AO70" i="2"/>
  <c r="AP70" i="2" s="1"/>
  <c r="AL70" i="2"/>
  <c r="AM70" i="2" s="1"/>
  <c r="AI70" i="2"/>
  <c r="AJ70" i="2" s="1"/>
  <c r="BA69" i="2"/>
  <c r="BB69" i="2" s="1"/>
  <c r="AX69" i="2"/>
  <c r="AY69" i="2" s="1"/>
  <c r="AU69" i="2"/>
  <c r="AV69" i="2" s="1"/>
  <c r="AR69" i="2"/>
  <c r="AS69" i="2" s="1"/>
  <c r="AO69" i="2"/>
  <c r="AP69" i="2" s="1"/>
  <c r="AL69" i="2"/>
  <c r="AM69" i="2" s="1"/>
  <c r="AI69" i="2"/>
  <c r="AJ69" i="2" s="1"/>
  <c r="BA68" i="2"/>
  <c r="BB68" i="2" s="1"/>
  <c r="AX68" i="2"/>
  <c r="AY68" i="2" s="1"/>
  <c r="AU68" i="2"/>
  <c r="AV68" i="2" s="1"/>
  <c r="AR68" i="2"/>
  <c r="AS68" i="2" s="1"/>
  <c r="AO68" i="2"/>
  <c r="AP68" i="2" s="1"/>
  <c r="AL68" i="2"/>
  <c r="AM68" i="2" s="1"/>
  <c r="AI68" i="2"/>
  <c r="AJ68" i="2" s="1"/>
  <c r="BA67" i="2"/>
  <c r="BB67" i="2" s="1"/>
  <c r="AX67" i="2"/>
  <c r="AY67" i="2" s="1"/>
  <c r="AU67" i="2"/>
  <c r="AV67" i="2" s="1"/>
  <c r="AR67" i="2"/>
  <c r="AS67" i="2" s="1"/>
  <c r="AO67" i="2"/>
  <c r="AP67" i="2" s="1"/>
  <c r="AL67" i="2"/>
  <c r="AM67" i="2" s="1"/>
  <c r="AI67" i="2"/>
  <c r="AJ67" i="2" s="1"/>
  <c r="BA66" i="2"/>
  <c r="BB66" i="2" s="1"/>
  <c r="AX66" i="2"/>
  <c r="AY66" i="2" s="1"/>
  <c r="AU66" i="2"/>
  <c r="AV66" i="2" s="1"/>
  <c r="AR66" i="2"/>
  <c r="AS66" i="2" s="1"/>
  <c r="AO66" i="2"/>
  <c r="AP66" i="2" s="1"/>
  <c r="AL66" i="2"/>
  <c r="AM66" i="2" s="1"/>
  <c r="AI66" i="2"/>
  <c r="AJ66" i="2" s="1"/>
  <c r="BA65" i="2"/>
  <c r="BB65" i="2" s="1"/>
  <c r="AX65" i="2"/>
  <c r="AY65" i="2" s="1"/>
  <c r="AU65" i="2"/>
  <c r="AV65" i="2" s="1"/>
  <c r="AR65" i="2"/>
  <c r="AS65" i="2" s="1"/>
  <c r="AO65" i="2"/>
  <c r="AP65" i="2" s="1"/>
  <c r="AL65" i="2"/>
  <c r="AM65" i="2" s="1"/>
  <c r="AI65" i="2"/>
  <c r="AJ65" i="2" s="1"/>
  <c r="BA64" i="2"/>
  <c r="BB64" i="2" s="1"/>
  <c r="AX64" i="2"/>
  <c r="AY64" i="2" s="1"/>
  <c r="AU64" i="2"/>
  <c r="AV64" i="2" s="1"/>
  <c r="AR64" i="2"/>
  <c r="AS64" i="2" s="1"/>
  <c r="AO64" i="2"/>
  <c r="AP64" i="2" s="1"/>
  <c r="AL64" i="2"/>
  <c r="AM64" i="2" s="1"/>
  <c r="AI64" i="2"/>
  <c r="AJ64" i="2" s="1"/>
  <c r="BA63" i="2"/>
  <c r="BB63" i="2" s="1"/>
  <c r="AX63" i="2"/>
  <c r="AY63" i="2" s="1"/>
  <c r="AU63" i="2"/>
  <c r="AV63" i="2" s="1"/>
  <c r="AR63" i="2"/>
  <c r="AS63" i="2" s="1"/>
  <c r="AO63" i="2"/>
  <c r="AP63" i="2" s="1"/>
  <c r="AL63" i="2"/>
  <c r="AM63" i="2" s="1"/>
  <c r="AI63" i="2"/>
  <c r="AJ63" i="2" s="1"/>
  <c r="BA62" i="2"/>
  <c r="BB62" i="2" s="1"/>
  <c r="AX62" i="2"/>
  <c r="AY62" i="2" s="1"/>
  <c r="AU62" i="2"/>
  <c r="AV62" i="2" s="1"/>
  <c r="AR62" i="2"/>
  <c r="AS62" i="2" s="1"/>
  <c r="AO62" i="2"/>
  <c r="AP62" i="2" s="1"/>
  <c r="AL62" i="2"/>
  <c r="AM62" i="2" s="1"/>
  <c r="AI62" i="2"/>
  <c r="AJ62" i="2" s="1"/>
  <c r="BA60" i="2"/>
  <c r="BB60" i="2" s="1"/>
  <c r="AX60" i="2"/>
  <c r="AY60" i="2" s="1"/>
  <c r="AU60" i="2"/>
  <c r="AV60" i="2" s="1"/>
  <c r="AR60" i="2"/>
  <c r="AS60" i="2" s="1"/>
  <c r="AO60" i="2"/>
  <c r="AP60" i="2" s="1"/>
  <c r="AL60" i="2"/>
  <c r="AM60" i="2" s="1"/>
  <c r="AI60" i="2"/>
  <c r="AJ60" i="2" s="1"/>
  <c r="BA59" i="2"/>
  <c r="BB59" i="2" s="1"/>
  <c r="AX59" i="2"/>
  <c r="AY59" i="2" s="1"/>
  <c r="AU59" i="2"/>
  <c r="AV59" i="2" s="1"/>
  <c r="AR59" i="2"/>
  <c r="AS59" i="2" s="1"/>
  <c r="AO59" i="2"/>
  <c r="AP59" i="2" s="1"/>
  <c r="AL59" i="2"/>
  <c r="AM59" i="2" s="1"/>
  <c r="AI59" i="2"/>
  <c r="AJ59" i="2" s="1"/>
  <c r="BA57" i="2"/>
  <c r="BB57" i="2" s="1"/>
  <c r="AX57" i="2"/>
  <c r="AY57" i="2" s="1"/>
  <c r="AU57" i="2"/>
  <c r="AV57" i="2" s="1"/>
  <c r="AR57" i="2"/>
  <c r="AS57" i="2" s="1"/>
  <c r="AO57" i="2"/>
  <c r="AP57" i="2" s="1"/>
  <c r="AL57" i="2"/>
  <c r="AM57" i="2" s="1"/>
  <c r="AI57" i="2"/>
  <c r="AJ57" i="2" s="1"/>
  <c r="BA56" i="2"/>
  <c r="BB56" i="2" s="1"/>
  <c r="AX56" i="2"/>
  <c r="AY56" i="2" s="1"/>
  <c r="AU56" i="2"/>
  <c r="AV56" i="2" s="1"/>
  <c r="AR56" i="2"/>
  <c r="AS56" i="2" s="1"/>
  <c r="AO56" i="2"/>
  <c r="AP56" i="2" s="1"/>
  <c r="AL56" i="2"/>
  <c r="AM56" i="2" s="1"/>
  <c r="AI56" i="2"/>
  <c r="AJ56" i="2" s="1"/>
  <c r="BA55" i="2"/>
  <c r="BB55" i="2" s="1"/>
  <c r="AX55" i="2"/>
  <c r="AY55" i="2" s="1"/>
  <c r="AU55" i="2"/>
  <c r="AV55" i="2" s="1"/>
  <c r="AR55" i="2"/>
  <c r="AS55" i="2" s="1"/>
  <c r="AO55" i="2"/>
  <c r="AP55" i="2" s="1"/>
  <c r="AL55" i="2"/>
  <c r="AM55" i="2" s="1"/>
  <c r="AI55" i="2"/>
  <c r="AJ55" i="2" s="1"/>
  <c r="BA54" i="2"/>
  <c r="BB54" i="2" s="1"/>
  <c r="AX54" i="2"/>
  <c r="AY54" i="2" s="1"/>
  <c r="AU54" i="2"/>
  <c r="AV54" i="2" s="1"/>
  <c r="AR54" i="2"/>
  <c r="AS54" i="2" s="1"/>
  <c r="AO54" i="2"/>
  <c r="AP54" i="2" s="1"/>
  <c r="AL54" i="2"/>
  <c r="AM54" i="2" s="1"/>
  <c r="AI54" i="2"/>
  <c r="AJ54" i="2" s="1"/>
  <c r="BA53" i="2"/>
  <c r="BB53" i="2" s="1"/>
  <c r="AX53" i="2"/>
  <c r="AY53" i="2" s="1"/>
  <c r="AU53" i="2"/>
  <c r="AV53" i="2" s="1"/>
  <c r="AR53" i="2"/>
  <c r="AS53" i="2" s="1"/>
  <c r="AO53" i="2"/>
  <c r="AP53" i="2" s="1"/>
  <c r="AL53" i="2"/>
  <c r="AM53" i="2" s="1"/>
  <c r="AI53" i="2"/>
  <c r="AJ53" i="2" s="1"/>
  <c r="BA52" i="2"/>
  <c r="BB52" i="2" s="1"/>
  <c r="AX52" i="2"/>
  <c r="AY52" i="2" s="1"/>
  <c r="AU52" i="2"/>
  <c r="AV52" i="2" s="1"/>
  <c r="AR52" i="2"/>
  <c r="AS52" i="2" s="1"/>
  <c r="AO52" i="2"/>
  <c r="AP52" i="2" s="1"/>
  <c r="AL52" i="2"/>
  <c r="AM52" i="2" s="1"/>
  <c r="AI52" i="2"/>
  <c r="AJ52" i="2" s="1"/>
  <c r="BA51" i="2"/>
  <c r="BB51" i="2" s="1"/>
  <c r="AX51" i="2"/>
  <c r="AY51" i="2" s="1"/>
  <c r="AU51" i="2"/>
  <c r="AV51" i="2" s="1"/>
  <c r="AR51" i="2"/>
  <c r="AS51" i="2" s="1"/>
  <c r="AO51" i="2"/>
  <c r="AP51" i="2" s="1"/>
  <c r="AL51" i="2"/>
  <c r="AM51" i="2" s="1"/>
  <c r="AI51" i="2"/>
  <c r="AJ51" i="2" s="1"/>
  <c r="BA50" i="2"/>
  <c r="BB50" i="2" s="1"/>
  <c r="AX50" i="2"/>
  <c r="AY50" i="2" s="1"/>
  <c r="AU50" i="2"/>
  <c r="AV50" i="2" s="1"/>
  <c r="AR50" i="2"/>
  <c r="AS50" i="2" s="1"/>
  <c r="AO50" i="2"/>
  <c r="AP50" i="2" s="1"/>
  <c r="AL50" i="2"/>
  <c r="AM50" i="2" s="1"/>
  <c r="AI50" i="2"/>
  <c r="AJ50" i="2" s="1"/>
  <c r="BA48" i="2"/>
  <c r="BB48" i="2" s="1"/>
  <c r="AX48" i="2"/>
  <c r="AY48" i="2" s="1"/>
  <c r="AU48" i="2"/>
  <c r="AV48" i="2" s="1"/>
  <c r="AR48" i="2"/>
  <c r="AS48" i="2" s="1"/>
  <c r="AO48" i="2"/>
  <c r="AP48" i="2" s="1"/>
  <c r="AL48" i="2"/>
  <c r="AM48" i="2" s="1"/>
  <c r="AI48" i="2"/>
  <c r="AJ48" i="2" s="1"/>
  <c r="BA47" i="2"/>
  <c r="BB47" i="2" s="1"/>
  <c r="AX47" i="2"/>
  <c r="AY47" i="2" s="1"/>
  <c r="AU47" i="2"/>
  <c r="AV47" i="2" s="1"/>
  <c r="AR47" i="2"/>
  <c r="AS47" i="2" s="1"/>
  <c r="AO47" i="2"/>
  <c r="AP47" i="2" s="1"/>
  <c r="AL47" i="2"/>
  <c r="AM47" i="2" s="1"/>
  <c r="AI47" i="2"/>
  <c r="AJ47" i="2" s="1"/>
  <c r="BA46" i="2"/>
  <c r="BB46" i="2" s="1"/>
  <c r="AX46" i="2"/>
  <c r="AY46" i="2" s="1"/>
  <c r="AU46" i="2"/>
  <c r="AV46" i="2" s="1"/>
  <c r="AR46" i="2"/>
  <c r="AS46" i="2" s="1"/>
  <c r="AO46" i="2"/>
  <c r="AP46" i="2" s="1"/>
  <c r="AL46" i="2"/>
  <c r="AM46" i="2" s="1"/>
  <c r="AI46" i="2"/>
  <c r="AJ46" i="2" s="1"/>
  <c r="BA45" i="2"/>
  <c r="BB45" i="2" s="1"/>
  <c r="AX45" i="2"/>
  <c r="AY45" i="2" s="1"/>
  <c r="AU45" i="2"/>
  <c r="AV45" i="2" s="1"/>
  <c r="AR45" i="2"/>
  <c r="AS45" i="2" s="1"/>
  <c r="AO45" i="2"/>
  <c r="AP45" i="2" s="1"/>
  <c r="AL45" i="2"/>
  <c r="AM45" i="2" s="1"/>
  <c r="AI45" i="2"/>
  <c r="AJ45" i="2" s="1"/>
  <c r="BA44" i="2"/>
  <c r="BB44" i="2" s="1"/>
  <c r="AX44" i="2"/>
  <c r="AY44" i="2" s="1"/>
  <c r="AU44" i="2"/>
  <c r="AV44" i="2" s="1"/>
  <c r="AR44" i="2"/>
  <c r="AS44" i="2" s="1"/>
  <c r="AO44" i="2"/>
  <c r="AP44" i="2" s="1"/>
  <c r="AL44" i="2"/>
  <c r="AM44" i="2" s="1"/>
  <c r="AI44" i="2"/>
  <c r="AJ44" i="2" s="1"/>
  <c r="BA43" i="2"/>
  <c r="BB43" i="2" s="1"/>
  <c r="AX43" i="2"/>
  <c r="AY43" i="2" s="1"/>
  <c r="AU43" i="2"/>
  <c r="AV43" i="2" s="1"/>
  <c r="AR43" i="2"/>
  <c r="AS43" i="2" s="1"/>
  <c r="AO43" i="2"/>
  <c r="AP43" i="2" s="1"/>
  <c r="AL43" i="2"/>
  <c r="AM43" i="2" s="1"/>
  <c r="AI43" i="2"/>
  <c r="AJ43" i="2" s="1"/>
  <c r="BA42" i="2"/>
  <c r="BB42" i="2" s="1"/>
  <c r="AX42" i="2"/>
  <c r="AY42" i="2" s="1"/>
  <c r="AU42" i="2"/>
  <c r="AV42" i="2" s="1"/>
  <c r="AR42" i="2"/>
  <c r="AS42" i="2" s="1"/>
  <c r="AO42" i="2"/>
  <c r="AP42" i="2" s="1"/>
  <c r="AL42" i="2"/>
  <c r="AM42" i="2" s="1"/>
  <c r="AI42" i="2"/>
  <c r="AJ42" i="2" s="1"/>
  <c r="BA41" i="2"/>
  <c r="BB41" i="2" s="1"/>
  <c r="AX41" i="2"/>
  <c r="AY41" i="2" s="1"/>
  <c r="AU41" i="2"/>
  <c r="AV41" i="2" s="1"/>
  <c r="AR41" i="2"/>
  <c r="AS41" i="2" s="1"/>
  <c r="AO41" i="2"/>
  <c r="AP41" i="2" s="1"/>
  <c r="AL41" i="2"/>
  <c r="AM41" i="2" s="1"/>
  <c r="AI41" i="2"/>
  <c r="AJ41" i="2" s="1"/>
  <c r="BA40" i="2"/>
  <c r="BB40" i="2" s="1"/>
  <c r="AX40" i="2"/>
  <c r="AY40" i="2" s="1"/>
  <c r="AU40" i="2"/>
  <c r="AV40" i="2" s="1"/>
  <c r="AR40" i="2"/>
  <c r="AS40" i="2" s="1"/>
  <c r="AO40" i="2"/>
  <c r="AP40" i="2" s="1"/>
  <c r="AL40" i="2"/>
  <c r="AM40" i="2" s="1"/>
  <c r="AI40" i="2"/>
  <c r="AJ40" i="2" s="1"/>
  <c r="BA39" i="2"/>
  <c r="BB39" i="2" s="1"/>
  <c r="AX39" i="2"/>
  <c r="AY39" i="2" s="1"/>
  <c r="AU39" i="2"/>
  <c r="AV39" i="2" s="1"/>
  <c r="AR39" i="2"/>
  <c r="AS39" i="2" s="1"/>
  <c r="AO39" i="2"/>
  <c r="AP39" i="2" s="1"/>
  <c r="AL39" i="2"/>
  <c r="AM39" i="2" s="1"/>
  <c r="AI39" i="2"/>
  <c r="AJ39" i="2" s="1"/>
  <c r="BA37" i="2"/>
  <c r="BB37" i="2" s="1"/>
  <c r="AX37" i="2"/>
  <c r="AY37" i="2" s="1"/>
  <c r="AU37" i="2"/>
  <c r="AV37" i="2" s="1"/>
  <c r="AR37" i="2"/>
  <c r="AS37" i="2" s="1"/>
  <c r="AO37" i="2"/>
  <c r="AP37" i="2" s="1"/>
  <c r="AL37" i="2"/>
  <c r="AM37" i="2" s="1"/>
  <c r="AI37" i="2"/>
  <c r="AJ37" i="2" s="1"/>
  <c r="BA36" i="2"/>
  <c r="BB36" i="2" s="1"/>
  <c r="AX36" i="2"/>
  <c r="AY36" i="2" s="1"/>
  <c r="AU36" i="2"/>
  <c r="AV36" i="2" s="1"/>
  <c r="AR36" i="2"/>
  <c r="AS36" i="2" s="1"/>
  <c r="AO36" i="2"/>
  <c r="AP36" i="2" s="1"/>
  <c r="AL36" i="2"/>
  <c r="AM36" i="2" s="1"/>
  <c r="AI36" i="2"/>
  <c r="AJ36" i="2" s="1"/>
  <c r="BA35" i="2"/>
  <c r="BB35" i="2" s="1"/>
  <c r="AX35" i="2"/>
  <c r="AY35" i="2" s="1"/>
  <c r="AU35" i="2"/>
  <c r="AV35" i="2" s="1"/>
  <c r="AR35" i="2"/>
  <c r="AS35" i="2" s="1"/>
  <c r="AO35" i="2"/>
  <c r="AP35" i="2" s="1"/>
  <c r="AL35" i="2"/>
  <c r="AM35" i="2" s="1"/>
  <c r="AI35" i="2"/>
  <c r="AJ35" i="2" s="1"/>
  <c r="BA34" i="2"/>
  <c r="BB34" i="2" s="1"/>
  <c r="AX34" i="2"/>
  <c r="AY34" i="2" s="1"/>
  <c r="AU34" i="2"/>
  <c r="AV34" i="2" s="1"/>
  <c r="AR34" i="2"/>
  <c r="AS34" i="2" s="1"/>
  <c r="AO34" i="2"/>
  <c r="AP34" i="2" s="1"/>
  <c r="AL34" i="2"/>
  <c r="AM34" i="2" s="1"/>
  <c r="AI34" i="2"/>
  <c r="AJ34" i="2" s="1"/>
  <c r="BA33" i="2"/>
  <c r="BB33" i="2" s="1"/>
  <c r="AX33" i="2"/>
  <c r="AY33" i="2" s="1"/>
  <c r="AU33" i="2"/>
  <c r="AV33" i="2" s="1"/>
  <c r="AR33" i="2"/>
  <c r="AS33" i="2" s="1"/>
  <c r="AO33" i="2"/>
  <c r="AP33" i="2" s="1"/>
  <c r="AL33" i="2"/>
  <c r="AM33" i="2" s="1"/>
  <c r="AI33" i="2"/>
  <c r="AJ33" i="2" s="1"/>
  <c r="BA32" i="2"/>
  <c r="BB32" i="2" s="1"/>
  <c r="AX32" i="2"/>
  <c r="AY32" i="2" s="1"/>
  <c r="AU32" i="2"/>
  <c r="AV32" i="2" s="1"/>
  <c r="AR32" i="2"/>
  <c r="AS32" i="2" s="1"/>
  <c r="AO32" i="2"/>
  <c r="AP32" i="2" s="1"/>
  <c r="AL32" i="2"/>
  <c r="AM32" i="2" s="1"/>
  <c r="AI32" i="2"/>
  <c r="AJ32" i="2" s="1"/>
  <c r="BA31" i="2"/>
  <c r="BB31" i="2" s="1"/>
  <c r="AX31" i="2"/>
  <c r="AY31" i="2" s="1"/>
  <c r="AU31" i="2"/>
  <c r="AV31" i="2" s="1"/>
  <c r="AR31" i="2"/>
  <c r="AS31" i="2" s="1"/>
  <c r="AO31" i="2"/>
  <c r="AP31" i="2" s="1"/>
  <c r="AL31" i="2"/>
  <c r="AM31" i="2" s="1"/>
  <c r="AI31" i="2"/>
  <c r="AJ31" i="2" s="1"/>
  <c r="BA30" i="2"/>
  <c r="BB30" i="2" s="1"/>
  <c r="AX30" i="2"/>
  <c r="AY30" i="2" s="1"/>
  <c r="AU30" i="2"/>
  <c r="AV30" i="2" s="1"/>
  <c r="AR30" i="2"/>
  <c r="AS30" i="2" s="1"/>
  <c r="AO30" i="2"/>
  <c r="AP30" i="2" s="1"/>
  <c r="AL30" i="2"/>
  <c r="AM30" i="2" s="1"/>
  <c r="AI30" i="2"/>
  <c r="AJ30" i="2" s="1"/>
  <c r="BA29" i="2"/>
  <c r="BB29" i="2" s="1"/>
  <c r="AX29" i="2"/>
  <c r="AY29" i="2" s="1"/>
  <c r="AU29" i="2"/>
  <c r="AV29" i="2" s="1"/>
  <c r="AR29" i="2"/>
  <c r="AS29" i="2" s="1"/>
  <c r="AO29" i="2"/>
  <c r="AP29" i="2" s="1"/>
  <c r="AL29" i="2"/>
  <c r="AM29" i="2" s="1"/>
  <c r="AI29" i="2"/>
  <c r="AJ29" i="2" s="1"/>
  <c r="BA28" i="2"/>
  <c r="BB28" i="2" s="1"/>
  <c r="AX28" i="2"/>
  <c r="AY28" i="2" s="1"/>
  <c r="AU28" i="2"/>
  <c r="AV28" i="2" s="1"/>
  <c r="AR28" i="2"/>
  <c r="AS28" i="2" s="1"/>
  <c r="AO28" i="2"/>
  <c r="AP28" i="2" s="1"/>
  <c r="AL28" i="2"/>
  <c r="AM28" i="2" s="1"/>
  <c r="AI28" i="2"/>
  <c r="AJ28" i="2" s="1"/>
  <c r="BA27" i="2"/>
  <c r="BB27" i="2" s="1"/>
  <c r="AX27" i="2"/>
  <c r="AY27" i="2" s="1"/>
  <c r="AU27" i="2"/>
  <c r="AV27" i="2" s="1"/>
  <c r="AR27" i="2"/>
  <c r="AS27" i="2" s="1"/>
  <c r="AO27" i="2"/>
  <c r="AP27" i="2" s="1"/>
  <c r="AL27" i="2"/>
  <c r="AM27" i="2" s="1"/>
  <c r="AI27" i="2"/>
  <c r="AJ27" i="2" s="1"/>
  <c r="BA26" i="2"/>
  <c r="BB26" i="2" s="1"/>
  <c r="AX26" i="2"/>
  <c r="AY26" i="2" s="1"/>
  <c r="AU26" i="2"/>
  <c r="AV26" i="2" s="1"/>
  <c r="AR26" i="2"/>
  <c r="AS26" i="2" s="1"/>
  <c r="AO26" i="2"/>
  <c r="AP26" i="2" s="1"/>
  <c r="AL26" i="2"/>
  <c r="AM26" i="2" s="1"/>
  <c r="AI26" i="2"/>
  <c r="AJ26" i="2" s="1"/>
  <c r="BA25" i="2"/>
  <c r="BB25" i="2" s="1"/>
  <c r="AX25" i="2"/>
  <c r="AY25" i="2" s="1"/>
  <c r="AU25" i="2"/>
  <c r="AV25" i="2" s="1"/>
  <c r="AR25" i="2"/>
  <c r="AS25" i="2" s="1"/>
  <c r="AO25" i="2"/>
  <c r="AP25" i="2" s="1"/>
  <c r="AL25" i="2"/>
  <c r="AM25" i="2" s="1"/>
  <c r="AI25" i="2"/>
  <c r="AJ25" i="2" s="1"/>
  <c r="BA24" i="2"/>
  <c r="BB24" i="2" s="1"/>
  <c r="AX24" i="2"/>
  <c r="AY24" i="2" s="1"/>
  <c r="AU24" i="2"/>
  <c r="AV24" i="2" s="1"/>
  <c r="AR24" i="2"/>
  <c r="AS24" i="2" s="1"/>
  <c r="AO24" i="2"/>
  <c r="AP24" i="2" s="1"/>
  <c r="AL24" i="2"/>
  <c r="AM24" i="2" s="1"/>
  <c r="AI24" i="2"/>
  <c r="AJ24" i="2" s="1"/>
  <c r="BA23" i="2"/>
  <c r="BB23" i="2" s="1"/>
  <c r="AX23" i="2"/>
  <c r="AY23" i="2" s="1"/>
  <c r="AU23" i="2"/>
  <c r="AV23" i="2" s="1"/>
  <c r="AR23" i="2"/>
  <c r="AS23" i="2" s="1"/>
  <c r="AO23" i="2"/>
  <c r="AP23" i="2" s="1"/>
  <c r="AL23" i="2"/>
  <c r="AM23" i="2" s="1"/>
  <c r="AI23" i="2"/>
  <c r="AJ23" i="2" s="1"/>
  <c r="BA22" i="2"/>
  <c r="BB22" i="2" s="1"/>
  <c r="AX22" i="2"/>
  <c r="AY22" i="2" s="1"/>
  <c r="AU22" i="2"/>
  <c r="AV22" i="2" s="1"/>
  <c r="AR22" i="2"/>
  <c r="AS22" i="2" s="1"/>
  <c r="AO22" i="2"/>
  <c r="AP22" i="2" s="1"/>
  <c r="AL22" i="2"/>
  <c r="AM22" i="2" s="1"/>
  <c r="AI22" i="2"/>
  <c r="AJ22" i="2" s="1"/>
  <c r="BA21" i="2"/>
  <c r="BB21" i="2" s="1"/>
  <c r="AX21" i="2"/>
  <c r="AY21" i="2" s="1"/>
  <c r="AU21" i="2"/>
  <c r="AV21" i="2" s="1"/>
  <c r="AR21" i="2"/>
  <c r="AS21" i="2" s="1"/>
  <c r="AO21" i="2"/>
  <c r="AP21" i="2" s="1"/>
  <c r="AL21" i="2"/>
  <c r="AM21" i="2" s="1"/>
  <c r="AI21" i="2"/>
  <c r="AJ21" i="2" s="1"/>
  <c r="BA20" i="2"/>
  <c r="BB20" i="2" s="1"/>
  <c r="AX20" i="2"/>
  <c r="AY20" i="2" s="1"/>
  <c r="AU20" i="2"/>
  <c r="AV20" i="2" s="1"/>
  <c r="AR20" i="2"/>
  <c r="AS20" i="2" s="1"/>
  <c r="AO20" i="2"/>
  <c r="AP20" i="2" s="1"/>
  <c r="AL20" i="2"/>
  <c r="AM20" i="2" s="1"/>
  <c r="AI20" i="2"/>
  <c r="AJ20" i="2" s="1"/>
  <c r="BA18" i="2"/>
  <c r="BB18" i="2" s="1"/>
  <c r="AX18" i="2"/>
  <c r="AY18" i="2" s="1"/>
  <c r="AU18" i="2"/>
  <c r="AV18" i="2" s="1"/>
  <c r="AR18" i="2"/>
  <c r="AS18" i="2" s="1"/>
  <c r="AO18" i="2"/>
  <c r="AP18" i="2" s="1"/>
  <c r="AL18" i="2"/>
  <c r="AM18" i="2" s="1"/>
  <c r="AI18" i="2"/>
  <c r="AJ18" i="2" s="1"/>
  <c r="BA17" i="2"/>
  <c r="BB17" i="2" s="1"/>
  <c r="AX17" i="2"/>
  <c r="AY17" i="2" s="1"/>
  <c r="AU17" i="2"/>
  <c r="AV17" i="2" s="1"/>
  <c r="AR17" i="2"/>
  <c r="AS17" i="2" s="1"/>
  <c r="AO17" i="2"/>
  <c r="AP17" i="2" s="1"/>
  <c r="AL17" i="2"/>
  <c r="AM17" i="2" s="1"/>
  <c r="AI17" i="2"/>
  <c r="AJ17" i="2" s="1"/>
  <c r="BA16" i="2"/>
  <c r="BB16" i="2" s="1"/>
  <c r="AX16" i="2"/>
  <c r="AY16" i="2" s="1"/>
  <c r="AU16" i="2"/>
  <c r="AV16" i="2" s="1"/>
  <c r="AR16" i="2"/>
  <c r="AS16" i="2" s="1"/>
  <c r="AO16" i="2"/>
  <c r="AP16" i="2" s="1"/>
  <c r="AL16" i="2"/>
  <c r="AM16" i="2" s="1"/>
  <c r="AI16" i="2"/>
  <c r="AJ16" i="2" s="1"/>
  <c r="BA15" i="2"/>
  <c r="BB15" i="2" s="1"/>
  <c r="AX15" i="2"/>
  <c r="AY15" i="2" s="1"/>
  <c r="AU15" i="2"/>
  <c r="AV15" i="2" s="1"/>
  <c r="AR15" i="2"/>
  <c r="AS15" i="2" s="1"/>
  <c r="AO15" i="2"/>
  <c r="AP15" i="2" s="1"/>
  <c r="AL15" i="2"/>
  <c r="AM15" i="2" s="1"/>
  <c r="AI15" i="2"/>
  <c r="AJ15" i="2" s="1"/>
  <c r="BA14" i="2"/>
  <c r="BB14" i="2" s="1"/>
  <c r="AX14" i="2"/>
  <c r="AY14" i="2" s="1"/>
  <c r="AU14" i="2"/>
  <c r="AV14" i="2" s="1"/>
  <c r="AR14" i="2"/>
  <c r="AS14" i="2" s="1"/>
  <c r="AO14" i="2"/>
  <c r="AP14" i="2" s="1"/>
  <c r="AL14" i="2"/>
  <c r="AM14" i="2" s="1"/>
  <c r="AI14" i="2"/>
  <c r="AJ14" i="2" s="1"/>
  <c r="BA13" i="2"/>
  <c r="BB13" i="2" s="1"/>
  <c r="AX13" i="2"/>
  <c r="AY13" i="2" s="1"/>
  <c r="AU13" i="2"/>
  <c r="AV13" i="2" s="1"/>
  <c r="AR13" i="2"/>
  <c r="AS13" i="2" s="1"/>
  <c r="AO13" i="2"/>
  <c r="AP13" i="2" s="1"/>
  <c r="AL13" i="2"/>
  <c r="AM13" i="2" s="1"/>
  <c r="AI13" i="2"/>
  <c r="AJ13" i="2" s="1"/>
  <c r="BA12" i="2"/>
  <c r="BB12" i="2" s="1"/>
  <c r="AX12" i="2"/>
  <c r="AY12" i="2" s="1"/>
  <c r="AU12" i="2"/>
  <c r="AV12" i="2" s="1"/>
  <c r="AR12" i="2"/>
  <c r="AS12" i="2" s="1"/>
  <c r="AO12" i="2"/>
  <c r="AP12" i="2" s="1"/>
  <c r="AL12" i="2"/>
  <c r="AM12" i="2" s="1"/>
  <c r="AI12" i="2"/>
  <c r="AJ12" i="2" s="1"/>
  <c r="BA11" i="2"/>
  <c r="BB11" i="2" s="1"/>
  <c r="AX11" i="2"/>
  <c r="AY11" i="2" s="1"/>
  <c r="AU11" i="2"/>
  <c r="AV11" i="2" s="1"/>
  <c r="AR11" i="2"/>
  <c r="AS11" i="2" s="1"/>
  <c r="AO11" i="2"/>
  <c r="AP11" i="2" s="1"/>
  <c r="AL11" i="2"/>
  <c r="AM11" i="2" s="1"/>
  <c r="AI11" i="2"/>
  <c r="AJ11" i="2" s="1"/>
  <c r="BA10" i="2"/>
  <c r="BB10" i="2" s="1"/>
  <c r="AX10" i="2"/>
  <c r="AY10" i="2" s="1"/>
  <c r="AU10" i="2"/>
  <c r="AV10" i="2" s="1"/>
  <c r="AR10" i="2"/>
  <c r="AS10" i="2" s="1"/>
  <c r="AO10" i="2"/>
  <c r="AP10" i="2" s="1"/>
  <c r="AL10" i="2"/>
  <c r="AM10" i="2" s="1"/>
  <c r="AI10" i="2"/>
  <c r="AJ10" i="2" s="1"/>
  <c r="BA9" i="2"/>
  <c r="AX9" i="2"/>
  <c r="AU9" i="2"/>
  <c r="AR9" i="2"/>
  <c r="AS9" i="2" s="1"/>
  <c r="AO9" i="2"/>
  <c r="AL9" i="2"/>
  <c r="AI9" i="2"/>
  <c r="AF107" i="2"/>
  <c r="AG107" i="2" s="1"/>
  <c r="AC107" i="2"/>
  <c r="AD107" i="2" s="1"/>
  <c r="Z107" i="2"/>
  <c r="AA107" i="2" s="1"/>
  <c r="W107" i="2"/>
  <c r="X107" i="2" s="1"/>
  <c r="T107" i="2"/>
  <c r="U107" i="2" s="1"/>
  <c r="AF106" i="2"/>
  <c r="AG106" i="2" s="1"/>
  <c r="AC106" i="2"/>
  <c r="AD106" i="2" s="1"/>
  <c r="Z106" i="2"/>
  <c r="AA106" i="2" s="1"/>
  <c r="W106" i="2"/>
  <c r="X106" i="2" s="1"/>
  <c r="T106" i="2"/>
  <c r="U106" i="2" s="1"/>
  <c r="AF105" i="2"/>
  <c r="AG105" i="2" s="1"/>
  <c r="AC105" i="2"/>
  <c r="AD105" i="2" s="1"/>
  <c r="Z105" i="2"/>
  <c r="AA105" i="2" s="1"/>
  <c r="W105" i="2"/>
  <c r="X105" i="2" s="1"/>
  <c r="T105" i="2"/>
  <c r="U105" i="2" s="1"/>
  <c r="AF104" i="2"/>
  <c r="AG104" i="2" s="1"/>
  <c r="AC104" i="2"/>
  <c r="AD104" i="2" s="1"/>
  <c r="Z104" i="2"/>
  <c r="AA104" i="2" s="1"/>
  <c r="W104" i="2"/>
  <c r="X104" i="2" s="1"/>
  <c r="T104" i="2"/>
  <c r="U104" i="2" s="1"/>
  <c r="AF103" i="2"/>
  <c r="AG103" i="2" s="1"/>
  <c r="AC103" i="2"/>
  <c r="AD103" i="2" s="1"/>
  <c r="Z103" i="2"/>
  <c r="AA103" i="2" s="1"/>
  <c r="W103" i="2"/>
  <c r="X103" i="2" s="1"/>
  <c r="T103" i="2"/>
  <c r="U103" i="2" s="1"/>
  <c r="AF102" i="2"/>
  <c r="AG102" i="2" s="1"/>
  <c r="AC102" i="2"/>
  <c r="AD102" i="2" s="1"/>
  <c r="Z102" i="2"/>
  <c r="AA102" i="2" s="1"/>
  <c r="W102" i="2"/>
  <c r="X102" i="2" s="1"/>
  <c r="T102" i="2"/>
  <c r="U102" i="2" s="1"/>
  <c r="AF101" i="2"/>
  <c r="AG101" i="2" s="1"/>
  <c r="AC101" i="2"/>
  <c r="AD101" i="2" s="1"/>
  <c r="Z101" i="2"/>
  <c r="AA101" i="2" s="1"/>
  <c r="W101" i="2"/>
  <c r="X101" i="2" s="1"/>
  <c r="T101" i="2"/>
  <c r="U101" i="2" s="1"/>
  <c r="AF100" i="2"/>
  <c r="AG100" i="2" s="1"/>
  <c r="AC100" i="2"/>
  <c r="AD100" i="2" s="1"/>
  <c r="Z100" i="2"/>
  <c r="AA100" i="2" s="1"/>
  <c r="W100" i="2"/>
  <c r="X100" i="2" s="1"/>
  <c r="T100" i="2"/>
  <c r="U100" i="2" s="1"/>
  <c r="AF99" i="2"/>
  <c r="AG99" i="2" s="1"/>
  <c r="AC99" i="2"/>
  <c r="AD99" i="2" s="1"/>
  <c r="Z99" i="2"/>
  <c r="AA99" i="2" s="1"/>
  <c r="W99" i="2"/>
  <c r="X99" i="2" s="1"/>
  <c r="T99" i="2"/>
  <c r="U99" i="2" s="1"/>
  <c r="AF98" i="2"/>
  <c r="AG98" i="2" s="1"/>
  <c r="AC98" i="2"/>
  <c r="AD98" i="2" s="1"/>
  <c r="Z98" i="2"/>
  <c r="AA98" i="2" s="1"/>
  <c r="W98" i="2"/>
  <c r="X98" i="2" s="1"/>
  <c r="T98" i="2"/>
  <c r="U98" i="2" s="1"/>
  <c r="AF97" i="2"/>
  <c r="AG97" i="2" s="1"/>
  <c r="AC97" i="2"/>
  <c r="AD97" i="2" s="1"/>
  <c r="Z97" i="2"/>
  <c r="AA97" i="2" s="1"/>
  <c r="W97" i="2"/>
  <c r="X97" i="2" s="1"/>
  <c r="T97" i="2"/>
  <c r="U97" i="2" s="1"/>
  <c r="AF96" i="2"/>
  <c r="AG96" i="2" s="1"/>
  <c r="AC96" i="2"/>
  <c r="AD96" i="2" s="1"/>
  <c r="Z96" i="2"/>
  <c r="AA96" i="2" s="1"/>
  <c r="W96" i="2"/>
  <c r="X96" i="2" s="1"/>
  <c r="T96" i="2"/>
  <c r="U96" i="2" s="1"/>
  <c r="AF95" i="2"/>
  <c r="AG95" i="2" s="1"/>
  <c r="AC95" i="2"/>
  <c r="AD95" i="2" s="1"/>
  <c r="Z95" i="2"/>
  <c r="AA95" i="2" s="1"/>
  <c r="W95" i="2"/>
  <c r="X95" i="2" s="1"/>
  <c r="T95" i="2"/>
  <c r="U95" i="2" s="1"/>
  <c r="AF93" i="2"/>
  <c r="AG93" i="2" s="1"/>
  <c r="AC93" i="2"/>
  <c r="AD93" i="2" s="1"/>
  <c r="Z93" i="2"/>
  <c r="AA93" i="2" s="1"/>
  <c r="W93" i="2"/>
  <c r="X93" i="2" s="1"/>
  <c r="T93" i="2"/>
  <c r="U93" i="2" s="1"/>
  <c r="AF92" i="2"/>
  <c r="AG92" i="2" s="1"/>
  <c r="AC92" i="2"/>
  <c r="AD92" i="2" s="1"/>
  <c r="Z92" i="2"/>
  <c r="AA92" i="2" s="1"/>
  <c r="W92" i="2"/>
  <c r="X92" i="2" s="1"/>
  <c r="T92" i="2"/>
  <c r="U92" i="2" s="1"/>
  <c r="AF91" i="2"/>
  <c r="AG91" i="2" s="1"/>
  <c r="AC91" i="2"/>
  <c r="AD91" i="2" s="1"/>
  <c r="Z91" i="2"/>
  <c r="AA91" i="2" s="1"/>
  <c r="W91" i="2"/>
  <c r="X91" i="2" s="1"/>
  <c r="T91" i="2"/>
  <c r="U91" i="2" s="1"/>
  <c r="AF90" i="2"/>
  <c r="AG90" i="2" s="1"/>
  <c r="AC90" i="2"/>
  <c r="AD90" i="2" s="1"/>
  <c r="Z90" i="2"/>
  <c r="AA90" i="2" s="1"/>
  <c r="W90" i="2"/>
  <c r="X90" i="2" s="1"/>
  <c r="T90" i="2"/>
  <c r="U90" i="2" s="1"/>
  <c r="AF89" i="2"/>
  <c r="AG89" i="2" s="1"/>
  <c r="AC89" i="2"/>
  <c r="AD89" i="2" s="1"/>
  <c r="Z89" i="2"/>
  <c r="AA89" i="2" s="1"/>
  <c r="W89" i="2"/>
  <c r="X89" i="2" s="1"/>
  <c r="T89" i="2"/>
  <c r="U89" i="2" s="1"/>
  <c r="AF88" i="2"/>
  <c r="AG88" i="2" s="1"/>
  <c r="AC88" i="2"/>
  <c r="AD88" i="2" s="1"/>
  <c r="Z88" i="2"/>
  <c r="AA88" i="2" s="1"/>
  <c r="W88" i="2"/>
  <c r="X88" i="2" s="1"/>
  <c r="T88" i="2"/>
  <c r="U88" i="2" s="1"/>
  <c r="AF87" i="2"/>
  <c r="AG87" i="2" s="1"/>
  <c r="AC87" i="2"/>
  <c r="AD87" i="2" s="1"/>
  <c r="Z87" i="2"/>
  <c r="AA87" i="2" s="1"/>
  <c r="W87" i="2"/>
  <c r="X87" i="2" s="1"/>
  <c r="T87" i="2"/>
  <c r="U87" i="2" s="1"/>
  <c r="AF86" i="2"/>
  <c r="AG86" i="2" s="1"/>
  <c r="AC86" i="2"/>
  <c r="AD86" i="2" s="1"/>
  <c r="Z86" i="2"/>
  <c r="AA86" i="2" s="1"/>
  <c r="W86" i="2"/>
  <c r="X86" i="2" s="1"/>
  <c r="T86" i="2"/>
  <c r="U86" i="2" s="1"/>
  <c r="AF85" i="2"/>
  <c r="AG85" i="2" s="1"/>
  <c r="AC85" i="2"/>
  <c r="AD85" i="2" s="1"/>
  <c r="Z85" i="2"/>
  <c r="AA85" i="2" s="1"/>
  <c r="W85" i="2"/>
  <c r="X85" i="2" s="1"/>
  <c r="T85" i="2"/>
  <c r="U85" i="2" s="1"/>
  <c r="AF84" i="2"/>
  <c r="AG84" i="2" s="1"/>
  <c r="AC84" i="2"/>
  <c r="AD84" i="2" s="1"/>
  <c r="Z84" i="2"/>
  <c r="AA84" i="2" s="1"/>
  <c r="W84" i="2"/>
  <c r="X84" i="2" s="1"/>
  <c r="T84" i="2"/>
  <c r="U84" i="2" s="1"/>
  <c r="AF83" i="2"/>
  <c r="AG83" i="2" s="1"/>
  <c r="AC83" i="2"/>
  <c r="AD83" i="2" s="1"/>
  <c r="Z83" i="2"/>
  <c r="AA83" i="2" s="1"/>
  <c r="W83" i="2"/>
  <c r="X83" i="2" s="1"/>
  <c r="T83" i="2"/>
  <c r="U83" i="2" s="1"/>
  <c r="AF82" i="2"/>
  <c r="AG82" i="2" s="1"/>
  <c r="AC82" i="2"/>
  <c r="AD82" i="2" s="1"/>
  <c r="Z82" i="2"/>
  <c r="AA82" i="2" s="1"/>
  <c r="W82" i="2"/>
  <c r="X82" i="2" s="1"/>
  <c r="T82" i="2"/>
  <c r="U82" i="2" s="1"/>
  <c r="AF81" i="2"/>
  <c r="AG81" i="2" s="1"/>
  <c r="AC81" i="2"/>
  <c r="AD81" i="2" s="1"/>
  <c r="Z81" i="2"/>
  <c r="AA81" i="2" s="1"/>
  <c r="W81" i="2"/>
  <c r="X81" i="2" s="1"/>
  <c r="T81" i="2"/>
  <c r="U81" i="2" s="1"/>
  <c r="AF80" i="2"/>
  <c r="AG80" i="2" s="1"/>
  <c r="AC80" i="2"/>
  <c r="AD80" i="2" s="1"/>
  <c r="Z80" i="2"/>
  <c r="AA80" i="2" s="1"/>
  <c r="W80" i="2"/>
  <c r="X80" i="2" s="1"/>
  <c r="T80" i="2"/>
  <c r="U80" i="2" s="1"/>
  <c r="AF79" i="2"/>
  <c r="AG79" i="2" s="1"/>
  <c r="AD79" i="2"/>
  <c r="AC79" i="2"/>
  <c r="Z79" i="2"/>
  <c r="AA79" i="2" s="1"/>
  <c r="W79" i="2"/>
  <c r="X79" i="2" s="1"/>
  <c r="T79" i="2"/>
  <c r="U79" i="2" s="1"/>
  <c r="AF78" i="2"/>
  <c r="AG78" i="2" s="1"/>
  <c r="AC78" i="2"/>
  <c r="AD78" i="2" s="1"/>
  <c r="Z78" i="2"/>
  <c r="AA78" i="2" s="1"/>
  <c r="W78" i="2"/>
  <c r="X78" i="2" s="1"/>
  <c r="T78" i="2"/>
  <c r="U78" i="2" s="1"/>
  <c r="AF77" i="2"/>
  <c r="AG77" i="2" s="1"/>
  <c r="AC77" i="2"/>
  <c r="AD77" i="2" s="1"/>
  <c r="Z77" i="2"/>
  <c r="AA77" i="2" s="1"/>
  <c r="W77" i="2"/>
  <c r="X77" i="2" s="1"/>
  <c r="T77" i="2"/>
  <c r="U77" i="2" s="1"/>
  <c r="AF76" i="2"/>
  <c r="AG76" i="2" s="1"/>
  <c r="AC76" i="2"/>
  <c r="AD76" i="2" s="1"/>
  <c r="Z76" i="2"/>
  <c r="AA76" i="2" s="1"/>
  <c r="W76" i="2"/>
  <c r="X76" i="2" s="1"/>
  <c r="T76" i="2"/>
  <c r="U76" i="2" s="1"/>
  <c r="AF75" i="2"/>
  <c r="AG75" i="2" s="1"/>
  <c r="AC75" i="2"/>
  <c r="AD75" i="2" s="1"/>
  <c r="Z75" i="2"/>
  <c r="AA75" i="2" s="1"/>
  <c r="W75" i="2"/>
  <c r="X75" i="2" s="1"/>
  <c r="T75" i="2"/>
  <c r="U75" i="2" s="1"/>
  <c r="AF73" i="2"/>
  <c r="AG73" i="2" s="1"/>
  <c r="AC73" i="2"/>
  <c r="AD73" i="2" s="1"/>
  <c r="Z73" i="2"/>
  <c r="AA73" i="2" s="1"/>
  <c r="W73" i="2"/>
  <c r="X73" i="2" s="1"/>
  <c r="T73" i="2"/>
  <c r="U73" i="2" s="1"/>
  <c r="AF72" i="2"/>
  <c r="AG72" i="2" s="1"/>
  <c r="AC72" i="2"/>
  <c r="AD72" i="2" s="1"/>
  <c r="Z72" i="2"/>
  <c r="AA72" i="2" s="1"/>
  <c r="W72" i="2"/>
  <c r="X72" i="2" s="1"/>
  <c r="T72" i="2"/>
  <c r="U72" i="2" s="1"/>
  <c r="AF71" i="2"/>
  <c r="AG71" i="2" s="1"/>
  <c r="AC71" i="2"/>
  <c r="AD71" i="2" s="1"/>
  <c r="Z71" i="2"/>
  <c r="AA71" i="2" s="1"/>
  <c r="W71" i="2"/>
  <c r="X71" i="2" s="1"/>
  <c r="T71" i="2"/>
  <c r="U71" i="2" s="1"/>
  <c r="AF70" i="2"/>
  <c r="AG70" i="2" s="1"/>
  <c r="AC70" i="2"/>
  <c r="AD70" i="2" s="1"/>
  <c r="Z70" i="2"/>
  <c r="AA70" i="2" s="1"/>
  <c r="W70" i="2"/>
  <c r="X70" i="2" s="1"/>
  <c r="T70" i="2"/>
  <c r="U70" i="2" s="1"/>
  <c r="AF69" i="2"/>
  <c r="AG69" i="2" s="1"/>
  <c r="AC69" i="2"/>
  <c r="AD69" i="2" s="1"/>
  <c r="Z69" i="2"/>
  <c r="AA69" i="2" s="1"/>
  <c r="W69" i="2"/>
  <c r="X69" i="2" s="1"/>
  <c r="T69" i="2"/>
  <c r="U69" i="2" s="1"/>
  <c r="AF68" i="2"/>
  <c r="AG68" i="2" s="1"/>
  <c r="AC68" i="2"/>
  <c r="AD68" i="2" s="1"/>
  <c r="Z68" i="2"/>
  <c r="AA68" i="2" s="1"/>
  <c r="W68" i="2"/>
  <c r="X68" i="2" s="1"/>
  <c r="T68" i="2"/>
  <c r="U68" i="2" s="1"/>
  <c r="AF67" i="2"/>
  <c r="AG67" i="2" s="1"/>
  <c r="AC67" i="2"/>
  <c r="AD67" i="2" s="1"/>
  <c r="Z67" i="2"/>
  <c r="AA67" i="2" s="1"/>
  <c r="W67" i="2"/>
  <c r="X67" i="2" s="1"/>
  <c r="T67" i="2"/>
  <c r="U67" i="2" s="1"/>
  <c r="AF66" i="2"/>
  <c r="AG66" i="2" s="1"/>
  <c r="AC66" i="2"/>
  <c r="AD66" i="2" s="1"/>
  <c r="Z66" i="2"/>
  <c r="AA66" i="2" s="1"/>
  <c r="W66" i="2"/>
  <c r="X66" i="2" s="1"/>
  <c r="T66" i="2"/>
  <c r="U66" i="2" s="1"/>
  <c r="AF65" i="2"/>
  <c r="AG65" i="2" s="1"/>
  <c r="AC65" i="2"/>
  <c r="AD65" i="2" s="1"/>
  <c r="Z65" i="2"/>
  <c r="AA65" i="2" s="1"/>
  <c r="W65" i="2"/>
  <c r="X65" i="2" s="1"/>
  <c r="T65" i="2"/>
  <c r="U65" i="2" s="1"/>
  <c r="AF64" i="2"/>
  <c r="AG64" i="2" s="1"/>
  <c r="AC64" i="2"/>
  <c r="AD64" i="2" s="1"/>
  <c r="Z64" i="2"/>
  <c r="AA64" i="2" s="1"/>
  <c r="W64" i="2"/>
  <c r="X64" i="2" s="1"/>
  <c r="T64" i="2"/>
  <c r="U64" i="2" s="1"/>
  <c r="AF63" i="2"/>
  <c r="AG63" i="2" s="1"/>
  <c r="AC63" i="2"/>
  <c r="AD63" i="2" s="1"/>
  <c r="Z63" i="2"/>
  <c r="AA63" i="2" s="1"/>
  <c r="W63" i="2"/>
  <c r="X63" i="2" s="1"/>
  <c r="T63" i="2"/>
  <c r="U63" i="2" s="1"/>
  <c r="AF62" i="2"/>
  <c r="AG62" i="2" s="1"/>
  <c r="AC62" i="2"/>
  <c r="AD62" i="2" s="1"/>
  <c r="Z62" i="2"/>
  <c r="AA62" i="2" s="1"/>
  <c r="W62" i="2"/>
  <c r="X62" i="2" s="1"/>
  <c r="T62" i="2"/>
  <c r="U62" i="2" s="1"/>
  <c r="AF60" i="2"/>
  <c r="AG60" i="2" s="1"/>
  <c r="AC60" i="2"/>
  <c r="AD60" i="2" s="1"/>
  <c r="Z60" i="2"/>
  <c r="AA60" i="2" s="1"/>
  <c r="W60" i="2"/>
  <c r="X60" i="2" s="1"/>
  <c r="T60" i="2"/>
  <c r="U60" i="2" s="1"/>
  <c r="AF59" i="2"/>
  <c r="AG59" i="2" s="1"/>
  <c r="AC59" i="2"/>
  <c r="AD59" i="2" s="1"/>
  <c r="Z59" i="2"/>
  <c r="AA59" i="2" s="1"/>
  <c r="W59" i="2"/>
  <c r="X59" i="2" s="1"/>
  <c r="T59" i="2"/>
  <c r="U59" i="2" s="1"/>
  <c r="AF57" i="2"/>
  <c r="AG57" i="2" s="1"/>
  <c r="AC57" i="2"/>
  <c r="AD57" i="2" s="1"/>
  <c r="Z57" i="2"/>
  <c r="AA57" i="2" s="1"/>
  <c r="W57" i="2"/>
  <c r="X57" i="2" s="1"/>
  <c r="T57" i="2"/>
  <c r="U57" i="2" s="1"/>
  <c r="AF56" i="2"/>
  <c r="AG56" i="2" s="1"/>
  <c r="AC56" i="2"/>
  <c r="AD56" i="2" s="1"/>
  <c r="Z56" i="2"/>
  <c r="AA56" i="2" s="1"/>
  <c r="W56" i="2"/>
  <c r="X56" i="2" s="1"/>
  <c r="T56" i="2"/>
  <c r="U56" i="2" s="1"/>
  <c r="AF55" i="2"/>
  <c r="AG55" i="2" s="1"/>
  <c r="AC55" i="2"/>
  <c r="AD55" i="2" s="1"/>
  <c r="Z55" i="2"/>
  <c r="AA55" i="2" s="1"/>
  <c r="W55" i="2"/>
  <c r="X55" i="2" s="1"/>
  <c r="T55" i="2"/>
  <c r="U55" i="2" s="1"/>
  <c r="AF54" i="2"/>
  <c r="AG54" i="2" s="1"/>
  <c r="AC54" i="2"/>
  <c r="AD54" i="2" s="1"/>
  <c r="Z54" i="2"/>
  <c r="AA54" i="2" s="1"/>
  <c r="W54" i="2"/>
  <c r="X54" i="2" s="1"/>
  <c r="T54" i="2"/>
  <c r="U54" i="2" s="1"/>
  <c r="AF53" i="2"/>
  <c r="AG53" i="2" s="1"/>
  <c r="AC53" i="2"/>
  <c r="AD53" i="2" s="1"/>
  <c r="Z53" i="2"/>
  <c r="AA53" i="2" s="1"/>
  <c r="W53" i="2"/>
  <c r="X53" i="2" s="1"/>
  <c r="T53" i="2"/>
  <c r="U53" i="2" s="1"/>
  <c r="AF52" i="2"/>
  <c r="AG52" i="2" s="1"/>
  <c r="AC52" i="2"/>
  <c r="AD52" i="2" s="1"/>
  <c r="Z52" i="2"/>
  <c r="AA52" i="2" s="1"/>
  <c r="W52" i="2"/>
  <c r="X52" i="2" s="1"/>
  <c r="T52" i="2"/>
  <c r="U52" i="2" s="1"/>
  <c r="AF51" i="2"/>
  <c r="AG51" i="2" s="1"/>
  <c r="AC51" i="2"/>
  <c r="AD51" i="2" s="1"/>
  <c r="Z51" i="2"/>
  <c r="AA51" i="2" s="1"/>
  <c r="W51" i="2"/>
  <c r="X51" i="2" s="1"/>
  <c r="T51" i="2"/>
  <c r="U51" i="2" s="1"/>
  <c r="AF50" i="2"/>
  <c r="AG50" i="2" s="1"/>
  <c r="AC50" i="2"/>
  <c r="AD50" i="2" s="1"/>
  <c r="Z50" i="2"/>
  <c r="AA50" i="2" s="1"/>
  <c r="W50" i="2"/>
  <c r="X50" i="2" s="1"/>
  <c r="T50" i="2"/>
  <c r="U50" i="2" s="1"/>
  <c r="AF48" i="2"/>
  <c r="AG48" i="2" s="1"/>
  <c r="AC48" i="2"/>
  <c r="AD48" i="2" s="1"/>
  <c r="Z48" i="2"/>
  <c r="AA48" i="2" s="1"/>
  <c r="W48" i="2"/>
  <c r="X48" i="2" s="1"/>
  <c r="T48" i="2"/>
  <c r="U48" i="2" s="1"/>
  <c r="AF47" i="2"/>
  <c r="AG47" i="2" s="1"/>
  <c r="AC47" i="2"/>
  <c r="AD47" i="2" s="1"/>
  <c r="Z47" i="2"/>
  <c r="AA47" i="2" s="1"/>
  <c r="W47" i="2"/>
  <c r="X47" i="2" s="1"/>
  <c r="T47" i="2"/>
  <c r="U47" i="2" s="1"/>
  <c r="AF46" i="2"/>
  <c r="AG46" i="2" s="1"/>
  <c r="AC46" i="2"/>
  <c r="AD46" i="2" s="1"/>
  <c r="Z46" i="2"/>
  <c r="AA46" i="2" s="1"/>
  <c r="W46" i="2"/>
  <c r="X46" i="2" s="1"/>
  <c r="T46" i="2"/>
  <c r="U46" i="2" s="1"/>
  <c r="AF45" i="2"/>
  <c r="AG45" i="2" s="1"/>
  <c r="AC45" i="2"/>
  <c r="AD45" i="2" s="1"/>
  <c r="Z45" i="2"/>
  <c r="AA45" i="2" s="1"/>
  <c r="W45" i="2"/>
  <c r="X45" i="2" s="1"/>
  <c r="T45" i="2"/>
  <c r="U45" i="2" s="1"/>
  <c r="AF44" i="2"/>
  <c r="AG44" i="2" s="1"/>
  <c r="AC44" i="2"/>
  <c r="AD44" i="2" s="1"/>
  <c r="Z44" i="2"/>
  <c r="AA44" i="2" s="1"/>
  <c r="W44" i="2"/>
  <c r="X44" i="2" s="1"/>
  <c r="T44" i="2"/>
  <c r="U44" i="2" s="1"/>
  <c r="AF43" i="2"/>
  <c r="AG43" i="2" s="1"/>
  <c r="AC43" i="2"/>
  <c r="AD43" i="2" s="1"/>
  <c r="Z43" i="2"/>
  <c r="AA43" i="2" s="1"/>
  <c r="W43" i="2"/>
  <c r="X43" i="2" s="1"/>
  <c r="T43" i="2"/>
  <c r="U43" i="2" s="1"/>
  <c r="AF42" i="2"/>
  <c r="AG42" i="2" s="1"/>
  <c r="AC42" i="2"/>
  <c r="AD42" i="2" s="1"/>
  <c r="Z42" i="2"/>
  <c r="AA42" i="2" s="1"/>
  <c r="W42" i="2"/>
  <c r="X42" i="2" s="1"/>
  <c r="T42" i="2"/>
  <c r="U42" i="2" s="1"/>
  <c r="AF41" i="2"/>
  <c r="AG41" i="2" s="1"/>
  <c r="AC41" i="2"/>
  <c r="AD41" i="2" s="1"/>
  <c r="Z41" i="2"/>
  <c r="AA41" i="2" s="1"/>
  <c r="W41" i="2"/>
  <c r="X41" i="2" s="1"/>
  <c r="T41" i="2"/>
  <c r="U41" i="2" s="1"/>
  <c r="AF40" i="2"/>
  <c r="AG40" i="2" s="1"/>
  <c r="AC40" i="2"/>
  <c r="AD40" i="2" s="1"/>
  <c r="Z40" i="2"/>
  <c r="AA40" i="2" s="1"/>
  <c r="W40" i="2"/>
  <c r="X40" i="2" s="1"/>
  <c r="T40" i="2"/>
  <c r="U40" i="2" s="1"/>
  <c r="AF39" i="2"/>
  <c r="AG39" i="2" s="1"/>
  <c r="AC39" i="2"/>
  <c r="AD39" i="2" s="1"/>
  <c r="Z39" i="2"/>
  <c r="AA39" i="2" s="1"/>
  <c r="W39" i="2"/>
  <c r="X39" i="2" s="1"/>
  <c r="T39" i="2"/>
  <c r="U39" i="2" s="1"/>
  <c r="AF37" i="2"/>
  <c r="AG37" i="2" s="1"/>
  <c r="AC37" i="2"/>
  <c r="AD37" i="2" s="1"/>
  <c r="Z37" i="2"/>
  <c r="AA37" i="2" s="1"/>
  <c r="W37" i="2"/>
  <c r="X37" i="2" s="1"/>
  <c r="T37" i="2"/>
  <c r="U37" i="2" s="1"/>
  <c r="AF36" i="2"/>
  <c r="AG36" i="2" s="1"/>
  <c r="AC36" i="2"/>
  <c r="AD36" i="2" s="1"/>
  <c r="Z36" i="2"/>
  <c r="AA36" i="2" s="1"/>
  <c r="W36" i="2"/>
  <c r="X36" i="2" s="1"/>
  <c r="T36" i="2"/>
  <c r="U36" i="2" s="1"/>
  <c r="AF35" i="2"/>
  <c r="AG35" i="2" s="1"/>
  <c r="AC35" i="2"/>
  <c r="AD35" i="2" s="1"/>
  <c r="Z35" i="2"/>
  <c r="AA35" i="2" s="1"/>
  <c r="W35" i="2"/>
  <c r="X35" i="2" s="1"/>
  <c r="T35" i="2"/>
  <c r="U35" i="2" s="1"/>
  <c r="AF34" i="2"/>
  <c r="AG34" i="2" s="1"/>
  <c r="AC34" i="2"/>
  <c r="AD34" i="2" s="1"/>
  <c r="Z34" i="2"/>
  <c r="AA34" i="2" s="1"/>
  <c r="W34" i="2"/>
  <c r="X34" i="2" s="1"/>
  <c r="T34" i="2"/>
  <c r="U34" i="2" s="1"/>
  <c r="AF33" i="2"/>
  <c r="AG33" i="2" s="1"/>
  <c r="AC33" i="2"/>
  <c r="AD33" i="2" s="1"/>
  <c r="Z33" i="2"/>
  <c r="AA33" i="2" s="1"/>
  <c r="W33" i="2"/>
  <c r="X33" i="2" s="1"/>
  <c r="T33" i="2"/>
  <c r="U33" i="2" s="1"/>
  <c r="AF32" i="2"/>
  <c r="AG32" i="2" s="1"/>
  <c r="AC32" i="2"/>
  <c r="AD32" i="2" s="1"/>
  <c r="Z32" i="2"/>
  <c r="AA32" i="2" s="1"/>
  <c r="W32" i="2"/>
  <c r="X32" i="2" s="1"/>
  <c r="T32" i="2"/>
  <c r="U32" i="2" s="1"/>
  <c r="AF31" i="2"/>
  <c r="AG31" i="2" s="1"/>
  <c r="AC31" i="2"/>
  <c r="AD31" i="2" s="1"/>
  <c r="Z31" i="2"/>
  <c r="AA31" i="2" s="1"/>
  <c r="W31" i="2"/>
  <c r="X31" i="2" s="1"/>
  <c r="T31" i="2"/>
  <c r="U31" i="2" s="1"/>
  <c r="AF30" i="2"/>
  <c r="AG30" i="2" s="1"/>
  <c r="AC30" i="2"/>
  <c r="AD30" i="2" s="1"/>
  <c r="Z30" i="2"/>
  <c r="AA30" i="2" s="1"/>
  <c r="W30" i="2"/>
  <c r="X30" i="2" s="1"/>
  <c r="T30" i="2"/>
  <c r="U30" i="2" s="1"/>
  <c r="AF29" i="2"/>
  <c r="AG29" i="2" s="1"/>
  <c r="AC29" i="2"/>
  <c r="AD29" i="2" s="1"/>
  <c r="Z29" i="2"/>
  <c r="AA29" i="2" s="1"/>
  <c r="W29" i="2"/>
  <c r="X29" i="2" s="1"/>
  <c r="T29" i="2"/>
  <c r="U29" i="2" s="1"/>
  <c r="AF28" i="2"/>
  <c r="AG28" i="2" s="1"/>
  <c r="AC28" i="2"/>
  <c r="AD28" i="2" s="1"/>
  <c r="Z28" i="2"/>
  <c r="AA28" i="2" s="1"/>
  <c r="W28" i="2"/>
  <c r="X28" i="2" s="1"/>
  <c r="T28" i="2"/>
  <c r="U28" i="2" s="1"/>
  <c r="AF27" i="2"/>
  <c r="AG27" i="2" s="1"/>
  <c r="AC27" i="2"/>
  <c r="AD27" i="2" s="1"/>
  <c r="Z27" i="2"/>
  <c r="AA27" i="2" s="1"/>
  <c r="W27" i="2"/>
  <c r="X27" i="2" s="1"/>
  <c r="T27" i="2"/>
  <c r="U27" i="2" s="1"/>
  <c r="AF26" i="2"/>
  <c r="AG26" i="2" s="1"/>
  <c r="AC26" i="2"/>
  <c r="AD26" i="2" s="1"/>
  <c r="Z26" i="2"/>
  <c r="AA26" i="2" s="1"/>
  <c r="W26" i="2"/>
  <c r="X26" i="2" s="1"/>
  <c r="T26" i="2"/>
  <c r="U26" i="2" s="1"/>
  <c r="AF25" i="2"/>
  <c r="AG25" i="2" s="1"/>
  <c r="AC25" i="2"/>
  <c r="AD25" i="2" s="1"/>
  <c r="Z25" i="2"/>
  <c r="AA25" i="2" s="1"/>
  <c r="W25" i="2"/>
  <c r="X25" i="2" s="1"/>
  <c r="T25" i="2"/>
  <c r="U25" i="2" s="1"/>
  <c r="AF24" i="2"/>
  <c r="AG24" i="2" s="1"/>
  <c r="AC24" i="2"/>
  <c r="AD24" i="2" s="1"/>
  <c r="Z24" i="2"/>
  <c r="AA24" i="2" s="1"/>
  <c r="W24" i="2"/>
  <c r="X24" i="2" s="1"/>
  <c r="T24" i="2"/>
  <c r="U24" i="2" s="1"/>
  <c r="AF23" i="2"/>
  <c r="AG23" i="2" s="1"/>
  <c r="AC23" i="2"/>
  <c r="AD23" i="2" s="1"/>
  <c r="Z23" i="2"/>
  <c r="AA23" i="2" s="1"/>
  <c r="W23" i="2"/>
  <c r="X23" i="2" s="1"/>
  <c r="T23" i="2"/>
  <c r="U23" i="2" s="1"/>
  <c r="AF22" i="2"/>
  <c r="AG22" i="2" s="1"/>
  <c r="AC22" i="2"/>
  <c r="AD22" i="2" s="1"/>
  <c r="Z22" i="2"/>
  <c r="AA22" i="2" s="1"/>
  <c r="W22" i="2"/>
  <c r="X22" i="2" s="1"/>
  <c r="T22" i="2"/>
  <c r="U22" i="2" s="1"/>
  <c r="AF21" i="2"/>
  <c r="AG21" i="2" s="1"/>
  <c r="AC21" i="2"/>
  <c r="AD21" i="2" s="1"/>
  <c r="Z21" i="2"/>
  <c r="AA21" i="2" s="1"/>
  <c r="W21" i="2"/>
  <c r="X21" i="2" s="1"/>
  <c r="T21" i="2"/>
  <c r="U21" i="2" s="1"/>
  <c r="AF20" i="2"/>
  <c r="AG20" i="2" s="1"/>
  <c r="AC20" i="2"/>
  <c r="AD20" i="2" s="1"/>
  <c r="Z20" i="2"/>
  <c r="AA20" i="2" s="1"/>
  <c r="W20" i="2"/>
  <c r="X20" i="2" s="1"/>
  <c r="T20" i="2"/>
  <c r="U20" i="2" s="1"/>
  <c r="AF18" i="2"/>
  <c r="AG18" i="2" s="1"/>
  <c r="AC18" i="2"/>
  <c r="AD18" i="2" s="1"/>
  <c r="Z18" i="2"/>
  <c r="AA18" i="2" s="1"/>
  <c r="W18" i="2"/>
  <c r="X18" i="2" s="1"/>
  <c r="T18" i="2"/>
  <c r="U18" i="2" s="1"/>
  <c r="AF17" i="2"/>
  <c r="AG17" i="2" s="1"/>
  <c r="AC17" i="2"/>
  <c r="AD17" i="2" s="1"/>
  <c r="Z17" i="2"/>
  <c r="AA17" i="2" s="1"/>
  <c r="W17" i="2"/>
  <c r="X17" i="2" s="1"/>
  <c r="T17" i="2"/>
  <c r="U17" i="2" s="1"/>
  <c r="AF16" i="2"/>
  <c r="AG16" i="2" s="1"/>
  <c r="AC16" i="2"/>
  <c r="AD16" i="2" s="1"/>
  <c r="Z16" i="2"/>
  <c r="AA16" i="2" s="1"/>
  <c r="W16" i="2"/>
  <c r="X16" i="2" s="1"/>
  <c r="T16" i="2"/>
  <c r="U16" i="2" s="1"/>
  <c r="AF15" i="2"/>
  <c r="AG15" i="2" s="1"/>
  <c r="AC15" i="2"/>
  <c r="AD15" i="2" s="1"/>
  <c r="Z15" i="2"/>
  <c r="AA15" i="2" s="1"/>
  <c r="W15" i="2"/>
  <c r="X15" i="2" s="1"/>
  <c r="T15" i="2"/>
  <c r="U15" i="2" s="1"/>
  <c r="AF14" i="2"/>
  <c r="AG14" i="2" s="1"/>
  <c r="AC14" i="2"/>
  <c r="AD14" i="2" s="1"/>
  <c r="Z14" i="2"/>
  <c r="AA14" i="2" s="1"/>
  <c r="W14" i="2"/>
  <c r="X14" i="2" s="1"/>
  <c r="T14" i="2"/>
  <c r="U14" i="2" s="1"/>
  <c r="AF13" i="2"/>
  <c r="AG13" i="2" s="1"/>
  <c r="AC13" i="2"/>
  <c r="AD13" i="2" s="1"/>
  <c r="Z13" i="2"/>
  <c r="AA13" i="2" s="1"/>
  <c r="W13" i="2"/>
  <c r="X13" i="2" s="1"/>
  <c r="T13" i="2"/>
  <c r="U13" i="2" s="1"/>
  <c r="AF12" i="2"/>
  <c r="AG12" i="2" s="1"/>
  <c r="AC12" i="2"/>
  <c r="AD12" i="2" s="1"/>
  <c r="Z12" i="2"/>
  <c r="AA12" i="2" s="1"/>
  <c r="W12" i="2"/>
  <c r="X12" i="2" s="1"/>
  <c r="T12" i="2"/>
  <c r="U12" i="2" s="1"/>
  <c r="AF11" i="2"/>
  <c r="AG11" i="2" s="1"/>
  <c r="AC11" i="2"/>
  <c r="AD11" i="2" s="1"/>
  <c r="Z11" i="2"/>
  <c r="AA11" i="2" s="1"/>
  <c r="W11" i="2"/>
  <c r="X11" i="2" s="1"/>
  <c r="T11" i="2"/>
  <c r="U11" i="2" s="1"/>
  <c r="AF10" i="2"/>
  <c r="AG10" i="2" s="1"/>
  <c r="AC10" i="2"/>
  <c r="AD10" i="2" s="1"/>
  <c r="Z10" i="2"/>
  <c r="AA10" i="2" s="1"/>
  <c r="W10" i="2"/>
  <c r="X10" i="2" s="1"/>
  <c r="T10" i="2"/>
  <c r="U10" i="2" s="1"/>
  <c r="AF9" i="2"/>
  <c r="AC9" i="2"/>
  <c r="Z9" i="2"/>
  <c r="W9" i="2"/>
  <c r="T9" i="2"/>
  <c r="Q107" i="2"/>
  <c r="R107" i="2" s="1"/>
  <c r="N107" i="2"/>
  <c r="O107" i="2" s="1"/>
  <c r="K107" i="2"/>
  <c r="L107" i="2" s="1"/>
  <c r="H107" i="2"/>
  <c r="I107" i="2" s="1"/>
  <c r="E107" i="2"/>
  <c r="F107" i="2" s="1"/>
  <c r="Q106" i="2"/>
  <c r="R106" i="2" s="1"/>
  <c r="N106" i="2"/>
  <c r="O106" i="2" s="1"/>
  <c r="K106" i="2"/>
  <c r="L106" i="2" s="1"/>
  <c r="H106" i="2"/>
  <c r="I106" i="2" s="1"/>
  <c r="E106" i="2"/>
  <c r="F106" i="2" s="1"/>
  <c r="Q105" i="2"/>
  <c r="R105" i="2" s="1"/>
  <c r="N105" i="2"/>
  <c r="O105" i="2" s="1"/>
  <c r="K105" i="2"/>
  <c r="L105" i="2" s="1"/>
  <c r="H105" i="2"/>
  <c r="I105" i="2" s="1"/>
  <c r="E105" i="2"/>
  <c r="F105" i="2" s="1"/>
  <c r="Q104" i="2"/>
  <c r="R104" i="2" s="1"/>
  <c r="N104" i="2"/>
  <c r="O104" i="2" s="1"/>
  <c r="K104" i="2"/>
  <c r="L104" i="2" s="1"/>
  <c r="H104" i="2"/>
  <c r="I104" i="2" s="1"/>
  <c r="E104" i="2"/>
  <c r="F104" i="2" s="1"/>
  <c r="Q103" i="2"/>
  <c r="R103" i="2" s="1"/>
  <c r="N103" i="2"/>
  <c r="O103" i="2" s="1"/>
  <c r="K103" i="2"/>
  <c r="L103" i="2" s="1"/>
  <c r="H103" i="2"/>
  <c r="I103" i="2" s="1"/>
  <c r="E103" i="2"/>
  <c r="F103" i="2" s="1"/>
  <c r="Q102" i="2"/>
  <c r="R102" i="2" s="1"/>
  <c r="N102" i="2"/>
  <c r="O102" i="2" s="1"/>
  <c r="K102" i="2"/>
  <c r="L102" i="2" s="1"/>
  <c r="H102" i="2"/>
  <c r="I102" i="2" s="1"/>
  <c r="E102" i="2"/>
  <c r="F102" i="2" s="1"/>
  <c r="Q101" i="2"/>
  <c r="R101" i="2" s="1"/>
  <c r="N101" i="2"/>
  <c r="O101" i="2" s="1"/>
  <c r="K101" i="2"/>
  <c r="L101" i="2" s="1"/>
  <c r="H101" i="2"/>
  <c r="I101" i="2" s="1"/>
  <c r="E101" i="2"/>
  <c r="F101" i="2" s="1"/>
  <c r="Q100" i="2"/>
  <c r="R100" i="2" s="1"/>
  <c r="N100" i="2"/>
  <c r="O100" i="2" s="1"/>
  <c r="K100" i="2"/>
  <c r="L100" i="2" s="1"/>
  <c r="H100" i="2"/>
  <c r="I100" i="2" s="1"/>
  <c r="E100" i="2"/>
  <c r="F100" i="2" s="1"/>
  <c r="Q99" i="2"/>
  <c r="R99" i="2" s="1"/>
  <c r="N99" i="2"/>
  <c r="O99" i="2" s="1"/>
  <c r="K99" i="2"/>
  <c r="L99" i="2" s="1"/>
  <c r="H99" i="2"/>
  <c r="I99" i="2" s="1"/>
  <c r="E99" i="2"/>
  <c r="F99" i="2" s="1"/>
  <c r="Q98" i="2"/>
  <c r="R98" i="2" s="1"/>
  <c r="N98" i="2"/>
  <c r="O98" i="2" s="1"/>
  <c r="K98" i="2"/>
  <c r="L98" i="2" s="1"/>
  <c r="H98" i="2"/>
  <c r="I98" i="2" s="1"/>
  <c r="E98" i="2"/>
  <c r="F98" i="2" s="1"/>
  <c r="Q97" i="2"/>
  <c r="R97" i="2" s="1"/>
  <c r="N97" i="2"/>
  <c r="O97" i="2" s="1"/>
  <c r="K97" i="2"/>
  <c r="L97" i="2" s="1"/>
  <c r="H97" i="2"/>
  <c r="I97" i="2" s="1"/>
  <c r="E97" i="2"/>
  <c r="F97" i="2" s="1"/>
  <c r="Q96" i="2"/>
  <c r="R96" i="2" s="1"/>
  <c r="N96" i="2"/>
  <c r="O96" i="2" s="1"/>
  <c r="K96" i="2"/>
  <c r="L96" i="2" s="1"/>
  <c r="H96" i="2"/>
  <c r="I96" i="2" s="1"/>
  <c r="E96" i="2"/>
  <c r="F96" i="2" s="1"/>
  <c r="Q95" i="2"/>
  <c r="R95" i="2" s="1"/>
  <c r="N95" i="2"/>
  <c r="O95" i="2" s="1"/>
  <c r="K95" i="2"/>
  <c r="L95" i="2" s="1"/>
  <c r="H95" i="2"/>
  <c r="I95" i="2" s="1"/>
  <c r="E95" i="2"/>
  <c r="F95" i="2" s="1"/>
  <c r="Q93" i="2"/>
  <c r="R93" i="2" s="1"/>
  <c r="N93" i="2"/>
  <c r="O93" i="2" s="1"/>
  <c r="K93" i="2"/>
  <c r="L93" i="2" s="1"/>
  <c r="H93" i="2"/>
  <c r="I93" i="2" s="1"/>
  <c r="E93" i="2"/>
  <c r="F93" i="2" s="1"/>
  <c r="Q92" i="2"/>
  <c r="R92" i="2" s="1"/>
  <c r="N92" i="2"/>
  <c r="O92" i="2" s="1"/>
  <c r="K92" i="2"/>
  <c r="L92" i="2" s="1"/>
  <c r="H92" i="2"/>
  <c r="I92" i="2" s="1"/>
  <c r="E92" i="2"/>
  <c r="F92" i="2" s="1"/>
  <c r="Q91" i="2"/>
  <c r="R91" i="2" s="1"/>
  <c r="N91" i="2"/>
  <c r="O91" i="2" s="1"/>
  <c r="K91" i="2"/>
  <c r="L91" i="2" s="1"/>
  <c r="H91" i="2"/>
  <c r="I91" i="2" s="1"/>
  <c r="E91" i="2"/>
  <c r="F91" i="2" s="1"/>
  <c r="Q90" i="2"/>
  <c r="R90" i="2" s="1"/>
  <c r="N90" i="2"/>
  <c r="O90" i="2" s="1"/>
  <c r="K90" i="2"/>
  <c r="L90" i="2" s="1"/>
  <c r="H90" i="2"/>
  <c r="I90" i="2" s="1"/>
  <c r="E90" i="2"/>
  <c r="F90" i="2" s="1"/>
  <c r="Q89" i="2"/>
  <c r="R89" i="2" s="1"/>
  <c r="N89" i="2"/>
  <c r="O89" i="2" s="1"/>
  <c r="K89" i="2"/>
  <c r="L89" i="2" s="1"/>
  <c r="H89" i="2"/>
  <c r="I89" i="2" s="1"/>
  <c r="E89" i="2"/>
  <c r="F89" i="2" s="1"/>
  <c r="Q88" i="2"/>
  <c r="R88" i="2" s="1"/>
  <c r="N88" i="2"/>
  <c r="O88" i="2" s="1"/>
  <c r="K88" i="2"/>
  <c r="L88" i="2" s="1"/>
  <c r="H88" i="2"/>
  <c r="I88" i="2" s="1"/>
  <c r="E88" i="2"/>
  <c r="F88" i="2" s="1"/>
  <c r="Q87" i="2"/>
  <c r="R87" i="2" s="1"/>
  <c r="N87" i="2"/>
  <c r="O87" i="2" s="1"/>
  <c r="K87" i="2"/>
  <c r="L87" i="2" s="1"/>
  <c r="H87" i="2"/>
  <c r="I87" i="2" s="1"/>
  <c r="E87" i="2"/>
  <c r="F87" i="2" s="1"/>
  <c r="Q86" i="2"/>
  <c r="R86" i="2" s="1"/>
  <c r="N86" i="2"/>
  <c r="O86" i="2" s="1"/>
  <c r="K86" i="2"/>
  <c r="L86" i="2" s="1"/>
  <c r="H86" i="2"/>
  <c r="I86" i="2" s="1"/>
  <c r="E86" i="2"/>
  <c r="F86" i="2" s="1"/>
  <c r="Q85" i="2"/>
  <c r="R85" i="2" s="1"/>
  <c r="N85" i="2"/>
  <c r="O85" i="2" s="1"/>
  <c r="K85" i="2"/>
  <c r="L85" i="2" s="1"/>
  <c r="H85" i="2"/>
  <c r="I85" i="2" s="1"/>
  <c r="E85" i="2"/>
  <c r="F85" i="2" s="1"/>
  <c r="Q84" i="2"/>
  <c r="R84" i="2" s="1"/>
  <c r="N84" i="2"/>
  <c r="O84" i="2" s="1"/>
  <c r="K84" i="2"/>
  <c r="L84" i="2" s="1"/>
  <c r="H84" i="2"/>
  <c r="I84" i="2" s="1"/>
  <c r="E84" i="2"/>
  <c r="F84" i="2" s="1"/>
  <c r="Q83" i="2"/>
  <c r="R83" i="2" s="1"/>
  <c r="N83" i="2"/>
  <c r="O83" i="2" s="1"/>
  <c r="K83" i="2"/>
  <c r="L83" i="2" s="1"/>
  <c r="H83" i="2"/>
  <c r="I83" i="2" s="1"/>
  <c r="E83" i="2"/>
  <c r="F83" i="2" s="1"/>
  <c r="Q82" i="2"/>
  <c r="R82" i="2" s="1"/>
  <c r="N82" i="2"/>
  <c r="O82" i="2" s="1"/>
  <c r="K82" i="2"/>
  <c r="L82" i="2" s="1"/>
  <c r="H82" i="2"/>
  <c r="I82" i="2" s="1"/>
  <c r="E82" i="2"/>
  <c r="F82" i="2" s="1"/>
  <c r="Q81" i="2"/>
  <c r="R81" i="2" s="1"/>
  <c r="N81" i="2"/>
  <c r="O81" i="2" s="1"/>
  <c r="K81" i="2"/>
  <c r="L81" i="2" s="1"/>
  <c r="H81" i="2"/>
  <c r="I81" i="2" s="1"/>
  <c r="E81" i="2"/>
  <c r="F81" i="2" s="1"/>
  <c r="Q80" i="2"/>
  <c r="R80" i="2" s="1"/>
  <c r="N80" i="2"/>
  <c r="O80" i="2" s="1"/>
  <c r="K80" i="2"/>
  <c r="L80" i="2" s="1"/>
  <c r="H80" i="2"/>
  <c r="I80" i="2" s="1"/>
  <c r="E80" i="2"/>
  <c r="F80" i="2" s="1"/>
  <c r="Q79" i="2"/>
  <c r="R79" i="2" s="1"/>
  <c r="N79" i="2"/>
  <c r="O79" i="2" s="1"/>
  <c r="K79" i="2"/>
  <c r="L79" i="2" s="1"/>
  <c r="H79" i="2"/>
  <c r="I79" i="2" s="1"/>
  <c r="E79" i="2"/>
  <c r="F79" i="2" s="1"/>
  <c r="Q78" i="2"/>
  <c r="R78" i="2" s="1"/>
  <c r="N78" i="2"/>
  <c r="O78" i="2" s="1"/>
  <c r="K78" i="2"/>
  <c r="L78" i="2" s="1"/>
  <c r="H78" i="2"/>
  <c r="I78" i="2" s="1"/>
  <c r="E78" i="2"/>
  <c r="F78" i="2" s="1"/>
  <c r="Q77" i="2"/>
  <c r="R77" i="2" s="1"/>
  <c r="N77" i="2"/>
  <c r="O77" i="2" s="1"/>
  <c r="K77" i="2"/>
  <c r="L77" i="2" s="1"/>
  <c r="H77" i="2"/>
  <c r="I77" i="2" s="1"/>
  <c r="E77" i="2"/>
  <c r="F77" i="2" s="1"/>
  <c r="Q76" i="2"/>
  <c r="R76" i="2" s="1"/>
  <c r="N76" i="2"/>
  <c r="O76" i="2" s="1"/>
  <c r="K76" i="2"/>
  <c r="L76" i="2" s="1"/>
  <c r="H76" i="2"/>
  <c r="I76" i="2" s="1"/>
  <c r="E76" i="2"/>
  <c r="F76" i="2" s="1"/>
  <c r="Q75" i="2"/>
  <c r="R75" i="2" s="1"/>
  <c r="N75" i="2"/>
  <c r="O75" i="2" s="1"/>
  <c r="K75" i="2"/>
  <c r="L75" i="2" s="1"/>
  <c r="H75" i="2"/>
  <c r="I75" i="2" s="1"/>
  <c r="E75" i="2"/>
  <c r="F75" i="2" s="1"/>
  <c r="Q73" i="2"/>
  <c r="R73" i="2" s="1"/>
  <c r="N73" i="2"/>
  <c r="O73" i="2" s="1"/>
  <c r="K73" i="2"/>
  <c r="L73" i="2" s="1"/>
  <c r="H73" i="2"/>
  <c r="I73" i="2" s="1"/>
  <c r="E73" i="2"/>
  <c r="F73" i="2" s="1"/>
  <c r="Q72" i="2"/>
  <c r="R72" i="2" s="1"/>
  <c r="N72" i="2"/>
  <c r="O72" i="2" s="1"/>
  <c r="K72" i="2"/>
  <c r="L72" i="2" s="1"/>
  <c r="H72" i="2"/>
  <c r="I72" i="2" s="1"/>
  <c r="E72" i="2"/>
  <c r="F72" i="2" s="1"/>
  <c r="Q71" i="2"/>
  <c r="R71" i="2" s="1"/>
  <c r="N71" i="2"/>
  <c r="O71" i="2" s="1"/>
  <c r="K71" i="2"/>
  <c r="L71" i="2" s="1"/>
  <c r="H71" i="2"/>
  <c r="I71" i="2" s="1"/>
  <c r="E71" i="2"/>
  <c r="F71" i="2" s="1"/>
  <c r="Q70" i="2"/>
  <c r="R70" i="2" s="1"/>
  <c r="N70" i="2"/>
  <c r="O70" i="2" s="1"/>
  <c r="K70" i="2"/>
  <c r="L70" i="2" s="1"/>
  <c r="H70" i="2"/>
  <c r="I70" i="2" s="1"/>
  <c r="E70" i="2"/>
  <c r="F70" i="2" s="1"/>
  <c r="Q69" i="2"/>
  <c r="R69" i="2" s="1"/>
  <c r="N69" i="2"/>
  <c r="O69" i="2" s="1"/>
  <c r="K69" i="2"/>
  <c r="L69" i="2" s="1"/>
  <c r="H69" i="2"/>
  <c r="I69" i="2" s="1"/>
  <c r="E69" i="2"/>
  <c r="F69" i="2" s="1"/>
  <c r="Q68" i="2"/>
  <c r="R68" i="2" s="1"/>
  <c r="N68" i="2"/>
  <c r="O68" i="2" s="1"/>
  <c r="K68" i="2"/>
  <c r="L68" i="2" s="1"/>
  <c r="H68" i="2"/>
  <c r="I68" i="2" s="1"/>
  <c r="E68" i="2"/>
  <c r="F68" i="2" s="1"/>
  <c r="Q67" i="2"/>
  <c r="R67" i="2" s="1"/>
  <c r="N67" i="2"/>
  <c r="O67" i="2" s="1"/>
  <c r="K67" i="2"/>
  <c r="L67" i="2" s="1"/>
  <c r="H67" i="2"/>
  <c r="I67" i="2" s="1"/>
  <c r="E67" i="2"/>
  <c r="F67" i="2" s="1"/>
  <c r="Q66" i="2"/>
  <c r="R66" i="2" s="1"/>
  <c r="N66" i="2"/>
  <c r="O66" i="2" s="1"/>
  <c r="K66" i="2"/>
  <c r="L66" i="2" s="1"/>
  <c r="H66" i="2"/>
  <c r="I66" i="2" s="1"/>
  <c r="E66" i="2"/>
  <c r="F66" i="2" s="1"/>
  <c r="Q65" i="2"/>
  <c r="R65" i="2" s="1"/>
  <c r="N65" i="2"/>
  <c r="O65" i="2" s="1"/>
  <c r="K65" i="2"/>
  <c r="L65" i="2" s="1"/>
  <c r="H65" i="2"/>
  <c r="I65" i="2" s="1"/>
  <c r="E65" i="2"/>
  <c r="F65" i="2" s="1"/>
  <c r="Q64" i="2"/>
  <c r="R64" i="2" s="1"/>
  <c r="N64" i="2"/>
  <c r="O64" i="2" s="1"/>
  <c r="K64" i="2"/>
  <c r="L64" i="2" s="1"/>
  <c r="H64" i="2"/>
  <c r="I64" i="2" s="1"/>
  <c r="E64" i="2"/>
  <c r="F64" i="2" s="1"/>
  <c r="Q63" i="2"/>
  <c r="R63" i="2" s="1"/>
  <c r="N63" i="2"/>
  <c r="O63" i="2" s="1"/>
  <c r="K63" i="2"/>
  <c r="L63" i="2" s="1"/>
  <c r="H63" i="2"/>
  <c r="I63" i="2" s="1"/>
  <c r="E63" i="2"/>
  <c r="F63" i="2" s="1"/>
  <c r="Q62" i="2"/>
  <c r="R62" i="2" s="1"/>
  <c r="N62" i="2"/>
  <c r="O62" i="2" s="1"/>
  <c r="K62" i="2"/>
  <c r="L62" i="2" s="1"/>
  <c r="H62" i="2"/>
  <c r="I62" i="2" s="1"/>
  <c r="E62" i="2"/>
  <c r="F62" i="2" s="1"/>
  <c r="Q60" i="2"/>
  <c r="R60" i="2" s="1"/>
  <c r="N60" i="2"/>
  <c r="O60" i="2" s="1"/>
  <c r="K60" i="2"/>
  <c r="L60" i="2" s="1"/>
  <c r="H60" i="2"/>
  <c r="I60" i="2" s="1"/>
  <c r="E60" i="2"/>
  <c r="F60" i="2" s="1"/>
  <c r="Q59" i="2"/>
  <c r="R59" i="2" s="1"/>
  <c r="N59" i="2"/>
  <c r="O59" i="2" s="1"/>
  <c r="K59" i="2"/>
  <c r="L59" i="2" s="1"/>
  <c r="H59" i="2"/>
  <c r="I59" i="2" s="1"/>
  <c r="E59" i="2"/>
  <c r="F59" i="2" s="1"/>
  <c r="Q57" i="2"/>
  <c r="R57" i="2" s="1"/>
  <c r="N57" i="2"/>
  <c r="O57" i="2" s="1"/>
  <c r="K57" i="2"/>
  <c r="L57" i="2" s="1"/>
  <c r="H57" i="2"/>
  <c r="I57" i="2" s="1"/>
  <c r="E57" i="2"/>
  <c r="F57" i="2" s="1"/>
  <c r="Q56" i="2"/>
  <c r="R56" i="2" s="1"/>
  <c r="N56" i="2"/>
  <c r="O56" i="2" s="1"/>
  <c r="K56" i="2"/>
  <c r="L56" i="2" s="1"/>
  <c r="H56" i="2"/>
  <c r="I56" i="2" s="1"/>
  <c r="E56" i="2"/>
  <c r="F56" i="2" s="1"/>
  <c r="Q55" i="2"/>
  <c r="R55" i="2" s="1"/>
  <c r="N55" i="2"/>
  <c r="O55" i="2" s="1"/>
  <c r="K55" i="2"/>
  <c r="L55" i="2" s="1"/>
  <c r="H55" i="2"/>
  <c r="I55" i="2" s="1"/>
  <c r="E55" i="2"/>
  <c r="F55" i="2" s="1"/>
  <c r="Q54" i="2"/>
  <c r="R54" i="2" s="1"/>
  <c r="N54" i="2"/>
  <c r="O54" i="2" s="1"/>
  <c r="K54" i="2"/>
  <c r="L54" i="2" s="1"/>
  <c r="H54" i="2"/>
  <c r="I54" i="2" s="1"/>
  <c r="E54" i="2"/>
  <c r="F54" i="2" s="1"/>
  <c r="Q53" i="2"/>
  <c r="R53" i="2" s="1"/>
  <c r="N53" i="2"/>
  <c r="O53" i="2" s="1"/>
  <c r="K53" i="2"/>
  <c r="L53" i="2" s="1"/>
  <c r="H53" i="2"/>
  <c r="I53" i="2" s="1"/>
  <c r="E53" i="2"/>
  <c r="F53" i="2" s="1"/>
  <c r="Q52" i="2"/>
  <c r="R52" i="2" s="1"/>
  <c r="N52" i="2"/>
  <c r="O52" i="2" s="1"/>
  <c r="K52" i="2"/>
  <c r="L52" i="2" s="1"/>
  <c r="H52" i="2"/>
  <c r="I52" i="2" s="1"/>
  <c r="E52" i="2"/>
  <c r="F52" i="2" s="1"/>
  <c r="Q51" i="2"/>
  <c r="R51" i="2" s="1"/>
  <c r="N51" i="2"/>
  <c r="O51" i="2" s="1"/>
  <c r="K51" i="2"/>
  <c r="L51" i="2" s="1"/>
  <c r="H51" i="2"/>
  <c r="I51" i="2" s="1"/>
  <c r="E51" i="2"/>
  <c r="F51" i="2" s="1"/>
  <c r="Q50" i="2"/>
  <c r="R50" i="2" s="1"/>
  <c r="N50" i="2"/>
  <c r="O50" i="2" s="1"/>
  <c r="K50" i="2"/>
  <c r="L50" i="2" s="1"/>
  <c r="H50" i="2"/>
  <c r="I50" i="2" s="1"/>
  <c r="E50" i="2"/>
  <c r="F50" i="2" s="1"/>
  <c r="Q48" i="2"/>
  <c r="R48" i="2" s="1"/>
  <c r="N48" i="2"/>
  <c r="O48" i="2" s="1"/>
  <c r="K48" i="2"/>
  <c r="L48" i="2" s="1"/>
  <c r="H48" i="2"/>
  <c r="I48" i="2" s="1"/>
  <c r="E48" i="2"/>
  <c r="F48" i="2" s="1"/>
  <c r="Q47" i="2"/>
  <c r="R47" i="2" s="1"/>
  <c r="N47" i="2"/>
  <c r="O47" i="2" s="1"/>
  <c r="K47" i="2"/>
  <c r="L47" i="2" s="1"/>
  <c r="H47" i="2"/>
  <c r="I47" i="2" s="1"/>
  <c r="E47" i="2"/>
  <c r="F47" i="2" s="1"/>
  <c r="Q46" i="2"/>
  <c r="R46" i="2" s="1"/>
  <c r="N46" i="2"/>
  <c r="O46" i="2" s="1"/>
  <c r="K46" i="2"/>
  <c r="L46" i="2" s="1"/>
  <c r="H46" i="2"/>
  <c r="I46" i="2" s="1"/>
  <c r="E46" i="2"/>
  <c r="F46" i="2" s="1"/>
  <c r="Q45" i="2"/>
  <c r="R45" i="2" s="1"/>
  <c r="N45" i="2"/>
  <c r="O45" i="2" s="1"/>
  <c r="K45" i="2"/>
  <c r="L45" i="2" s="1"/>
  <c r="H45" i="2"/>
  <c r="I45" i="2" s="1"/>
  <c r="E45" i="2"/>
  <c r="F45" i="2" s="1"/>
  <c r="Q44" i="2"/>
  <c r="R44" i="2" s="1"/>
  <c r="N44" i="2"/>
  <c r="O44" i="2" s="1"/>
  <c r="K44" i="2"/>
  <c r="L44" i="2" s="1"/>
  <c r="H44" i="2"/>
  <c r="I44" i="2" s="1"/>
  <c r="E44" i="2"/>
  <c r="F44" i="2" s="1"/>
  <c r="Q43" i="2"/>
  <c r="R43" i="2" s="1"/>
  <c r="N43" i="2"/>
  <c r="O43" i="2" s="1"/>
  <c r="K43" i="2"/>
  <c r="L43" i="2" s="1"/>
  <c r="H43" i="2"/>
  <c r="I43" i="2" s="1"/>
  <c r="E43" i="2"/>
  <c r="F43" i="2" s="1"/>
  <c r="Q42" i="2"/>
  <c r="R42" i="2" s="1"/>
  <c r="N42" i="2"/>
  <c r="O42" i="2" s="1"/>
  <c r="K42" i="2"/>
  <c r="L42" i="2" s="1"/>
  <c r="H42" i="2"/>
  <c r="I42" i="2" s="1"/>
  <c r="E42" i="2"/>
  <c r="F42" i="2" s="1"/>
  <c r="Q41" i="2"/>
  <c r="R41" i="2" s="1"/>
  <c r="N41" i="2"/>
  <c r="O41" i="2" s="1"/>
  <c r="K41" i="2"/>
  <c r="L41" i="2" s="1"/>
  <c r="H41" i="2"/>
  <c r="I41" i="2" s="1"/>
  <c r="E41" i="2"/>
  <c r="F41" i="2" s="1"/>
  <c r="Q40" i="2"/>
  <c r="R40" i="2" s="1"/>
  <c r="N40" i="2"/>
  <c r="O40" i="2" s="1"/>
  <c r="K40" i="2"/>
  <c r="L40" i="2" s="1"/>
  <c r="H40" i="2"/>
  <c r="I40" i="2" s="1"/>
  <c r="E40" i="2"/>
  <c r="F40" i="2" s="1"/>
  <c r="Q39" i="2"/>
  <c r="R39" i="2" s="1"/>
  <c r="N39" i="2"/>
  <c r="O39" i="2" s="1"/>
  <c r="K39" i="2"/>
  <c r="L39" i="2" s="1"/>
  <c r="H39" i="2"/>
  <c r="I39" i="2" s="1"/>
  <c r="E39" i="2"/>
  <c r="F39" i="2" s="1"/>
  <c r="Q37" i="2"/>
  <c r="R37" i="2" s="1"/>
  <c r="N37" i="2"/>
  <c r="O37" i="2" s="1"/>
  <c r="K37" i="2"/>
  <c r="L37" i="2" s="1"/>
  <c r="H37" i="2"/>
  <c r="I37" i="2" s="1"/>
  <c r="E37" i="2"/>
  <c r="F37" i="2" s="1"/>
  <c r="Q36" i="2"/>
  <c r="R36" i="2" s="1"/>
  <c r="N36" i="2"/>
  <c r="O36" i="2" s="1"/>
  <c r="K36" i="2"/>
  <c r="L36" i="2" s="1"/>
  <c r="H36" i="2"/>
  <c r="I36" i="2" s="1"/>
  <c r="E36" i="2"/>
  <c r="F36" i="2" s="1"/>
  <c r="Q35" i="2"/>
  <c r="R35" i="2" s="1"/>
  <c r="N35" i="2"/>
  <c r="O35" i="2" s="1"/>
  <c r="K35" i="2"/>
  <c r="L35" i="2" s="1"/>
  <c r="H35" i="2"/>
  <c r="I35" i="2" s="1"/>
  <c r="E35" i="2"/>
  <c r="F35" i="2" s="1"/>
  <c r="Q34" i="2"/>
  <c r="R34" i="2" s="1"/>
  <c r="N34" i="2"/>
  <c r="O34" i="2" s="1"/>
  <c r="K34" i="2"/>
  <c r="L34" i="2" s="1"/>
  <c r="H34" i="2"/>
  <c r="I34" i="2" s="1"/>
  <c r="E34" i="2"/>
  <c r="F34" i="2" s="1"/>
  <c r="Q33" i="2"/>
  <c r="R33" i="2" s="1"/>
  <c r="N33" i="2"/>
  <c r="O33" i="2" s="1"/>
  <c r="K33" i="2"/>
  <c r="L33" i="2" s="1"/>
  <c r="H33" i="2"/>
  <c r="I33" i="2" s="1"/>
  <c r="E33" i="2"/>
  <c r="F33" i="2" s="1"/>
  <c r="Q32" i="2"/>
  <c r="R32" i="2" s="1"/>
  <c r="N32" i="2"/>
  <c r="O32" i="2" s="1"/>
  <c r="K32" i="2"/>
  <c r="L32" i="2" s="1"/>
  <c r="H32" i="2"/>
  <c r="I32" i="2" s="1"/>
  <c r="E32" i="2"/>
  <c r="F32" i="2" s="1"/>
  <c r="Q31" i="2"/>
  <c r="R31" i="2" s="1"/>
  <c r="N31" i="2"/>
  <c r="O31" i="2" s="1"/>
  <c r="K31" i="2"/>
  <c r="L31" i="2" s="1"/>
  <c r="H31" i="2"/>
  <c r="I31" i="2" s="1"/>
  <c r="E31" i="2"/>
  <c r="F31" i="2" s="1"/>
  <c r="Q30" i="2"/>
  <c r="R30" i="2" s="1"/>
  <c r="N30" i="2"/>
  <c r="O30" i="2" s="1"/>
  <c r="K30" i="2"/>
  <c r="L30" i="2" s="1"/>
  <c r="H30" i="2"/>
  <c r="I30" i="2" s="1"/>
  <c r="E30" i="2"/>
  <c r="F30" i="2" s="1"/>
  <c r="Q29" i="2"/>
  <c r="R29" i="2" s="1"/>
  <c r="N29" i="2"/>
  <c r="O29" i="2" s="1"/>
  <c r="K29" i="2"/>
  <c r="L29" i="2" s="1"/>
  <c r="H29" i="2"/>
  <c r="I29" i="2" s="1"/>
  <c r="E29" i="2"/>
  <c r="F29" i="2" s="1"/>
  <c r="Q28" i="2"/>
  <c r="R28" i="2" s="1"/>
  <c r="N28" i="2"/>
  <c r="O28" i="2" s="1"/>
  <c r="K28" i="2"/>
  <c r="L28" i="2" s="1"/>
  <c r="H28" i="2"/>
  <c r="I28" i="2" s="1"/>
  <c r="E28" i="2"/>
  <c r="F28" i="2" s="1"/>
  <c r="Q27" i="2"/>
  <c r="R27" i="2" s="1"/>
  <c r="N27" i="2"/>
  <c r="O27" i="2" s="1"/>
  <c r="K27" i="2"/>
  <c r="L27" i="2" s="1"/>
  <c r="H27" i="2"/>
  <c r="I27" i="2" s="1"/>
  <c r="E27" i="2"/>
  <c r="F27" i="2" s="1"/>
  <c r="Q26" i="2"/>
  <c r="R26" i="2" s="1"/>
  <c r="N26" i="2"/>
  <c r="O26" i="2" s="1"/>
  <c r="K26" i="2"/>
  <c r="L26" i="2" s="1"/>
  <c r="H26" i="2"/>
  <c r="I26" i="2" s="1"/>
  <c r="E26" i="2"/>
  <c r="F26" i="2" s="1"/>
  <c r="Q25" i="2"/>
  <c r="R25" i="2" s="1"/>
  <c r="N25" i="2"/>
  <c r="O25" i="2" s="1"/>
  <c r="K25" i="2"/>
  <c r="L25" i="2" s="1"/>
  <c r="H25" i="2"/>
  <c r="I25" i="2" s="1"/>
  <c r="E25" i="2"/>
  <c r="F25" i="2" s="1"/>
  <c r="Q24" i="2"/>
  <c r="R24" i="2" s="1"/>
  <c r="N24" i="2"/>
  <c r="O24" i="2" s="1"/>
  <c r="K24" i="2"/>
  <c r="L24" i="2" s="1"/>
  <c r="H24" i="2"/>
  <c r="I24" i="2" s="1"/>
  <c r="E24" i="2"/>
  <c r="F24" i="2" s="1"/>
  <c r="Q23" i="2"/>
  <c r="R23" i="2" s="1"/>
  <c r="N23" i="2"/>
  <c r="O23" i="2" s="1"/>
  <c r="K23" i="2"/>
  <c r="L23" i="2" s="1"/>
  <c r="H23" i="2"/>
  <c r="I23" i="2" s="1"/>
  <c r="E23" i="2"/>
  <c r="F23" i="2" s="1"/>
  <c r="Q22" i="2"/>
  <c r="R22" i="2" s="1"/>
  <c r="N22" i="2"/>
  <c r="O22" i="2" s="1"/>
  <c r="K22" i="2"/>
  <c r="L22" i="2" s="1"/>
  <c r="H22" i="2"/>
  <c r="I22" i="2" s="1"/>
  <c r="E22" i="2"/>
  <c r="F22" i="2" s="1"/>
  <c r="Q21" i="2"/>
  <c r="R21" i="2" s="1"/>
  <c r="N21" i="2"/>
  <c r="O21" i="2" s="1"/>
  <c r="K21" i="2"/>
  <c r="L21" i="2" s="1"/>
  <c r="H21" i="2"/>
  <c r="I21" i="2" s="1"/>
  <c r="E21" i="2"/>
  <c r="F21" i="2" s="1"/>
  <c r="Q20" i="2"/>
  <c r="R20" i="2" s="1"/>
  <c r="N20" i="2"/>
  <c r="O20" i="2" s="1"/>
  <c r="K20" i="2"/>
  <c r="L20" i="2" s="1"/>
  <c r="H20" i="2"/>
  <c r="I20" i="2" s="1"/>
  <c r="E20" i="2"/>
  <c r="F20" i="2" s="1"/>
  <c r="R18" i="2"/>
  <c r="Q18" i="2"/>
  <c r="N18" i="2"/>
  <c r="O18" i="2" s="1"/>
  <c r="K18" i="2"/>
  <c r="L18" i="2" s="1"/>
  <c r="H18" i="2"/>
  <c r="I18" i="2" s="1"/>
  <c r="E18" i="2"/>
  <c r="F18" i="2" s="1"/>
  <c r="Q17" i="2"/>
  <c r="R17" i="2" s="1"/>
  <c r="N17" i="2"/>
  <c r="O17" i="2" s="1"/>
  <c r="K17" i="2"/>
  <c r="L17" i="2" s="1"/>
  <c r="H17" i="2"/>
  <c r="I17" i="2" s="1"/>
  <c r="E17" i="2"/>
  <c r="F17" i="2" s="1"/>
  <c r="Q16" i="2"/>
  <c r="R16" i="2" s="1"/>
  <c r="N16" i="2"/>
  <c r="O16" i="2" s="1"/>
  <c r="K16" i="2"/>
  <c r="L16" i="2" s="1"/>
  <c r="H16" i="2"/>
  <c r="I16" i="2" s="1"/>
  <c r="E16" i="2"/>
  <c r="F16" i="2" s="1"/>
  <c r="Q15" i="2"/>
  <c r="R15" i="2" s="1"/>
  <c r="N15" i="2"/>
  <c r="O15" i="2" s="1"/>
  <c r="K15" i="2"/>
  <c r="L15" i="2" s="1"/>
  <c r="H15" i="2"/>
  <c r="I15" i="2" s="1"/>
  <c r="E15" i="2"/>
  <c r="F15" i="2" s="1"/>
  <c r="Q14" i="2"/>
  <c r="R14" i="2" s="1"/>
  <c r="N14" i="2"/>
  <c r="O14" i="2" s="1"/>
  <c r="K14" i="2"/>
  <c r="L14" i="2" s="1"/>
  <c r="H14" i="2"/>
  <c r="I14" i="2" s="1"/>
  <c r="E14" i="2"/>
  <c r="F14" i="2" s="1"/>
  <c r="Q13" i="2"/>
  <c r="R13" i="2" s="1"/>
  <c r="N13" i="2"/>
  <c r="O13" i="2" s="1"/>
  <c r="K13" i="2"/>
  <c r="L13" i="2" s="1"/>
  <c r="H13" i="2"/>
  <c r="I13" i="2" s="1"/>
  <c r="E13" i="2"/>
  <c r="F13" i="2" s="1"/>
  <c r="Q12" i="2"/>
  <c r="R12" i="2" s="1"/>
  <c r="N12" i="2"/>
  <c r="O12" i="2" s="1"/>
  <c r="K12" i="2"/>
  <c r="L12" i="2" s="1"/>
  <c r="H12" i="2"/>
  <c r="I12" i="2" s="1"/>
  <c r="E12" i="2"/>
  <c r="F12" i="2" s="1"/>
  <c r="Q11" i="2"/>
  <c r="R11" i="2" s="1"/>
  <c r="N11" i="2"/>
  <c r="O11" i="2" s="1"/>
  <c r="K11" i="2"/>
  <c r="L11" i="2" s="1"/>
  <c r="H11" i="2"/>
  <c r="I11" i="2" s="1"/>
  <c r="E11" i="2"/>
  <c r="F11" i="2" s="1"/>
  <c r="Q10" i="2"/>
  <c r="R10" i="2" s="1"/>
  <c r="N10" i="2"/>
  <c r="O10" i="2" s="1"/>
  <c r="K10" i="2"/>
  <c r="L10" i="2" s="1"/>
  <c r="H10" i="2"/>
  <c r="I10" i="2" s="1"/>
  <c r="E10" i="2"/>
  <c r="F10" i="2" s="1"/>
  <c r="Q9" i="2"/>
  <c r="N9" i="2"/>
  <c r="K9" i="2"/>
  <c r="H9" i="2"/>
  <c r="E9" i="2"/>
  <c r="E121" i="4" l="1"/>
  <c r="F10" i="4"/>
  <c r="F121" i="4" s="1"/>
  <c r="F34" i="5" s="1"/>
  <c r="I10" i="4"/>
  <c r="I121" i="4" s="1"/>
  <c r="F35" i="5" s="1"/>
  <c r="D35" i="5" s="1"/>
  <c r="E35" i="5" s="1"/>
  <c r="H121" i="4"/>
  <c r="AJ9" i="2"/>
  <c r="AJ108" i="2" s="1"/>
  <c r="F18" i="5" s="1"/>
  <c r="D18" i="5" s="1"/>
  <c r="E18" i="5" s="1"/>
  <c r="AI108" i="2"/>
  <c r="BB9" i="2"/>
  <c r="BB108" i="2" s="1"/>
  <c r="F24" i="5" s="1"/>
  <c r="D24" i="5" s="1"/>
  <c r="E24" i="5" s="1"/>
  <c r="BA108" i="2"/>
  <c r="N108" i="2"/>
  <c r="W108" i="2"/>
  <c r="AG9" i="2"/>
  <c r="AG108" i="2" s="1"/>
  <c r="F17" i="5" s="1"/>
  <c r="AF108" i="2"/>
  <c r="AM9" i="2"/>
  <c r="AM108" i="2" s="1"/>
  <c r="F19" i="5" s="1"/>
  <c r="D19" i="5" s="1"/>
  <c r="E19" i="5" s="1"/>
  <c r="AL108" i="2"/>
  <c r="AV9" i="2"/>
  <c r="AV108" i="2" s="1"/>
  <c r="F22" i="5" s="1"/>
  <c r="D22" i="5" s="1"/>
  <c r="E22" i="5" s="1"/>
  <c r="AU108" i="2"/>
  <c r="L9" i="2"/>
  <c r="L108" i="2" s="1"/>
  <c r="F10" i="5" s="1"/>
  <c r="D10" i="5" s="1"/>
  <c r="E10" i="5" s="1"/>
  <c r="K108" i="2"/>
  <c r="AD9" i="2"/>
  <c r="AD108" i="2" s="1"/>
  <c r="F16" i="5" s="1"/>
  <c r="D16" i="5" s="1"/>
  <c r="E16" i="5" s="1"/>
  <c r="AC108" i="2"/>
  <c r="AS108" i="2"/>
  <c r="F21" i="5" s="1"/>
  <c r="D21" i="5" s="1"/>
  <c r="E21" i="5" s="1"/>
  <c r="H108" i="2"/>
  <c r="O9" i="2"/>
  <c r="O108" i="2" s="1"/>
  <c r="F11" i="5" s="1"/>
  <c r="D11" i="5" s="1"/>
  <c r="E11" i="5" s="1"/>
  <c r="X9" i="2"/>
  <c r="X108" i="2" s="1"/>
  <c r="F14" i="5" s="1"/>
  <c r="D14" i="5" s="1"/>
  <c r="E14" i="5" s="1"/>
  <c r="AP9" i="2"/>
  <c r="AP108" i="2" s="1"/>
  <c r="F20" i="5" s="1"/>
  <c r="D20" i="5" s="1"/>
  <c r="E20" i="5" s="1"/>
  <c r="AO108" i="2"/>
  <c r="AX108" i="2"/>
  <c r="U9" i="2"/>
  <c r="U108" i="2" s="1"/>
  <c r="F13" i="5" s="1"/>
  <c r="D13" i="5" s="1"/>
  <c r="E13" i="5" s="1"/>
  <c r="T108" i="2"/>
  <c r="F9" i="2"/>
  <c r="F108" i="2" s="1"/>
  <c r="F8" i="5" s="1"/>
  <c r="E108" i="2"/>
  <c r="I9" i="2"/>
  <c r="I108" i="2" s="1"/>
  <c r="F9" i="5" s="1"/>
  <c r="D9" i="5" s="1"/>
  <c r="E9" i="5" s="1"/>
  <c r="R9" i="2"/>
  <c r="R108" i="2" s="1"/>
  <c r="F12" i="5" s="1"/>
  <c r="D12" i="5" s="1"/>
  <c r="E12" i="5" s="1"/>
  <c r="Q108" i="2"/>
  <c r="AA9" i="2"/>
  <c r="AA108" i="2" s="1"/>
  <c r="F15" i="5" s="1"/>
  <c r="D15" i="5" s="1"/>
  <c r="E15" i="5" s="1"/>
  <c r="Z108" i="2"/>
  <c r="AR108" i="2"/>
  <c r="AY9" i="2"/>
  <c r="AY108" i="2" s="1"/>
  <c r="F23" i="5" s="1"/>
  <c r="D23" i="5" s="1"/>
  <c r="E23" i="5" s="1"/>
  <c r="G11" i="3"/>
  <c r="G29" i="3"/>
  <c r="F29" i="5" s="1"/>
  <c r="D34" i="5" l="1"/>
  <c r="D36" i="5" s="1"/>
  <c r="F36" i="5"/>
  <c r="E34" i="5"/>
  <c r="E36" i="5" s="1"/>
  <c r="D17" i="5"/>
  <c r="E17" i="5" s="1"/>
  <c r="D8" i="5"/>
  <c r="E8" i="5" s="1"/>
  <c r="F30" i="5"/>
  <c r="D29" i="5"/>
  <c r="D30" i="5" s="1"/>
  <c r="F25" i="5"/>
  <c r="F38" i="5" s="1"/>
  <c r="E29" i="5" l="1"/>
  <c r="E30" i="5" s="1"/>
  <c r="E25" i="5"/>
  <c r="D2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Heynar Yovanni Acosta Nasner</author>
  </authors>
  <commentList>
    <comment ref="F42" authorId="0" shapeId="0" xr:uid="{B734C06E-E1A8-40C1-8B4A-081F5D01D370}">
      <text>
        <r>
          <rPr>
            <b/>
            <sz val="9"/>
            <color indexed="81"/>
            <rFont val="Tahoma"/>
            <family val="2"/>
          </rPr>
          <t>NOMBRE COMPLETO DEL REPRESENTANTE LEGAL</t>
        </r>
      </text>
    </comment>
    <comment ref="F43" authorId="0" shapeId="0" xr:uid="{161752A0-2BD8-47D6-9FFF-9DFFFF59558A}">
      <text>
        <r>
          <rPr>
            <b/>
            <sz val="9"/>
            <color indexed="81"/>
            <rFont val="Tahoma"/>
            <family val="2"/>
          </rPr>
          <t>NUMERO DE IDENTIFICAICON (Cedula y Lugar de Expedicion)</t>
        </r>
      </text>
    </comment>
    <comment ref="F44" authorId="0" shapeId="0" xr:uid="{A024DE3C-E90D-4A8A-9B96-2264C3F9B210}">
      <text>
        <r>
          <rPr>
            <b/>
            <sz val="9"/>
            <color indexed="81"/>
            <rFont val="Tahoma"/>
            <family val="2"/>
          </rPr>
          <t>NOMBRE DEL EMPRESA</t>
        </r>
      </text>
    </comment>
    <comment ref="F45" authorId="0" shapeId="0" xr:uid="{87C10579-4D3D-4132-A49C-3A46783632C3}">
      <text>
        <r>
          <rPr>
            <b/>
            <sz val="9"/>
            <color indexed="81"/>
            <rFont val="Tahoma"/>
            <family val="2"/>
          </rPr>
          <t>NUMERO DE IDENTIFICACION (CC o NIT)</t>
        </r>
      </text>
    </comment>
    <comment ref="F46" authorId="0" shapeId="0" xr:uid="{7D37C06F-C307-4D29-A0FF-2590829187A4}">
      <text>
        <r>
          <rPr>
            <b/>
            <sz val="9"/>
            <color indexed="81"/>
            <rFont val="Tahoma"/>
            <family val="2"/>
          </rPr>
          <t>CORREO ELECTRONICO</t>
        </r>
      </text>
    </comment>
    <comment ref="F47" authorId="0" shapeId="0" xr:uid="{FF2E3659-D6AF-4681-9519-97C5B4D1DADE}">
      <text>
        <r>
          <rPr>
            <b/>
            <sz val="9"/>
            <color indexed="81"/>
            <rFont val="Tahoma"/>
            <family val="2"/>
          </rPr>
          <t>NUMERO DE CELULAR Y TELEFONO</t>
        </r>
      </text>
    </comment>
  </commentList>
</comments>
</file>

<file path=xl/sharedStrings.xml><?xml version="1.0" encoding="utf-8"?>
<sst xmlns="http://schemas.openxmlformats.org/spreadsheetml/2006/main" count="623" uniqueCount="408">
  <si>
    <t>DD</t>
  </si>
  <si>
    <t>MM</t>
  </si>
  <si>
    <t>AA</t>
  </si>
  <si>
    <t>Santiago de Cali,</t>
  </si>
  <si>
    <t>Señores:</t>
  </si>
  <si>
    <t>Cali - Valle del Cauca</t>
  </si>
  <si>
    <t>Respetados doctores,</t>
  </si>
  <si>
    <t>Cordialmente</t>
  </si>
  <si>
    <t>Firma</t>
  </si>
  <si>
    <t>RESPUESTOS MOTOCICLETAS MULTIMARCAS</t>
  </si>
  <si>
    <t>MANTENIMIENTO MOTOCICLETAS</t>
  </si>
  <si>
    <t>*** Incluye Costos Directos e Indirectos</t>
  </si>
  <si>
    <t>DESCRIPCION</t>
  </si>
  <si>
    <t>SUBTOTAL</t>
  </si>
  <si>
    <t>IVA</t>
  </si>
  <si>
    <t>TOTAL</t>
  </si>
  <si>
    <t>SINCRONIZACION</t>
  </si>
  <si>
    <t xml:space="preserve"> </t>
  </si>
  <si>
    <t>1.1</t>
  </si>
  <si>
    <t>AGUJA BASE Y PUNSON</t>
  </si>
  <si>
    <t>1.2</t>
  </si>
  <si>
    <t>BUJIA</t>
  </si>
  <si>
    <t>1.3</t>
  </si>
  <si>
    <t>CARBURADOR</t>
  </si>
  <si>
    <t>1.4</t>
  </si>
  <si>
    <t>EMPAQUES CARBURADOR</t>
  </si>
  <si>
    <t>1.5</t>
  </si>
  <si>
    <t>FILTRO COMBUSTIBLE</t>
  </si>
  <si>
    <t>1.6</t>
  </si>
  <si>
    <t>FILTRO DE AIRE</t>
  </si>
  <si>
    <t>1.7</t>
  </si>
  <si>
    <t>GUAYA ACELERADOR</t>
  </si>
  <si>
    <t>1.8</t>
  </si>
  <si>
    <t>GUAYA CHOQUE</t>
  </si>
  <si>
    <t>1.9</t>
  </si>
  <si>
    <t>KIT CARBURADOR</t>
  </si>
  <si>
    <t>1.10</t>
  </si>
  <si>
    <t>LLAVE PASO COMBUSTIBLE</t>
  </si>
  <si>
    <t>MOTOR</t>
  </si>
  <si>
    <t>2.1</t>
  </si>
  <si>
    <t>BALANCIN</t>
  </si>
  <si>
    <t>2.2</t>
  </si>
  <si>
    <t>BIELA MOTOR</t>
  </si>
  <si>
    <t>2.3</t>
  </si>
  <si>
    <t>BOMBA DE ACEITE</t>
  </si>
  <si>
    <t>2.4</t>
  </si>
  <si>
    <t>CADENILLA MOTOR</t>
  </si>
  <si>
    <t>2.5</t>
  </si>
  <si>
    <t>CIGÜEÑAL</t>
  </si>
  <si>
    <t>2.6</t>
  </si>
  <si>
    <t>CILINDRO MOTOR</t>
  </si>
  <si>
    <t>2.7</t>
  </si>
  <si>
    <t>CULATA</t>
  </si>
  <si>
    <t>2.8</t>
  </si>
  <si>
    <t>CULATIN</t>
  </si>
  <si>
    <t>2.9</t>
  </si>
  <si>
    <t>EJE DE LEVAS</t>
  </si>
  <si>
    <t>2.10</t>
  </si>
  <si>
    <t>EMPAQUE DE CULATA</t>
  </si>
  <si>
    <t>2.11</t>
  </si>
  <si>
    <t>EMPAQUETADURA MOTOR</t>
  </si>
  <si>
    <t>2.12</t>
  </si>
  <si>
    <t>FILTRO DE ACEITE</t>
  </si>
  <si>
    <t>2.13</t>
  </si>
  <si>
    <t>GUIAS Y ASIENTOS (JUEGO)</t>
  </si>
  <si>
    <t>2.14</t>
  </si>
  <si>
    <t>JUEGO DE ANILLOS</t>
  </si>
  <si>
    <t>2.15</t>
  </si>
  <si>
    <t>KIT PISTON(piston, anillos, pasador pines)</t>
  </si>
  <si>
    <t>2.16</t>
  </si>
  <si>
    <t>RODAMIENTOS MOTOR</t>
  </si>
  <si>
    <t>2.17</t>
  </si>
  <si>
    <t>RETEN CIGÜEÑAL</t>
  </si>
  <si>
    <t>2.18</t>
  </si>
  <si>
    <t>VALVULAS (JUEGO)</t>
  </si>
  <si>
    <t>SISTEMA DE TRANSFERENCIA</t>
  </si>
  <si>
    <t>3.1</t>
  </si>
  <si>
    <t>EMPAQUE TAPA  EMBRAGUE</t>
  </si>
  <si>
    <t>3.2</t>
  </si>
  <si>
    <t>GUAYA EMBREAGUE</t>
  </si>
  <si>
    <t>3.3</t>
  </si>
  <si>
    <t>GUAYA VELOCIMETRO</t>
  </si>
  <si>
    <t>3.4</t>
  </si>
  <si>
    <t xml:space="preserve">JUEGO CAUCHOS DE CAMPANA </t>
  </si>
  <si>
    <t>3.5</t>
  </si>
  <si>
    <t>KIT DE ARRASTRE</t>
  </si>
  <si>
    <t>3.6</t>
  </si>
  <si>
    <t>KIT DE EMBRAGUE</t>
  </si>
  <si>
    <t>3.7</t>
  </si>
  <si>
    <t>MANIJA DE EMBRAGUE</t>
  </si>
  <si>
    <t>3.8</t>
  </si>
  <si>
    <t>PIÑON VELOCIMETRO</t>
  </si>
  <si>
    <t>3.9</t>
  </si>
  <si>
    <t>RETEN CONTROL DE CAMBIO</t>
  </si>
  <si>
    <t>3.10</t>
  </si>
  <si>
    <t>RETEN SALIDA</t>
  </si>
  <si>
    <t>SISTEMA DE SUSPENSION</t>
  </si>
  <si>
    <t>4.1</t>
  </si>
  <si>
    <t>AMORTIGUADOR DELANTERO</t>
  </si>
  <si>
    <t>4.2</t>
  </si>
  <si>
    <t>AMORTIGUADOR TRASERO</t>
  </si>
  <si>
    <t>4.3</t>
  </si>
  <si>
    <t>BUJES TIJERA (JUEGO)</t>
  </si>
  <si>
    <t>4.4</t>
  </si>
  <si>
    <t>RETEN BARRAS (JUEGO)</t>
  </si>
  <si>
    <t>4.5</t>
  </si>
  <si>
    <t>RODAMIENTOS DELANTEROS (JUEGO)</t>
  </si>
  <si>
    <t>4.6</t>
  </si>
  <si>
    <t>RODAMIENTOS TRASEROS (JUEGO)</t>
  </si>
  <si>
    <t>4.7</t>
  </si>
  <si>
    <t>SOPORTE O PATA LATERAL</t>
  </si>
  <si>
    <t>4.8</t>
  </si>
  <si>
    <t>TIJERA</t>
  </si>
  <si>
    <t>SISTEMA DE DIRECCION</t>
  </si>
  <si>
    <t>5.1</t>
  </si>
  <si>
    <t>CUNAS DIRECCION</t>
  </si>
  <si>
    <t>5.2</t>
  </si>
  <si>
    <t>MANUBRIO DIRECCON</t>
  </si>
  <si>
    <t>SISTEMA DE FRENOS</t>
  </si>
  <si>
    <t>6.1</t>
  </si>
  <si>
    <t>BANDAS DE FRENO  DELANTERO (JUEGO)</t>
  </si>
  <si>
    <t>6.2</t>
  </si>
  <si>
    <t>BANDAS DE FRENO TRASERO (JUEGO)</t>
  </si>
  <si>
    <t>6.3</t>
  </si>
  <si>
    <t>BOMBA  DE FRENOS</t>
  </si>
  <si>
    <t>6.4</t>
  </si>
  <si>
    <t>CAUCHOS CAMPANA (JUEGO)</t>
  </si>
  <si>
    <t>6.5</t>
  </si>
  <si>
    <t>DISCO DE FRENO</t>
  </si>
  <si>
    <t>6.6</t>
  </si>
  <si>
    <t>MANGUERA FRENO</t>
  </si>
  <si>
    <t>6.7</t>
  </si>
  <si>
    <t>MANGUERA FRENO DELANTERO</t>
  </si>
  <si>
    <t>6.8</t>
  </si>
  <si>
    <t>MANIJA DE FRENO TRASERO</t>
  </si>
  <si>
    <t>6.9</t>
  </si>
  <si>
    <t>PASTILLAS DE FRENO DELANTERAS (JUEGO)</t>
  </si>
  <si>
    <t>6.10</t>
  </si>
  <si>
    <t>PASTILLAS DE FRENO TRASERAS (JUEGO)</t>
  </si>
  <si>
    <t>6.11</t>
  </si>
  <si>
    <t>SENSOR FRENO DELANTERO</t>
  </si>
  <si>
    <t>6.12</t>
  </si>
  <si>
    <t>SENSOR FRENO TRASERO</t>
  </si>
  <si>
    <t>SISTEMA ELÉCTRICO</t>
  </si>
  <si>
    <t>7.1</t>
  </si>
  <si>
    <t>AUTOMATICO MOTOR DE ARRANQUE</t>
  </si>
  <si>
    <t>7.2</t>
  </si>
  <si>
    <t>BATERIA</t>
  </si>
  <si>
    <t>7.3</t>
  </si>
  <si>
    <t>BOBINA CAPTADORA</t>
  </si>
  <si>
    <t>7.4</t>
  </si>
  <si>
    <t>BOBINA DE  IGNICION  ALTA</t>
  </si>
  <si>
    <t>7.5</t>
  </si>
  <si>
    <t>BOBINA DE CARGA</t>
  </si>
  <si>
    <t>7.6</t>
  </si>
  <si>
    <t>BOBINA LUCES</t>
  </si>
  <si>
    <t>7.7</t>
  </si>
  <si>
    <t>C D I</t>
  </si>
  <si>
    <t>7.8</t>
  </si>
  <si>
    <t>DIRECCIONAL DELANTERO</t>
  </si>
  <si>
    <t>7.9</t>
  </si>
  <si>
    <t>DIRECCIONAL TRASERO</t>
  </si>
  <si>
    <t>7.10</t>
  </si>
  <si>
    <t>ESCOBILLAS MOTOR DE ARRANQUE</t>
  </si>
  <si>
    <t>7.11</t>
  </si>
  <si>
    <t>FAROLA</t>
  </si>
  <si>
    <t>7.12</t>
  </si>
  <si>
    <t>FLASER</t>
  </si>
  <si>
    <t>7.13</t>
  </si>
  <si>
    <t>MEDIDOR DE GASOLINA</t>
  </si>
  <si>
    <t>7.14</t>
  </si>
  <si>
    <t>MOTOR DE ARRANQUE</t>
  </si>
  <si>
    <t>7.15</t>
  </si>
  <si>
    <t>PITO</t>
  </si>
  <si>
    <t>7.16</t>
  </si>
  <si>
    <t>REGULADOR DE CARGA</t>
  </si>
  <si>
    <t>7.17</t>
  </si>
  <si>
    <t>STOP</t>
  </si>
  <si>
    <t>7.18</t>
  </si>
  <si>
    <t>SWICHE   IGNICION</t>
  </si>
  <si>
    <t>7.19</t>
  </si>
  <si>
    <t>SWICHE LUCES</t>
  </si>
  <si>
    <t>ACCESORIOS</t>
  </si>
  <si>
    <t>8.1</t>
  </si>
  <si>
    <t>ANILLO EXOSTO</t>
  </si>
  <si>
    <t>8.2</t>
  </si>
  <si>
    <t>CALAPIE</t>
  </si>
  <si>
    <t>8.3</t>
  </si>
  <si>
    <t>ESPEJOS (JUEGO)</t>
  </si>
  <si>
    <t>8.4</t>
  </si>
  <si>
    <t>LLANTA DELANTERA</t>
  </si>
  <si>
    <t>8.5</t>
  </si>
  <si>
    <t>LLANTA TRASERA</t>
  </si>
  <si>
    <t>8.6</t>
  </si>
  <si>
    <t>NEUMATICO DELANTERO</t>
  </si>
  <si>
    <t>8.7</t>
  </si>
  <si>
    <t>NEUMATICO TRASERO</t>
  </si>
  <si>
    <t>8.8</t>
  </si>
  <si>
    <t xml:space="preserve">RIN DELANTERO </t>
  </si>
  <si>
    <t>8.9</t>
  </si>
  <si>
    <t>RIN TRASERO</t>
  </si>
  <si>
    <t>8.10</t>
  </si>
  <si>
    <t>SOPORTE GATO</t>
  </si>
  <si>
    <t>8.11</t>
  </si>
  <si>
    <t xml:space="preserve">SOPORTE PATA </t>
  </si>
  <si>
    <t>8.12</t>
  </si>
  <si>
    <t>TAPA DE COMBUSTIBLE</t>
  </si>
  <si>
    <t>8.13</t>
  </si>
  <si>
    <t>TAPA LATERAL  L  Y/O R</t>
  </si>
  <si>
    <t>REPUESTOS COMUNES MOTOCICLETAS MULTIMARCA</t>
  </si>
  <si>
    <t>MANTENIMIENTO MOTOS</t>
  </si>
  <si>
    <t>ITEM</t>
  </si>
  <si>
    <t>PRESENTACION</t>
  </si>
  <si>
    <t>VALOR TOTAL</t>
  </si>
  <si>
    <t>ACEITE MINERAL</t>
  </si>
  <si>
    <t>CUARTO</t>
  </si>
  <si>
    <t>ACEITE HIDRAULICO</t>
  </si>
  <si>
    <t>ACEITE SINTETICO</t>
  </si>
  <si>
    <t>UNIDAD</t>
  </si>
  <si>
    <t>ABRAZADERA METALICA  GRANDE</t>
  </si>
  <si>
    <t>ABRAZADERA METALICA MEDIANA</t>
  </si>
  <si>
    <t>ABRAZADERA METALICA PEQUEÑA</t>
  </si>
  <si>
    <t>ABRAZADERA PLASTICA</t>
  </si>
  <si>
    <t>BOMBILLO DIRECCIONAL</t>
  </si>
  <si>
    <t>JUEGO</t>
  </si>
  <si>
    <t>BOMBILLO FAROLA</t>
  </si>
  <si>
    <t>BOMBILLO MUELA</t>
  </si>
  <si>
    <t>BOMBILLO STOP</t>
  </si>
  <si>
    <t>FLASHER</t>
  </si>
  <si>
    <t>FUSIBLE</t>
  </si>
  <si>
    <t>FUSIBLE MINI</t>
  </si>
  <si>
    <t>GRASA RODAMIENTO ALTA TEMPERATURA</t>
  </si>
  <si>
    <t>HERRAMIENTAS ESCENCIALES</t>
  </si>
  <si>
    <t>LIBRA</t>
  </si>
  <si>
    <t>LIQUIDO FRENOS DOT 5</t>
  </si>
  <si>
    <t>PINTA</t>
  </si>
  <si>
    <t>RELAY</t>
  </si>
  <si>
    <t>SILICONA AUTOMOTRIZ ALTA TEMPERATURA</t>
  </si>
  <si>
    <t>TUBO 50 GRAMOS</t>
  </si>
  <si>
    <t>SOKET BOMBILLO FAROLA</t>
  </si>
  <si>
    <t>SOKET RELAY</t>
  </si>
  <si>
    <t>TOTALES</t>
  </si>
  <si>
    <t>MANO DE OBRA</t>
  </si>
  <si>
    <t>CALIBRAR VALVULAS</t>
  </si>
  <si>
    <t>CAMBIO BOBINA IGNICION</t>
  </si>
  <si>
    <t>CAMBIO BUJIA</t>
  </si>
  <si>
    <t>CAMBIO CDI</t>
  </si>
  <si>
    <t>CAMBIO FILTRO AIRE</t>
  </si>
  <si>
    <t>CAMBIO GUAYA ACELERADOR</t>
  </si>
  <si>
    <t>CAMBIO GUAYA CHOQUE</t>
  </si>
  <si>
    <t>CAMBIO LLAVE  DE COMBUSTIBLE</t>
  </si>
  <si>
    <t>LIMPIEZA CARBURADOR</t>
  </si>
  <si>
    <t xml:space="preserve">SINCRONIZAR MOTOR </t>
  </si>
  <si>
    <t>ANILLAR MOTOR</t>
  </si>
  <si>
    <t>ASENTAR BANCADA</t>
  </si>
  <si>
    <t>ASENTAR VALVULAS</t>
  </si>
  <si>
    <t>CAMBIO BALANCINES</t>
  </si>
  <si>
    <t>CAMBIO BOMBA DE ACEITE</t>
  </si>
  <si>
    <t>CAMBIO EMPAQUE CULATA</t>
  </si>
  <si>
    <t>CAMBIO EMPAQUE MULTIPLE</t>
  </si>
  <si>
    <t>CAMBIO OBTURADORES</t>
  </si>
  <si>
    <t>CAMBIO RETENCIGUEÑAL</t>
  </si>
  <si>
    <t>CAMBIO RODAMIENTOS MOTOR</t>
  </si>
  <si>
    <t>CEPILLAR CULATA  </t>
  </si>
  <si>
    <t>DESMONTAR Y REPARA MOTOR</t>
  </si>
  <si>
    <t>DESMONTAR Y REPARAR CABEZA MOTOR</t>
  </si>
  <si>
    <t>ENCAMISAR BLOQUE</t>
  </si>
  <si>
    <t>RECTIFICAR ASIENTOS VALVULAS</t>
  </si>
  <si>
    <t>RECTIFICAR CILINDRO</t>
  </si>
  <si>
    <t>RECTIFICAR GUIAS VALVULAS</t>
  </si>
  <si>
    <t>CAMBIO KIT DE ARRASTRE</t>
  </si>
  <si>
    <t>CAMBIO EMPAQUE TAPA EMBRAGUE</t>
  </si>
  <si>
    <t>CAMBIO GUAYA EMBRAGUE</t>
  </si>
  <si>
    <t>CAMBIO GUAYA VELOCIMETRO</t>
  </si>
  <si>
    <t>CAMBIO KIT DISCOS EMBRAGUE</t>
  </si>
  <si>
    <t>CAMBIO MANIJA EMBRAGUE</t>
  </si>
  <si>
    <t>CAMBIO PERA NEUTRO</t>
  </si>
  <si>
    <t>CAMBIO PIÑON VELOCIMETRO</t>
  </si>
  <si>
    <t>CAMBIO RETEN  SELECTOR DE CAMBIO DE CAMBIOS</t>
  </si>
  <si>
    <t>CAMBIO RETEN DE SALIDA (PIÑON SALIDA)</t>
  </si>
  <si>
    <t>3.11</t>
  </si>
  <si>
    <t>DESMONTAR Y REPARAR  CAJA DE VELOCIDADES</t>
  </si>
  <si>
    <t>3.12</t>
  </si>
  <si>
    <t>TENSIONAR Y LUBRICAR KIT ARRASTRE</t>
  </si>
  <si>
    <t>CAMBIO AMORTIGUADORES DELANTEROS</t>
  </si>
  <si>
    <t>CAMBIO AMORTIGUADORES TRASEROS</t>
  </si>
  <si>
    <t xml:space="preserve">CAMBIO CUNAS DIRECCION </t>
  </si>
  <si>
    <t>CAMBIO RETENEDOR TELESCOPICCOS (BARRAS)</t>
  </si>
  <si>
    <t>CAMBIO RODAMIENTOS DELANTEROS </t>
  </si>
  <si>
    <t>CAMBIO RODAMIENTOS TRASEROS</t>
  </si>
  <si>
    <t>CAMBIO TIJERA Y/ O BUJES  </t>
  </si>
  <si>
    <t>4.9</t>
  </si>
  <si>
    <t>ENGRASE RODAMIENTOS </t>
  </si>
  <si>
    <t>CAMBIAR CUNAS DIRECCION</t>
  </si>
  <si>
    <t xml:space="preserve">CAMBIO MANUBRIO </t>
  </si>
  <si>
    <t>CAMBIO BANDAS DE FRENO </t>
  </si>
  <si>
    <t>CAMBIO  PASTILLAS</t>
  </si>
  <si>
    <t>CAMBIO BOMBA FRENO</t>
  </si>
  <si>
    <t>CAMBIO DISCOS FRENO</t>
  </si>
  <si>
    <t>CAMBIO GUAYA FRENO</t>
  </si>
  <si>
    <t>CAMBIO LIQUIDO FRENOS</t>
  </si>
  <si>
    <t>CAMBIO MANGUERA FRENOS</t>
  </si>
  <si>
    <t>CAMBIO MANIJA  FRENO</t>
  </si>
  <si>
    <t>CAMBIO MORDAZA</t>
  </si>
  <si>
    <t>CAMBIO PEDAL DE FRENO</t>
  </si>
  <si>
    <t>CAMBIO SENSOR PEDAL FRENO</t>
  </si>
  <si>
    <t>MANTENIMIENTO DE FRENOS</t>
  </si>
  <si>
    <t>CAMBIO BOMBILLO STOP/FAROLA/DIRECCIONAL</t>
  </si>
  <si>
    <t>ARREGLO LUCES</t>
  </si>
  <si>
    <t>ARREGLO MOTOR DE ARRANQUE</t>
  </si>
  <si>
    <t>ARREGLO PLANTA DE LUCES STROBERT</t>
  </si>
  <si>
    <t>CAMBIO DIRECCIONALES</t>
  </si>
  <si>
    <t>CAMBIO FAROLA</t>
  </si>
  <si>
    <t>CAMBIO FLASER</t>
  </si>
  <si>
    <t>CAMBIO MEDIDOR GASOLINA</t>
  </si>
  <si>
    <t>CAMBIO MOTOR DE ARRANQUE</t>
  </si>
  <si>
    <t>CAMBIO PITO</t>
  </si>
  <si>
    <t>CAMBIO STOP</t>
  </si>
  <si>
    <t>CAMBIO SWICHE IGNICION</t>
  </si>
  <si>
    <t>CAMBIO SWICHE LUCES</t>
  </si>
  <si>
    <t>DESMONTAR VOLANTE Y CAMBIO BOBINAS CARGA Y/LUCES</t>
  </si>
  <si>
    <t>SISTEMA DE ESCAPE</t>
  </si>
  <si>
    <t>AJUSTE SISTEMA ESCAPE - EXHOSTO</t>
  </si>
  <si>
    <t>ARREGLO SISTEMA ESCAPE - EXHOSTO</t>
  </si>
  <si>
    <t>CAMBIO EMPAQUE EXHOSTO</t>
  </si>
  <si>
    <t>CAMBIO SILENCIADOR</t>
  </si>
  <si>
    <t>CAMBIO SOPORTES SISTEMA ESCAPE</t>
  </si>
  <si>
    <t>CAMBIO TUBO ESCAPE</t>
  </si>
  <si>
    <t>DESCARBONAR</t>
  </si>
  <si>
    <t>SOLDAR EXOSTO</t>
  </si>
  <si>
    <t>LATONERIA Y PINTURA</t>
  </si>
  <si>
    <t>9.1</t>
  </si>
  <si>
    <t>ALINEACION CHASIS</t>
  </si>
  <si>
    <t>9.2</t>
  </si>
  <si>
    <t>ARREGLAR TANQUE COMBUSTIBLE</t>
  </si>
  <si>
    <t>9.3</t>
  </si>
  <si>
    <t>CROMAR RIN</t>
  </si>
  <si>
    <t>9.4</t>
  </si>
  <si>
    <t>LAVAR TANQUE DE COMBUSTIBLE</t>
  </si>
  <si>
    <t>9.5</t>
  </si>
  <si>
    <t>PINTURA CARENAJE</t>
  </si>
  <si>
    <t>9.6</t>
  </si>
  <si>
    <t>PINTURA CHASIS</t>
  </si>
  <si>
    <t>9.7</t>
  </si>
  <si>
    <t>PINTURA GENERAL</t>
  </si>
  <si>
    <t>9.8</t>
  </si>
  <si>
    <t>PINTURA RIN</t>
  </si>
  <si>
    <t>9.9</t>
  </si>
  <si>
    <t>PINTURA TANQUE COMBUSTIBLE</t>
  </si>
  <si>
    <t>9.10</t>
  </si>
  <si>
    <t>POLICHADO</t>
  </si>
  <si>
    <t>9.11</t>
  </si>
  <si>
    <t>SOLDAR BASE</t>
  </si>
  <si>
    <t>OTROS SERVICIOS</t>
  </si>
  <si>
    <t>10.1</t>
  </si>
  <si>
    <t xml:space="preserve">ACOBALAR RIN </t>
  </si>
  <si>
    <t>10.2</t>
  </si>
  <si>
    <t>CAMBIO SOPORTE O PATA LATERAL</t>
  </si>
  <si>
    <t>10.3</t>
  </si>
  <si>
    <t>DESPINCHAR LLANTA</t>
  </si>
  <si>
    <t>10.4</t>
  </si>
  <si>
    <t>ENRADIAR RIN</t>
  </si>
  <si>
    <t>10.5</t>
  </si>
  <si>
    <t>FORRAR SILLIN</t>
  </si>
  <si>
    <t>10.6</t>
  </si>
  <si>
    <t>HACER LLAVE</t>
  </si>
  <si>
    <t>HONDA ELITE</t>
  </si>
  <si>
    <t>YAMAHA XTZ 125</t>
  </si>
  <si>
    <t>YAMAHA XTZ 250</t>
  </si>
  <si>
    <t xml:space="preserve">MANTENIMIENTO PARQUE AUTOMOTOR 
</t>
  </si>
  <si>
    <t>REPUESTOS</t>
  </si>
  <si>
    <t>DESCRIPCIÓN</t>
  </si>
  <si>
    <t>VALOR PROPUESTA</t>
  </si>
  <si>
    <t>REPUESTOS COMUNES</t>
  </si>
  <si>
    <t>VALORES TOTALES</t>
  </si>
  <si>
    <t>CILINDRAJE
HASTA 249cc</t>
  </si>
  <si>
    <t xml:space="preserve">CILINDRAJE IGUAL O SUPERIOR A 250cc </t>
  </si>
  <si>
    <t>CILINDRAJE HASTA 249 CC</t>
  </si>
  <si>
    <t>CILINDRAJE IGUAL O SUPERIOR A 250 CC</t>
  </si>
  <si>
    <t>AKT AKT180</t>
  </si>
  <si>
    <t xml:space="preserve">AUTECO BAJAJ P´LATINO </t>
  </si>
  <si>
    <t>BAJAJ PULSAR 200</t>
  </si>
  <si>
    <t>HONDA CB 110</t>
  </si>
  <si>
    <t>HONDA CB 150</t>
  </si>
  <si>
    <t>HONDA ECODELUX</t>
  </si>
  <si>
    <t>HONDA XR125</t>
  </si>
  <si>
    <t>KEEWAY RKS150</t>
  </si>
  <si>
    <t>SUZUKI DR200</t>
  </si>
  <si>
    <t>SUZUKI GS-125</t>
  </si>
  <si>
    <t>YAMAHA FZ15N</t>
  </si>
  <si>
    <t>YAMAHA SZ16R</t>
  </si>
  <si>
    <t>YAMAHA T115</t>
  </si>
  <si>
    <t>YAMAHA XTZ 225D</t>
  </si>
  <si>
    <t xml:space="preserve">AUTECO BAJAJ PLATINO </t>
  </si>
  <si>
    <t>SUBDIRECCIÓN REGIONAL DE APOYO DEL PACIFICO</t>
  </si>
  <si>
    <t>FISCALÍA GENERAL DE LA NACIÓN</t>
  </si>
  <si>
    <t xml:space="preserve">Cra. 10 # 12 - 10, Edificio Nueva Sede, Codigo. Postal  760044 </t>
  </si>
  <si>
    <t>ASUNTO: ANEXO - OFERTA ECONÓMICA</t>
  </si>
  <si>
    <t>OFERTA ECONÓMICA 
LOTE No. 3 - NARIÑO</t>
  </si>
  <si>
    <r>
      <rPr>
        <b/>
        <u/>
        <sz val="12"/>
        <color theme="1"/>
        <rFont val="Calibri"/>
        <family val="2"/>
        <scheme val="minor"/>
      </rPr>
      <t>NOTA 1: La Oferta Económica deberá ser diligenciada de acuerdo a la actividad económica del proponente y cada ítem por valor unitario</t>
    </r>
    <r>
      <rPr>
        <b/>
        <sz val="12"/>
        <color theme="1"/>
        <rFont val="Calibri"/>
        <family val="2"/>
        <scheme val="minor"/>
      </rPr>
      <t xml:space="preserve">. 
</t>
    </r>
    <r>
      <rPr>
        <b/>
        <u/>
        <sz val="12"/>
        <color theme="1"/>
        <rFont val="Calibri"/>
        <family val="2"/>
        <scheme val="minor"/>
      </rPr>
      <t xml:space="preserve">
NOTA 2: Para el diligenciamiento de la Oferta Económica deberán tenerse en cuentas las causales de rechazo del Pliego de Condiciones</t>
    </r>
    <r>
      <rPr>
        <b/>
        <sz val="12"/>
        <color theme="1"/>
        <rFont val="Calibri"/>
        <family val="2"/>
        <scheme val="minor"/>
      </rPr>
      <t xml:space="preserve">.
</t>
    </r>
    <r>
      <rPr>
        <b/>
        <u/>
        <sz val="12"/>
        <color theme="1"/>
        <rFont val="Calibri"/>
        <family val="2"/>
        <scheme val="minor"/>
      </rPr>
      <t xml:space="preserve">
NOTA 3: Los valores que se inlcuyan para cada bien y/o servicio no podrán superar los precios techo contenidos en el documento denominado </t>
    </r>
    <r>
      <rPr>
        <b/>
        <i/>
        <u/>
        <sz val="12"/>
        <color theme="1"/>
        <rFont val="Calibri"/>
        <family val="2"/>
        <scheme val="minor"/>
      </rPr>
      <t>"Complemento del Estudio del Sector"</t>
    </r>
    <r>
      <rPr>
        <b/>
        <sz val="12"/>
        <color theme="1"/>
        <rFont val="Calibri"/>
        <family val="2"/>
        <scheme val="minor"/>
      </rPr>
      <t>.</t>
    </r>
  </si>
  <si>
    <r>
      <t>NOTA 1: La Oferta Económica deberá ser diligenciada de acuerdo a la actividad económica del proponente y cada ítem por valor unitario</t>
    </r>
    <r>
      <rPr>
        <b/>
        <sz val="12"/>
        <rFont val="Calibri"/>
        <family val="2"/>
        <scheme val="minor"/>
      </rPr>
      <t xml:space="preserve">. </t>
    </r>
    <r>
      <rPr>
        <b/>
        <u/>
        <sz val="12"/>
        <rFont val="Calibri"/>
        <family val="2"/>
        <scheme val="minor"/>
      </rPr>
      <t xml:space="preserve">
NOTA 2: Para el diligenciamiento de la Oferta Económica deberán tenerse en cuentas las causales de rechazo del Pliego de Condiciones</t>
    </r>
    <r>
      <rPr>
        <b/>
        <sz val="12"/>
        <rFont val="Calibri"/>
        <family val="2"/>
        <scheme val="minor"/>
      </rPr>
      <t>.</t>
    </r>
    <r>
      <rPr>
        <b/>
        <u/>
        <sz val="12"/>
        <rFont val="Calibri"/>
        <family val="2"/>
        <scheme val="minor"/>
      </rPr>
      <t xml:space="preserve">
NOTA 3: Los valores que se inlcuyan para cada bien y/o servicio no podrán superar los precios techo contenidos en el documento denominado </t>
    </r>
    <r>
      <rPr>
        <b/>
        <i/>
        <u/>
        <sz val="12"/>
        <rFont val="Calibri"/>
        <family val="2"/>
        <scheme val="minor"/>
      </rPr>
      <t>"Complemento del Estudio del Sector"</t>
    </r>
    <r>
      <rPr>
        <b/>
        <sz val="12"/>
        <rFont val="Calibri"/>
        <family val="2"/>
        <scheme val="minor"/>
      </rPr>
      <t>.</t>
    </r>
  </si>
  <si>
    <t>TOTAL PORTAFOLIO DE SERVICIOS Y REPUESTOS</t>
  </si>
  <si>
    <t>LOTE No. 3 - NARIÑO</t>
  </si>
  <si>
    <t>TOTAL PORTAFOLIO - REPUESTOS</t>
  </si>
  <si>
    <t>TOTAL PORTAFOLIO - REPUESTOS COMUNES</t>
  </si>
  <si>
    <t>TOTAL PORTAFOLIO - MANO DE OBRA</t>
  </si>
  <si>
    <t>VALOR TOTAL DEL PORTAFOLIO MANTENIMIENTO MOTOCICLETAS MULTIMARCA</t>
  </si>
  <si>
    <r>
      <t>De manera antenta y cordial me permito entregar la</t>
    </r>
    <r>
      <rPr>
        <b/>
        <sz val="11"/>
        <rFont val="Arial"/>
        <family val="2"/>
      </rPr>
      <t xml:space="preserve"> </t>
    </r>
    <r>
      <rPr>
        <b/>
        <u/>
        <sz val="11"/>
        <rFont val="Arial"/>
        <family val="2"/>
      </rPr>
      <t>propuesta economica</t>
    </r>
    <r>
      <rPr>
        <sz val="11"/>
        <rFont val="Arial"/>
        <family val="2"/>
      </rPr>
      <t xml:space="preserve"> de acuerdo al </t>
    </r>
    <r>
      <rPr>
        <b/>
        <sz val="11"/>
        <rFont val="Arial"/>
        <family val="2"/>
      </rPr>
      <t>ANEXO - OFERTA ECONÓMICA</t>
    </r>
    <r>
      <rPr>
        <sz val="11"/>
        <rFont val="Arial"/>
        <family val="2"/>
      </rPr>
      <t xml:space="preserve"> para el</t>
    </r>
    <r>
      <rPr>
        <b/>
        <sz val="11"/>
        <rFont val="Arial"/>
        <family val="2"/>
      </rPr>
      <t xml:space="preserve"> LOTE No. 3 - NARIÑO </t>
    </r>
    <r>
      <rPr>
        <sz val="11"/>
        <rFont val="Arial"/>
        <family val="2"/>
      </rPr>
      <t xml:space="preserve">cuyo objeto es: </t>
    </r>
    <r>
      <rPr>
        <i/>
        <sz val="11"/>
        <rFont val="Arial"/>
        <family val="2"/>
      </rPr>
      <t>"Prestar el servicio de mantenimiento preventivo y correctivo integral a todo costo (incluidos repuestos, mano de obra y accesorios originales u homologados) de las motocicletas que se encuentran al servicio de la Fiscalía General de la Nación en las Seccionales Cali, Cauca, Nariño y Valle del Cauca."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</si>
</sst>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6" tint="0.39997558519241921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  <charset val="1"/>
    </font>
    <font>
      <sz val="11"/>
      <name val="Arial"/>
      <family val="2"/>
    </font>
    <font>
      <b/>
      <sz val="12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3" tint="-0.249977111117893"/>
      <name val="Calibri"/>
      <family val="2"/>
      <scheme val="minor"/>
    </font>
    <font>
      <b/>
      <sz val="10"/>
      <color theme="3" tint="-0.249977111117893"/>
      <name val="Arial"/>
      <family val="2"/>
    </font>
    <font>
      <b/>
      <sz val="10"/>
      <color theme="6" tint="0.59999389629810485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8"/>
      <color theme="2" tint="-0.249977111117893"/>
      <name val="Calibri"/>
      <family val="2"/>
      <scheme val="minor"/>
    </font>
    <font>
      <b/>
      <u/>
      <sz val="18"/>
      <name val="Calibri"/>
      <family val="2"/>
      <scheme val="minor"/>
    </font>
    <font>
      <b/>
      <u/>
      <sz val="11"/>
      <name val="Arial"/>
      <family val="2"/>
    </font>
    <font>
      <i/>
      <sz val="11"/>
      <name val="Arial"/>
      <family val="2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i/>
      <u/>
      <sz val="12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rgb="FFFFFF99"/>
        <bgColor indexed="31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3DEA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8" fillId="0" borderId="0" applyNumberFormat="0" applyFill="0" applyBorder="0" applyAlignment="0" applyProtection="0"/>
    <xf numFmtId="0" fontId="29" fillId="0" borderId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197">
    <xf numFmtId="0" fontId="0" fillId="0" borderId="0" xfId="0"/>
    <xf numFmtId="0" fontId="3" fillId="2" borderId="0" xfId="2" applyFill="1" applyAlignment="1">
      <alignment horizontal="center" vertical="center"/>
    </xf>
    <xf numFmtId="0" fontId="3" fillId="2" borderId="0" xfId="2" applyFill="1" applyAlignment="1">
      <alignment vertical="center"/>
    </xf>
    <xf numFmtId="0" fontId="4" fillId="2" borderId="0" xfId="2" applyFont="1" applyFill="1" applyAlignment="1">
      <alignment horizontal="center" vertical="center"/>
    </xf>
    <xf numFmtId="0" fontId="6" fillId="2" borderId="1" xfId="2" applyFont="1" applyFill="1" applyBorder="1" applyAlignment="1" applyProtection="1">
      <alignment horizontal="center" vertical="center"/>
      <protection locked="0"/>
    </xf>
    <xf numFmtId="0" fontId="6" fillId="2" borderId="2" xfId="2" applyFont="1" applyFill="1" applyBorder="1" applyAlignment="1" applyProtection="1">
      <alignment horizontal="center" vertical="center"/>
      <protection locked="0"/>
    </xf>
    <xf numFmtId="0" fontId="6" fillId="2" borderId="0" xfId="2" applyFont="1" applyFill="1" applyAlignment="1">
      <alignment horizontal="left" vertical="center"/>
    </xf>
    <xf numFmtId="0" fontId="3" fillId="2" borderId="0" xfId="2" applyFill="1" applyAlignment="1">
      <alignment horizontal="left" vertical="center"/>
    </xf>
    <xf numFmtId="0" fontId="6" fillId="2" borderId="0" xfId="2" applyFont="1" applyFill="1" applyAlignment="1">
      <alignment vertical="center"/>
    </xf>
    <xf numFmtId="0" fontId="7" fillId="2" borderId="0" xfId="2" applyFont="1" applyFill="1" applyAlignment="1">
      <alignment vertical="center" wrapText="1"/>
    </xf>
    <xf numFmtId="0" fontId="4" fillId="2" borderId="0" xfId="2" applyFont="1" applyFill="1" applyAlignment="1">
      <alignment horizontal="left" vertical="center"/>
    </xf>
    <xf numFmtId="0" fontId="6" fillId="2" borderId="1" xfId="2" applyFont="1" applyFill="1" applyBorder="1" applyAlignment="1" applyProtection="1">
      <alignment horizontal="left" vertical="center"/>
      <protection locked="0"/>
    </xf>
    <xf numFmtId="0" fontId="6" fillId="2" borderId="1" xfId="2" applyFont="1" applyFill="1" applyBorder="1" applyAlignment="1" applyProtection="1">
      <alignment vertical="center"/>
      <protection locked="0"/>
    </xf>
    <xf numFmtId="0" fontId="6" fillId="2" borderId="7" xfId="2" applyFont="1" applyFill="1" applyBorder="1" applyAlignment="1" applyProtection="1">
      <alignment horizontal="left" vertical="center"/>
      <protection locked="0"/>
    </xf>
    <xf numFmtId="0" fontId="6" fillId="2" borderId="7" xfId="2" applyFont="1" applyFill="1" applyBorder="1" applyAlignment="1" applyProtection="1">
      <alignment vertical="center"/>
      <protection locked="0"/>
    </xf>
    <xf numFmtId="0" fontId="8" fillId="2" borderId="7" xfId="3" applyFill="1" applyBorder="1" applyAlignment="1" applyProtection="1">
      <alignment horizontal="left" vertical="center"/>
      <protection locked="0"/>
    </xf>
    <xf numFmtId="0" fontId="4" fillId="2" borderId="7" xfId="2" applyFont="1" applyFill="1" applyBorder="1" applyAlignment="1" applyProtection="1">
      <alignment horizontal="left" vertical="center"/>
      <protection locked="0"/>
    </xf>
    <xf numFmtId="0" fontId="5" fillId="2" borderId="0" xfId="2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5" fillId="6" borderId="13" xfId="0" applyFont="1" applyFill="1" applyBorder="1" applyAlignment="1">
      <alignment horizontal="center" vertical="center" wrapText="1"/>
    </xf>
    <xf numFmtId="0" fontId="16" fillId="7" borderId="10" xfId="0" applyFont="1" applyFill="1" applyBorder="1" applyAlignment="1">
      <alignment horizontal="center" vertical="center" wrapText="1"/>
    </xf>
    <xf numFmtId="0" fontId="16" fillId="7" borderId="11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164" fontId="17" fillId="7" borderId="7" xfId="1" applyNumberFormat="1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9" fillId="0" borderId="11" xfId="2" applyFont="1" applyBorder="1" applyAlignment="1">
      <alignment horizontal="left" vertical="center"/>
    </xf>
    <xf numFmtId="164" fontId="20" fillId="0" borderId="14" xfId="1" applyNumberFormat="1" applyFont="1" applyBorder="1" applyAlignment="1" applyProtection="1">
      <alignment horizontal="center" vertical="center"/>
      <protection locked="0"/>
    </xf>
    <xf numFmtId="164" fontId="20" fillId="0" borderId="14" xfId="1" applyNumberFormat="1" applyFont="1" applyBorder="1" applyAlignment="1">
      <alignment horizontal="center" vertical="center"/>
    </xf>
    <xf numFmtId="164" fontId="21" fillId="8" borderId="14" xfId="1" applyNumberFormat="1" applyFont="1" applyFill="1" applyBorder="1" applyAlignment="1">
      <alignment horizontal="center" vertical="center"/>
    </xf>
    <xf numFmtId="0" fontId="19" fillId="0" borderId="11" xfId="2" applyFont="1" applyBorder="1" applyAlignment="1">
      <alignment vertical="center"/>
    </xf>
    <xf numFmtId="0" fontId="19" fillId="0" borderId="3" xfId="2" applyFont="1" applyBorder="1" applyAlignment="1">
      <alignment vertical="center"/>
    </xf>
    <xf numFmtId="164" fontId="20" fillId="0" borderId="15" xfId="1" applyNumberFormat="1" applyFont="1" applyBorder="1" applyAlignment="1" applyProtection="1">
      <alignment horizontal="center" vertical="center"/>
      <protection locked="0"/>
    </xf>
    <xf numFmtId="0" fontId="19" fillId="0" borderId="3" xfId="2" applyFont="1" applyBorder="1" applyAlignment="1">
      <alignment horizontal="left" vertical="center"/>
    </xf>
    <xf numFmtId="0" fontId="19" fillId="0" borderId="10" xfId="2" applyFont="1" applyBorder="1" applyAlignment="1">
      <alignment vertical="center"/>
    </xf>
    <xf numFmtId="0" fontId="22" fillId="2" borderId="0" xfId="0" applyFont="1" applyFill="1" applyAlignment="1">
      <alignment vertical="center"/>
    </xf>
    <xf numFmtId="0" fontId="19" fillId="2" borderId="10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vertical="center"/>
    </xf>
    <xf numFmtId="0" fontId="23" fillId="2" borderId="0" xfId="0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22" fillId="2" borderId="0" xfId="0" applyFont="1" applyFill="1"/>
    <xf numFmtId="0" fontId="28" fillId="5" borderId="10" xfId="0" applyFont="1" applyFill="1" applyBorder="1" applyAlignment="1">
      <alignment horizontal="center" vertical="center"/>
    </xf>
    <xf numFmtId="3" fontId="28" fillId="10" borderId="10" xfId="4" applyNumberFormat="1" applyFont="1" applyFill="1" applyBorder="1" applyAlignment="1">
      <alignment horizontal="center" vertical="center" wrapText="1"/>
    </xf>
    <xf numFmtId="3" fontId="28" fillId="11" borderId="10" xfId="4" applyNumberFormat="1" applyFont="1" applyFill="1" applyBorder="1" applyAlignment="1">
      <alignment horizontal="center" vertical="center" wrapText="1"/>
    </xf>
    <xf numFmtId="0" fontId="28" fillId="12" borderId="10" xfId="0" applyFont="1" applyFill="1" applyBorder="1" applyAlignment="1">
      <alignment horizontal="center" vertical="center"/>
    </xf>
    <xf numFmtId="0" fontId="22" fillId="0" borderId="10" xfId="4" applyFont="1" applyBorder="1" applyAlignment="1">
      <alignment horizontal="left" vertical="center"/>
    </xf>
    <xf numFmtId="49" fontId="22" fillId="0" borderId="10" xfId="4" applyNumberFormat="1" applyFont="1" applyBorder="1" applyAlignment="1">
      <alignment horizontal="center" vertical="center"/>
    </xf>
    <xf numFmtId="164" fontId="30" fillId="0" borderId="10" xfId="1" applyNumberFormat="1" applyFont="1" applyBorder="1" applyAlignment="1" applyProtection="1">
      <alignment horizontal="center" vertical="center"/>
      <protection locked="0"/>
    </xf>
    <xf numFmtId="164" fontId="30" fillId="0" borderId="10" xfId="1" applyNumberFormat="1" applyFont="1" applyBorder="1" applyAlignment="1">
      <alignment horizontal="center" vertical="center"/>
    </xf>
    <xf numFmtId="164" fontId="7" fillId="12" borderId="10" xfId="1" applyNumberFormat="1" applyFont="1" applyFill="1" applyBorder="1" applyAlignment="1">
      <alignment horizontal="center" vertical="center"/>
    </xf>
    <xf numFmtId="3" fontId="22" fillId="13" borderId="10" xfId="4" applyNumberFormat="1" applyFont="1" applyFill="1" applyBorder="1" applyAlignment="1">
      <alignment horizontal="left" vertical="center" wrapText="1"/>
    </xf>
    <xf numFmtId="0" fontId="22" fillId="0" borderId="10" xfId="4" applyFont="1" applyBorder="1" applyAlignment="1">
      <alignment horizontal="center" vertical="center"/>
    </xf>
    <xf numFmtId="0" fontId="10" fillId="2" borderId="10" xfId="0" applyFont="1" applyFill="1" applyBorder="1" applyAlignment="1">
      <alignment vertical="center"/>
    </xf>
    <xf numFmtId="0" fontId="22" fillId="2" borderId="10" xfId="4" applyFont="1" applyFill="1" applyBorder="1" applyAlignment="1">
      <alignment horizontal="left" vertical="center"/>
    </xf>
    <xf numFmtId="0" fontId="22" fillId="13" borderId="10" xfId="4" applyFont="1" applyFill="1" applyBorder="1" applyAlignment="1">
      <alignment horizontal="center" vertical="center" wrapText="1"/>
    </xf>
    <xf numFmtId="3" fontId="22" fillId="0" borderId="10" xfId="4" applyNumberFormat="1" applyFont="1" applyBorder="1" applyAlignment="1">
      <alignment horizontal="center" vertical="center"/>
    </xf>
    <xf numFmtId="0" fontId="22" fillId="2" borderId="11" xfId="2" applyFont="1" applyFill="1" applyBorder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2" fillId="2" borderId="0" xfId="4" applyFont="1" applyFill="1" applyAlignment="1">
      <alignment horizontal="left" vertical="center"/>
    </xf>
    <xf numFmtId="49" fontId="22" fillId="5" borderId="10" xfId="0" applyNumberFormat="1" applyFont="1" applyFill="1" applyBorder="1" applyAlignment="1">
      <alignment horizontal="center" vertical="center"/>
    </xf>
    <xf numFmtId="3" fontId="22" fillId="5" borderId="10" xfId="0" applyNumberFormat="1" applyFont="1" applyFill="1" applyBorder="1" applyAlignment="1">
      <alignment horizontal="center" vertical="center"/>
    </xf>
    <xf numFmtId="164" fontId="22" fillId="5" borderId="10" xfId="0" applyNumberFormat="1" applyFont="1" applyFill="1" applyBorder="1" applyAlignment="1">
      <alignment horizontal="center"/>
    </xf>
    <xf numFmtId="49" fontId="22" fillId="2" borderId="0" xfId="0" applyNumberFormat="1" applyFont="1" applyFill="1"/>
    <xf numFmtId="3" fontId="22" fillId="2" borderId="0" xfId="0" applyNumberFormat="1" applyFont="1" applyFill="1" applyAlignment="1">
      <alignment horizontal="center" vertical="center"/>
    </xf>
    <xf numFmtId="0" fontId="32" fillId="2" borderId="0" xfId="0" applyFont="1" applyFill="1" applyAlignment="1">
      <alignment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33" fillId="4" borderId="0" xfId="0" applyFont="1" applyFill="1" applyAlignment="1">
      <alignment horizontal="center" vertical="center"/>
    </xf>
    <xf numFmtId="0" fontId="36" fillId="17" borderId="10" xfId="0" applyFont="1" applyFill="1" applyBorder="1" applyAlignment="1">
      <alignment horizontal="center" vertical="center" wrapText="1"/>
    </xf>
    <xf numFmtId="0" fontId="36" fillId="17" borderId="10" xfId="0" applyFont="1" applyFill="1" applyBorder="1" applyAlignment="1">
      <alignment horizontal="center" vertical="center"/>
    </xf>
    <xf numFmtId="0" fontId="28" fillId="7" borderId="10" xfId="0" applyFont="1" applyFill="1" applyBorder="1" applyAlignment="1">
      <alignment horizontal="left" vertical="center" wrapText="1"/>
    </xf>
    <xf numFmtId="0" fontId="28" fillId="7" borderId="10" xfId="0" applyFont="1" applyFill="1" applyBorder="1" applyAlignment="1">
      <alignment horizontal="center" vertical="center" wrapText="1"/>
    </xf>
    <xf numFmtId="164" fontId="37" fillId="7" borderId="7" xfId="1" applyNumberFormat="1" applyFont="1" applyFill="1" applyBorder="1" applyAlignment="1">
      <alignment horizontal="left" vertical="center"/>
    </xf>
    <xf numFmtId="164" fontId="37" fillId="7" borderId="12" xfId="1" applyNumberFormat="1" applyFont="1" applyFill="1" applyBorder="1" applyAlignment="1">
      <alignment horizontal="left" vertical="center"/>
    </xf>
    <xf numFmtId="0" fontId="22" fillId="2" borderId="10" xfId="0" applyFont="1" applyFill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/>
    </xf>
    <xf numFmtId="164" fontId="3" fillId="0" borderId="14" xfId="1" applyNumberFormat="1" applyFont="1" applyBorder="1" applyAlignment="1" applyProtection="1">
      <alignment horizontal="center" vertical="center"/>
      <protection locked="0"/>
    </xf>
    <xf numFmtId="164" fontId="3" fillId="0" borderId="14" xfId="1" applyNumberFormat="1" applyFont="1" applyBorder="1" applyAlignment="1">
      <alignment horizontal="center" vertical="center"/>
    </xf>
    <xf numFmtId="164" fontId="4" fillId="8" borderId="14" xfId="1" applyNumberFormat="1" applyFont="1" applyFill="1" applyBorder="1" applyAlignment="1">
      <alignment horizontal="center" vertical="center"/>
    </xf>
    <xf numFmtId="164" fontId="32" fillId="0" borderId="10" xfId="1" applyNumberFormat="1" applyFont="1" applyBorder="1" applyAlignment="1" applyProtection="1">
      <alignment horizontal="center" vertical="center"/>
      <protection locked="0"/>
    </xf>
    <xf numFmtId="164" fontId="32" fillId="0" borderId="10" xfId="1" applyNumberFormat="1" applyFont="1" applyBorder="1" applyAlignment="1">
      <alignment horizontal="center" vertical="center"/>
    </xf>
    <xf numFmtId="164" fontId="38" fillId="5" borderId="10" xfId="1" applyNumberFormat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left" vertical="center"/>
    </xf>
    <xf numFmtId="0" fontId="22" fillId="2" borderId="10" xfId="0" applyFont="1" applyFill="1" applyBorder="1" applyAlignment="1">
      <alignment horizontal="left" vertical="center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/>
    </xf>
    <xf numFmtId="164" fontId="37" fillId="7" borderId="7" xfId="1" applyNumberFormat="1" applyFont="1" applyFill="1" applyBorder="1" applyAlignment="1" applyProtection="1">
      <alignment horizontal="left" vertical="center"/>
      <protection locked="0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vertical="center"/>
    </xf>
    <xf numFmtId="0" fontId="39" fillId="18" borderId="0" xfId="5" applyFont="1" applyFill="1" applyAlignment="1">
      <alignment vertical="center"/>
    </xf>
    <xf numFmtId="0" fontId="39" fillId="18" borderId="0" xfId="5" applyFont="1" applyFill="1" applyAlignment="1" applyProtection="1">
      <alignment horizontal="center" vertical="center"/>
      <protection locked="0"/>
    </xf>
    <xf numFmtId="0" fontId="40" fillId="18" borderId="0" xfId="5" applyFont="1" applyFill="1" applyAlignment="1">
      <alignment vertical="center"/>
    </xf>
    <xf numFmtId="41" fontId="22" fillId="18" borderId="0" xfId="6" applyFont="1" applyFill="1" applyBorder="1" applyAlignment="1">
      <alignment vertical="center"/>
    </xf>
    <xf numFmtId="0" fontId="40" fillId="18" borderId="0" xfId="5" applyFont="1" applyFill="1" applyAlignment="1" applyProtection="1">
      <alignment horizontal="center" vertical="center"/>
      <protection locked="0"/>
    </xf>
    <xf numFmtId="165" fontId="40" fillId="18" borderId="0" xfId="7" applyNumberFormat="1" applyFont="1" applyFill="1" applyBorder="1" applyAlignment="1" applyProtection="1">
      <alignment horizontal="center" vertical="center" wrapText="1"/>
      <protection locked="0"/>
    </xf>
    <xf numFmtId="41" fontId="28" fillId="18" borderId="0" xfId="6" applyFont="1" applyFill="1" applyBorder="1" applyAlignment="1" applyProtection="1">
      <alignment horizontal="center" vertical="center" wrapText="1"/>
      <protection locked="0"/>
    </xf>
    <xf numFmtId="49" fontId="40" fillId="20" borderId="10" xfId="5" applyNumberFormat="1" applyFont="1" applyFill="1" applyBorder="1" applyAlignment="1" applyProtection="1">
      <alignment horizontal="center" vertical="center"/>
      <protection locked="0"/>
    </xf>
    <xf numFmtId="41" fontId="40" fillId="20" borderId="10" xfId="6" applyFont="1" applyFill="1" applyBorder="1" applyAlignment="1">
      <alignment horizontal="center" vertical="center"/>
    </xf>
    <xf numFmtId="41" fontId="39" fillId="18" borderId="0" xfId="6" applyFont="1" applyFill="1" applyBorder="1" applyAlignment="1">
      <alignment vertical="center"/>
    </xf>
    <xf numFmtId="0" fontId="40" fillId="20" borderId="10" xfId="5" applyFont="1" applyFill="1" applyBorder="1" applyAlignment="1" applyProtection="1">
      <alignment horizontal="center" vertical="center"/>
      <protection locked="0"/>
    </xf>
    <xf numFmtId="0" fontId="40" fillId="5" borderId="11" xfId="0" applyFont="1" applyFill="1" applyBorder="1" applyAlignment="1">
      <alignment horizontal="left" vertical="center" wrapText="1"/>
    </xf>
    <xf numFmtId="164" fontId="40" fillId="2" borderId="11" xfId="1" applyNumberFormat="1" applyFont="1" applyFill="1" applyBorder="1" applyAlignment="1">
      <alignment horizontal="left" vertical="center" wrapText="1"/>
    </xf>
    <xf numFmtId="164" fontId="4" fillId="21" borderId="10" xfId="1" applyNumberFormat="1" applyFont="1" applyFill="1" applyBorder="1" applyAlignment="1">
      <alignment vertical="center"/>
    </xf>
    <xf numFmtId="164" fontId="2" fillId="22" borderId="10" xfId="1" applyNumberFormat="1" applyFont="1" applyFill="1" applyBorder="1" applyAlignment="1">
      <alignment horizontal="center" vertical="center"/>
    </xf>
    <xf numFmtId="164" fontId="2" fillId="15" borderId="10" xfId="1" applyNumberFormat="1" applyFont="1" applyFill="1" applyBorder="1" applyAlignment="1">
      <alignment horizontal="center" vertical="center"/>
    </xf>
    <xf numFmtId="49" fontId="40" fillId="3" borderId="10" xfId="7" applyNumberFormat="1" applyFont="1" applyFill="1" applyBorder="1" applyAlignment="1">
      <alignment horizontal="left" vertical="center"/>
    </xf>
    <xf numFmtId="49" fontId="15" fillId="3" borderId="10" xfId="7" applyNumberFormat="1" applyFont="1" applyFill="1" applyBorder="1" applyAlignment="1">
      <alignment horizontal="left" vertical="center"/>
    </xf>
    <xf numFmtId="41" fontId="31" fillId="21" borderId="10" xfId="6" applyFont="1" applyFill="1" applyBorder="1" applyAlignment="1">
      <alignment vertical="center"/>
    </xf>
    <xf numFmtId="0" fontId="39" fillId="2" borderId="0" xfId="5" applyFont="1" applyFill="1" applyAlignment="1" applyProtection="1">
      <alignment horizontal="center" vertical="center"/>
      <protection locked="0"/>
    </xf>
    <xf numFmtId="0" fontId="39" fillId="2" borderId="0" xfId="5" applyFont="1" applyFill="1" applyAlignment="1">
      <alignment vertical="center"/>
    </xf>
    <xf numFmtId="0" fontId="40" fillId="2" borderId="0" xfId="5" applyFont="1" applyFill="1" applyAlignment="1">
      <alignment vertical="center"/>
    </xf>
    <xf numFmtId="41" fontId="22" fillId="2" borderId="0" xfId="6" applyFont="1" applyFill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9" borderId="10" xfId="0" applyFont="1" applyFill="1" applyBorder="1" applyAlignment="1">
      <alignment vertical="center"/>
    </xf>
    <xf numFmtId="164" fontId="20" fillId="9" borderId="10" xfId="1" applyNumberFormat="1" applyFont="1" applyFill="1" applyBorder="1" applyAlignment="1" applyProtection="1">
      <alignment horizontal="center" vertical="center"/>
      <protection locked="0"/>
    </xf>
    <xf numFmtId="0" fontId="43" fillId="7" borderId="11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164" fontId="32" fillId="9" borderId="10" xfId="0" applyNumberFormat="1" applyFont="1" applyFill="1" applyBorder="1" applyAlignment="1">
      <alignment vertical="center"/>
    </xf>
    <xf numFmtId="0" fontId="5" fillId="2" borderId="0" xfId="2" applyFont="1" applyFill="1" applyAlignment="1">
      <alignment horizontal="left" vertical="center"/>
    </xf>
    <xf numFmtId="0" fontId="44" fillId="2" borderId="0" xfId="0" applyFont="1" applyFill="1" applyAlignment="1">
      <alignment horizontal="left" vertical="center"/>
    </xf>
    <xf numFmtId="0" fontId="0" fillId="2" borderId="0" xfId="0" applyFill="1"/>
    <xf numFmtId="0" fontId="5" fillId="2" borderId="0" xfId="2" applyFont="1" applyFill="1" applyAlignment="1">
      <alignment horizontal="left" vertical="center"/>
    </xf>
    <xf numFmtId="0" fontId="6" fillId="3" borderId="3" xfId="2" applyFont="1" applyFill="1" applyBorder="1" applyAlignment="1">
      <alignment horizontal="left" vertical="center"/>
    </xf>
    <xf numFmtId="0" fontId="6" fillId="3" borderId="4" xfId="2" applyFont="1" applyFill="1" applyBorder="1" applyAlignment="1">
      <alignment horizontal="left" vertical="center"/>
    </xf>
    <xf numFmtId="0" fontId="6" fillId="3" borderId="5" xfId="2" applyFont="1" applyFill="1" applyBorder="1" applyAlignment="1">
      <alignment horizontal="left" vertical="center"/>
    </xf>
    <xf numFmtId="0" fontId="6" fillId="3" borderId="2" xfId="2" applyFont="1" applyFill="1" applyBorder="1" applyAlignment="1">
      <alignment horizontal="left" vertical="center"/>
    </xf>
    <xf numFmtId="0" fontId="6" fillId="3" borderId="1" xfId="2" applyFont="1" applyFill="1" applyBorder="1" applyAlignment="1">
      <alignment horizontal="left" vertical="center"/>
    </xf>
    <xf numFmtId="0" fontId="6" fillId="3" borderId="6" xfId="2" applyFont="1" applyFill="1" applyBorder="1" applyAlignment="1">
      <alignment horizontal="left" vertical="center"/>
    </xf>
    <xf numFmtId="0" fontId="30" fillId="2" borderId="0" xfId="8" applyFont="1" applyFill="1" applyAlignment="1">
      <alignment horizontal="left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47" fillId="2" borderId="16" xfId="0" applyFont="1" applyFill="1" applyBorder="1" applyAlignment="1">
      <alignment horizontal="left" vertical="center" wrapText="1"/>
    </xf>
    <xf numFmtId="0" fontId="47" fillId="2" borderId="17" xfId="0" applyFont="1" applyFill="1" applyBorder="1" applyAlignment="1">
      <alignment horizontal="left" vertical="center"/>
    </xf>
    <xf numFmtId="0" fontId="47" fillId="2" borderId="18" xfId="0" applyFont="1" applyFill="1" applyBorder="1" applyAlignment="1">
      <alignment horizontal="left" vertical="center"/>
    </xf>
    <xf numFmtId="0" fontId="16" fillId="5" borderId="10" xfId="0" applyFont="1" applyFill="1" applyBorder="1" applyAlignment="1" applyProtection="1">
      <alignment horizontal="center" vertical="center" wrapText="1"/>
      <protection locked="0"/>
    </xf>
    <xf numFmtId="0" fontId="16" fillId="5" borderId="11" xfId="0" applyFont="1" applyFill="1" applyBorder="1" applyAlignment="1" applyProtection="1">
      <alignment horizontal="center" vertical="center" wrapText="1"/>
      <protection locked="0"/>
    </xf>
    <xf numFmtId="0" fontId="16" fillId="5" borderId="7" xfId="0" applyFont="1" applyFill="1" applyBorder="1" applyAlignment="1" applyProtection="1">
      <alignment horizontal="center" vertical="center" wrapText="1"/>
      <protection locked="0"/>
    </xf>
    <xf numFmtId="0" fontId="16" fillId="5" borderId="12" xfId="0" applyFont="1" applyFill="1" applyBorder="1" applyAlignment="1" applyProtection="1">
      <alignment horizontal="center" vertical="center" wrapText="1"/>
      <protection locked="0"/>
    </xf>
    <xf numFmtId="0" fontId="12" fillId="4" borderId="8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50" fillId="2" borderId="16" xfId="0" applyFont="1" applyFill="1" applyBorder="1" applyAlignment="1">
      <alignment horizontal="left" vertical="center" wrapText="1"/>
    </xf>
    <xf numFmtId="0" fontId="50" fillId="2" borderId="17" xfId="0" applyFont="1" applyFill="1" applyBorder="1" applyAlignment="1">
      <alignment horizontal="left" vertical="center" wrapText="1"/>
    </xf>
    <xf numFmtId="0" fontId="50" fillId="2" borderId="18" xfId="0" applyFont="1" applyFill="1" applyBorder="1" applyAlignment="1">
      <alignment horizontal="left" vertical="center" wrapText="1"/>
    </xf>
    <xf numFmtId="0" fontId="24" fillId="4" borderId="3" xfId="0" applyFont="1" applyFill="1" applyBorder="1" applyAlignment="1">
      <alignment horizontal="left" vertical="center" wrapText="1"/>
    </xf>
    <xf numFmtId="0" fontId="24" fillId="4" borderId="4" xfId="0" applyFont="1" applyFill="1" applyBorder="1" applyAlignment="1">
      <alignment horizontal="left" vertical="center" wrapText="1"/>
    </xf>
    <xf numFmtId="0" fontId="24" fillId="4" borderId="5" xfId="0" applyFont="1" applyFill="1" applyBorder="1" applyAlignment="1">
      <alignment horizontal="left" vertical="center" wrapText="1"/>
    </xf>
    <xf numFmtId="0" fontId="24" fillId="4" borderId="8" xfId="0" applyFont="1" applyFill="1" applyBorder="1" applyAlignment="1">
      <alignment horizontal="left" vertical="center" wrapText="1"/>
    </xf>
    <xf numFmtId="0" fontId="24" fillId="4" borderId="0" xfId="0" applyFont="1" applyFill="1" applyAlignment="1">
      <alignment horizontal="left" vertical="center" wrapText="1"/>
    </xf>
    <xf numFmtId="0" fontId="24" fillId="4" borderId="9" xfId="0" applyFont="1" applyFill="1" applyBorder="1" applyAlignment="1">
      <alignment horizontal="left" vertical="center" wrapText="1"/>
    </xf>
    <xf numFmtId="0" fontId="24" fillId="4" borderId="8" xfId="0" applyFont="1" applyFill="1" applyBorder="1" applyAlignment="1">
      <alignment horizontal="center" vertical="center"/>
    </xf>
    <xf numFmtId="0" fontId="24" fillId="4" borderId="0" xfId="0" applyFont="1" applyFill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0" fontId="27" fillId="4" borderId="2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27" fillId="4" borderId="6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34" fillId="14" borderId="11" xfId="0" applyFont="1" applyFill="1" applyBorder="1" applyAlignment="1">
      <alignment horizontal="center" vertical="center"/>
    </xf>
    <xf numFmtId="0" fontId="34" fillId="14" borderId="12" xfId="0" applyFont="1" applyFill="1" applyBorder="1" applyAlignment="1">
      <alignment horizontal="center" vertical="center"/>
    </xf>
    <xf numFmtId="0" fontId="26" fillId="15" borderId="11" xfId="0" applyFont="1" applyFill="1" applyBorder="1" applyAlignment="1">
      <alignment horizontal="center" vertical="center" wrapText="1"/>
    </xf>
    <xf numFmtId="0" fontId="26" fillId="15" borderId="7" xfId="0" applyFont="1" applyFill="1" applyBorder="1" applyAlignment="1">
      <alignment horizontal="center" vertical="center" wrapText="1"/>
    </xf>
    <xf numFmtId="0" fontId="26" fillId="15" borderId="12" xfId="0" applyFont="1" applyFill="1" applyBorder="1" applyAlignment="1">
      <alignment horizontal="center" vertical="center" wrapText="1"/>
    </xf>
    <xf numFmtId="0" fontId="26" fillId="16" borderId="10" xfId="0" applyFont="1" applyFill="1" applyBorder="1" applyAlignment="1">
      <alignment horizontal="center" vertical="center" wrapText="1"/>
    </xf>
    <xf numFmtId="0" fontId="35" fillId="17" borderId="11" xfId="0" applyFont="1" applyFill="1" applyBorder="1" applyAlignment="1">
      <alignment horizontal="center" vertical="center"/>
    </xf>
    <xf numFmtId="0" fontId="35" fillId="17" borderId="1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33" fillId="4" borderId="0" xfId="0" applyFont="1" applyFill="1" applyAlignment="1">
      <alignment horizontal="center" vertical="center"/>
    </xf>
    <xf numFmtId="0" fontId="14" fillId="4" borderId="2" xfId="0" applyFont="1" applyFill="1" applyBorder="1" applyAlignment="1">
      <alignment horizontal="right" vertical="center"/>
    </xf>
    <xf numFmtId="0" fontId="14" fillId="4" borderId="1" xfId="0" applyFont="1" applyFill="1" applyBorder="1" applyAlignment="1">
      <alignment horizontal="right" vertical="center"/>
    </xf>
    <xf numFmtId="0" fontId="14" fillId="4" borderId="6" xfId="0" applyFont="1" applyFill="1" applyBorder="1" applyAlignment="1">
      <alignment horizontal="right" vertical="center"/>
    </xf>
    <xf numFmtId="1" fontId="28" fillId="8" borderId="10" xfId="0" applyNumberFormat="1" applyFont="1" applyFill="1" applyBorder="1" applyAlignment="1">
      <alignment horizontal="center" vertical="center"/>
    </xf>
    <xf numFmtId="165" fontId="40" fillId="20" borderId="10" xfId="7" applyNumberFormat="1" applyFont="1" applyFill="1" applyBorder="1" applyAlignment="1" applyProtection="1">
      <alignment horizontal="center" vertical="center" wrapText="1"/>
      <protection locked="0"/>
    </xf>
    <xf numFmtId="0" fontId="27" fillId="15" borderId="11" xfId="5" applyFont="1" applyFill="1" applyBorder="1" applyAlignment="1">
      <alignment horizontal="center" vertical="center" wrapText="1"/>
    </xf>
    <xf numFmtId="0" fontId="27" fillId="15" borderId="7" xfId="5" applyFont="1" applyFill="1" applyBorder="1" applyAlignment="1">
      <alignment horizontal="center" vertical="center" wrapText="1"/>
    </xf>
    <xf numFmtId="0" fontId="27" fillId="15" borderId="12" xfId="5" applyFont="1" applyFill="1" applyBorder="1" applyAlignment="1">
      <alignment horizontal="center" vertical="center" wrapText="1"/>
    </xf>
    <xf numFmtId="0" fontId="41" fillId="19" borderId="0" xfId="5" applyFont="1" applyFill="1" applyAlignment="1" applyProtection="1">
      <alignment horizontal="center" vertical="center"/>
      <protection locked="0"/>
    </xf>
    <xf numFmtId="0" fontId="41" fillId="19" borderId="0" xfId="5" applyFont="1" applyFill="1" applyAlignment="1" applyProtection="1">
      <alignment horizontal="center" vertical="center" wrapText="1"/>
      <protection locked="0"/>
    </xf>
    <xf numFmtId="0" fontId="42" fillId="19" borderId="0" xfId="5" applyFont="1" applyFill="1" applyAlignment="1" applyProtection="1">
      <alignment horizontal="center" vertical="center" wrapText="1"/>
      <protection locked="0"/>
    </xf>
    <xf numFmtId="0" fontId="42" fillId="19" borderId="0" xfId="5" applyFont="1" applyFill="1" applyAlignment="1" applyProtection="1">
      <alignment horizontal="center" vertical="center"/>
      <protection locked="0"/>
    </xf>
  </cellXfs>
  <cellStyles count="9">
    <cellStyle name="Hipervínculo" xfId="3" builtinId="8"/>
    <cellStyle name="Millares" xfId="1" builtinId="3"/>
    <cellStyle name="Millares [0] 2" xfId="6" xr:uid="{00000000-0005-0000-0000-000002000000}"/>
    <cellStyle name="Millares 4" xfId="7" xr:uid="{00000000-0005-0000-0000-000003000000}"/>
    <cellStyle name="Normal" xfId="0" builtinId="0"/>
    <cellStyle name="Normal 2" xfId="2" xr:uid="{00000000-0005-0000-0000-000005000000}"/>
    <cellStyle name="Normal 2 3" xfId="8" xr:uid="{EC1272C0-7480-466C-BD84-6CC0C06E2E9C}"/>
    <cellStyle name="Normal 3" xfId="4" xr:uid="{00000000-0005-0000-0000-000006000000}"/>
    <cellStyle name="Normal 5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5"/>
  <sheetViews>
    <sheetView tabSelected="1" topLeftCell="A18" workbookViewId="0">
      <selection activeCell="B27" sqref="B27:J30"/>
    </sheetView>
  </sheetViews>
  <sheetFormatPr baseColWidth="10" defaultRowHeight="14.4" x14ac:dyDescent="0.3"/>
  <cols>
    <col min="11" max="11" width="11.5546875" style="123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2"/>
      <c r="C3" s="2"/>
      <c r="D3" s="3" t="s">
        <v>0</v>
      </c>
      <c r="E3" s="3" t="s">
        <v>1</v>
      </c>
      <c r="F3" s="3" t="s">
        <v>2</v>
      </c>
      <c r="G3" s="2"/>
      <c r="H3" s="2"/>
      <c r="I3" s="2"/>
      <c r="J3" s="2"/>
    </row>
    <row r="4" spans="1:10" ht="15.6" x14ac:dyDescent="0.3">
      <c r="A4" s="1"/>
      <c r="B4" s="124" t="s">
        <v>3</v>
      </c>
      <c r="C4" s="124"/>
      <c r="D4" s="4"/>
      <c r="E4" s="5"/>
      <c r="F4" s="5"/>
      <c r="G4" s="2"/>
      <c r="H4" s="2"/>
      <c r="I4" s="2"/>
      <c r="J4" s="2"/>
    </row>
    <row r="5" spans="1:10" x14ac:dyDescent="0.3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x14ac:dyDescent="0.3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 x14ac:dyDescent="0.3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3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15" x14ac:dyDescent="0.3">
      <c r="A9" s="1"/>
      <c r="B9" s="121" t="s">
        <v>4</v>
      </c>
      <c r="C9" s="1"/>
      <c r="D9" s="1"/>
      <c r="E9" s="1"/>
      <c r="F9" s="1"/>
      <c r="G9" s="1"/>
      <c r="H9" s="1"/>
      <c r="I9" s="1"/>
      <c r="J9" s="1"/>
    </row>
    <row r="10" spans="1:10" ht="15.6" x14ac:dyDescent="0.3">
      <c r="A10" s="1"/>
      <c r="B10" s="6" t="s">
        <v>394</v>
      </c>
      <c r="C10" s="3"/>
      <c r="D10" s="3"/>
      <c r="E10" s="1"/>
      <c r="F10" s="1"/>
      <c r="G10" s="1"/>
      <c r="H10" s="1"/>
      <c r="I10" s="1"/>
      <c r="J10" s="1"/>
    </row>
    <row r="11" spans="1:10" ht="15.6" x14ac:dyDescent="0.3">
      <c r="A11" s="1"/>
      <c r="B11" s="6" t="s">
        <v>395</v>
      </c>
      <c r="C11" s="3"/>
      <c r="D11" s="3"/>
      <c r="E11" s="1"/>
      <c r="F11" s="1"/>
      <c r="G11" s="1"/>
      <c r="H11" s="1"/>
      <c r="I11" s="1"/>
      <c r="J11" s="1"/>
    </row>
    <row r="12" spans="1:10" ht="15" x14ac:dyDescent="0.3">
      <c r="A12" s="1"/>
      <c r="B12" s="121" t="s">
        <v>396</v>
      </c>
      <c r="C12" s="1"/>
      <c r="D12" s="1"/>
      <c r="E12" s="1"/>
      <c r="F12" s="1"/>
      <c r="G12" s="1"/>
      <c r="H12" s="1"/>
      <c r="I12" s="1"/>
      <c r="J12" s="1"/>
    </row>
    <row r="13" spans="1:10" ht="15" x14ac:dyDescent="0.3">
      <c r="A13" s="1"/>
      <c r="B13" s="121" t="s">
        <v>5</v>
      </c>
      <c r="C13" s="1"/>
      <c r="D13" s="1"/>
      <c r="E13" s="1"/>
      <c r="F13" s="1"/>
      <c r="G13" s="1"/>
      <c r="H13" s="1"/>
      <c r="I13" s="1"/>
      <c r="J13" s="1"/>
    </row>
    <row r="14" spans="1:10" x14ac:dyDescent="0.3">
      <c r="A14" s="1"/>
      <c r="B14" s="7"/>
      <c r="C14" s="1"/>
      <c r="D14" s="1"/>
      <c r="E14" s="1"/>
      <c r="F14" s="1"/>
      <c r="G14" s="1"/>
      <c r="H14" s="1"/>
      <c r="I14" s="1"/>
      <c r="J14" s="1"/>
    </row>
    <row r="15" spans="1:10" x14ac:dyDescent="0.3">
      <c r="A15" s="1"/>
      <c r="B15" s="7"/>
      <c r="C15" s="1"/>
      <c r="D15" s="1"/>
      <c r="E15" s="1"/>
      <c r="F15" s="1"/>
      <c r="G15" s="1"/>
      <c r="H15" s="1"/>
      <c r="I15" s="1"/>
      <c r="J15" s="1"/>
    </row>
    <row r="16" spans="1:10" x14ac:dyDescent="0.3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5.6" x14ac:dyDescent="0.3">
      <c r="A17" s="1"/>
      <c r="B17" s="125" t="s">
        <v>397</v>
      </c>
      <c r="C17" s="126"/>
      <c r="D17" s="126"/>
      <c r="E17" s="126"/>
      <c r="F17" s="126"/>
      <c r="G17" s="126"/>
      <c r="H17" s="126"/>
      <c r="I17" s="127"/>
      <c r="J17" s="8"/>
    </row>
    <row r="18" spans="1:10" x14ac:dyDescent="0.3">
      <c r="A18" s="1"/>
      <c r="B18" s="128"/>
      <c r="C18" s="129"/>
      <c r="D18" s="129"/>
      <c r="E18" s="129"/>
      <c r="F18" s="129"/>
      <c r="G18" s="129"/>
      <c r="H18" s="129"/>
      <c r="I18" s="130"/>
      <c r="J18" s="9"/>
    </row>
    <row r="19" spans="1:10" x14ac:dyDescent="0.3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3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3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3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5" x14ac:dyDescent="0.3">
      <c r="A23" s="1"/>
      <c r="B23" s="121" t="s">
        <v>6</v>
      </c>
      <c r="C23" s="1"/>
      <c r="D23" s="1"/>
      <c r="E23" s="1"/>
      <c r="F23" s="1"/>
      <c r="G23" s="1"/>
      <c r="H23" s="1"/>
      <c r="I23" s="1"/>
      <c r="J23" s="1"/>
    </row>
    <row r="24" spans="1:10" ht="15" x14ac:dyDescent="0.3">
      <c r="A24" s="1"/>
      <c r="B24" s="121"/>
      <c r="C24" s="1"/>
      <c r="D24" s="1"/>
      <c r="E24" s="1"/>
      <c r="F24" s="1"/>
      <c r="G24" s="1"/>
      <c r="H24" s="1"/>
      <c r="I24" s="1"/>
      <c r="J24" s="1"/>
    </row>
    <row r="25" spans="1:10" ht="15" x14ac:dyDescent="0.3">
      <c r="A25" s="1"/>
      <c r="B25" s="121"/>
      <c r="C25" s="1"/>
      <c r="D25" s="1"/>
      <c r="E25" s="1"/>
      <c r="F25" s="1"/>
      <c r="G25" s="1"/>
      <c r="H25" s="1"/>
      <c r="I25" s="1"/>
      <c r="J25" s="1"/>
    </row>
    <row r="26" spans="1:10" ht="15" x14ac:dyDescent="0.3">
      <c r="A26" s="1"/>
      <c r="B26" s="121"/>
      <c r="C26" s="1"/>
      <c r="D26" s="1"/>
      <c r="E26" s="1"/>
      <c r="F26" s="1"/>
      <c r="G26" s="1"/>
      <c r="H26" s="1"/>
      <c r="I26" s="1"/>
      <c r="J26" s="1"/>
    </row>
    <row r="27" spans="1:10" ht="25.5" customHeight="1" x14ac:dyDescent="0.3">
      <c r="A27" s="1"/>
      <c r="B27" s="131" t="s">
        <v>407</v>
      </c>
      <c r="C27" s="131"/>
      <c r="D27" s="131"/>
      <c r="E27" s="131"/>
      <c r="F27" s="131"/>
      <c r="G27" s="131"/>
      <c r="H27" s="131"/>
      <c r="I27" s="131"/>
      <c r="J27" s="131"/>
    </row>
    <row r="28" spans="1:10" ht="25.5" customHeight="1" x14ac:dyDescent="0.3">
      <c r="A28" s="1"/>
      <c r="B28" s="131"/>
      <c r="C28" s="131"/>
      <c r="D28" s="131"/>
      <c r="E28" s="131"/>
      <c r="F28" s="131"/>
      <c r="G28" s="131"/>
      <c r="H28" s="131"/>
      <c r="I28" s="131"/>
      <c r="J28" s="131"/>
    </row>
    <row r="29" spans="1:10" ht="25.5" customHeight="1" x14ac:dyDescent="0.3">
      <c r="A29" s="1"/>
      <c r="B29" s="131"/>
      <c r="C29" s="131"/>
      <c r="D29" s="131"/>
      <c r="E29" s="131"/>
      <c r="F29" s="131"/>
      <c r="G29" s="131"/>
      <c r="H29" s="131"/>
      <c r="I29" s="131"/>
      <c r="J29" s="131"/>
    </row>
    <row r="30" spans="1:10" ht="25.5" customHeight="1" x14ac:dyDescent="0.3">
      <c r="A30" s="1"/>
      <c r="B30" s="131"/>
      <c r="C30" s="131"/>
      <c r="D30" s="131"/>
      <c r="E30" s="131"/>
      <c r="F30" s="131"/>
      <c r="G30" s="131"/>
      <c r="H30" s="131"/>
      <c r="I30" s="131"/>
      <c r="J30" s="131"/>
    </row>
    <row r="31" spans="1:10" ht="15" x14ac:dyDescent="0.3">
      <c r="A31" s="1"/>
      <c r="B31" s="121"/>
      <c r="C31" s="1"/>
      <c r="D31" s="1"/>
      <c r="E31" s="1"/>
      <c r="F31" s="1"/>
      <c r="G31" s="1"/>
      <c r="H31" s="1"/>
      <c r="I31" s="1"/>
      <c r="J31" s="1"/>
    </row>
    <row r="32" spans="1:10" ht="15" x14ac:dyDescent="0.3">
      <c r="A32" s="1"/>
      <c r="B32" s="121"/>
      <c r="C32" s="1"/>
      <c r="D32" s="1"/>
      <c r="E32" s="1"/>
      <c r="F32" s="1"/>
      <c r="G32" s="1"/>
      <c r="H32" s="1"/>
      <c r="I32" s="1"/>
      <c r="J32" s="1"/>
    </row>
    <row r="33" spans="1:10" ht="15" x14ac:dyDescent="0.3">
      <c r="A33" s="1"/>
      <c r="B33" s="121" t="s">
        <v>7</v>
      </c>
      <c r="C33" s="1"/>
      <c r="D33" s="1"/>
      <c r="E33" s="1"/>
      <c r="F33" s="1"/>
      <c r="G33" s="1"/>
      <c r="H33" s="1"/>
      <c r="I33" s="1"/>
      <c r="J33" s="1"/>
    </row>
    <row r="34" spans="1:10" ht="15" x14ac:dyDescent="0.3">
      <c r="A34" s="1"/>
      <c r="B34" s="121"/>
      <c r="C34" s="1"/>
      <c r="D34" s="1"/>
      <c r="E34" s="1"/>
      <c r="F34" s="1"/>
      <c r="G34" s="1"/>
      <c r="H34" s="1"/>
      <c r="I34" s="1"/>
      <c r="J34" s="1"/>
    </row>
    <row r="35" spans="1:10" ht="15" x14ac:dyDescent="0.3">
      <c r="A35" s="1"/>
      <c r="B35" s="121"/>
      <c r="C35" s="1"/>
      <c r="D35" s="1"/>
      <c r="E35" s="1"/>
      <c r="F35" s="1"/>
      <c r="G35" s="1"/>
      <c r="H35" s="1"/>
      <c r="I35" s="1"/>
      <c r="J35" s="1"/>
    </row>
    <row r="36" spans="1:10" ht="15" x14ac:dyDescent="0.3">
      <c r="A36" s="1"/>
      <c r="B36" s="121"/>
      <c r="C36" s="1"/>
      <c r="D36" s="1"/>
      <c r="E36" s="1"/>
      <c r="F36" s="1"/>
      <c r="G36" s="1"/>
      <c r="H36" s="1"/>
      <c r="I36" s="1"/>
      <c r="J36" s="1"/>
    </row>
    <row r="37" spans="1:10" ht="15" x14ac:dyDescent="0.3">
      <c r="A37" s="1"/>
      <c r="B37" s="121"/>
      <c r="C37" s="1"/>
      <c r="D37" s="1"/>
      <c r="E37" s="1"/>
      <c r="F37" s="1"/>
      <c r="G37" s="1"/>
      <c r="H37" s="1"/>
      <c r="I37" s="1"/>
      <c r="J37" s="1"/>
    </row>
    <row r="38" spans="1:10" ht="15" x14ac:dyDescent="0.3">
      <c r="A38" s="1"/>
      <c r="B38" s="121"/>
      <c r="C38" s="1"/>
      <c r="D38" s="1"/>
      <c r="E38" s="1"/>
      <c r="F38" s="1"/>
      <c r="G38" s="1"/>
      <c r="H38" s="1"/>
      <c r="I38" s="1"/>
      <c r="J38" s="1"/>
    </row>
    <row r="39" spans="1:10" ht="15" x14ac:dyDescent="0.3">
      <c r="A39" s="1"/>
      <c r="B39" s="121"/>
      <c r="C39" s="1"/>
      <c r="D39" s="1"/>
      <c r="E39" s="1"/>
      <c r="F39" s="1"/>
      <c r="G39" s="1"/>
      <c r="H39" s="1"/>
      <c r="I39" s="1"/>
      <c r="J39" s="1"/>
    </row>
    <row r="40" spans="1:10" x14ac:dyDescent="0.3">
      <c r="A40" s="1"/>
      <c r="B40" s="10" t="s">
        <v>8</v>
      </c>
      <c r="C40" s="1"/>
      <c r="D40" s="1"/>
      <c r="E40" s="1"/>
      <c r="F40" s="1"/>
      <c r="G40" s="1"/>
      <c r="H40" s="1"/>
      <c r="I40" s="1"/>
      <c r="J40" s="1"/>
    </row>
    <row r="41" spans="1:10" ht="15" x14ac:dyDescent="0.3">
      <c r="A41" s="1"/>
      <c r="B41" s="121"/>
      <c r="C41" s="1"/>
      <c r="D41" s="1"/>
      <c r="E41" s="1"/>
      <c r="F41" s="1"/>
      <c r="G41" s="1"/>
      <c r="H41" s="1"/>
      <c r="I41" s="1"/>
      <c r="J41" s="1"/>
    </row>
    <row r="42" spans="1:10" ht="15.6" x14ac:dyDescent="0.3">
      <c r="A42" s="1"/>
      <c r="B42" s="11"/>
      <c r="C42" s="12"/>
      <c r="D42" s="12"/>
      <c r="E42" s="12"/>
      <c r="F42" s="12"/>
      <c r="G42" s="1"/>
      <c r="H42" s="1"/>
      <c r="I42" s="1"/>
      <c r="J42" s="1"/>
    </row>
    <row r="43" spans="1:10" ht="15.6" x14ac:dyDescent="0.3">
      <c r="A43" s="1"/>
      <c r="B43" s="13"/>
      <c r="C43" s="14"/>
      <c r="D43" s="14"/>
      <c r="E43" s="14"/>
      <c r="F43" s="14"/>
      <c r="G43" s="1"/>
      <c r="H43" s="1"/>
      <c r="I43" s="1"/>
      <c r="J43" s="1"/>
    </row>
    <row r="44" spans="1:10" ht="15.6" x14ac:dyDescent="0.3">
      <c r="A44" s="1"/>
      <c r="B44" s="13"/>
      <c r="C44" s="14"/>
      <c r="D44" s="14"/>
      <c r="E44" s="14"/>
      <c r="F44" s="14"/>
      <c r="G44" s="1"/>
      <c r="H44" s="1"/>
      <c r="I44" s="1"/>
      <c r="J44" s="1"/>
    </row>
    <row r="45" spans="1:10" ht="15.6" x14ac:dyDescent="0.3">
      <c r="A45" s="1"/>
      <c r="B45" s="13"/>
      <c r="C45" s="14"/>
      <c r="D45" s="14"/>
      <c r="E45" s="14"/>
      <c r="F45" s="14"/>
      <c r="G45" s="1"/>
      <c r="H45" s="1"/>
      <c r="I45" s="1"/>
      <c r="J45" s="1"/>
    </row>
    <row r="46" spans="1:10" ht="15.6" x14ac:dyDescent="0.3">
      <c r="A46" s="1"/>
      <c r="B46" s="15"/>
      <c r="C46" s="14"/>
      <c r="D46" s="14"/>
      <c r="E46" s="14"/>
      <c r="F46" s="14"/>
      <c r="G46" s="1"/>
      <c r="H46" s="1"/>
      <c r="I46" s="1"/>
      <c r="J46" s="1"/>
    </row>
    <row r="47" spans="1:10" ht="15.6" x14ac:dyDescent="0.3">
      <c r="A47" s="1"/>
      <c r="B47" s="16"/>
      <c r="C47" s="14"/>
      <c r="D47" s="14"/>
      <c r="E47" s="14"/>
      <c r="F47" s="14"/>
      <c r="G47" s="1"/>
      <c r="H47" s="1"/>
      <c r="I47" s="1"/>
      <c r="J47" s="1"/>
    </row>
    <row r="48" spans="1:10" ht="15" x14ac:dyDescent="0.3">
      <c r="A48" s="1"/>
      <c r="B48" s="17"/>
      <c r="C48" s="1"/>
      <c r="D48" s="1"/>
      <c r="E48" s="1"/>
      <c r="F48" s="1"/>
      <c r="G48" s="1"/>
      <c r="H48" s="1"/>
      <c r="I48" s="1"/>
      <c r="J48" s="1"/>
    </row>
    <row r="49" spans="1:11" ht="15" x14ac:dyDescent="0.3">
      <c r="A49" s="1"/>
      <c r="B49" s="17"/>
      <c r="C49" s="1"/>
      <c r="D49" s="1"/>
      <c r="E49" s="1"/>
      <c r="F49" s="1"/>
      <c r="G49" s="1"/>
      <c r="H49" s="1"/>
      <c r="I49" s="1"/>
      <c r="J49" s="1"/>
    </row>
    <row r="50" spans="1:1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1" x14ac:dyDescent="0.3">
      <c r="K51"/>
    </row>
    <row r="52" spans="1:11" x14ac:dyDescent="0.3">
      <c r="K52"/>
    </row>
    <row r="53" spans="1:11" x14ac:dyDescent="0.3">
      <c r="K53"/>
    </row>
    <row r="54" spans="1:11" x14ac:dyDescent="0.3">
      <c r="K54"/>
    </row>
    <row r="55" spans="1:11" x14ac:dyDescent="0.3">
      <c r="K55"/>
    </row>
    <row r="56" spans="1:11" x14ac:dyDescent="0.3">
      <c r="K56"/>
    </row>
    <row r="57" spans="1:11" x14ac:dyDescent="0.3">
      <c r="K57"/>
    </row>
    <row r="58" spans="1:11" x14ac:dyDescent="0.3">
      <c r="K58"/>
    </row>
    <row r="59" spans="1:11" x14ac:dyDescent="0.3">
      <c r="K59"/>
    </row>
    <row r="60" spans="1:11" x14ac:dyDescent="0.3">
      <c r="K60"/>
    </row>
    <row r="61" spans="1:11" x14ac:dyDescent="0.3">
      <c r="K61"/>
    </row>
    <row r="62" spans="1:11" x14ac:dyDescent="0.3">
      <c r="K62"/>
    </row>
    <row r="63" spans="1:11" x14ac:dyDescent="0.3">
      <c r="K63"/>
    </row>
    <row r="64" spans="1:11" x14ac:dyDescent="0.3">
      <c r="K64"/>
    </row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  <row r="147" customFormat="1" x14ac:dyDescent="0.3"/>
    <row r="148" customFormat="1" x14ac:dyDescent="0.3"/>
    <row r="149" customFormat="1" x14ac:dyDescent="0.3"/>
    <row r="150" customFormat="1" x14ac:dyDescent="0.3"/>
    <row r="151" customFormat="1" x14ac:dyDescent="0.3"/>
    <row r="152" customFormat="1" x14ac:dyDescent="0.3"/>
    <row r="153" customFormat="1" x14ac:dyDescent="0.3"/>
    <row r="154" customFormat="1" x14ac:dyDescent="0.3"/>
    <row r="155" customFormat="1" x14ac:dyDescent="0.3"/>
    <row r="156" customFormat="1" x14ac:dyDescent="0.3"/>
    <row r="157" customFormat="1" x14ac:dyDescent="0.3"/>
    <row r="158" customFormat="1" x14ac:dyDescent="0.3"/>
    <row r="159" customFormat="1" x14ac:dyDescent="0.3"/>
    <row r="160" customFormat="1" x14ac:dyDescent="0.3"/>
    <row r="161" customFormat="1" x14ac:dyDescent="0.3"/>
    <row r="162" customFormat="1" x14ac:dyDescent="0.3"/>
    <row r="163" customFormat="1" x14ac:dyDescent="0.3"/>
    <row r="164" customFormat="1" x14ac:dyDescent="0.3"/>
    <row r="165" customFormat="1" x14ac:dyDescent="0.3"/>
    <row r="166" customFormat="1" x14ac:dyDescent="0.3"/>
    <row r="167" customFormat="1" x14ac:dyDescent="0.3"/>
    <row r="168" customFormat="1" x14ac:dyDescent="0.3"/>
    <row r="169" customFormat="1" x14ac:dyDescent="0.3"/>
    <row r="170" customFormat="1" x14ac:dyDescent="0.3"/>
    <row r="171" customFormat="1" x14ac:dyDescent="0.3"/>
    <row r="172" customFormat="1" x14ac:dyDescent="0.3"/>
    <row r="173" customFormat="1" x14ac:dyDescent="0.3"/>
    <row r="174" customFormat="1" x14ac:dyDescent="0.3"/>
    <row r="175" customFormat="1" x14ac:dyDescent="0.3"/>
    <row r="176" customFormat="1" x14ac:dyDescent="0.3"/>
    <row r="177" customFormat="1" x14ac:dyDescent="0.3"/>
    <row r="178" customFormat="1" x14ac:dyDescent="0.3"/>
    <row r="179" customFormat="1" x14ac:dyDescent="0.3"/>
    <row r="180" customFormat="1" x14ac:dyDescent="0.3"/>
    <row r="181" customFormat="1" x14ac:dyDescent="0.3"/>
    <row r="182" customFormat="1" x14ac:dyDescent="0.3"/>
    <row r="183" customFormat="1" x14ac:dyDescent="0.3"/>
    <row r="184" customFormat="1" x14ac:dyDescent="0.3"/>
    <row r="185" customFormat="1" x14ac:dyDescent="0.3"/>
    <row r="186" customFormat="1" x14ac:dyDescent="0.3"/>
    <row r="187" customFormat="1" x14ac:dyDescent="0.3"/>
    <row r="188" customFormat="1" x14ac:dyDescent="0.3"/>
    <row r="189" customFormat="1" x14ac:dyDescent="0.3"/>
    <row r="190" customFormat="1" x14ac:dyDescent="0.3"/>
    <row r="191" customFormat="1" x14ac:dyDescent="0.3"/>
    <row r="192" customFormat="1" x14ac:dyDescent="0.3"/>
    <row r="193" customFormat="1" x14ac:dyDescent="0.3"/>
    <row r="194" customFormat="1" x14ac:dyDescent="0.3"/>
    <row r="195" customFormat="1" x14ac:dyDescent="0.3"/>
    <row r="196" customFormat="1" x14ac:dyDescent="0.3"/>
    <row r="197" customFormat="1" x14ac:dyDescent="0.3"/>
    <row r="198" customFormat="1" x14ac:dyDescent="0.3"/>
    <row r="199" customFormat="1" x14ac:dyDescent="0.3"/>
    <row r="200" customFormat="1" x14ac:dyDescent="0.3"/>
    <row r="201" customFormat="1" x14ac:dyDescent="0.3"/>
    <row r="202" customFormat="1" x14ac:dyDescent="0.3"/>
    <row r="203" customFormat="1" x14ac:dyDescent="0.3"/>
    <row r="204" customFormat="1" x14ac:dyDescent="0.3"/>
    <row r="205" customFormat="1" x14ac:dyDescent="0.3"/>
    <row r="206" customFormat="1" x14ac:dyDescent="0.3"/>
    <row r="207" customFormat="1" x14ac:dyDescent="0.3"/>
    <row r="208" customFormat="1" x14ac:dyDescent="0.3"/>
    <row r="209" customFormat="1" x14ac:dyDescent="0.3"/>
    <row r="210" customFormat="1" x14ac:dyDescent="0.3"/>
    <row r="211" customFormat="1" x14ac:dyDescent="0.3"/>
    <row r="212" customFormat="1" x14ac:dyDescent="0.3"/>
    <row r="213" customFormat="1" x14ac:dyDescent="0.3"/>
    <row r="214" customFormat="1" x14ac:dyDescent="0.3"/>
    <row r="215" customFormat="1" x14ac:dyDescent="0.3"/>
    <row r="216" customFormat="1" x14ac:dyDescent="0.3"/>
    <row r="217" customFormat="1" x14ac:dyDescent="0.3"/>
    <row r="218" customFormat="1" x14ac:dyDescent="0.3"/>
    <row r="219" customFormat="1" x14ac:dyDescent="0.3"/>
    <row r="220" customFormat="1" x14ac:dyDescent="0.3"/>
    <row r="221" customFormat="1" x14ac:dyDescent="0.3"/>
    <row r="222" customFormat="1" x14ac:dyDescent="0.3"/>
    <row r="223" customFormat="1" x14ac:dyDescent="0.3"/>
    <row r="224" customFormat="1" x14ac:dyDescent="0.3"/>
    <row r="225" customFormat="1" x14ac:dyDescent="0.3"/>
    <row r="226" customFormat="1" x14ac:dyDescent="0.3"/>
    <row r="227" customFormat="1" x14ac:dyDescent="0.3"/>
    <row r="228" customFormat="1" x14ac:dyDescent="0.3"/>
    <row r="229" customFormat="1" x14ac:dyDescent="0.3"/>
    <row r="230" customFormat="1" x14ac:dyDescent="0.3"/>
    <row r="231" customFormat="1" x14ac:dyDescent="0.3"/>
    <row r="232" customFormat="1" x14ac:dyDescent="0.3"/>
    <row r="233" customFormat="1" x14ac:dyDescent="0.3"/>
    <row r="234" customFormat="1" x14ac:dyDescent="0.3"/>
    <row r="235" customFormat="1" x14ac:dyDescent="0.3"/>
    <row r="236" customFormat="1" x14ac:dyDescent="0.3"/>
    <row r="237" customFormat="1" x14ac:dyDescent="0.3"/>
    <row r="238" customFormat="1" x14ac:dyDescent="0.3"/>
    <row r="239" customFormat="1" x14ac:dyDescent="0.3"/>
    <row r="240" customFormat="1" x14ac:dyDescent="0.3"/>
    <row r="241" customFormat="1" x14ac:dyDescent="0.3"/>
    <row r="242" customFormat="1" x14ac:dyDescent="0.3"/>
    <row r="243" customFormat="1" x14ac:dyDescent="0.3"/>
    <row r="244" customFormat="1" x14ac:dyDescent="0.3"/>
    <row r="245" customFormat="1" x14ac:dyDescent="0.3"/>
    <row r="246" customFormat="1" x14ac:dyDescent="0.3"/>
    <row r="247" customFormat="1" x14ac:dyDescent="0.3"/>
    <row r="248" customFormat="1" x14ac:dyDescent="0.3"/>
    <row r="249" customFormat="1" x14ac:dyDescent="0.3"/>
    <row r="250" customFormat="1" x14ac:dyDescent="0.3"/>
    <row r="251" customFormat="1" x14ac:dyDescent="0.3"/>
    <row r="252" customFormat="1" x14ac:dyDescent="0.3"/>
    <row r="253" customFormat="1" x14ac:dyDescent="0.3"/>
    <row r="254" customFormat="1" x14ac:dyDescent="0.3"/>
    <row r="255" customFormat="1" x14ac:dyDescent="0.3"/>
    <row r="256" customFormat="1" x14ac:dyDescent="0.3"/>
    <row r="257" customFormat="1" x14ac:dyDescent="0.3"/>
    <row r="258" customFormat="1" x14ac:dyDescent="0.3"/>
    <row r="259" customFormat="1" x14ac:dyDescent="0.3"/>
    <row r="260" customFormat="1" x14ac:dyDescent="0.3"/>
    <row r="261" customFormat="1" x14ac:dyDescent="0.3"/>
    <row r="262" customFormat="1" x14ac:dyDescent="0.3"/>
    <row r="263" customFormat="1" x14ac:dyDescent="0.3"/>
    <row r="264" customFormat="1" x14ac:dyDescent="0.3"/>
    <row r="265" customFormat="1" x14ac:dyDescent="0.3"/>
    <row r="266" customFormat="1" x14ac:dyDescent="0.3"/>
    <row r="267" customFormat="1" x14ac:dyDescent="0.3"/>
    <row r="268" customFormat="1" x14ac:dyDescent="0.3"/>
    <row r="269" customFormat="1" x14ac:dyDescent="0.3"/>
    <row r="270" customFormat="1" x14ac:dyDescent="0.3"/>
    <row r="271" customFormat="1" x14ac:dyDescent="0.3"/>
    <row r="272" customFormat="1" x14ac:dyDescent="0.3"/>
    <row r="273" customFormat="1" x14ac:dyDescent="0.3"/>
    <row r="274" customFormat="1" x14ac:dyDescent="0.3"/>
    <row r="275" customFormat="1" x14ac:dyDescent="0.3"/>
    <row r="276" customFormat="1" x14ac:dyDescent="0.3"/>
    <row r="277" customFormat="1" x14ac:dyDescent="0.3"/>
    <row r="278" customFormat="1" x14ac:dyDescent="0.3"/>
    <row r="279" customFormat="1" x14ac:dyDescent="0.3"/>
    <row r="280" customFormat="1" x14ac:dyDescent="0.3"/>
    <row r="281" customFormat="1" x14ac:dyDescent="0.3"/>
    <row r="282" customFormat="1" x14ac:dyDescent="0.3"/>
    <row r="283" customFormat="1" x14ac:dyDescent="0.3"/>
    <row r="284" customFormat="1" x14ac:dyDescent="0.3"/>
    <row r="285" customFormat="1" x14ac:dyDescent="0.3"/>
    <row r="286" customFormat="1" x14ac:dyDescent="0.3"/>
    <row r="287" customFormat="1" x14ac:dyDescent="0.3"/>
    <row r="288" customFormat="1" x14ac:dyDescent="0.3"/>
    <row r="289" customFormat="1" x14ac:dyDescent="0.3"/>
    <row r="290" customFormat="1" x14ac:dyDescent="0.3"/>
    <row r="291" customFormat="1" x14ac:dyDescent="0.3"/>
    <row r="292" customFormat="1" x14ac:dyDescent="0.3"/>
    <row r="293" customFormat="1" x14ac:dyDescent="0.3"/>
    <row r="294" customFormat="1" x14ac:dyDescent="0.3"/>
    <row r="295" customFormat="1" x14ac:dyDescent="0.3"/>
    <row r="296" customFormat="1" x14ac:dyDescent="0.3"/>
    <row r="297" customFormat="1" x14ac:dyDescent="0.3"/>
    <row r="298" customFormat="1" x14ac:dyDescent="0.3"/>
    <row r="299" customFormat="1" x14ac:dyDescent="0.3"/>
    <row r="300" customFormat="1" x14ac:dyDescent="0.3"/>
    <row r="301" customFormat="1" x14ac:dyDescent="0.3"/>
    <row r="302" customFormat="1" x14ac:dyDescent="0.3"/>
    <row r="303" customFormat="1" x14ac:dyDescent="0.3"/>
    <row r="304" customFormat="1" x14ac:dyDescent="0.3"/>
    <row r="305" customFormat="1" x14ac:dyDescent="0.3"/>
    <row r="306" customFormat="1" x14ac:dyDescent="0.3"/>
    <row r="307" customFormat="1" x14ac:dyDescent="0.3"/>
    <row r="308" customFormat="1" x14ac:dyDescent="0.3"/>
    <row r="309" customFormat="1" x14ac:dyDescent="0.3"/>
    <row r="310" customFormat="1" x14ac:dyDescent="0.3"/>
    <row r="311" customFormat="1" x14ac:dyDescent="0.3"/>
    <row r="312" customFormat="1" x14ac:dyDescent="0.3"/>
    <row r="313" customFormat="1" x14ac:dyDescent="0.3"/>
    <row r="314" customFormat="1" x14ac:dyDescent="0.3"/>
    <row r="315" customFormat="1" x14ac:dyDescent="0.3"/>
  </sheetData>
  <mergeCells count="3">
    <mergeCell ref="B4:C4"/>
    <mergeCell ref="B17:I18"/>
    <mergeCell ref="B27:J30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2"/>
  <sheetViews>
    <sheetView topLeftCell="C106" workbookViewId="0">
      <selection activeCell="C111" sqref="C111:L111"/>
    </sheetView>
  </sheetViews>
  <sheetFormatPr baseColWidth="10" defaultRowHeight="14.4" x14ac:dyDescent="0.3"/>
  <cols>
    <col min="1" max="1" width="2" style="18" customWidth="1"/>
    <col min="2" max="2" width="4.88671875" style="19" customWidth="1"/>
    <col min="3" max="3" width="30.44140625" style="18" customWidth="1"/>
    <col min="4" max="4" width="10.109375" style="19" customWidth="1"/>
    <col min="5" max="5" width="8.6640625" style="19" customWidth="1"/>
    <col min="6" max="6" width="11.109375" style="19" customWidth="1"/>
    <col min="7" max="7" width="10.109375" style="18" customWidth="1"/>
    <col min="8" max="8" width="8.6640625" style="18" customWidth="1"/>
    <col min="9" max="9" width="11.109375" style="18" customWidth="1"/>
    <col min="10" max="10" width="10.109375" style="18" customWidth="1"/>
    <col min="11" max="11" width="8.6640625" style="18" customWidth="1"/>
    <col min="12" max="12" width="11.109375" style="18" customWidth="1"/>
    <col min="13" max="13" width="10.109375" style="18" customWidth="1"/>
    <col min="14" max="14" width="8.6640625" style="18" customWidth="1"/>
    <col min="15" max="15" width="11.109375" style="18" customWidth="1"/>
    <col min="16" max="16" width="10.109375" style="18" customWidth="1"/>
    <col min="17" max="17" width="8.6640625" style="18" customWidth="1"/>
    <col min="18" max="18" width="11.109375" style="18" customWidth="1"/>
    <col min="19" max="19" width="10.109375" style="19" customWidth="1"/>
    <col min="20" max="20" width="8.6640625" style="19" customWidth="1"/>
    <col min="21" max="21" width="11.109375" style="19" customWidth="1"/>
    <col min="22" max="22" width="10.109375" style="18" customWidth="1"/>
    <col min="23" max="23" width="8.6640625" style="18" customWidth="1"/>
    <col min="24" max="24" width="11.109375" style="18" customWidth="1"/>
    <col min="25" max="25" width="10.109375" style="18" customWidth="1"/>
    <col min="26" max="26" width="8.6640625" style="18" customWidth="1"/>
    <col min="27" max="27" width="11.109375" style="18" customWidth="1"/>
    <col min="28" max="28" width="10.109375" style="18" customWidth="1"/>
    <col min="29" max="29" width="8.6640625" style="18" customWidth="1"/>
    <col min="30" max="30" width="11.109375" style="18" customWidth="1"/>
    <col min="31" max="31" width="10.109375" style="18" customWidth="1"/>
    <col min="32" max="32" width="8.6640625" style="18" customWidth="1"/>
    <col min="33" max="33" width="11.109375" style="18" customWidth="1"/>
    <col min="34" max="34" width="10.109375" style="19" customWidth="1"/>
    <col min="35" max="35" width="8.6640625" style="19" customWidth="1"/>
    <col min="36" max="36" width="11.109375" style="19" customWidth="1"/>
    <col min="37" max="37" width="10.109375" style="18" customWidth="1"/>
    <col min="38" max="38" width="8.6640625" style="18" customWidth="1"/>
    <col min="39" max="39" width="11.109375" style="18" customWidth="1"/>
    <col min="40" max="40" width="10.109375" style="18" customWidth="1"/>
    <col min="41" max="41" width="8.6640625" style="18" customWidth="1"/>
    <col min="42" max="42" width="11.109375" style="18" customWidth="1"/>
    <col min="43" max="43" width="10.109375" style="18" customWidth="1"/>
    <col min="44" max="44" width="8.6640625" style="18" customWidth="1"/>
    <col min="45" max="45" width="11.109375" style="18" customWidth="1"/>
    <col min="46" max="46" width="10.109375" style="18" customWidth="1"/>
    <col min="47" max="47" width="8.6640625" style="18" customWidth="1"/>
    <col min="48" max="48" width="11.109375" style="18" customWidth="1"/>
    <col min="49" max="49" width="10.109375" style="19" customWidth="1"/>
    <col min="50" max="50" width="8.6640625" style="19" customWidth="1"/>
    <col min="51" max="51" width="11.109375" style="19" customWidth="1"/>
    <col min="52" max="52" width="10.109375" style="18" customWidth="1"/>
    <col min="53" max="53" width="8.6640625" style="18" customWidth="1"/>
    <col min="54" max="54" width="11.109375" style="18" customWidth="1"/>
  </cols>
  <sheetData>
    <row r="1" spans="2:54" x14ac:dyDescent="0.3">
      <c r="C1" s="20"/>
    </row>
    <row r="2" spans="2:54" ht="21" customHeight="1" x14ac:dyDescent="0.3">
      <c r="B2" s="132" t="s">
        <v>398</v>
      </c>
      <c r="C2" s="133"/>
      <c r="D2" s="145" t="s">
        <v>9</v>
      </c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5" t="s">
        <v>9</v>
      </c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5" t="s">
        <v>9</v>
      </c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5" t="s">
        <v>9</v>
      </c>
      <c r="AX2" s="146"/>
      <c r="AY2" s="146"/>
      <c r="AZ2" s="146"/>
      <c r="BA2" s="146"/>
      <c r="BB2" s="146"/>
    </row>
    <row r="3" spans="2:54" ht="17.399999999999999" customHeight="1" x14ac:dyDescent="0.3">
      <c r="B3" s="134"/>
      <c r="C3" s="135"/>
      <c r="D3" s="134" t="s">
        <v>10</v>
      </c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34" t="s">
        <v>10</v>
      </c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34" t="s">
        <v>10</v>
      </c>
      <c r="AI3" s="147"/>
      <c r="AJ3" s="147"/>
      <c r="AK3" s="147"/>
      <c r="AL3" s="147"/>
      <c r="AM3" s="147"/>
      <c r="AN3" s="147"/>
      <c r="AO3" s="147"/>
      <c r="AP3" s="147"/>
      <c r="AQ3" s="147"/>
      <c r="AR3" s="147"/>
      <c r="AS3" s="147"/>
      <c r="AT3" s="147"/>
      <c r="AU3" s="147"/>
      <c r="AV3" s="147"/>
      <c r="AW3" s="134" t="s">
        <v>10</v>
      </c>
      <c r="AX3" s="147"/>
      <c r="AY3" s="147"/>
      <c r="AZ3" s="147"/>
      <c r="BA3" s="147"/>
      <c r="BB3" s="147"/>
    </row>
    <row r="4" spans="2:54" ht="14.4" customHeight="1" x14ac:dyDescent="0.3">
      <c r="B4" s="136"/>
      <c r="C4" s="137"/>
      <c r="D4" s="148" t="s">
        <v>11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 t="s">
        <v>11</v>
      </c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48"/>
      <c r="AH4" s="148" t="s">
        <v>11</v>
      </c>
      <c r="AI4" s="148"/>
      <c r="AJ4" s="148"/>
      <c r="AK4" s="148"/>
      <c r="AL4" s="148"/>
      <c r="AM4" s="148"/>
      <c r="AN4" s="148"/>
      <c r="AO4" s="148"/>
      <c r="AP4" s="148"/>
      <c r="AQ4" s="148"/>
      <c r="AR4" s="148"/>
      <c r="AS4" s="148"/>
      <c r="AT4" s="148"/>
      <c r="AU4" s="148"/>
      <c r="AV4" s="148"/>
      <c r="AW4" s="148" t="s">
        <v>11</v>
      </c>
      <c r="AX4" s="148"/>
      <c r="AY4" s="148"/>
      <c r="AZ4" s="148"/>
      <c r="BA4" s="148"/>
      <c r="BB4" s="148"/>
    </row>
    <row r="5" spans="2:54" x14ac:dyDescent="0.3">
      <c r="C5" s="20"/>
    </row>
    <row r="6" spans="2:54" ht="23.25" customHeight="1" x14ac:dyDescent="0.3">
      <c r="B6" s="149" t="s">
        <v>12</v>
      </c>
      <c r="C6" s="150"/>
      <c r="D6" s="141" t="s">
        <v>379</v>
      </c>
      <c r="E6" s="141"/>
      <c r="F6" s="141"/>
      <c r="G6" s="141" t="s">
        <v>393</v>
      </c>
      <c r="H6" s="141"/>
      <c r="I6" s="141"/>
      <c r="J6" s="142" t="s">
        <v>381</v>
      </c>
      <c r="K6" s="143"/>
      <c r="L6" s="144"/>
      <c r="M6" s="142" t="s">
        <v>382</v>
      </c>
      <c r="N6" s="143"/>
      <c r="O6" s="144"/>
      <c r="P6" s="142" t="s">
        <v>383</v>
      </c>
      <c r="Q6" s="143"/>
      <c r="R6" s="144"/>
      <c r="S6" s="141" t="s">
        <v>384</v>
      </c>
      <c r="T6" s="141"/>
      <c r="U6" s="141"/>
      <c r="V6" s="141" t="s">
        <v>366</v>
      </c>
      <c r="W6" s="141"/>
      <c r="X6" s="141"/>
      <c r="Y6" s="142" t="s">
        <v>385</v>
      </c>
      <c r="Z6" s="143"/>
      <c r="AA6" s="144"/>
      <c r="AB6" s="142" t="s">
        <v>386</v>
      </c>
      <c r="AC6" s="143"/>
      <c r="AD6" s="144"/>
      <c r="AE6" s="142" t="s">
        <v>387</v>
      </c>
      <c r="AF6" s="143"/>
      <c r="AG6" s="144"/>
      <c r="AH6" s="141" t="s">
        <v>388</v>
      </c>
      <c r="AI6" s="141"/>
      <c r="AJ6" s="141"/>
      <c r="AK6" s="141" t="s">
        <v>389</v>
      </c>
      <c r="AL6" s="141"/>
      <c r="AM6" s="141"/>
      <c r="AN6" s="142" t="s">
        <v>390</v>
      </c>
      <c r="AO6" s="143"/>
      <c r="AP6" s="144"/>
      <c r="AQ6" s="142" t="s">
        <v>391</v>
      </c>
      <c r="AR6" s="143"/>
      <c r="AS6" s="144"/>
      <c r="AT6" s="142" t="s">
        <v>367</v>
      </c>
      <c r="AU6" s="143"/>
      <c r="AV6" s="144"/>
      <c r="AW6" s="141" t="s">
        <v>392</v>
      </c>
      <c r="AX6" s="141"/>
      <c r="AY6" s="141"/>
      <c r="AZ6" s="141" t="s">
        <v>368</v>
      </c>
      <c r="BA6" s="141"/>
      <c r="BB6" s="141"/>
    </row>
    <row r="7" spans="2:54" x14ac:dyDescent="0.3">
      <c r="B7" s="151"/>
      <c r="C7" s="152"/>
      <c r="D7" s="21" t="s">
        <v>13</v>
      </c>
      <c r="E7" s="21" t="s">
        <v>14</v>
      </c>
      <c r="F7" s="21" t="s">
        <v>15</v>
      </c>
      <c r="G7" s="21" t="s">
        <v>13</v>
      </c>
      <c r="H7" s="21" t="s">
        <v>14</v>
      </c>
      <c r="I7" s="21" t="s">
        <v>15</v>
      </c>
      <c r="J7" s="21" t="s">
        <v>13</v>
      </c>
      <c r="K7" s="21" t="s">
        <v>14</v>
      </c>
      <c r="L7" s="21" t="s">
        <v>15</v>
      </c>
      <c r="M7" s="21" t="s">
        <v>13</v>
      </c>
      <c r="N7" s="21" t="s">
        <v>14</v>
      </c>
      <c r="O7" s="21" t="s">
        <v>15</v>
      </c>
      <c r="P7" s="21" t="s">
        <v>13</v>
      </c>
      <c r="Q7" s="21" t="s">
        <v>14</v>
      </c>
      <c r="R7" s="21" t="s">
        <v>15</v>
      </c>
      <c r="S7" s="21" t="s">
        <v>13</v>
      </c>
      <c r="T7" s="21" t="s">
        <v>14</v>
      </c>
      <c r="U7" s="21" t="s">
        <v>15</v>
      </c>
      <c r="V7" s="21" t="s">
        <v>13</v>
      </c>
      <c r="W7" s="21" t="s">
        <v>14</v>
      </c>
      <c r="X7" s="21" t="s">
        <v>15</v>
      </c>
      <c r="Y7" s="21" t="s">
        <v>13</v>
      </c>
      <c r="Z7" s="21" t="s">
        <v>14</v>
      </c>
      <c r="AA7" s="21" t="s">
        <v>15</v>
      </c>
      <c r="AB7" s="21" t="s">
        <v>13</v>
      </c>
      <c r="AC7" s="21" t="s">
        <v>14</v>
      </c>
      <c r="AD7" s="21" t="s">
        <v>15</v>
      </c>
      <c r="AE7" s="21" t="s">
        <v>13</v>
      </c>
      <c r="AF7" s="21" t="s">
        <v>14</v>
      </c>
      <c r="AG7" s="21" t="s">
        <v>15</v>
      </c>
      <c r="AH7" s="21" t="s">
        <v>13</v>
      </c>
      <c r="AI7" s="21" t="s">
        <v>14</v>
      </c>
      <c r="AJ7" s="21" t="s">
        <v>15</v>
      </c>
      <c r="AK7" s="21" t="s">
        <v>13</v>
      </c>
      <c r="AL7" s="21" t="s">
        <v>14</v>
      </c>
      <c r="AM7" s="21" t="s">
        <v>15</v>
      </c>
      <c r="AN7" s="21" t="s">
        <v>13</v>
      </c>
      <c r="AO7" s="21" t="s">
        <v>14</v>
      </c>
      <c r="AP7" s="21" t="s">
        <v>15</v>
      </c>
      <c r="AQ7" s="21" t="s">
        <v>13</v>
      </c>
      <c r="AR7" s="21" t="s">
        <v>14</v>
      </c>
      <c r="AS7" s="21" t="s">
        <v>15</v>
      </c>
      <c r="AT7" s="21" t="s">
        <v>13</v>
      </c>
      <c r="AU7" s="21" t="s">
        <v>14</v>
      </c>
      <c r="AV7" s="21" t="s">
        <v>15</v>
      </c>
      <c r="AW7" s="21" t="s">
        <v>13</v>
      </c>
      <c r="AX7" s="21" t="s">
        <v>14</v>
      </c>
      <c r="AY7" s="21" t="s">
        <v>15</v>
      </c>
      <c r="AZ7" s="21" t="s">
        <v>13</v>
      </c>
      <c r="BA7" s="21" t="s">
        <v>14</v>
      </c>
      <c r="BB7" s="21" t="s">
        <v>15</v>
      </c>
    </row>
    <row r="8" spans="2:54" x14ac:dyDescent="0.3">
      <c r="B8" s="22">
        <v>1</v>
      </c>
      <c r="C8" s="23" t="s">
        <v>16</v>
      </c>
      <c r="D8" s="23" t="s">
        <v>17</v>
      </c>
      <c r="E8" s="24"/>
      <c r="F8" s="24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3" t="s">
        <v>17</v>
      </c>
      <c r="T8" s="24"/>
      <c r="U8" s="24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3" t="s">
        <v>17</v>
      </c>
      <c r="AI8" s="24"/>
      <c r="AJ8" s="24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3" t="s">
        <v>17</v>
      </c>
      <c r="AX8" s="24"/>
      <c r="AY8" s="24"/>
      <c r="AZ8" s="25"/>
      <c r="BA8" s="25"/>
      <c r="BB8" s="25"/>
    </row>
    <row r="9" spans="2:54" x14ac:dyDescent="0.3">
      <c r="B9" s="26" t="s">
        <v>18</v>
      </c>
      <c r="C9" s="27" t="s">
        <v>19</v>
      </c>
      <c r="D9" s="28"/>
      <c r="E9" s="29">
        <f>D9*19%</f>
        <v>0</v>
      </c>
      <c r="F9" s="30">
        <f>D9+E9</f>
        <v>0</v>
      </c>
      <c r="G9" s="28"/>
      <c r="H9" s="29">
        <f>G9*19%</f>
        <v>0</v>
      </c>
      <c r="I9" s="30">
        <f>G9+H9</f>
        <v>0</v>
      </c>
      <c r="J9" s="28"/>
      <c r="K9" s="29">
        <f>J9*19%</f>
        <v>0</v>
      </c>
      <c r="L9" s="30">
        <f>J9+K9</f>
        <v>0</v>
      </c>
      <c r="M9" s="28"/>
      <c r="N9" s="29">
        <f>M9*19%</f>
        <v>0</v>
      </c>
      <c r="O9" s="30">
        <f>M9+N9</f>
        <v>0</v>
      </c>
      <c r="P9" s="28"/>
      <c r="Q9" s="29">
        <f>P9*19%</f>
        <v>0</v>
      </c>
      <c r="R9" s="30">
        <f>P9+Q9</f>
        <v>0</v>
      </c>
      <c r="S9" s="28"/>
      <c r="T9" s="29">
        <f>S9*19%</f>
        <v>0</v>
      </c>
      <c r="U9" s="30">
        <f>S9+T9</f>
        <v>0</v>
      </c>
      <c r="V9" s="28"/>
      <c r="W9" s="29">
        <f>V9*19%</f>
        <v>0</v>
      </c>
      <c r="X9" s="30">
        <f>V9+W9</f>
        <v>0</v>
      </c>
      <c r="Y9" s="28"/>
      <c r="Z9" s="29">
        <f>Y9*19%</f>
        <v>0</v>
      </c>
      <c r="AA9" s="30">
        <f>Y9+Z9</f>
        <v>0</v>
      </c>
      <c r="AB9" s="28"/>
      <c r="AC9" s="29">
        <f>AB9*19%</f>
        <v>0</v>
      </c>
      <c r="AD9" s="30">
        <f>AB9+AC9</f>
        <v>0</v>
      </c>
      <c r="AE9" s="28"/>
      <c r="AF9" s="29">
        <f>AE9*19%</f>
        <v>0</v>
      </c>
      <c r="AG9" s="30">
        <f>AE9+AF9</f>
        <v>0</v>
      </c>
      <c r="AH9" s="28"/>
      <c r="AI9" s="29">
        <f>AH9*19%</f>
        <v>0</v>
      </c>
      <c r="AJ9" s="30">
        <f>AH9+AI9</f>
        <v>0</v>
      </c>
      <c r="AK9" s="28"/>
      <c r="AL9" s="29">
        <f>AK9*19%</f>
        <v>0</v>
      </c>
      <c r="AM9" s="30">
        <f>AK9+AL9</f>
        <v>0</v>
      </c>
      <c r="AN9" s="28"/>
      <c r="AO9" s="29">
        <f>AN9*19%</f>
        <v>0</v>
      </c>
      <c r="AP9" s="30">
        <f>AN9+AO9</f>
        <v>0</v>
      </c>
      <c r="AQ9" s="28"/>
      <c r="AR9" s="29">
        <f>AQ9*19%</f>
        <v>0</v>
      </c>
      <c r="AS9" s="30">
        <f>AQ9+AR9</f>
        <v>0</v>
      </c>
      <c r="AT9" s="28"/>
      <c r="AU9" s="29">
        <f>AT9*19%</f>
        <v>0</v>
      </c>
      <c r="AV9" s="30">
        <f>AT9+AU9</f>
        <v>0</v>
      </c>
      <c r="AW9" s="28"/>
      <c r="AX9" s="29">
        <f>AW9*19%</f>
        <v>0</v>
      </c>
      <c r="AY9" s="30">
        <f>AW9+AX9</f>
        <v>0</v>
      </c>
      <c r="AZ9" s="28"/>
      <c r="BA9" s="29">
        <f>AZ9*19%</f>
        <v>0</v>
      </c>
      <c r="BB9" s="30">
        <f>AZ9+BA9</f>
        <v>0</v>
      </c>
    </row>
    <row r="10" spans="2:54" x14ac:dyDescent="0.3">
      <c r="B10" s="26" t="s">
        <v>20</v>
      </c>
      <c r="C10" s="31" t="s">
        <v>21</v>
      </c>
      <c r="D10" s="28"/>
      <c r="E10" s="29">
        <f t="shared" ref="E10:E73" si="0">D10*19%</f>
        <v>0</v>
      </c>
      <c r="F10" s="30">
        <f t="shared" ref="F10:F73" si="1">D10+E10</f>
        <v>0</v>
      </c>
      <c r="G10" s="28"/>
      <c r="H10" s="29">
        <f t="shared" ref="H10:H73" si="2">G10*19%</f>
        <v>0</v>
      </c>
      <c r="I10" s="30">
        <f t="shared" ref="I10:I18" si="3">G10+H10</f>
        <v>0</v>
      </c>
      <c r="J10" s="28"/>
      <c r="K10" s="29">
        <f t="shared" ref="K10:K73" si="4">J10*19%</f>
        <v>0</v>
      </c>
      <c r="L10" s="30">
        <f t="shared" ref="L10:L18" si="5">J10+K10</f>
        <v>0</v>
      </c>
      <c r="M10" s="28"/>
      <c r="N10" s="29">
        <f t="shared" ref="N10:N73" si="6">M10*19%</f>
        <v>0</v>
      </c>
      <c r="O10" s="30">
        <f t="shared" ref="O10:O18" si="7">M10+N10</f>
        <v>0</v>
      </c>
      <c r="P10" s="28"/>
      <c r="Q10" s="29">
        <f t="shared" ref="Q10:Q73" si="8">P10*19%</f>
        <v>0</v>
      </c>
      <c r="R10" s="30">
        <f t="shared" ref="R10:R18" si="9">P10+Q10</f>
        <v>0</v>
      </c>
      <c r="S10" s="28"/>
      <c r="T10" s="29">
        <f t="shared" ref="T10:T18" si="10">S10*19%</f>
        <v>0</v>
      </c>
      <c r="U10" s="30">
        <f t="shared" ref="U10:U18" si="11">S10+T10</f>
        <v>0</v>
      </c>
      <c r="V10" s="28"/>
      <c r="W10" s="29">
        <f t="shared" ref="W10:W18" si="12">V10*19%</f>
        <v>0</v>
      </c>
      <c r="X10" s="30">
        <f t="shared" ref="X10:X18" si="13">V10+W10</f>
        <v>0</v>
      </c>
      <c r="Y10" s="28"/>
      <c r="Z10" s="29">
        <f t="shared" ref="Z10:Z18" si="14">Y10*19%</f>
        <v>0</v>
      </c>
      <c r="AA10" s="30">
        <f t="shared" ref="AA10:AA18" si="15">Y10+Z10</f>
        <v>0</v>
      </c>
      <c r="AB10" s="28"/>
      <c r="AC10" s="29">
        <f t="shared" ref="AC10:AC18" si="16">AB10*19%</f>
        <v>0</v>
      </c>
      <c r="AD10" s="30">
        <f t="shared" ref="AD10:AD18" si="17">AB10+AC10</f>
        <v>0</v>
      </c>
      <c r="AE10" s="28"/>
      <c r="AF10" s="29">
        <f t="shared" ref="AF10:AF18" si="18">AE10*19%</f>
        <v>0</v>
      </c>
      <c r="AG10" s="30">
        <f t="shared" ref="AG10:AG18" si="19">AE10+AF10</f>
        <v>0</v>
      </c>
      <c r="AH10" s="28"/>
      <c r="AI10" s="29">
        <f t="shared" ref="AI10:AI18" si="20">AH10*19%</f>
        <v>0</v>
      </c>
      <c r="AJ10" s="30">
        <f t="shared" ref="AJ10:AJ18" si="21">AH10+AI10</f>
        <v>0</v>
      </c>
      <c r="AK10" s="28"/>
      <c r="AL10" s="29">
        <f t="shared" ref="AL10:AL18" si="22">AK10*19%</f>
        <v>0</v>
      </c>
      <c r="AM10" s="30">
        <f t="shared" ref="AM10:AM18" si="23">AK10+AL10</f>
        <v>0</v>
      </c>
      <c r="AN10" s="28"/>
      <c r="AO10" s="29">
        <f t="shared" ref="AO10:AO18" si="24">AN10*19%</f>
        <v>0</v>
      </c>
      <c r="AP10" s="30">
        <f t="shared" ref="AP10:AP18" si="25">AN10+AO10</f>
        <v>0</v>
      </c>
      <c r="AQ10" s="28"/>
      <c r="AR10" s="29">
        <f t="shared" ref="AR10:AR18" si="26">AQ10*19%</f>
        <v>0</v>
      </c>
      <c r="AS10" s="30">
        <f t="shared" ref="AS10:AS18" si="27">AQ10+AR10</f>
        <v>0</v>
      </c>
      <c r="AT10" s="28"/>
      <c r="AU10" s="29">
        <f t="shared" ref="AU10:AU18" si="28">AT10*19%</f>
        <v>0</v>
      </c>
      <c r="AV10" s="30">
        <f t="shared" ref="AV10:AV18" si="29">AT10+AU10</f>
        <v>0</v>
      </c>
      <c r="AW10" s="28"/>
      <c r="AX10" s="29">
        <f t="shared" ref="AX10:AX18" si="30">AW10*19%</f>
        <v>0</v>
      </c>
      <c r="AY10" s="30">
        <f t="shared" ref="AY10:AY18" si="31">AW10+AX10</f>
        <v>0</v>
      </c>
      <c r="AZ10" s="28"/>
      <c r="BA10" s="29">
        <f t="shared" ref="BA10:BA18" si="32">AZ10*19%</f>
        <v>0</v>
      </c>
      <c r="BB10" s="30">
        <f t="shared" ref="BB10:BB18" si="33">AZ10+BA10</f>
        <v>0</v>
      </c>
    </row>
    <row r="11" spans="2:54" x14ac:dyDescent="0.3">
      <c r="B11" s="26" t="s">
        <v>22</v>
      </c>
      <c r="C11" s="31" t="s">
        <v>23</v>
      </c>
      <c r="D11" s="28"/>
      <c r="E11" s="29">
        <f t="shared" si="0"/>
        <v>0</v>
      </c>
      <c r="F11" s="30">
        <f t="shared" si="1"/>
        <v>0</v>
      </c>
      <c r="G11" s="28"/>
      <c r="H11" s="29">
        <f t="shared" si="2"/>
        <v>0</v>
      </c>
      <c r="I11" s="30">
        <f t="shared" si="3"/>
        <v>0</v>
      </c>
      <c r="J11" s="28"/>
      <c r="K11" s="29">
        <f t="shared" si="4"/>
        <v>0</v>
      </c>
      <c r="L11" s="30">
        <f t="shared" si="5"/>
        <v>0</v>
      </c>
      <c r="M11" s="28"/>
      <c r="N11" s="29">
        <f t="shared" si="6"/>
        <v>0</v>
      </c>
      <c r="O11" s="30">
        <f t="shared" si="7"/>
        <v>0</v>
      </c>
      <c r="P11" s="28"/>
      <c r="Q11" s="29">
        <f t="shared" si="8"/>
        <v>0</v>
      </c>
      <c r="R11" s="30">
        <f t="shared" si="9"/>
        <v>0</v>
      </c>
      <c r="S11" s="28"/>
      <c r="T11" s="29">
        <f t="shared" si="10"/>
        <v>0</v>
      </c>
      <c r="U11" s="30">
        <f t="shared" si="11"/>
        <v>0</v>
      </c>
      <c r="V11" s="28"/>
      <c r="W11" s="29">
        <f t="shared" si="12"/>
        <v>0</v>
      </c>
      <c r="X11" s="30">
        <f t="shared" si="13"/>
        <v>0</v>
      </c>
      <c r="Y11" s="28"/>
      <c r="Z11" s="29">
        <f t="shared" si="14"/>
        <v>0</v>
      </c>
      <c r="AA11" s="30">
        <f t="shared" si="15"/>
        <v>0</v>
      </c>
      <c r="AB11" s="28"/>
      <c r="AC11" s="29">
        <f t="shared" si="16"/>
        <v>0</v>
      </c>
      <c r="AD11" s="30">
        <f t="shared" si="17"/>
        <v>0</v>
      </c>
      <c r="AE11" s="28"/>
      <c r="AF11" s="29">
        <f t="shared" si="18"/>
        <v>0</v>
      </c>
      <c r="AG11" s="30">
        <f t="shared" si="19"/>
        <v>0</v>
      </c>
      <c r="AH11" s="28"/>
      <c r="AI11" s="29">
        <f t="shared" si="20"/>
        <v>0</v>
      </c>
      <c r="AJ11" s="30">
        <f t="shared" si="21"/>
        <v>0</v>
      </c>
      <c r="AK11" s="28"/>
      <c r="AL11" s="29">
        <f t="shared" si="22"/>
        <v>0</v>
      </c>
      <c r="AM11" s="30">
        <f t="shared" si="23"/>
        <v>0</v>
      </c>
      <c r="AN11" s="28"/>
      <c r="AO11" s="29">
        <f t="shared" si="24"/>
        <v>0</v>
      </c>
      <c r="AP11" s="30">
        <f t="shared" si="25"/>
        <v>0</v>
      </c>
      <c r="AQ11" s="28"/>
      <c r="AR11" s="29">
        <f t="shared" si="26"/>
        <v>0</v>
      </c>
      <c r="AS11" s="30">
        <f t="shared" si="27"/>
        <v>0</v>
      </c>
      <c r="AT11" s="28"/>
      <c r="AU11" s="29">
        <f t="shared" si="28"/>
        <v>0</v>
      </c>
      <c r="AV11" s="30">
        <f t="shared" si="29"/>
        <v>0</v>
      </c>
      <c r="AW11" s="28"/>
      <c r="AX11" s="29">
        <f t="shared" si="30"/>
        <v>0</v>
      </c>
      <c r="AY11" s="30">
        <f t="shared" si="31"/>
        <v>0</v>
      </c>
      <c r="AZ11" s="28"/>
      <c r="BA11" s="29">
        <f t="shared" si="32"/>
        <v>0</v>
      </c>
      <c r="BB11" s="30">
        <f t="shared" si="33"/>
        <v>0</v>
      </c>
    </row>
    <row r="12" spans="2:54" x14ac:dyDescent="0.3">
      <c r="B12" s="26" t="s">
        <v>24</v>
      </c>
      <c r="C12" s="32" t="s">
        <v>25</v>
      </c>
      <c r="D12" s="28"/>
      <c r="E12" s="29">
        <f t="shared" si="0"/>
        <v>0</v>
      </c>
      <c r="F12" s="30">
        <f t="shared" si="1"/>
        <v>0</v>
      </c>
      <c r="G12" s="28"/>
      <c r="H12" s="29">
        <f t="shared" si="2"/>
        <v>0</v>
      </c>
      <c r="I12" s="30">
        <f t="shared" si="3"/>
        <v>0</v>
      </c>
      <c r="J12" s="28"/>
      <c r="K12" s="29">
        <f t="shared" si="4"/>
        <v>0</v>
      </c>
      <c r="L12" s="30">
        <f t="shared" si="5"/>
        <v>0</v>
      </c>
      <c r="M12" s="28"/>
      <c r="N12" s="29">
        <f t="shared" si="6"/>
        <v>0</v>
      </c>
      <c r="O12" s="30">
        <f t="shared" si="7"/>
        <v>0</v>
      </c>
      <c r="P12" s="28"/>
      <c r="Q12" s="29">
        <f t="shared" si="8"/>
        <v>0</v>
      </c>
      <c r="R12" s="30">
        <f t="shared" si="9"/>
        <v>0</v>
      </c>
      <c r="S12" s="28"/>
      <c r="T12" s="29">
        <f t="shared" si="10"/>
        <v>0</v>
      </c>
      <c r="U12" s="30">
        <f t="shared" si="11"/>
        <v>0</v>
      </c>
      <c r="V12" s="28"/>
      <c r="W12" s="29">
        <f t="shared" si="12"/>
        <v>0</v>
      </c>
      <c r="X12" s="30">
        <f t="shared" si="13"/>
        <v>0</v>
      </c>
      <c r="Y12" s="28"/>
      <c r="Z12" s="29">
        <f t="shared" si="14"/>
        <v>0</v>
      </c>
      <c r="AA12" s="30">
        <f t="shared" si="15"/>
        <v>0</v>
      </c>
      <c r="AB12" s="28"/>
      <c r="AC12" s="29">
        <f t="shared" si="16"/>
        <v>0</v>
      </c>
      <c r="AD12" s="30">
        <f t="shared" si="17"/>
        <v>0</v>
      </c>
      <c r="AE12" s="28"/>
      <c r="AF12" s="29">
        <f t="shared" si="18"/>
        <v>0</v>
      </c>
      <c r="AG12" s="30">
        <f t="shared" si="19"/>
        <v>0</v>
      </c>
      <c r="AH12" s="28"/>
      <c r="AI12" s="29">
        <f t="shared" si="20"/>
        <v>0</v>
      </c>
      <c r="AJ12" s="30">
        <f t="shared" si="21"/>
        <v>0</v>
      </c>
      <c r="AK12" s="28"/>
      <c r="AL12" s="29">
        <f t="shared" si="22"/>
        <v>0</v>
      </c>
      <c r="AM12" s="30">
        <f t="shared" si="23"/>
        <v>0</v>
      </c>
      <c r="AN12" s="28"/>
      <c r="AO12" s="29">
        <f t="shared" si="24"/>
        <v>0</v>
      </c>
      <c r="AP12" s="30">
        <f t="shared" si="25"/>
        <v>0</v>
      </c>
      <c r="AQ12" s="28"/>
      <c r="AR12" s="29">
        <f t="shared" si="26"/>
        <v>0</v>
      </c>
      <c r="AS12" s="30">
        <f t="shared" si="27"/>
        <v>0</v>
      </c>
      <c r="AT12" s="28"/>
      <c r="AU12" s="29">
        <f t="shared" si="28"/>
        <v>0</v>
      </c>
      <c r="AV12" s="30">
        <f t="shared" si="29"/>
        <v>0</v>
      </c>
      <c r="AW12" s="28"/>
      <c r="AX12" s="29">
        <f t="shared" si="30"/>
        <v>0</v>
      </c>
      <c r="AY12" s="30">
        <f t="shared" si="31"/>
        <v>0</v>
      </c>
      <c r="AZ12" s="28"/>
      <c r="BA12" s="29">
        <f t="shared" si="32"/>
        <v>0</v>
      </c>
      <c r="BB12" s="30">
        <f t="shared" si="33"/>
        <v>0</v>
      </c>
    </row>
    <row r="13" spans="2:54" x14ac:dyDescent="0.3">
      <c r="B13" s="26" t="s">
        <v>26</v>
      </c>
      <c r="C13" s="32" t="s">
        <v>27</v>
      </c>
      <c r="D13" s="28"/>
      <c r="E13" s="29">
        <f t="shared" si="0"/>
        <v>0</v>
      </c>
      <c r="F13" s="30">
        <f t="shared" si="1"/>
        <v>0</v>
      </c>
      <c r="G13" s="28"/>
      <c r="H13" s="29">
        <f t="shared" si="2"/>
        <v>0</v>
      </c>
      <c r="I13" s="30">
        <f t="shared" si="3"/>
        <v>0</v>
      </c>
      <c r="J13" s="28"/>
      <c r="K13" s="29">
        <f t="shared" si="4"/>
        <v>0</v>
      </c>
      <c r="L13" s="30">
        <f t="shared" si="5"/>
        <v>0</v>
      </c>
      <c r="M13" s="28"/>
      <c r="N13" s="29">
        <f t="shared" si="6"/>
        <v>0</v>
      </c>
      <c r="O13" s="30">
        <f t="shared" si="7"/>
        <v>0</v>
      </c>
      <c r="P13" s="28"/>
      <c r="Q13" s="29">
        <f t="shared" si="8"/>
        <v>0</v>
      </c>
      <c r="R13" s="30">
        <f t="shared" si="9"/>
        <v>0</v>
      </c>
      <c r="S13" s="28"/>
      <c r="T13" s="29">
        <f t="shared" si="10"/>
        <v>0</v>
      </c>
      <c r="U13" s="30">
        <f t="shared" si="11"/>
        <v>0</v>
      </c>
      <c r="V13" s="28"/>
      <c r="W13" s="29">
        <f t="shared" si="12"/>
        <v>0</v>
      </c>
      <c r="X13" s="30">
        <f t="shared" si="13"/>
        <v>0</v>
      </c>
      <c r="Y13" s="28"/>
      <c r="Z13" s="29">
        <f t="shared" si="14"/>
        <v>0</v>
      </c>
      <c r="AA13" s="30">
        <f t="shared" si="15"/>
        <v>0</v>
      </c>
      <c r="AB13" s="28"/>
      <c r="AC13" s="29">
        <f t="shared" si="16"/>
        <v>0</v>
      </c>
      <c r="AD13" s="30">
        <f t="shared" si="17"/>
        <v>0</v>
      </c>
      <c r="AE13" s="28"/>
      <c r="AF13" s="29">
        <f t="shared" si="18"/>
        <v>0</v>
      </c>
      <c r="AG13" s="30">
        <f t="shared" si="19"/>
        <v>0</v>
      </c>
      <c r="AH13" s="28"/>
      <c r="AI13" s="29">
        <f t="shared" si="20"/>
        <v>0</v>
      </c>
      <c r="AJ13" s="30">
        <f t="shared" si="21"/>
        <v>0</v>
      </c>
      <c r="AK13" s="28"/>
      <c r="AL13" s="29">
        <f t="shared" si="22"/>
        <v>0</v>
      </c>
      <c r="AM13" s="30">
        <f t="shared" si="23"/>
        <v>0</v>
      </c>
      <c r="AN13" s="28"/>
      <c r="AO13" s="29">
        <f t="shared" si="24"/>
        <v>0</v>
      </c>
      <c r="AP13" s="30">
        <f t="shared" si="25"/>
        <v>0</v>
      </c>
      <c r="AQ13" s="28"/>
      <c r="AR13" s="29">
        <f t="shared" si="26"/>
        <v>0</v>
      </c>
      <c r="AS13" s="30">
        <f t="shared" si="27"/>
        <v>0</v>
      </c>
      <c r="AT13" s="28"/>
      <c r="AU13" s="29">
        <f t="shared" si="28"/>
        <v>0</v>
      </c>
      <c r="AV13" s="30">
        <f t="shared" si="29"/>
        <v>0</v>
      </c>
      <c r="AW13" s="28"/>
      <c r="AX13" s="29">
        <f t="shared" si="30"/>
        <v>0</v>
      </c>
      <c r="AY13" s="30">
        <f t="shared" si="31"/>
        <v>0</v>
      </c>
      <c r="AZ13" s="28"/>
      <c r="BA13" s="29">
        <f t="shared" si="32"/>
        <v>0</v>
      </c>
      <c r="BB13" s="30">
        <f t="shared" si="33"/>
        <v>0</v>
      </c>
    </row>
    <row r="14" spans="2:54" x14ac:dyDescent="0.3">
      <c r="B14" s="26" t="s">
        <v>28</v>
      </c>
      <c r="C14" s="32" t="s">
        <v>29</v>
      </c>
      <c r="D14" s="28"/>
      <c r="E14" s="29">
        <f t="shared" si="0"/>
        <v>0</v>
      </c>
      <c r="F14" s="30">
        <f t="shared" si="1"/>
        <v>0</v>
      </c>
      <c r="G14" s="28"/>
      <c r="H14" s="29">
        <f t="shared" si="2"/>
        <v>0</v>
      </c>
      <c r="I14" s="30">
        <f t="shared" si="3"/>
        <v>0</v>
      </c>
      <c r="J14" s="28"/>
      <c r="K14" s="29">
        <f t="shared" si="4"/>
        <v>0</v>
      </c>
      <c r="L14" s="30">
        <f t="shared" si="5"/>
        <v>0</v>
      </c>
      <c r="M14" s="28"/>
      <c r="N14" s="29">
        <f t="shared" si="6"/>
        <v>0</v>
      </c>
      <c r="O14" s="30">
        <f t="shared" si="7"/>
        <v>0</v>
      </c>
      <c r="P14" s="28"/>
      <c r="Q14" s="29">
        <f t="shared" si="8"/>
        <v>0</v>
      </c>
      <c r="R14" s="30">
        <f t="shared" si="9"/>
        <v>0</v>
      </c>
      <c r="S14" s="28"/>
      <c r="T14" s="29">
        <f t="shared" si="10"/>
        <v>0</v>
      </c>
      <c r="U14" s="30">
        <f t="shared" si="11"/>
        <v>0</v>
      </c>
      <c r="V14" s="28"/>
      <c r="W14" s="29">
        <f t="shared" si="12"/>
        <v>0</v>
      </c>
      <c r="X14" s="30">
        <f t="shared" si="13"/>
        <v>0</v>
      </c>
      <c r="Y14" s="28"/>
      <c r="Z14" s="29">
        <f t="shared" si="14"/>
        <v>0</v>
      </c>
      <c r="AA14" s="30">
        <f t="shared" si="15"/>
        <v>0</v>
      </c>
      <c r="AB14" s="28"/>
      <c r="AC14" s="29">
        <f t="shared" si="16"/>
        <v>0</v>
      </c>
      <c r="AD14" s="30">
        <f t="shared" si="17"/>
        <v>0</v>
      </c>
      <c r="AE14" s="28"/>
      <c r="AF14" s="29">
        <f t="shared" si="18"/>
        <v>0</v>
      </c>
      <c r="AG14" s="30">
        <f t="shared" si="19"/>
        <v>0</v>
      </c>
      <c r="AH14" s="28"/>
      <c r="AI14" s="29">
        <f t="shared" si="20"/>
        <v>0</v>
      </c>
      <c r="AJ14" s="30">
        <f t="shared" si="21"/>
        <v>0</v>
      </c>
      <c r="AK14" s="28"/>
      <c r="AL14" s="29">
        <f t="shared" si="22"/>
        <v>0</v>
      </c>
      <c r="AM14" s="30">
        <f t="shared" si="23"/>
        <v>0</v>
      </c>
      <c r="AN14" s="28"/>
      <c r="AO14" s="29">
        <f t="shared" si="24"/>
        <v>0</v>
      </c>
      <c r="AP14" s="30">
        <f t="shared" si="25"/>
        <v>0</v>
      </c>
      <c r="AQ14" s="28"/>
      <c r="AR14" s="29">
        <f t="shared" si="26"/>
        <v>0</v>
      </c>
      <c r="AS14" s="30">
        <f t="shared" si="27"/>
        <v>0</v>
      </c>
      <c r="AT14" s="28"/>
      <c r="AU14" s="29">
        <f t="shared" si="28"/>
        <v>0</v>
      </c>
      <c r="AV14" s="30">
        <f t="shared" si="29"/>
        <v>0</v>
      </c>
      <c r="AW14" s="28"/>
      <c r="AX14" s="29">
        <f t="shared" si="30"/>
        <v>0</v>
      </c>
      <c r="AY14" s="30">
        <f t="shared" si="31"/>
        <v>0</v>
      </c>
      <c r="AZ14" s="28"/>
      <c r="BA14" s="29">
        <f t="shared" si="32"/>
        <v>0</v>
      </c>
      <c r="BB14" s="30">
        <f t="shared" si="33"/>
        <v>0</v>
      </c>
    </row>
    <row r="15" spans="2:54" x14ac:dyDescent="0.3">
      <c r="B15" s="26" t="s">
        <v>30</v>
      </c>
      <c r="C15" s="32" t="s">
        <v>31</v>
      </c>
      <c r="D15" s="28"/>
      <c r="E15" s="29">
        <f t="shared" si="0"/>
        <v>0</v>
      </c>
      <c r="F15" s="30">
        <f t="shared" si="1"/>
        <v>0</v>
      </c>
      <c r="G15" s="28"/>
      <c r="H15" s="29">
        <f t="shared" si="2"/>
        <v>0</v>
      </c>
      <c r="I15" s="30">
        <f t="shared" si="3"/>
        <v>0</v>
      </c>
      <c r="J15" s="28"/>
      <c r="K15" s="29">
        <f t="shared" si="4"/>
        <v>0</v>
      </c>
      <c r="L15" s="30">
        <f t="shared" si="5"/>
        <v>0</v>
      </c>
      <c r="M15" s="28"/>
      <c r="N15" s="29">
        <f t="shared" si="6"/>
        <v>0</v>
      </c>
      <c r="O15" s="30">
        <f t="shared" si="7"/>
        <v>0</v>
      </c>
      <c r="P15" s="28"/>
      <c r="Q15" s="29">
        <f t="shared" si="8"/>
        <v>0</v>
      </c>
      <c r="R15" s="30">
        <f t="shared" si="9"/>
        <v>0</v>
      </c>
      <c r="S15" s="28"/>
      <c r="T15" s="29">
        <f t="shared" si="10"/>
        <v>0</v>
      </c>
      <c r="U15" s="30">
        <f t="shared" si="11"/>
        <v>0</v>
      </c>
      <c r="V15" s="28"/>
      <c r="W15" s="29">
        <f t="shared" si="12"/>
        <v>0</v>
      </c>
      <c r="X15" s="30">
        <f t="shared" si="13"/>
        <v>0</v>
      </c>
      <c r="Y15" s="28"/>
      <c r="Z15" s="29">
        <f t="shared" si="14"/>
        <v>0</v>
      </c>
      <c r="AA15" s="30">
        <f t="shared" si="15"/>
        <v>0</v>
      </c>
      <c r="AB15" s="28"/>
      <c r="AC15" s="29">
        <f t="shared" si="16"/>
        <v>0</v>
      </c>
      <c r="AD15" s="30">
        <f t="shared" si="17"/>
        <v>0</v>
      </c>
      <c r="AE15" s="28"/>
      <c r="AF15" s="29">
        <f t="shared" si="18"/>
        <v>0</v>
      </c>
      <c r="AG15" s="30">
        <f t="shared" si="19"/>
        <v>0</v>
      </c>
      <c r="AH15" s="28"/>
      <c r="AI15" s="29">
        <f t="shared" si="20"/>
        <v>0</v>
      </c>
      <c r="AJ15" s="30">
        <f t="shared" si="21"/>
        <v>0</v>
      </c>
      <c r="AK15" s="28"/>
      <c r="AL15" s="29">
        <f t="shared" si="22"/>
        <v>0</v>
      </c>
      <c r="AM15" s="30">
        <f t="shared" si="23"/>
        <v>0</v>
      </c>
      <c r="AN15" s="28"/>
      <c r="AO15" s="29">
        <f t="shared" si="24"/>
        <v>0</v>
      </c>
      <c r="AP15" s="30">
        <f t="shared" si="25"/>
        <v>0</v>
      </c>
      <c r="AQ15" s="28"/>
      <c r="AR15" s="29">
        <f t="shared" si="26"/>
        <v>0</v>
      </c>
      <c r="AS15" s="30">
        <f t="shared" si="27"/>
        <v>0</v>
      </c>
      <c r="AT15" s="28"/>
      <c r="AU15" s="29">
        <f t="shared" si="28"/>
        <v>0</v>
      </c>
      <c r="AV15" s="30">
        <f t="shared" si="29"/>
        <v>0</v>
      </c>
      <c r="AW15" s="28"/>
      <c r="AX15" s="29">
        <f t="shared" si="30"/>
        <v>0</v>
      </c>
      <c r="AY15" s="30">
        <f t="shared" si="31"/>
        <v>0</v>
      </c>
      <c r="AZ15" s="28"/>
      <c r="BA15" s="29">
        <f t="shared" si="32"/>
        <v>0</v>
      </c>
      <c r="BB15" s="30">
        <f t="shared" si="33"/>
        <v>0</v>
      </c>
    </row>
    <row r="16" spans="2:54" x14ac:dyDescent="0.3">
      <c r="B16" s="26" t="s">
        <v>32</v>
      </c>
      <c r="C16" s="32" t="s">
        <v>33</v>
      </c>
      <c r="D16" s="28"/>
      <c r="E16" s="29">
        <f t="shared" si="0"/>
        <v>0</v>
      </c>
      <c r="F16" s="30">
        <f t="shared" si="1"/>
        <v>0</v>
      </c>
      <c r="G16" s="28"/>
      <c r="H16" s="29">
        <f t="shared" si="2"/>
        <v>0</v>
      </c>
      <c r="I16" s="30">
        <f t="shared" si="3"/>
        <v>0</v>
      </c>
      <c r="J16" s="28"/>
      <c r="K16" s="29">
        <f t="shared" si="4"/>
        <v>0</v>
      </c>
      <c r="L16" s="30">
        <f t="shared" si="5"/>
        <v>0</v>
      </c>
      <c r="M16" s="28"/>
      <c r="N16" s="29">
        <f t="shared" si="6"/>
        <v>0</v>
      </c>
      <c r="O16" s="30">
        <f t="shared" si="7"/>
        <v>0</v>
      </c>
      <c r="P16" s="28"/>
      <c r="Q16" s="29">
        <f t="shared" si="8"/>
        <v>0</v>
      </c>
      <c r="R16" s="30">
        <f t="shared" si="9"/>
        <v>0</v>
      </c>
      <c r="S16" s="28"/>
      <c r="T16" s="29">
        <f t="shared" si="10"/>
        <v>0</v>
      </c>
      <c r="U16" s="30">
        <f t="shared" si="11"/>
        <v>0</v>
      </c>
      <c r="V16" s="28"/>
      <c r="W16" s="29">
        <f t="shared" si="12"/>
        <v>0</v>
      </c>
      <c r="X16" s="30">
        <f t="shared" si="13"/>
        <v>0</v>
      </c>
      <c r="Y16" s="28"/>
      <c r="Z16" s="29">
        <f t="shared" si="14"/>
        <v>0</v>
      </c>
      <c r="AA16" s="30">
        <f t="shared" si="15"/>
        <v>0</v>
      </c>
      <c r="AB16" s="28"/>
      <c r="AC16" s="29">
        <f t="shared" si="16"/>
        <v>0</v>
      </c>
      <c r="AD16" s="30">
        <f t="shared" si="17"/>
        <v>0</v>
      </c>
      <c r="AE16" s="28"/>
      <c r="AF16" s="29">
        <f t="shared" si="18"/>
        <v>0</v>
      </c>
      <c r="AG16" s="30">
        <f t="shared" si="19"/>
        <v>0</v>
      </c>
      <c r="AH16" s="28"/>
      <c r="AI16" s="29">
        <f t="shared" si="20"/>
        <v>0</v>
      </c>
      <c r="AJ16" s="30">
        <f t="shared" si="21"/>
        <v>0</v>
      </c>
      <c r="AK16" s="28"/>
      <c r="AL16" s="29">
        <f t="shared" si="22"/>
        <v>0</v>
      </c>
      <c r="AM16" s="30">
        <f t="shared" si="23"/>
        <v>0</v>
      </c>
      <c r="AN16" s="28"/>
      <c r="AO16" s="29">
        <f t="shared" si="24"/>
        <v>0</v>
      </c>
      <c r="AP16" s="30">
        <f t="shared" si="25"/>
        <v>0</v>
      </c>
      <c r="AQ16" s="28"/>
      <c r="AR16" s="29">
        <f t="shared" si="26"/>
        <v>0</v>
      </c>
      <c r="AS16" s="30">
        <f t="shared" si="27"/>
        <v>0</v>
      </c>
      <c r="AT16" s="28"/>
      <c r="AU16" s="29">
        <f t="shared" si="28"/>
        <v>0</v>
      </c>
      <c r="AV16" s="30">
        <f t="shared" si="29"/>
        <v>0</v>
      </c>
      <c r="AW16" s="28"/>
      <c r="AX16" s="29">
        <f t="shared" si="30"/>
        <v>0</v>
      </c>
      <c r="AY16" s="30">
        <f t="shared" si="31"/>
        <v>0</v>
      </c>
      <c r="AZ16" s="28"/>
      <c r="BA16" s="29">
        <f t="shared" si="32"/>
        <v>0</v>
      </c>
      <c r="BB16" s="30">
        <f t="shared" si="33"/>
        <v>0</v>
      </c>
    </row>
    <row r="17" spans="2:54" x14ac:dyDescent="0.3">
      <c r="B17" s="26" t="s">
        <v>34</v>
      </c>
      <c r="C17" s="32" t="s">
        <v>35</v>
      </c>
      <c r="D17" s="28"/>
      <c r="E17" s="29">
        <f t="shared" si="0"/>
        <v>0</v>
      </c>
      <c r="F17" s="30">
        <f t="shared" si="1"/>
        <v>0</v>
      </c>
      <c r="G17" s="28"/>
      <c r="H17" s="29">
        <f t="shared" si="2"/>
        <v>0</v>
      </c>
      <c r="I17" s="30">
        <f t="shared" si="3"/>
        <v>0</v>
      </c>
      <c r="J17" s="28"/>
      <c r="K17" s="29">
        <f t="shared" si="4"/>
        <v>0</v>
      </c>
      <c r="L17" s="30">
        <f t="shared" si="5"/>
        <v>0</v>
      </c>
      <c r="M17" s="28"/>
      <c r="N17" s="29">
        <f t="shared" si="6"/>
        <v>0</v>
      </c>
      <c r="O17" s="30">
        <f t="shared" si="7"/>
        <v>0</v>
      </c>
      <c r="P17" s="28"/>
      <c r="Q17" s="29">
        <f t="shared" si="8"/>
        <v>0</v>
      </c>
      <c r="R17" s="30">
        <f t="shared" si="9"/>
        <v>0</v>
      </c>
      <c r="S17" s="28"/>
      <c r="T17" s="29">
        <f t="shared" si="10"/>
        <v>0</v>
      </c>
      <c r="U17" s="30">
        <f t="shared" si="11"/>
        <v>0</v>
      </c>
      <c r="V17" s="28"/>
      <c r="W17" s="29">
        <f t="shared" si="12"/>
        <v>0</v>
      </c>
      <c r="X17" s="30">
        <f t="shared" si="13"/>
        <v>0</v>
      </c>
      <c r="Y17" s="28"/>
      <c r="Z17" s="29">
        <f t="shared" si="14"/>
        <v>0</v>
      </c>
      <c r="AA17" s="30">
        <f t="shared" si="15"/>
        <v>0</v>
      </c>
      <c r="AB17" s="28"/>
      <c r="AC17" s="29">
        <f t="shared" si="16"/>
        <v>0</v>
      </c>
      <c r="AD17" s="30">
        <f t="shared" si="17"/>
        <v>0</v>
      </c>
      <c r="AE17" s="28"/>
      <c r="AF17" s="29">
        <f t="shared" si="18"/>
        <v>0</v>
      </c>
      <c r="AG17" s="30">
        <f t="shared" si="19"/>
        <v>0</v>
      </c>
      <c r="AH17" s="28"/>
      <c r="AI17" s="29">
        <f t="shared" si="20"/>
        <v>0</v>
      </c>
      <c r="AJ17" s="30">
        <f t="shared" si="21"/>
        <v>0</v>
      </c>
      <c r="AK17" s="28"/>
      <c r="AL17" s="29">
        <f t="shared" si="22"/>
        <v>0</v>
      </c>
      <c r="AM17" s="30">
        <f t="shared" si="23"/>
        <v>0</v>
      </c>
      <c r="AN17" s="28"/>
      <c r="AO17" s="29">
        <f t="shared" si="24"/>
        <v>0</v>
      </c>
      <c r="AP17" s="30">
        <f t="shared" si="25"/>
        <v>0</v>
      </c>
      <c r="AQ17" s="28"/>
      <c r="AR17" s="29">
        <f t="shared" si="26"/>
        <v>0</v>
      </c>
      <c r="AS17" s="30">
        <f t="shared" si="27"/>
        <v>0</v>
      </c>
      <c r="AT17" s="28"/>
      <c r="AU17" s="29">
        <f t="shared" si="28"/>
        <v>0</v>
      </c>
      <c r="AV17" s="30">
        <f t="shared" si="29"/>
        <v>0</v>
      </c>
      <c r="AW17" s="28"/>
      <c r="AX17" s="29">
        <f t="shared" si="30"/>
        <v>0</v>
      </c>
      <c r="AY17" s="30">
        <f t="shared" si="31"/>
        <v>0</v>
      </c>
      <c r="AZ17" s="28"/>
      <c r="BA17" s="29">
        <f t="shared" si="32"/>
        <v>0</v>
      </c>
      <c r="BB17" s="30">
        <f t="shared" si="33"/>
        <v>0</v>
      </c>
    </row>
    <row r="18" spans="2:54" x14ac:dyDescent="0.3">
      <c r="B18" s="26" t="s">
        <v>36</v>
      </c>
      <c r="C18" s="32" t="s">
        <v>37</v>
      </c>
      <c r="D18" s="33"/>
      <c r="E18" s="29">
        <f t="shared" si="0"/>
        <v>0</v>
      </c>
      <c r="F18" s="30">
        <f t="shared" si="1"/>
        <v>0</v>
      </c>
      <c r="G18" s="33"/>
      <c r="H18" s="29">
        <f t="shared" si="2"/>
        <v>0</v>
      </c>
      <c r="I18" s="30">
        <f t="shared" si="3"/>
        <v>0</v>
      </c>
      <c r="J18" s="33"/>
      <c r="K18" s="29">
        <f t="shared" si="4"/>
        <v>0</v>
      </c>
      <c r="L18" s="30">
        <f t="shared" si="5"/>
        <v>0</v>
      </c>
      <c r="M18" s="33"/>
      <c r="N18" s="29">
        <f t="shared" si="6"/>
        <v>0</v>
      </c>
      <c r="O18" s="30">
        <f t="shared" si="7"/>
        <v>0</v>
      </c>
      <c r="P18" s="33"/>
      <c r="Q18" s="29">
        <f t="shared" si="8"/>
        <v>0</v>
      </c>
      <c r="R18" s="30">
        <f t="shared" si="9"/>
        <v>0</v>
      </c>
      <c r="S18" s="33"/>
      <c r="T18" s="29">
        <f t="shared" si="10"/>
        <v>0</v>
      </c>
      <c r="U18" s="30">
        <f t="shared" si="11"/>
        <v>0</v>
      </c>
      <c r="V18" s="33"/>
      <c r="W18" s="29">
        <f t="shared" si="12"/>
        <v>0</v>
      </c>
      <c r="X18" s="30">
        <f t="shared" si="13"/>
        <v>0</v>
      </c>
      <c r="Y18" s="33"/>
      <c r="Z18" s="29">
        <f t="shared" si="14"/>
        <v>0</v>
      </c>
      <c r="AA18" s="30">
        <f t="shared" si="15"/>
        <v>0</v>
      </c>
      <c r="AB18" s="33"/>
      <c r="AC18" s="29">
        <f t="shared" si="16"/>
        <v>0</v>
      </c>
      <c r="AD18" s="30">
        <f t="shared" si="17"/>
        <v>0</v>
      </c>
      <c r="AE18" s="33"/>
      <c r="AF18" s="29">
        <f t="shared" si="18"/>
        <v>0</v>
      </c>
      <c r="AG18" s="30">
        <f t="shared" si="19"/>
        <v>0</v>
      </c>
      <c r="AH18" s="33"/>
      <c r="AI18" s="29">
        <f t="shared" si="20"/>
        <v>0</v>
      </c>
      <c r="AJ18" s="30">
        <f t="shared" si="21"/>
        <v>0</v>
      </c>
      <c r="AK18" s="33"/>
      <c r="AL18" s="29">
        <f t="shared" si="22"/>
        <v>0</v>
      </c>
      <c r="AM18" s="30">
        <f t="shared" si="23"/>
        <v>0</v>
      </c>
      <c r="AN18" s="33"/>
      <c r="AO18" s="29">
        <f t="shared" si="24"/>
        <v>0</v>
      </c>
      <c r="AP18" s="30">
        <f t="shared" si="25"/>
        <v>0</v>
      </c>
      <c r="AQ18" s="33"/>
      <c r="AR18" s="29">
        <f t="shared" si="26"/>
        <v>0</v>
      </c>
      <c r="AS18" s="30">
        <f t="shared" si="27"/>
        <v>0</v>
      </c>
      <c r="AT18" s="33"/>
      <c r="AU18" s="29">
        <f t="shared" si="28"/>
        <v>0</v>
      </c>
      <c r="AV18" s="30">
        <f t="shared" si="29"/>
        <v>0</v>
      </c>
      <c r="AW18" s="33"/>
      <c r="AX18" s="29">
        <f t="shared" si="30"/>
        <v>0</v>
      </c>
      <c r="AY18" s="30">
        <f t="shared" si="31"/>
        <v>0</v>
      </c>
      <c r="AZ18" s="33"/>
      <c r="BA18" s="29">
        <f t="shared" si="32"/>
        <v>0</v>
      </c>
      <c r="BB18" s="30">
        <f t="shared" si="33"/>
        <v>0</v>
      </c>
    </row>
    <row r="19" spans="2:54" x14ac:dyDescent="0.3">
      <c r="B19" s="22">
        <v>2</v>
      </c>
      <c r="C19" s="23" t="s">
        <v>38</v>
      </c>
      <c r="D19" s="117">
        <v>0</v>
      </c>
      <c r="E19" s="117">
        <v>0</v>
      </c>
      <c r="F19" s="117">
        <v>0</v>
      </c>
      <c r="G19" s="117">
        <v>0</v>
      </c>
      <c r="H19" s="117">
        <v>0</v>
      </c>
      <c r="I19" s="117">
        <v>0</v>
      </c>
      <c r="J19" s="117">
        <v>0</v>
      </c>
      <c r="K19" s="117">
        <v>0</v>
      </c>
      <c r="L19" s="117">
        <v>0</v>
      </c>
      <c r="M19" s="117">
        <v>0</v>
      </c>
      <c r="N19" s="117">
        <v>0</v>
      </c>
      <c r="O19" s="117">
        <v>0</v>
      </c>
      <c r="P19" s="117">
        <v>0</v>
      </c>
      <c r="Q19" s="117">
        <v>0</v>
      </c>
      <c r="R19" s="117">
        <v>0</v>
      </c>
      <c r="S19" s="117">
        <v>0</v>
      </c>
      <c r="T19" s="117">
        <v>0</v>
      </c>
      <c r="U19" s="117">
        <v>0</v>
      </c>
      <c r="V19" s="117">
        <v>0</v>
      </c>
      <c r="W19" s="117">
        <v>0</v>
      </c>
      <c r="X19" s="117">
        <v>0</v>
      </c>
      <c r="Y19" s="117">
        <v>0</v>
      </c>
      <c r="Z19" s="117">
        <v>0</v>
      </c>
      <c r="AA19" s="117">
        <v>0</v>
      </c>
      <c r="AB19" s="117">
        <v>0</v>
      </c>
      <c r="AC19" s="117">
        <v>0</v>
      </c>
      <c r="AD19" s="117">
        <v>0</v>
      </c>
      <c r="AE19" s="117">
        <v>0</v>
      </c>
      <c r="AF19" s="117">
        <v>0</v>
      </c>
      <c r="AG19" s="117">
        <v>0</v>
      </c>
      <c r="AH19" s="117">
        <v>0</v>
      </c>
      <c r="AI19" s="117">
        <v>0</v>
      </c>
      <c r="AJ19" s="117">
        <v>0</v>
      </c>
      <c r="AK19" s="117">
        <v>0</v>
      </c>
      <c r="AL19" s="117">
        <v>0</v>
      </c>
      <c r="AM19" s="117">
        <v>0</v>
      </c>
      <c r="AN19" s="117">
        <v>0</v>
      </c>
      <c r="AO19" s="117">
        <v>0</v>
      </c>
      <c r="AP19" s="117">
        <v>0</v>
      </c>
      <c r="AQ19" s="117">
        <v>0</v>
      </c>
      <c r="AR19" s="117">
        <v>0</v>
      </c>
      <c r="AS19" s="117">
        <v>0</v>
      </c>
      <c r="AT19" s="117">
        <v>0</v>
      </c>
      <c r="AU19" s="117">
        <v>0</v>
      </c>
      <c r="AV19" s="117">
        <v>0</v>
      </c>
      <c r="AW19" s="117">
        <v>0</v>
      </c>
      <c r="AX19" s="117">
        <v>0</v>
      </c>
      <c r="AY19" s="117">
        <v>0</v>
      </c>
      <c r="AZ19" s="117">
        <v>0</v>
      </c>
      <c r="BA19" s="117">
        <v>0</v>
      </c>
      <c r="BB19" s="117">
        <v>0</v>
      </c>
    </row>
    <row r="20" spans="2:54" x14ac:dyDescent="0.3">
      <c r="B20" s="26" t="s">
        <v>39</v>
      </c>
      <c r="C20" s="27" t="s">
        <v>40</v>
      </c>
      <c r="D20" s="28"/>
      <c r="E20" s="29">
        <f t="shared" si="0"/>
        <v>0</v>
      </c>
      <c r="F20" s="30">
        <f t="shared" si="1"/>
        <v>0</v>
      </c>
      <c r="G20" s="28"/>
      <c r="H20" s="29">
        <f t="shared" si="2"/>
        <v>0</v>
      </c>
      <c r="I20" s="30">
        <f t="shared" ref="I20:I37" si="34">G20+H20</f>
        <v>0</v>
      </c>
      <c r="J20" s="28"/>
      <c r="K20" s="29">
        <f t="shared" si="4"/>
        <v>0</v>
      </c>
      <c r="L20" s="30">
        <f t="shared" ref="L20:L37" si="35">J20+K20</f>
        <v>0</v>
      </c>
      <c r="M20" s="28"/>
      <c r="N20" s="29">
        <f t="shared" si="6"/>
        <v>0</v>
      </c>
      <c r="O20" s="30">
        <f t="shared" ref="O20:O37" si="36">M20+N20</f>
        <v>0</v>
      </c>
      <c r="P20" s="28"/>
      <c r="Q20" s="29">
        <f t="shared" si="8"/>
        <v>0</v>
      </c>
      <c r="R20" s="30">
        <f t="shared" ref="R20:R37" si="37">P20+Q20</f>
        <v>0</v>
      </c>
      <c r="S20" s="28"/>
      <c r="T20" s="29">
        <f t="shared" ref="T20:T37" si="38">S20*19%</f>
        <v>0</v>
      </c>
      <c r="U20" s="30">
        <f t="shared" ref="U20:U37" si="39">S20+T20</f>
        <v>0</v>
      </c>
      <c r="V20" s="28"/>
      <c r="W20" s="29">
        <f t="shared" ref="W20:W37" si="40">V20*19%</f>
        <v>0</v>
      </c>
      <c r="X20" s="30">
        <f t="shared" ref="X20:X37" si="41">V20+W20</f>
        <v>0</v>
      </c>
      <c r="Y20" s="28"/>
      <c r="Z20" s="29">
        <f t="shared" ref="Z20:Z37" si="42">Y20*19%</f>
        <v>0</v>
      </c>
      <c r="AA20" s="30">
        <f t="shared" ref="AA20:AA37" si="43">Y20+Z20</f>
        <v>0</v>
      </c>
      <c r="AB20" s="28"/>
      <c r="AC20" s="29">
        <f t="shared" ref="AC20:AC37" si="44">AB20*19%</f>
        <v>0</v>
      </c>
      <c r="AD20" s="30">
        <f t="shared" ref="AD20:AD37" si="45">AB20+AC20</f>
        <v>0</v>
      </c>
      <c r="AE20" s="28"/>
      <c r="AF20" s="29">
        <f t="shared" ref="AF20:AF37" si="46">AE20*19%</f>
        <v>0</v>
      </c>
      <c r="AG20" s="30">
        <f t="shared" ref="AG20:AG37" si="47">AE20+AF20</f>
        <v>0</v>
      </c>
      <c r="AH20" s="28"/>
      <c r="AI20" s="29">
        <f t="shared" ref="AI20:AI37" si="48">AH20*19%</f>
        <v>0</v>
      </c>
      <c r="AJ20" s="30">
        <f t="shared" ref="AJ20:AJ37" si="49">AH20+AI20</f>
        <v>0</v>
      </c>
      <c r="AK20" s="28"/>
      <c r="AL20" s="29">
        <f t="shared" ref="AL20:AL37" si="50">AK20*19%</f>
        <v>0</v>
      </c>
      <c r="AM20" s="30">
        <f t="shared" ref="AM20:AM37" si="51">AK20+AL20</f>
        <v>0</v>
      </c>
      <c r="AN20" s="28"/>
      <c r="AO20" s="29">
        <f t="shared" ref="AO20:AO37" si="52">AN20*19%</f>
        <v>0</v>
      </c>
      <c r="AP20" s="30">
        <f t="shared" ref="AP20:AP37" si="53">AN20+AO20</f>
        <v>0</v>
      </c>
      <c r="AQ20" s="28"/>
      <c r="AR20" s="29">
        <f t="shared" ref="AR20:AR37" si="54">AQ20*19%</f>
        <v>0</v>
      </c>
      <c r="AS20" s="30">
        <f t="shared" ref="AS20:AS37" si="55">AQ20+AR20</f>
        <v>0</v>
      </c>
      <c r="AT20" s="28"/>
      <c r="AU20" s="29">
        <f t="shared" ref="AU20:AU37" si="56">AT20*19%</f>
        <v>0</v>
      </c>
      <c r="AV20" s="30">
        <f t="shared" ref="AV20:AV37" si="57">AT20+AU20</f>
        <v>0</v>
      </c>
      <c r="AW20" s="28"/>
      <c r="AX20" s="29">
        <f t="shared" ref="AX20:AX37" si="58">AW20*19%</f>
        <v>0</v>
      </c>
      <c r="AY20" s="30">
        <f t="shared" ref="AY20:AY37" si="59">AW20+AX20</f>
        <v>0</v>
      </c>
      <c r="AZ20" s="28"/>
      <c r="BA20" s="29">
        <f t="shared" ref="BA20:BA37" si="60">AZ20*19%</f>
        <v>0</v>
      </c>
      <c r="BB20" s="30">
        <f t="shared" ref="BB20:BB37" si="61">AZ20+BA20</f>
        <v>0</v>
      </c>
    </row>
    <row r="21" spans="2:54" x14ac:dyDescent="0.3">
      <c r="B21" s="26" t="s">
        <v>41</v>
      </c>
      <c r="C21" s="27" t="s">
        <v>42</v>
      </c>
      <c r="D21" s="28"/>
      <c r="E21" s="29">
        <f t="shared" si="0"/>
        <v>0</v>
      </c>
      <c r="F21" s="30">
        <f t="shared" si="1"/>
        <v>0</v>
      </c>
      <c r="G21" s="28"/>
      <c r="H21" s="29">
        <f t="shared" si="2"/>
        <v>0</v>
      </c>
      <c r="I21" s="30">
        <f t="shared" si="34"/>
        <v>0</v>
      </c>
      <c r="J21" s="28"/>
      <c r="K21" s="29">
        <f t="shared" si="4"/>
        <v>0</v>
      </c>
      <c r="L21" s="30">
        <f t="shared" si="35"/>
        <v>0</v>
      </c>
      <c r="M21" s="28"/>
      <c r="N21" s="29">
        <f t="shared" si="6"/>
        <v>0</v>
      </c>
      <c r="O21" s="30">
        <f t="shared" si="36"/>
        <v>0</v>
      </c>
      <c r="P21" s="28"/>
      <c r="Q21" s="29">
        <f t="shared" si="8"/>
        <v>0</v>
      </c>
      <c r="R21" s="30">
        <f t="shared" si="37"/>
        <v>0</v>
      </c>
      <c r="S21" s="28"/>
      <c r="T21" s="29">
        <f t="shared" si="38"/>
        <v>0</v>
      </c>
      <c r="U21" s="30">
        <f t="shared" si="39"/>
        <v>0</v>
      </c>
      <c r="V21" s="28"/>
      <c r="W21" s="29">
        <f t="shared" si="40"/>
        <v>0</v>
      </c>
      <c r="X21" s="30">
        <f t="shared" si="41"/>
        <v>0</v>
      </c>
      <c r="Y21" s="28"/>
      <c r="Z21" s="29">
        <f t="shared" si="42"/>
        <v>0</v>
      </c>
      <c r="AA21" s="30">
        <f t="shared" si="43"/>
        <v>0</v>
      </c>
      <c r="AB21" s="28"/>
      <c r="AC21" s="29">
        <f t="shared" si="44"/>
        <v>0</v>
      </c>
      <c r="AD21" s="30">
        <f t="shared" si="45"/>
        <v>0</v>
      </c>
      <c r="AE21" s="28"/>
      <c r="AF21" s="29">
        <f t="shared" si="46"/>
        <v>0</v>
      </c>
      <c r="AG21" s="30">
        <f t="shared" si="47"/>
        <v>0</v>
      </c>
      <c r="AH21" s="28"/>
      <c r="AI21" s="29">
        <f t="shared" si="48"/>
        <v>0</v>
      </c>
      <c r="AJ21" s="30">
        <f t="shared" si="49"/>
        <v>0</v>
      </c>
      <c r="AK21" s="28"/>
      <c r="AL21" s="29">
        <f t="shared" si="50"/>
        <v>0</v>
      </c>
      <c r="AM21" s="30">
        <f t="shared" si="51"/>
        <v>0</v>
      </c>
      <c r="AN21" s="28"/>
      <c r="AO21" s="29">
        <f t="shared" si="52"/>
        <v>0</v>
      </c>
      <c r="AP21" s="30">
        <f t="shared" si="53"/>
        <v>0</v>
      </c>
      <c r="AQ21" s="28"/>
      <c r="AR21" s="29">
        <f t="shared" si="54"/>
        <v>0</v>
      </c>
      <c r="AS21" s="30">
        <f t="shared" si="55"/>
        <v>0</v>
      </c>
      <c r="AT21" s="28"/>
      <c r="AU21" s="29">
        <f t="shared" si="56"/>
        <v>0</v>
      </c>
      <c r="AV21" s="30">
        <f t="shared" si="57"/>
        <v>0</v>
      </c>
      <c r="AW21" s="28"/>
      <c r="AX21" s="29">
        <f t="shared" si="58"/>
        <v>0</v>
      </c>
      <c r="AY21" s="30">
        <f t="shared" si="59"/>
        <v>0</v>
      </c>
      <c r="AZ21" s="28"/>
      <c r="BA21" s="29">
        <f t="shared" si="60"/>
        <v>0</v>
      </c>
      <c r="BB21" s="30">
        <f t="shared" si="61"/>
        <v>0</v>
      </c>
    </row>
    <row r="22" spans="2:54" x14ac:dyDescent="0.3">
      <c r="B22" s="26" t="s">
        <v>43</v>
      </c>
      <c r="C22" s="31" t="s">
        <v>44</v>
      </c>
      <c r="D22" s="28"/>
      <c r="E22" s="29">
        <f t="shared" si="0"/>
        <v>0</v>
      </c>
      <c r="F22" s="30">
        <f t="shared" si="1"/>
        <v>0</v>
      </c>
      <c r="G22" s="28"/>
      <c r="H22" s="29">
        <f t="shared" si="2"/>
        <v>0</v>
      </c>
      <c r="I22" s="30">
        <f t="shared" si="34"/>
        <v>0</v>
      </c>
      <c r="J22" s="28"/>
      <c r="K22" s="29">
        <f t="shared" si="4"/>
        <v>0</v>
      </c>
      <c r="L22" s="30">
        <f t="shared" si="35"/>
        <v>0</v>
      </c>
      <c r="M22" s="28"/>
      <c r="N22" s="29">
        <f t="shared" si="6"/>
        <v>0</v>
      </c>
      <c r="O22" s="30">
        <f t="shared" si="36"/>
        <v>0</v>
      </c>
      <c r="P22" s="28"/>
      <c r="Q22" s="29">
        <f t="shared" si="8"/>
        <v>0</v>
      </c>
      <c r="R22" s="30">
        <f t="shared" si="37"/>
        <v>0</v>
      </c>
      <c r="S22" s="28"/>
      <c r="T22" s="29">
        <f t="shared" si="38"/>
        <v>0</v>
      </c>
      <c r="U22" s="30">
        <f t="shared" si="39"/>
        <v>0</v>
      </c>
      <c r="V22" s="28"/>
      <c r="W22" s="29">
        <f t="shared" si="40"/>
        <v>0</v>
      </c>
      <c r="X22" s="30">
        <f t="shared" si="41"/>
        <v>0</v>
      </c>
      <c r="Y22" s="28"/>
      <c r="Z22" s="29">
        <f t="shared" si="42"/>
        <v>0</v>
      </c>
      <c r="AA22" s="30">
        <f t="shared" si="43"/>
        <v>0</v>
      </c>
      <c r="AB22" s="28"/>
      <c r="AC22" s="29">
        <f t="shared" si="44"/>
        <v>0</v>
      </c>
      <c r="AD22" s="30">
        <f t="shared" si="45"/>
        <v>0</v>
      </c>
      <c r="AE22" s="28"/>
      <c r="AF22" s="29">
        <f t="shared" si="46"/>
        <v>0</v>
      </c>
      <c r="AG22" s="30">
        <f t="shared" si="47"/>
        <v>0</v>
      </c>
      <c r="AH22" s="28"/>
      <c r="AI22" s="29">
        <f t="shared" si="48"/>
        <v>0</v>
      </c>
      <c r="AJ22" s="30">
        <f t="shared" si="49"/>
        <v>0</v>
      </c>
      <c r="AK22" s="28"/>
      <c r="AL22" s="29">
        <f t="shared" si="50"/>
        <v>0</v>
      </c>
      <c r="AM22" s="30">
        <f t="shared" si="51"/>
        <v>0</v>
      </c>
      <c r="AN22" s="28"/>
      <c r="AO22" s="29">
        <f t="shared" si="52"/>
        <v>0</v>
      </c>
      <c r="AP22" s="30">
        <f t="shared" si="53"/>
        <v>0</v>
      </c>
      <c r="AQ22" s="28"/>
      <c r="AR22" s="29">
        <f t="shared" si="54"/>
        <v>0</v>
      </c>
      <c r="AS22" s="30">
        <f t="shared" si="55"/>
        <v>0</v>
      </c>
      <c r="AT22" s="28"/>
      <c r="AU22" s="29">
        <f t="shared" si="56"/>
        <v>0</v>
      </c>
      <c r="AV22" s="30">
        <f t="shared" si="57"/>
        <v>0</v>
      </c>
      <c r="AW22" s="28"/>
      <c r="AX22" s="29">
        <f t="shared" si="58"/>
        <v>0</v>
      </c>
      <c r="AY22" s="30">
        <f t="shared" si="59"/>
        <v>0</v>
      </c>
      <c r="AZ22" s="28"/>
      <c r="BA22" s="29">
        <f t="shared" si="60"/>
        <v>0</v>
      </c>
      <c r="BB22" s="30">
        <f t="shared" si="61"/>
        <v>0</v>
      </c>
    </row>
    <row r="23" spans="2:54" x14ac:dyDescent="0.3">
      <c r="B23" s="26" t="s">
        <v>45</v>
      </c>
      <c r="C23" s="31" t="s">
        <v>46</v>
      </c>
      <c r="D23" s="28"/>
      <c r="E23" s="29">
        <f t="shared" si="0"/>
        <v>0</v>
      </c>
      <c r="F23" s="30">
        <f t="shared" si="1"/>
        <v>0</v>
      </c>
      <c r="G23" s="28"/>
      <c r="H23" s="29">
        <f t="shared" si="2"/>
        <v>0</v>
      </c>
      <c r="I23" s="30">
        <f t="shared" si="34"/>
        <v>0</v>
      </c>
      <c r="J23" s="28"/>
      <c r="K23" s="29">
        <f t="shared" si="4"/>
        <v>0</v>
      </c>
      <c r="L23" s="30">
        <f t="shared" si="35"/>
        <v>0</v>
      </c>
      <c r="M23" s="28"/>
      <c r="N23" s="29">
        <f t="shared" si="6"/>
        <v>0</v>
      </c>
      <c r="O23" s="30">
        <f t="shared" si="36"/>
        <v>0</v>
      </c>
      <c r="P23" s="28"/>
      <c r="Q23" s="29">
        <f t="shared" si="8"/>
        <v>0</v>
      </c>
      <c r="R23" s="30">
        <f t="shared" si="37"/>
        <v>0</v>
      </c>
      <c r="S23" s="28"/>
      <c r="T23" s="29">
        <f t="shared" si="38"/>
        <v>0</v>
      </c>
      <c r="U23" s="30">
        <f t="shared" si="39"/>
        <v>0</v>
      </c>
      <c r="V23" s="28"/>
      <c r="W23" s="29">
        <f t="shared" si="40"/>
        <v>0</v>
      </c>
      <c r="X23" s="30">
        <f t="shared" si="41"/>
        <v>0</v>
      </c>
      <c r="Y23" s="28"/>
      <c r="Z23" s="29">
        <f t="shared" si="42"/>
        <v>0</v>
      </c>
      <c r="AA23" s="30">
        <f t="shared" si="43"/>
        <v>0</v>
      </c>
      <c r="AB23" s="28"/>
      <c r="AC23" s="29">
        <f t="shared" si="44"/>
        <v>0</v>
      </c>
      <c r="AD23" s="30">
        <f t="shared" si="45"/>
        <v>0</v>
      </c>
      <c r="AE23" s="28"/>
      <c r="AF23" s="29">
        <f t="shared" si="46"/>
        <v>0</v>
      </c>
      <c r="AG23" s="30">
        <f t="shared" si="47"/>
        <v>0</v>
      </c>
      <c r="AH23" s="28"/>
      <c r="AI23" s="29">
        <f t="shared" si="48"/>
        <v>0</v>
      </c>
      <c r="AJ23" s="30">
        <f t="shared" si="49"/>
        <v>0</v>
      </c>
      <c r="AK23" s="28"/>
      <c r="AL23" s="29">
        <f t="shared" si="50"/>
        <v>0</v>
      </c>
      <c r="AM23" s="30">
        <f t="shared" si="51"/>
        <v>0</v>
      </c>
      <c r="AN23" s="28"/>
      <c r="AO23" s="29">
        <f t="shared" si="52"/>
        <v>0</v>
      </c>
      <c r="AP23" s="30">
        <f t="shared" si="53"/>
        <v>0</v>
      </c>
      <c r="AQ23" s="28"/>
      <c r="AR23" s="29">
        <f t="shared" si="54"/>
        <v>0</v>
      </c>
      <c r="AS23" s="30">
        <f t="shared" si="55"/>
        <v>0</v>
      </c>
      <c r="AT23" s="28"/>
      <c r="AU23" s="29">
        <f t="shared" si="56"/>
        <v>0</v>
      </c>
      <c r="AV23" s="30">
        <f t="shared" si="57"/>
        <v>0</v>
      </c>
      <c r="AW23" s="28"/>
      <c r="AX23" s="29">
        <f t="shared" si="58"/>
        <v>0</v>
      </c>
      <c r="AY23" s="30">
        <f t="shared" si="59"/>
        <v>0</v>
      </c>
      <c r="AZ23" s="28"/>
      <c r="BA23" s="29">
        <f t="shared" si="60"/>
        <v>0</v>
      </c>
      <c r="BB23" s="30">
        <f t="shared" si="61"/>
        <v>0</v>
      </c>
    </row>
    <row r="24" spans="2:54" x14ac:dyDescent="0.3">
      <c r="B24" s="26" t="s">
        <v>47</v>
      </c>
      <c r="C24" s="31" t="s">
        <v>48</v>
      </c>
      <c r="D24" s="28"/>
      <c r="E24" s="29">
        <f t="shared" si="0"/>
        <v>0</v>
      </c>
      <c r="F24" s="30">
        <f t="shared" si="1"/>
        <v>0</v>
      </c>
      <c r="G24" s="28"/>
      <c r="H24" s="29">
        <f t="shared" si="2"/>
        <v>0</v>
      </c>
      <c r="I24" s="30">
        <f t="shared" si="34"/>
        <v>0</v>
      </c>
      <c r="J24" s="28"/>
      <c r="K24" s="29">
        <f t="shared" si="4"/>
        <v>0</v>
      </c>
      <c r="L24" s="30">
        <f t="shared" si="35"/>
        <v>0</v>
      </c>
      <c r="M24" s="28"/>
      <c r="N24" s="29">
        <f t="shared" si="6"/>
        <v>0</v>
      </c>
      <c r="O24" s="30">
        <f t="shared" si="36"/>
        <v>0</v>
      </c>
      <c r="P24" s="28"/>
      <c r="Q24" s="29">
        <f t="shared" si="8"/>
        <v>0</v>
      </c>
      <c r="R24" s="30">
        <f t="shared" si="37"/>
        <v>0</v>
      </c>
      <c r="S24" s="28"/>
      <c r="T24" s="29">
        <f t="shared" si="38"/>
        <v>0</v>
      </c>
      <c r="U24" s="30">
        <f t="shared" si="39"/>
        <v>0</v>
      </c>
      <c r="V24" s="28"/>
      <c r="W24" s="29">
        <f t="shared" si="40"/>
        <v>0</v>
      </c>
      <c r="X24" s="30">
        <f t="shared" si="41"/>
        <v>0</v>
      </c>
      <c r="Y24" s="28"/>
      <c r="Z24" s="29">
        <f t="shared" si="42"/>
        <v>0</v>
      </c>
      <c r="AA24" s="30">
        <f t="shared" si="43"/>
        <v>0</v>
      </c>
      <c r="AB24" s="28"/>
      <c r="AC24" s="29">
        <f t="shared" si="44"/>
        <v>0</v>
      </c>
      <c r="AD24" s="30">
        <f t="shared" si="45"/>
        <v>0</v>
      </c>
      <c r="AE24" s="28"/>
      <c r="AF24" s="29">
        <f t="shared" si="46"/>
        <v>0</v>
      </c>
      <c r="AG24" s="30">
        <f t="shared" si="47"/>
        <v>0</v>
      </c>
      <c r="AH24" s="28"/>
      <c r="AI24" s="29">
        <f t="shared" si="48"/>
        <v>0</v>
      </c>
      <c r="AJ24" s="30">
        <f t="shared" si="49"/>
        <v>0</v>
      </c>
      <c r="AK24" s="28"/>
      <c r="AL24" s="29">
        <f t="shared" si="50"/>
        <v>0</v>
      </c>
      <c r="AM24" s="30">
        <f t="shared" si="51"/>
        <v>0</v>
      </c>
      <c r="AN24" s="28"/>
      <c r="AO24" s="29">
        <f t="shared" si="52"/>
        <v>0</v>
      </c>
      <c r="AP24" s="30">
        <f t="shared" si="53"/>
        <v>0</v>
      </c>
      <c r="AQ24" s="28"/>
      <c r="AR24" s="29">
        <f t="shared" si="54"/>
        <v>0</v>
      </c>
      <c r="AS24" s="30">
        <f t="shared" si="55"/>
        <v>0</v>
      </c>
      <c r="AT24" s="28"/>
      <c r="AU24" s="29">
        <f t="shared" si="56"/>
        <v>0</v>
      </c>
      <c r="AV24" s="30">
        <f t="shared" si="57"/>
        <v>0</v>
      </c>
      <c r="AW24" s="28"/>
      <c r="AX24" s="29">
        <f t="shared" si="58"/>
        <v>0</v>
      </c>
      <c r="AY24" s="30">
        <f t="shared" si="59"/>
        <v>0</v>
      </c>
      <c r="AZ24" s="28"/>
      <c r="BA24" s="29">
        <f t="shared" si="60"/>
        <v>0</v>
      </c>
      <c r="BB24" s="30">
        <f t="shared" si="61"/>
        <v>0</v>
      </c>
    </row>
    <row r="25" spans="2:54" x14ac:dyDescent="0.3">
      <c r="B25" s="26" t="s">
        <v>49</v>
      </c>
      <c r="C25" s="31" t="s">
        <v>50</v>
      </c>
      <c r="D25" s="28"/>
      <c r="E25" s="29">
        <f t="shared" si="0"/>
        <v>0</v>
      </c>
      <c r="F25" s="30">
        <f t="shared" si="1"/>
        <v>0</v>
      </c>
      <c r="G25" s="28"/>
      <c r="H25" s="29">
        <f t="shared" si="2"/>
        <v>0</v>
      </c>
      <c r="I25" s="30">
        <f t="shared" si="34"/>
        <v>0</v>
      </c>
      <c r="J25" s="28"/>
      <c r="K25" s="29">
        <f t="shared" si="4"/>
        <v>0</v>
      </c>
      <c r="L25" s="30">
        <f t="shared" si="35"/>
        <v>0</v>
      </c>
      <c r="M25" s="28"/>
      <c r="N25" s="29">
        <f t="shared" si="6"/>
        <v>0</v>
      </c>
      <c r="O25" s="30">
        <f t="shared" si="36"/>
        <v>0</v>
      </c>
      <c r="P25" s="28"/>
      <c r="Q25" s="29">
        <f t="shared" si="8"/>
        <v>0</v>
      </c>
      <c r="R25" s="30">
        <f t="shared" si="37"/>
        <v>0</v>
      </c>
      <c r="S25" s="28"/>
      <c r="T25" s="29">
        <f t="shared" si="38"/>
        <v>0</v>
      </c>
      <c r="U25" s="30">
        <f t="shared" si="39"/>
        <v>0</v>
      </c>
      <c r="V25" s="28"/>
      <c r="W25" s="29">
        <f t="shared" si="40"/>
        <v>0</v>
      </c>
      <c r="X25" s="30">
        <f t="shared" si="41"/>
        <v>0</v>
      </c>
      <c r="Y25" s="28"/>
      <c r="Z25" s="29">
        <f t="shared" si="42"/>
        <v>0</v>
      </c>
      <c r="AA25" s="30">
        <f t="shared" si="43"/>
        <v>0</v>
      </c>
      <c r="AB25" s="28"/>
      <c r="AC25" s="29">
        <f t="shared" si="44"/>
        <v>0</v>
      </c>
      <c r="AD25" s="30">
        <f t="shared" si="45"/>
        <v>0</v>
      </c>
      <c r="AE25" s="28"/>
      <c r="AF25" s="29">
        <f t="shared" si="46"/>
        <v>0</v>
      </c>
      <c r="AG25" s="30">
        <f t="shared" si="47"/>
        <v>0</v>
      </c>
      <c r="AH25" s="28"/>
      <c r="AI25" s="29">
        <f t="shared" si="48"/>
        <v>0</v>
      </c>
      <c r="AJ25" s="30">
        <f t="shared" si="49"/>
        <v>0</v>
      </c>
      <c r="AK25" s="28"/>
      <c r="AL25" s="29">
        <f t="shared" si="50"/>
        <v>0</v>
      </c>
      <c r="AM25" s="30">
        <f t="shared" si="51"/>
        <v>0</v>
      </c>
      <c r="AN25" s="28"/>
      <c r="AO25" s="29">
        <f t="shared" si="52"/>
        <v>0</v>
      </c>
      <c r="AP25" s="30">
        <f t="shared" si="53"/>
        <v>0</v>
      </c>
      <c r="AQ25" s="28"/>
      <c r="AR25" s="29">
        <f t="shared" si="54"/>
        <v>0</v>
      </c>
      <c r="AS25" s="30">
        <f t="shared" si="55"/>
        <v>0</v>
      </c>
      <c r="AT25" s="28"/>
      <c r="AU25" s="29">
        <f t="shared" si="56"/>
        <v>0</v>
      </c>
      <c r="AV25" s="30">
        <f t="shared" si="57"/>
        <v>0</v>
      </c>
      <c r="AW25" s="28"/>
      <c r="AX25" s="29">
        <f t="shared" si="58"/>
        <v>0</v>
      </c>
      <c r="AY25" s="30">
        <f t="shared" si="59"/>
        <v>0</v>
      </c>
      <c r="AZ25" s="28"/>
      <c r="BA25" s="29">
        <f t="shared" si="60"/>
        <v>0</v>
      </c>
      <c r="BB25" s="30">
        <f t="shared" si="61"/>
        <v>0</v>
      </c>
    </row>
    <row r="26" spans="2:54" x14ac:dyDescent="0.3">
      <c r="B26" s="26" t="s">
        <v>51</v>
      </c>
      <c r="C26" s="31" t="s">
        <v>52</v>
      </c>
      <c r="D26" s="28"/>
      <c r="E26" s="29">
        <f t="shared" si="0"/>
        <v>0</v>
      </c>
      <c r="F26" s="30">
        <f t="shared" si="1"/>
        <v>0</v>
      </c>
      <c r="G26" s="28"/>
      <c r="H26" s="29">
        <f t="shared" si="2"/>
        <v>0</v>
      </c>
      <c r="I26" s="30">
        <f t="shared" si="34"/>
        <v>0</v>
      </c>
      <c r="J26" s="28"/>
      <c r="K26" s="29">
        <f t="shared" si="4"/>
        <v>0</v>
      </c>
      <c r="L26" s="30">
        <f t="shared" si="35"/>
        <v>0</v>
      </c>
      <c r="M26" s="28"/>
      <c r="N26" s="29">
        <f t="shared" si="6"/>
        <v>0</v>
      </c>
      <c r="O26" s="30">
        <f t="shared" si="36"/>
        <v>0</v>
      </c>
      <c r="P26" s="28"/>
      <c r="Q26" s="29">
        <f t="shared" si="8"/>
        <v>0</v>
      </c>
      <c r="R26" s="30">
        <f t="shared" si="37"/>
        <v>0</v>
      </c>
      <c r="S26" s="28"/>
      <c r="T26" s="29">
        <f t="shared" si="38"/>
        <v>0</v>
      </c>
      <c r="U26" s="30">
        <f t="shared" si="39"/>
        <v>0</v>
      </c>
      <c r="V26" s="28"/>
      <c r="W26" s="29">
        <f t="shared" si="40"/>
        <v>0</v>
      </c>
      <c r="X26" s="30">
        <f t="shared" si="41"/>
        <v>0</v>
      </c>
      <c r="Y26" s="28"/>
      <c r="Z26" s="29">
        <f t="shared" si="42"/>
        <v>0</v>
      </c>
      <c r="AA26" s="30">
        <f t="shared" si="43"/>
        <v>0</v>
      </c>
      <c r="AB26" s="28"/>
      <c r="AC26" s="29">
        <f t="shared" si="44"/>
        <v>0</v>
      </c>
      <c r="AD26" s="30">
        <f t="shared" si="45"/>
        <v>0</v>
      </c>
      <c r="AE26" s="28"/>
      <c r="AF26" s="29">
        <f t="shared" si="46"/>
        <v>0</v>
      </c>
      <c r="AG26" s="30">
        <f t="shared" si="47"/>
        <v>0</v>
      </c>
      <c r="AH26" s="28"/>
      <c r="AI26" s="29">
        <f t="shared" si="48"/>
        <v>0</v>
      </c>
      <c r="AJ26" s="30">
        <f t="shared" si="49"/>
        <v>0</v>
      </c>
      <c r="AK26" s="28"/>
      <c r="AL26" s="29">
        <f t="shared" si="50"/>
        <v>0</v>
      </c>
      <c r="AM26" s="30">
        <f t="shared" si="51"/>
        <v>0</v>
      </c>
      <c r="AN26" s="28"/>
      <c r="AO26" s="29">
        <f t="shared" si="52"/>
        <v>0</v>
      </c>
      <c r="AP26" s="30">
        <f t="shared" si="53"/>
        <v>0</v>
      </c>
      <c r="AQ26" s="28"/>
      <c r="AR26" s="29">
        <f t="shared" si="54"/>
        <v>0</v>
      </c>
      <c r="AS26" s="30">
        <f t="shared" si="55"/>
        <v>0</v>
      </c>
      <c r="AT26" s="28"/>
      <c r="AU26" s="29">
        <f t="shared" si="56"/>
        <v>0</v>
      </c>
      <c r="AV26" s="30">
        <f t="shared" si="57"/>
        <v>0</v>
      </c>
      <c r="AW26" s="28"/>
      <c r="AX26" s="29">
        <f t="shared" si="58"/>
        <v>0</v>
      </c>
      <c r="AY26" s="30">
        <f t="shared" si="59"/>
        <v>0</v>
      </c>
      <c r="AZ26" s="28"/>
      <c r="BA26" s="29">
        <f t="shared" si="60"/>
        <v>0</v>
      </c>
      <c r="BB26" s="30">
        <f t="shared" si="61"/>
        <v>0</v>
      </c>
    </row>
    <row r="27" spans="2:54" x14ac:dyDescent="0.3">
      <c r="B27" s="26" t="s">
        <v>53</v>
      </c>
      <c r="C27" s="31" t="s">
        <v>54</v>
      </c>
      <c r="D27" s="28"/>
      <c r="E27" s="29">
        <f t="shared" si="0"/>
        <v>0</v>
      </c>
      <c r="F27" s="30">
        <f t="shared" si="1"/>
        <v>0</v>
      </c>
      <c r="G27" s="28"/>
      <c r="H27" s="29">
        <f t="shared" si="2"/>
        <v>0</v>
      </c>
      <c r="I27" s="30">
        <f t="shared" si="34"/>
        <v>0</v>
      </c>
      <c r="J27" s="28"/>
      <c r="K27" s="29">
        <f t="shared" si="4"/>
        <v>0</v>
      </c>
      <c r="L27" s="30">
        <f t="shared" si="35"/>
        <v>0</v>
      </c>
      <c r="M27" s="28"/>
      <c r="N27" s="29">
        <f t="shared" si="6"/>
        <v>0</v>
      </c>
      <c r="O27" s="30">
        <f t="shared" si="36"/>
        <v>0</v>
      </c>
      <c r="P27" s="28"/>
      <c r="Q27" s="29">
        <f t="shared" si="8"/>
        <v>0</v>
      </c>
      <c r="R27" s="30">
        <f t="shared" si="37"/>
        <v>0</v>
      </c>
      <c r="S27" s="28"/>
      <c r="T27" s="29">
        <f t="shared" si="38"/>
        <v>0</v>
      </c>
      <c r="U27" s="30">
        <f t="shared" si="39"/>
        <v>0</v>
      </c>
      <c r="V27" s="28"/>
      <c r="W27" s="29">
        <f t="shared" si="40"/>
        <v>0</v>
      </c>
      <c r="X27" s="30">
        <f t="shared" si="41"/>
        <v>0</v>
      </c>
      <c r="Y27" s="28"/>
      <c r="Z27" s="29">
        <f t="shared" si="42"/>
        <v>0</v>
      </c>
      <c r="AA27" s="30">
        <f t="shared" si="43"/>
        <v>0</v>
      </c>
      <c r="AB27" s="28"/>
      <c r="AC27" s="29">
        <f t="shared" si="44"/>
        <v>0</v>
      </c>
      <c r="AD27" s="30">
        <f t="shared" si="45"/>
        <v>0</v>
      </c>
      <c r="AE27" s="28"/>
      <c r="AF27" s="29">
        <f t="shared" si="46"/>
        <v>0</v>
      </c>
      <c r="AG27" s="30">
        <f t="shared" si="47"/>
        <v>0</v>
      </c>
      <c r="AH27" s="28"/>
      <c r="AI27" s="29">
        <f t="shared" si="48"/>
        <v>0</v>
      </c>
      <c r="AJ27" s="30">
        <f t="shared" si="49"/>
        <v>0</v>
      </c>
      <c r="AK27" s="28"/>
      <c r="AL27" s="29">
        <f t="shared" si="50"/>
        <v>0</v>
      </c>
      <c r="AM27" s="30">
        <f t="shared" si="51"/>
        <v>0</v>
      </c>
      <c r="AN27" s="28"/>
      <c r="AO27" s="29">
        <f t="shared" si="52"/>
        <v>0</v>
      </c>
      <c r="AP27" s="30">
        <f t="shared" si="53"/>
        <v>0</v>
      </c>
      <c r="AQ27" s="28"/>
      <c r="AR27" s="29">
        <f t="shared" si="54"/>
        <v>0</v>
      </c>
      <c r="AS27" s="30">
        <f t="shared" si="55"/>
        <v>0</v>
      </c>
      <c r="AT27" s="28"/>
      <c r="AU27" s="29">
        <f t="shared" si="56"/>
        <v>0</v>
      </c>
      <c r="AV27" s="30">
        <f t="shared" si="57"/>
        <v>0</v>
      </c>
      <c r="AW27" s="28"/>
      <c r="AX27" s="29">
        <f t="shared" si="58"/>
        <v>0</v>
      </c>
      <c r="AY27" s="30">
        <f t="shared" si="59"/>
        <v>0</v>
      </c>
      <c r="AZ27" s="28"/>
      <c r="BA27" s="29">
        <f t="shared" si="60"/>
        <v>0</v>
      </c>
      <c r="BB27" s="30">
        <f t="shared" si="61"/>
        <v>0</v>
      </c>
    </row>
    <row r="28" spans="2:54" x14ac:dyDescent="0.3">
      <c r="B28" s="26" t="s">
        <v>55</v>
      </c>
      <c r="C28" s="31" t="s">
        <v>56</v>
      </c>
      <c r="D28" s="28"/>
      <c r="E28" s="29">
        <f t="shared" si="0"/>
        <v>0</v>
      </c>
      <c r="F28" s="30">
        <f t="shared" si="1"/>
        <v>0</v>
      </c>
      <c r="G28" s="28"/>
      <c r="H28" s="29">
        <f t="shared" si="2"/>
        <v>0</v>
      </c>
      <c r="I28" s="30">
        <f t="shared" si="34"/>
        <v>0</v>
      </c>
      <c r="J28" s="28"/>
      <c r="K28" s="29">
        <f t="shared" si="4"/>
        <v>0</v>
      </c>
      <c r="L28" s="30">
        <f t="shared" si="35"/>
        <v>0</v>
      </c>
      <c r="M28" s="28"/>
      <c r="N28" s="29">
        <f t="shared" si="6"/>
        <v>0</v>
      </c>
      <c r="O28" s="30">
        <f t="shared" si="36"/>
        <v>0</v>
      </c>
      <c r="P28" s="28"/>
      <c r="Q28" s="29">
        <f t="shared" si="8"/>
        <v>0</v>
      </c>
      <c r="R28" s="30">
        <f t="shared" si="37"/>
        <v>0</v>
      </c>
      <c r="S28" s="28"/>
      <c r="T28" s="29">
        <f t="shared" si="38"/>
        <v>0</v>
      </c>
      <c r="U28" s="30">
        <f t="shared" si="39"/>
        <v>0</v>
      </c>
      <c r="V28" s="28"/>
      <c r="W28" s="29">
        <f t="shared" si="40"/>
        <v>0</v>
      </c>
      <c r="X28" s="30">
        <f t="shared" si="41"/>
        <v>0</v>
      </c>
      <c r="Y28" s="28"/>
      <c r="Z28" s="29">
        <f t="shared" si="42"/>
        <v>0</v>
      </c>
      <c r="AA28" s="30">
        <f t="shared" si="43"/>
        <v>0</v>
      </c>
      <c r="AB28" s="28"/>
      <c r="AC28" s="29">
        <f t="shared" si="44"/>
        <v>0</v>
      </c>
      <c r="AD28" s="30">
        <f t="shared" si="45"/>
        <v>0</v>
      </c>
      <c r="AE28" s="28"/>
      <c r="AF28" s="29">
        <f t="shared" si="46"/>
        <v>0</v>
      </c>
      <c r="AG28" s="30">
        <f t="shared" si="47"/>
        <v>0</v>
      </c>
      <c r="AH28" s="28"/>
      <c r="AI28" s="29">
        <f t="shared" si="48"/>
        <v>0</v>
      </c>
      <c r="AJ28" s="30">
        <f t="shared" si="49"/>
        <v>0</v>
      </c>
      <c r="AK28" s="28"/>
      <c r="AL28" s="29">
        <f t="shared" si="50"/>
        <v>0</v>
      </c>
      <c r="AM28" s="30">
        <f t="shared" si="51"/>
        <v>0</v>
      </c>
      <c r="AN28" s="28"/>
      <c r="AO28" s="29">
        <f t="shared" si="52"/>
        <v>0</v>
      </c>
      <c r="AP28" s="30">
        <f t="shared" si="53"/>
        <v>0</v>
      </c>
      <c r="AQ28" s="28"/>
      <c r="AR28" s="29">
        <f t="shared" si="54"/>
        <v>0</v>
      </c>
      <c r="AS28" s="30">
        <f t="shared" si="55"/>
        <v>0</v>
      </c>
      <c r="AT28" s="28"/>
      <c r="AU28" s="29">
        <f t="shared" si="56"/>
        <v>0</v>
      </c>
      <c r="AV28" s="30">
        <f t="shared" si="57"/>
        <v>0</v>
      </c>
      <c r="AW28" s="28"/>
      <c r="AX28" s="29">
        <f t="shared" si="58"/>
        <v>0</v>
      </c>
      <c r="AY28" s="30">
        <f t="shared" si="59"/>
        <v>0</v>
      </c>
      <c r="AZ28" s="28"/>
      <c r="BA28" s="29">
        <f t="shared" si="60"/>
        <v>0</v>
      </c>
      <c r="BB28" s="30">
        <f t="shared" si="61"/>
        <v>0</v>
      </c>
    </row>
    <row r="29" spans="2:54" x14ac:dyDescent="0.3">
      <c r="B29" s="26" t="s">
        <v>57</v>
      </c>
      <c r="C29" s="31" t="s">
        <v>58</v>
      </c>
      <c r="D29" s="28"/>
      <c r="E29" s="29">
        <f t="shared" si="0"/>
        <v>0</v>
      </c>
      <c r="F29" s="30">
        <f t="shared" si="1"/>
        <v>0</v>
      </c>
      <c r="G29" s="28"/>
      <c r="H29" s="29">
        <f t="shared" si="2"/>
        <v>0</v>
      </c>
      <c r="I29" s="30">
        <f t="shared" si="34"/>
        <v>0</v>
      </c>
      <c r="J29" s="28"/>
      <c r="K29" s="29">
        <f t="shared" si="4"/>
        <v>0</v>
      </c>
      <c r="L29" s="30">
        <f t="shared" si="35"/>
        <v>0</v>
      </c>
      <c r="M29" s="28"/>
      <c r="N29" s="29">
        <f t="shared" si="6"/>
        <v>0</v>
      </c>
      <c r="O29" s="30">
        <f t="shared" si="36"/>
        <v>0</v>
      </c>
      <c r="P29" s="28"/>
      <c r="Q29" s="29">
        <f t="shared" si="8"/>
        <v>0</v>
      </c>
      <c r="R29" s="30">
        <f t="shared" si="37"/>
        <v>0</v>
      </c>
      <c r="S29" s="28"/>
      <c r="T29" s="29">
        <f t="shared" si="38"/>
        <v>0</v>
      </c>
      <c r="U29" s="30">
        <f t="shared" si="39"/>
        <v>0</v>
      </c>
      <c r="V29" s="28"/>
      <c r="W29" s="29">
        <f t="shared" si="40"/>
        <v>0</v>
      </c>
      <c r="X29" s="30">
        <f t="shared" si="41"/>
        <v>0</v>
      </c>
      <c r="Y29" s="28"/>
      <c r="Z29" s="29">
        <f t="shared" si="42"/>
        <v>0</v>
      </c>
      <c r="AA29" s="30">
        <f t="shared" si="43"/>
        <v>0</v>
      </c>
      <c r="AB29" s="28"/>
      <c r="AC29" s="29">
        <f t="shared" si="44"/>
        <v>0</v>
      </c>
      <c r="AD29" s="30">
        <f t="shared" si="45"/>
        <v>0</v>
      </c>
      <c r="AE29" s="28"/>
      <c r="AF29" s="29">
        <f t="shared" si="46"/>
        <v>0</v>
      </c>
      <c r="AG29" s="30">
        <f t="shared" si="47"/>
        <v>0</v>
      </c>
      <c r="AH29" s="28"/>
      <c r="AI29" s="29">
        <f t="shared" si="48"/>
        <v>0</v>
      </c>
      <c r="AJ29" s="30">
        <f t="shared" si="49"/>
        <v>0</v>
      </c>
      <c r="AK29" s="28"/>
      <c r="AL29" s="29">
        <f t="shared" si="50"/>
        <v>0</v>
      </c>
      <c r="AM29" s="30">
        <f t="shared" si="51"/>
        <v>0</v>
      </c>
      <c r="AN29" s="28"/>
      <c r="AO29" s="29">
        <f t="shared" si="52"/>
        <v>0</v>
      </c>
      <c r="AP29" s="30">
        <f t="shared" si="53"/>
        <v>0</v>
      </c>
      <c r="AQ29" s="28"/>
      <c r="AR29" s="29">
        <f t="shared" si="54"/>
        <v>0</v>
      </c>
      <c r="AS29" s="30">
        <f t="shared" si="55"/>
        <v>0</v>
      </c>
      <c r="AT29" s="28"/>
      <c r="AU29" s="29">
        <f t="shared" si="56"/>
        <v>0</v>
      </c>
      <c r="AV29" s="30">
        <f t="shared" si="57"/>
        <v>0</v>
      </c>
      <c r="AW29" s="28"/>
      <c r="AX29" s="29">
        <f t="shared" si="58"/>
        <v>0</v>
      </c>
      <c r="AY29" s="30">
        <f t="shared" si="59"/>
        <v>0</v>
      </c>
      <c r="AZ29" s="28"/>
      <c r="BA29" s="29">
        <f t="shared" si="60"/>
        <v>0</v>
      </c>
      <c r="BB29" s="30">
        <f t="shared" si="61"/>
        <v>0</v>
      </c>
    </row>
    <row r="30" spans="2:54" x14ac:dyDescent="0.3">
      <c r="B30" s="26" t="s">
        <v>59</v>
      </c>
      <c r="C30" s="31" t="s">
        <v>60</v>
      </c>
      <c r="D30" s="28"/>
      <c r="E30" s="29">
        <f t="shared" si="0"/>
        <v>0</v>
      </c>
      <c r="F30" s="30">
        <f t="shared" si="1"/>
        <v>0</v>
      </c>
      <c r="G30" s="28"/>
      <c r="H30" s="29">
        <f t="shared" si="2"/>
        <v>0</v>
      </c>
      <c r="I30" s="30">
        <f t="shared" si="34"/>
        <v>0</v>
      </c>
      <c r="J30" s="28"/>
      <c r="K30" s="29">
        <f t="shared" si="4"/>
        <v>0</v>
      </c>
      <c r="L30" s="30">
        <f t="shared" si="35"/>
        <v>0</v>
      </c>
      <c r="M30" s="28"/>
      <c r="N30" s="29">
        <f t="shared" si="6"/>
        <v>0</v>
      </c>
      <c r="O30" s="30">
        <f t="shared" si="36"/>
        <v>0</v>
      </c>
      <c r="P30" s="28"/>
      <c r="Q30" s="29">
        <f t="shared" si="8"/>
        <v>0</v>
      </c>
      <c r="R30" s="30">
        <f t="shared" si="37"/>
        <v>0</v>
      </c>
      <c r="S30" s="28"/>
      <c r="T30" s="29">
        <f t="shared" si="38"/>
        <v>0</v>
      </c>
      <c r="U30" s="30">
        <f t="shared" si="39"/>
        <v>0</v>
      </c>
      <c r="V30" s="28"/>
      <c r="W30" s="29">
        <f t="shared" si="40"/>
        <v>0</v>
      </c>
      <c r="X30" s="30">
        <f t="shared" si="41"/>
        <v>0</v>
      </c>
      <c r="Y30" s="28"/>
      <c r="Z30" s="29">
        <f t="shared" si="42"/>
        <v>0</v>
      </c>
      <c r="AA30" s="30">
        <f t="shared" si="43"/>
        <v>0</v>
      </c>
      <c r="AB30" s="28"/>
      <c r="AC30" s="29">
        <f t="shared" si="44"/>
        <v>0</v>
      </c>
      <c r="AD30" s="30">
        <f t="shared" si="45"/>
        <v>0</v>
      </c>
      <c r="AE30" s="28"/>
      <c r="AF30" s="29">
        <f t="shared" si="46"/>
        <v>0</v>
      </c>
      <c r="AG30" s="30">
        <f t="shared" si="47"/>
        <v>0</v>
      </c>
      <c r="AH30" s="28"/>
      <c r="AI30" s="29">
        <f t="shared" si="48"/>
        <v>0</v>
      </c>
      <c r="AJ30" s="30">
        <f t="shared" si="49"/>
        <v>0</v>
      </c>
      <c r="AK30" s="28"/>
      <c r="AL30" s="29">
        <f t="shared" si="50"/>
        <v>0</v>
      </c>
      <c r="AM30" s="30">
        <f t="shared" si="51"/>
        <v>0</v>
      </c>
      <c r="AN30" s="28"/>
      <c r="AO30" s="29">
        <f t="shared" si="52"/>
        <v>0</v>
      </c>
      <c r="AP30" s="30">
        <f t="shared" si="53"/>
        <v>0</v>
      </c>
      <c r="AQ30" s="28"/>
      <c r="AR30" s="29">
        <f t="shared" si="54"/>
        <v>0</v>
      </c>
      <c r="AS30" s="30">
        <f t="shared" si="55"/>
        <v>0</v>
      </c>
      <c r="AT30" s="28"/>
      <c r="AU30" s="29">
        <f t="shared" si="56"/>
        <v>0</v>
      </c>
      <c r="AV30" s="30">
        <f t="shared" si="57"/>
        <v>0</v>
      </c>
      <c r="AW30" s="28"/>
      <c r="AX30" s="29">
        <f t="shared" si="58"/>
        <v>0</v>
      </c>
      <c r="AY30" s="30">
        <f t="shared" si="59"/>
        <v>0</v>
      </c>
      <c r="AZ30" s="28"/>
      <c r="BA30" s="29">
        <f t="shared" si="60"/>
        <v>0</v>
      </c>
      <c r="BB30" s="30">
        <f t="shared" si="61"/>
        <v>0</v>
      </c>
    </row>
    <row r="31" spans="2:54" x14ac:dyDescent="0.3">
      <c r="B31" s="26" t="s">
        <v>61</v>
      </c>
      <c r="C31" s="32" t="s">
        <v>62</v>
      </c>
      <c r="D31" s="28"/>
      <c r="E31" s="29">
        <f t="shared" si="0"/>
        <v>0</v>
      </c>
      <c r="F31" s="30">
        <f t="shared" si="1"/>
        <v>0</v>
      </c>
      <c r="G31" s="28"/>
      <c r="H31" s="29">
        <f t="shared" si="2"/>
        <v>0</v>
      </c>
      <c r="I31" s="30">
        <f t="shared" si="34"/>
        <v>0</v>
      </c>
      <c r="J31" s="28"/>
      <c r="K31" s="29">
        <f t="shared" si="4"/>
        <v>0</v>
      </c>
      <c r="L31" s="30">
        <f t="shared" si="35"/>
        <v>0</v>
      </c>
      <c r="M31" s="28"/>
      <c r="N31" s="29">
        <f t="shared" si="6"/>
        <v>0</v>
      </c>
      <c r="O31" s="30">
        <f t="shared" si="36"/>
        <v>0</v>
      </c>
      <c r="P31" s="28"/>
      <c r="Q31" s="29">
        <f t="shared" si="8"/>
        <v>0</v>
      </c>
      <c r="R31" s="30">
        <f t="shared" si="37"/>
        <v>0</v>
      </c>
      <c r="S31" s="28"/>
      <c r="T31" s="29">
        <f t="shared" si="38"/>
        <v>0</v>
      </c>
      <c r="U31" s="30">
        <f t="shared" si="39"/>
        <v>0</v>
      </c>
      <c r="V31" s="28"/>
      <c r="W31" s="29">
        <f t="shared" si="40"/>
        <v>0</v>
      </c>
      <c r="X31" s="30">
        <f t="shared" si="41"/>
        <v>0</v>
      </c>
      <c r="Y31" s="28"/>
      <c r="Z31" s="29">
        <f t="shared" si="42"/>
        <v>0</v>
      </c>
      <c r="AA31" s="30">
        <f t="shared" si="43"/>
        <v>0</v>
      </c>
      <c r="AB31" s="28"/>
      <c r="AC31" s="29">
        <f t="shared" si="44"/>
        <v>0</v>
      </c>
      <c r="AD31" s="30">
        <f t="shared" si="45"/>
        <v>0</v>
      </c>
      <c r="AE31" s="28"/>
      <c r="AF31" s="29">
        <f t="shared" si="46"/>
        <v>0</v>
      </c>
      <c r="AG31" s="30">
        <f t="shared" si="47"/>
        <v>0</v>
      </c>
      <c r="AH31" s="28"/>
      <c r="AI31" s="29">
        <f t="shared" si="48"/>
        <v>0</v>
      </c>
      <c r="AJ31" s="30">
        <f t="shared" si="49"/>
        <v>0</v>
      </c>
      <c r="AK31" s="28"/>
      <c r="AL31" s="29">
        <f t="shared" si="50"/>
        <v>0</v>
      </c>
      <c r="AM31" s="30">
        <f t="shared" si="51"/>
        <v>0</v>
      </c>
      <c r="AN31" s="28"/>
      <c r="AO31" s="29">
        <f t="shared" si="52"/>
        <v>0</v>
      </c>
      <c r="AP31" s="30">
        <f t="shared" si="53"/>
        <v>0</v>
      </c>
      <c r="AQ31" s="28"/>
      <c r="AR31" s="29">
        <f t="shared" si="54"/>
        <v>0</v>
      </c>
      <c r="AS31" s="30">
        <f t="shared" si="55"/>
        <v>0</v>
      </c>
      <c r="AT31" s="28"/>
      <c r="AU31" s="29">
        <f t="shared" si="56"/>
        <v>0</v>
      </c>
      <c r="AV31" s="30">
        <f t="shared" si="57"/>
        <v>0</v>
      </c>
      <c r="AW31" s="28"/>
      <c r="AX31" s="29">
        <f t="shared" si="58"/>
        <v>0</v>
      </c>
      <c r="AY31" s="30">
        <f t="shared" si="59"/>
        <v>0</v>
      </c>
      <c r="AZ31" s="28"/>
      <c r="BA31" s="29">
        <f t="shared" si="60"/>
        <v>0</v>
      </c>
      <c r="BB31" s="30">
        <f t="shared" si="61"/>
        <v>0</v>
      </c>
    </row>
    <row r="32" spans="2:54" x14ac:dyDescent="0.3">
      <c r="B32" s="26" t="s">
        <v>63</v>
      </c>
      <c r="C32" s="32" t="s">
        <v>64</v>
      </c>
      <c r="D32" s="28"/>
      <c r="E32" s="29">
        <f t="shared" si="0"/>
        <v>0</v>
      </c>
      <c r="F32" s="30">
        <f t="shared" si="1"/>
        <v>0</v>
      </c>
      <c r="G32" s="28"/>
      <c r="H32" s="29">
        <f t="shared" si="2"/>
        <v>0</v>
      </c>
      <c r="I32" s="30">
        <f t="shared" si="34"/>
        <v>0</v>
      </c>
      <c r="J32" s="28"/>
      <c r="K32" s="29">
        <f t="shared" si="4"/>
        <v>0</v>
      </c>
      <c r="L32" s="30">
        <f t="shared" si="35"/>
        <v>0</v>
      </c>
      <c r="M32" s="28"/>
      <c r="N32" s="29">
        <f t="shared" si="6"/>
        <v>0</v>
      </c>
      <c r="O32" s="30">
        <f t="shared" si="36"/>
        <v>0</v>
      </c>
      <c r="P32" s="28"/>
      <c r="Q32" s="29">
        <f t="shared" si="8"/>
        <v>0</v>
      </c>
      <c r="R32" s="30">
        <f t="shared" si="37"/>
        <v>0</v>
      </c>
      <c r="S32" s="28"/>
      <c r="T32" s="29">
        <f t="shared" si="38"/>
        <v>0</v>
      </c>
      <c r="U32" s="30">
        <f t="shared" si="39"/>
        <v>0</v>
      </c>
      <c r="V32" s="28"/>
      <c r="W32" s="29">
        <f t="shared" si="40"/>
        <v>0</v>
      </c>
      <c r="X32" s="30">
        <f t="shared" si="41"/>
        <v>0</v>
      </c>
      <c r="Y32" s="28"/>
      <c r="Z32" s="29">
        <f t="shared" si="42"/>
        <v>0</v>
      </c>
      <c r="AA32" s="30">
        <f t="shared" si="43"/>
        <v>0</v>
      </c>
      <c r="AB32" s="28"/>
      <c r="AC32" s="29">
        <f t="shared" si="44"/>
        <v>0</v>
      </c>
      <c r="AD32" s="30">
        <f t="shared" si="45"/>
        <v>0</v>
      </c>
      <c r="AE32" s="28"/>
      <c r="AF32" s="29">
        <f t="shared" si="46"/>
        <v>0</v>
      </c>
      <c r="AG32" s="30">
        <f t="shared" si="47"/>
        <v>0</v>
      </c>
      <c r="AH32" s="28"/>
      <c r="AI32" s="29">
        <f t="shared" si="48"/>
        <v>0</v>
      </c>
      <c r="AJ32" s="30">
        <f t="shared" si="49"/>
        <v>0</v>
      </c>
      <c r="AK32" s="28"/>
      <c r="AL32" s="29">
        <f t="shared" si="50"/>
        <v>0</v>
      </c>
      <c r="AM32" s="30">
        <f t="shared" si="51"/>
        <v>0</v>
      </c>
      <c r="AN32" s="28"/>
      <c r="AO32" s="29">
        <f t="shared" si="52"/>
        <v>0</v>
      </c>
      <c r="AP32" s="30">
        <f t="shared" si="53"/>
        <v>0</v>
      </c>
      <c r="AQ32" s="28"/>
      <c r="AR32" s="29">
        <f t="shared" si="54"/>
        <v>0</v>
      </c>
      <c r="AS32" s="30">
        <f t="shared" si="55"/>
        <v>0</v>
      </c>
      <c r="AT32" s="28"/>
      <c r="AU32" s="29">
        <f t="shared" si="56"/>
        <v>0</v>
      </c>
      <c r="AV32" s="30">
        <f t="shared" si="57"/>
        <v>0</v>
      </c>
      <c r="AW32" s="28"/>
      <c r="AX32" s="29">
        <f t="shared" si="58"/>
        <v>0</v>
      </c>
      <c r="AY32" s="30">
        <f t="shared" si="59"/>
        <v>0</v>
      </c>
      <c r="AZ32" s="28"/>
      <c r="BA32" s="29">
        <f t="shared" si="60"/>
        <v>0</v>
      </c>
      <c r="BB32" s="30">
        <f t="shared" si="61"/>
        <v>0</v>
      </c>
    </row>
    <row r="33" spans="2:54" x14ac:dyDescent="0.3">
      <c r="B33" s="26" t="s">
        <v>65</v>
      </c>
      <c r="C33" s="32" t="s">
        <v>66</v>
      </c>
      <c r="D33" s="28"/>
      <c r="E33" s="29">
        <f t="shared" si="0"/>
        <v>0</v>
      </c>
      <c r="F33" s="30">
        <f t="shared" si="1"/>
        <v>0</v>
      </c>
      <c r="G33" s="28"/>
      <c r="H33" s="29">
        <f t="shared" si="2"/>
        <v>0</v>
      </c>
      <c r="I33" s="30">
        <f t="shared" si="34"/>
        <v>0</v>
      </c>
      <c r="J33" s="28"/>
      <c r="K33" s="29">
        <f t="shared" si="4"/>
        <v>0</v>
      </c>
      <c r="L33" s="30">
        <f t="shared" si="35"/>
        <v>0</v>
      </c>
      <c r="M33" s="28"/>
      <c r="N33" s="29">
        <f t="shared" si="6"/>
        <v>0</v>
      </c>
      <c r="O33" s="30">
        <f t="shared" si="36"/>
        <v>0</v>
      </c>
      <c r="P33" s="28"/>
      <c r="Q33" s="29">
        <f t="shared" si="8"/>
        <v>0</v>
      </c>
      <c r="R33" s="30">
        <f t="shared" si="37"/>
        <v>0</v>
      </c>
      <c r="S33" s="28"/>
      <c r="T33" s="29">
        <f t="shared" si="38"/>
        <v>0</v>
      </c>
      <c r="U33" s="30">
        <f t="shared" si="39"/>
        <v>0</v>
      </c>
      <c r="V33" s="28"/>
      <c r="W33" s="29">
        <f t="shared" si="40"/>
        <v>0</v>
      </c>
      <c r="X33" s="30">
        <f t="shared" si="41"/>
        <v>0</v>
      </c>
      <c r="Y33" s="28"/>
      <c r="Z33" s="29">
        <f t="shared" si="42"/>
        <v>0</v>
      </c>
      <c r="AA33" s="30">
        <f t="shared" si="43"/>
        <v>0</v>
      </c>
      <c r="AB33" s="28"/>
      <c r="AC33" s="29">
        <f t="shared" si="44"/>
        <v>0</v>
      </c>
      <c r="AD33" s="30">
        <f t="shared" si="45"/>
        <v>0</v>
      </c>
      <c r="AE33" s="28"/>
      <c r="AF33" s="29">
        <f t="shared" si="46"/>
        <v>0</v>
      </c>
      <c r="AG33" s="30">
        <f t="shared" si="47"/>
        <v>0</v>
      </c>
      <c r="AH33" s="28"/>
      <c r="AI33" s="29">
        <f t="shared" si="48"/>
        <v>0</v>
      </c>
      <c r="AJ33" s="30">
        <f t="shared" si="49"/>
        <v>0</v>
      </c>
      <c r="AK33" s="28"/>
      <c r="AL33" s="29">
        <f t="shared" si="50"/>
        <v>0</v>
      </c>
      <c r="AM33" s="30">
        <f t="shared" si="51"/>
        <v>0</v>
      </c>
      <c r="AN33" s="28"/>
      <c r="AO33" s="29">
        <f t="shared" si="52"/>
        <v>0</v>
      </c>
      <c r="AP33" s="30">
        <f t="shared" si="53"/>
        <v>0</v>
      </c>
      <c r="AQ33" s="28"/>
      <c r="AR33" s="29">
        <f t="shared" si="54"/>
        <v>0</v>
      </c>
      <c r="AS33" s="30">
        <f t="shared" si="55"/>
        <v>0</v>
      </c>
      <c r="AT33" s="28"/>
      <c r="AU33" s="29">
        <f t="shared" si="56"/>
        <v>0</v>
      </c>
      <c r="AV33" s="30">
        <f t="shared" si="57"/>
        <v>0</v>
      </c>
      <c r="AW33" s="28"/>
      <c r="AX33" s="29">
        <f t="shared" si="58"/>
        <v>0</v>
      </c>
      <c r="AY33" s="30">
        <f t="shared" si="59"/>
        <v>0</v>
      </c>
      <c r="AZ33" s="28"/>
      <c r="BA33" s="29">
        <f t="shared" si="60"/>
        <v>0</v>
      </c>
      <c r="BB33" s="30">
        <f t="shared" si="61"/>
        <v>0</v>
      </c>
    </row>
    <row r="34" spans="2:54" x14ac:dyDescent="0.3">
      <c r="B34" s="26" t="s">
        <v>67</v>
      </c>
      <c r="C34" s="34" t="s">
        <v>68</v>
      </c>
      <c r="D34" s="28"/>
      <c r="E34" s="29">
        <f t="shared" si="0"/>
        <v>0</v>
      </c>
      <c r="F34" s="30">
        <f t="shared" si="1"/>
        <v>0</v>
      </c>
      <c r="G34" s="28"/>
      <c r="H34" s="29">
        <f t="shared" si="2"/>
        <v>0</v>
      </c>
      <c r="I34" s="30">
        <f t="shared" si="34"/>
        <v>0</v>
      </c>
      <c r="J34" s="28"/>
      <c r="K34" s="29">
        <f t="shared" si="4"/>
        <v>0</v>
      </c>
      <c r="L34" s="30">
        <f t="shared" si="35"/>
        <v>0</v>
      </c>
      <c r="M34" s="28"/>
      <c r="N34" s="29">
        <f t="shared" si="6"/>
        <v>0</v>
      </c>
      <c r="O34" s="30">
        <f t="shared" si="36"/>
        <v>0</v>
      </c>
      <c r="P34" s="28"/>
      <c r="Q34" s="29">
        <f t="shared" si="8"/>
        <v>0</v>
      </c>
      <c r="R34" s="30">
        <f t="shared" si="37"/>
        <v>0</v>
      </c>
      <c r="S34" s="28"/>
      <c r="T34" s="29">
        <f t="shared" si="38"/>
        <v>0</v>
      </c>
      <c r="U34" s="30">
        <f t="shared" si="39"/>
        <v>0</v>
      </c>
      <c r="V34" s="28"/>
      <c r="W34" s="29">
        <f t="shared" si="40"/>
        <v>0</v>
      </c>
      <c r="X34" s="30">
        <f t="shared" si="41"/>
        <v>0</v>
      </c>
      <c r="Y34" s="28"/>
      <c r="Z34" s="29">
        <f t="shared" si="42"/>
        <v>0</v>
      </c>
      <c r="AA34" s="30">
        <f t="shared" si="43"/>
        <v>0</v>
      </c>
      <c r="AB34" s="28"/>
      <c r="AC34" s="29">
        <f t="shared" si="44"/>
        <v>0</v>
      </c>
      <c r="AD34" s="30">
        <f t="shared" si="45"/>
        <v>0</v>
      </c>
      <c r="AE34" s="28"/>
      <c r="AF34" s="29">
        <f t="shared" si="46"/>
        <v>0</v>
      </c>
      <c r="AG34" s="30">
        <f t="shared" si="47"/>
        <v>0</v>
      </c>
      <c r="AH34" s="28"/>
      <c r="AI34" s="29">
        <f t="shared" si="48"/>
        <v>0</v>
      </c>
      <c r="AJ34" s="30">
        <f t="shared" si="49"/>
        <v>0</v>
      </c>
      <c r="AK34" s="28"/>
      <c r="AL34" s="29">
        <f t="shared" si="50"/>
        <v>0</v>
      </c>
      <c r="AM34" s="30">
        <f t="shared" si="51"/>
        <v>0</v>
      </c>
      <c r="AN34" s="28"/>
      <c r="AO34" s="29">
        <f t="shared" si="52"/>
        <v>0</v>
      </c>
      <c r="AP34" s="30">
        <f t="shared" si="53"/>
        <v>0</v>
      </c>
      <c r="AQ34" s="28"/>
      <c r="AR34" s="29">
        <f t="shared" si="54"/>
        <v>0</v>
      </c>
      <c r="AS34" s="30">
        <f t="shared" si="55"/>
        <v>0</v>
      </c>
      <c r="AT34" s="28"/>
      <c r="AU34" s="29">
        <f t="shared" si="56"/>
        <v>0</v>
      </c>
      <c r="AV34" s="30">
        <f t="shared" si="57"/>
        <v>0</v>
      </c>
      <c r="AW34" s="28"/>
      <c r="AX34" s="29">
        <f t="shared" si="58"/>
        <v>0</v>
      </c>
      <c r="AY34" s="30">
        <f t="shared" si="59"/>
        <v>0</v>
      </c>
      <c r="AZ34" s="28"/>
      <c r="BA34" s="29">
        <f t="shared" si="60"/>
        <v>0</v>
      </c>
      <c r="BB34" s="30">
        <f t="shared" si="61"/>
        <v>0</v>
      </c>
    </row>
    <row r="35" spans="2:54" x14ac:dyDescent="0.3">
      <c r="B35" s="26" t="s">
        <v>69</v>
      </c>
      <c r="C35" s="32" t="s">
        <v>70</v>
      </c>
      <c r="D35" s="28"/>
      <c r="E35" s="29">
        <f t="shared" si="0"/>
        <v>0</v>
      </c>
      <c r="F35" s="30">
        <f t="shared" si="1"/>
        <v>0</v>
      </c>
      <c r="G35" s="28"/>
      <c r="H35" s="29">
        <f t="shared" si="2"/>
        <v>0</v>
      </c>
      <c r="I35" s="30">
        <f t="shared" si="34"/>
        <v>0</v>
      </c>
      <c r="J35" s="28"/>
      <c r="K35" s="29">
        <f t="shared" si="4"/>
        <v>0</v>
      </c>
      <c r="L35" s="30">
        <f t="shared" si="35"/>
        <v>0</v>
      </c>
      <c r="M35" s="28"/>
      <c r="N35" s="29">
        <f t="shared" si="6"/>
        <v>0</v>
      </c>
      <c r="O35" s="30">
        <f t="shared" si="36"/>
        <v>0</v>
      </c>
      <c r="P35" s="28"/>
      <c r="Q35" s="29">
        <f t="shared" si="8"/>
        <v>0</v>
      </c>
      <c r="R35" s="30">
        <f t="shared" si="37"/>
        <v>0</v>
      </c>
      <c r="S35" s="28"/>
      <c r="T35" s="29">
        <f t="shared" si="38"/>
        <v>0</v>
      </c>
      <c r="U35" s="30">
        <f t="shared" si="39"/>
        <v>0</v>
      </c>
      <c r="V35" s="28"/>
      <c r="W35" s="29">
        <f t="shared" si="40"/>
        <v>0</v>
      </c>
      <c r="X35" s="30">
        <f t="shared" si="41"/>
        <v>0</v>
      </c>
      <c r="Y35" s="28"/>
      <c r="Z35" s="29">
        <f t="shared" si="42"/>
        <v>0</v>
      </c>
      <c r="AA35" s="30">
        <f t="shared" si="43"/>
        <v>0</v>
      </c>
      <c r="AB35" s="28"/>
      <c r="AC35" s="29">
        <f t="shared" si="44"/>
        <v>0</v>
      </c>
      <c r="AD35" s="30">
        <f t="shared" si="45"/>
        <v>0</v>
      </c>
      <c r="AE35" s="28"/>
      <c r="AF35" s="29">
        <f t="shared" si="46"/>
        <v>0</v>
      </c>
      <c r="AG35" s="30">
        <f t="shared" si="47"/>
        <v>0</v>
      </c>
      <c r="AH35" s="28"/>
      <c r="AI35" s="29">
        <f t="shared" si="48"/>
        <v>0</v>
      </c>
      <c r="AJ35" s="30">
        <f t="shared" si="49"/>
        <v>0</v>
      </c>
      <c r="AK35" s="28"/>
      <c r="AL35" s="29">
        <f t="shared" si="50"/>
        <v>0</v>
      </c>
      <c r="AM35" s="30">
        <f t="shared" si="51"/>
        <v>0</v>
      </c>
      <c r="AN35" s="28"/>
      <c r="AO35" s="29">
        <f t="shared" si="52"/>
        <v>0</v>
      </c>
      <c r="AP35" s="30">
        <f t="shared" si="53"/>
        <v>0</v>
      </c>
      <c r="AQ35" s="28"/>
      <c r="AR35" s="29">
        <f t="shared" si="54"/>
        <v>0</v>
      </c>
      <c r="AS35" s="30">
        <f t="shared" si="55"/>
        <v>0</v>
      </c>
      <c r="AT35" s="28"/>
      <c r="AU35" s="29">
        <f t="shared" si="56"/>
        <v>0</v>
      </c>
      <c r="AV35" s="30">
        <f t="shared" si="57"/>
        <v>0</v>
      </c>
      <c r="AW35" s="28"/>
      <c r="AX35" s="29">
        <f t="shared" si="58"/>
        <v>0</v>
      </c>
      <c r="AY35" s="30">
        <f t="shared" si="59"/>
        <v>0</v>
      </c>
      <c r="AZ35" s="28"/>
      <c r="BA35" s="29">
        <f t="shared" si="60"/>
        <v>0</v>
      </c>
      <c r="BB35" s="30">
        <f t="shared" si="61"/>
        <v>0</v>
      </c>
    </row>
    <row r="36" spans="2:54" x14ac:dyDescent="0.3">
      <c r="B36" s="26" t="s">
        <v>71</v>
      </c>
      <c r="C36" s="32" t="s">
        <v>72</v>
      </c>
      <c r="D36" s="28"/>
      <c r="E36" s="29">
        <f t="shared" si="0"/>
        <v>0</v>
      </c>
      <c r="F36" s="30">
        <f t="shared" si="1"/>
        <v>0</v>
      </c>
      <c r="G36" s="28"/>
      <c r="H36" s="29">
        <f t="shared" si="2"/>
        <v>0</v>
      </c>
      <c r="I36" s="30">
        <f t="shared" si="34"/>
        <v>0</v>
      </c>
      <c r="J36" s="28"/>
      <c r="K36" s="29">
        <f t="shared" si="4"/>
        <v>0</v>
      </c>
      <c r="L36" s="30">
        <f t="shared" si="35"/>
        <v>0</v>
      </c>
      <c r="M36" s="28"/>
      <c r="N36" s="29">
        <f t="shared" si="6"/>
        <v>0</v>
      </c>
      <c r="O36" s="30">
        <f t="shared" si="36"/>
        <v>0</v>
      </c>
      <c r="P36" s="28"/>
      <c r="Q36" s="29">
        <f t="shared" si="8"/>
        <v>0</v>
      </c>
      <c r="R36" s="30">
        <f t="shared" si="37"/>
        <v>0</v>
      </c>
      <c r="S36" s="28"/>
      <c r="T36" s="29">
        <f t="shared" si="38"/>
        <v>0</v>
      </c>
      <c r="U36" s="30">
        <f t="shared" si="39"/>
        <v>0</v>
      </c>
      <c r="V36" s="28"/>
      <c r="W36" s="29">
        <f t="shared" si="40"/>
        <v>0</v>
      </c>
      <c r="X36" s="30">
        <f t="shared" si="41"/>
        <v>0</v>
      </c>
      <c r="Y36" s="28"/>
      <c r="Z36" s="29">
        <f t="shared" si="42"/>
        <v>0</v>
      </c>
      <c r="AA36" s="30">
        <f t="shared" si="43"/>
        <v>0</v>
      </c>
      <c r="AB36" s="28"/>
      <c r="AC36" s="29">
        <f t="shared" si="44"/>
        <v>0</v>
      </c>
      <c r="AD36" s="30">
        <f t="shared" si="45"/>
        <v>0</v>
      </c>
      <c r="AE36" s="28"/>
      <c r="AF36" s="29">
        <f t="shared" si="46"/>
        <v>0</v>
      </c>
      <c r="AG36" s="30">
        <f t="shared" si="47"/>
        <v>0</v>
      </c>
      <c r="AH36" s="28"/>
      <c r="AI36" s="29">
        <f t="shared" si="48"/>
        <v>0</v>
      </c>
      <c r="AJ36" s="30">
        <f t="shared" si="49"/>
        <v>0</v>
      </c>
      <c r="AK36" s="28"/>
      <c r="AL36" s="29">
        <f t="shared" si="50"/>
        <v>0</v>
      </c>
      <c r="AM36" s="30">
        <f t="shared" si="51"/>
        <v>0</v>
      </c>
      <c r="AN36" s="28"/>
      <c r="AO36" s="29">
        <f t="shared" si="52"/>
        <v>0</v>
      </c>
      <c r="AP36" s="30">
        <f t="shared" si="53"/>
        <v>0</v>
      </c>
      <c r="AQ36" s="28"/>
      <c r="AR36" s="29">
        <f t="shared" si="54"/>
        <v>0</v>
      </c>
      <c r="AS36" s="30">
        <f t="shared" si="55"/>
        <v>0</v>
      </c>
      <c r="AT36" s="28"/>
      <c r="AU36" s="29">
        <f t="shared" si="56"/>
        <v>0</v>
      </c>
      <c r="AV36" s="30">
        <f t="shared" si="57"/>
        <v>0</v>
      </c>
      <c r="AW36" s="28"/>
      <c r="AX36" s="29">
        <f t="shared" si="58"/>
        <v>0</v>
      </c>
      <c r="AY36" s="30">
        <f t="shared" si="59"/>
        <v>0</v>
      </c>
      <c r="AZ36" s="28"/>
      <c r="BA36" s="29">
        <f t="shared" si="60"/>
        <v>0</v>
      </c>
      <c r="BB36" s="30">
        <f t="shared" si="61"/>
        <v>0</v>
      </c>
    </row>
    <row r="37" spans="2:54" x14ac:dyDescent="0.3">
      <c r="B37" s="26" t="s">
        <v>73</v>
      </c>
      <c r="C37" s="32" t="s">
        <v>74</v>
      </c>
      <c r="D37" s="28"/>
      <c r="E37" s="29">
        <f t="shared" si="0"/>
        <v>0</v>
      </c>
      <c r="F37" s="30">
        <f t="shared" si="1"/>
        <v>0</v>
      </c>
      <c r="G37" s="28"/>
      <c r="H37" s="29">
        <f t="shared" si="2"/>
        <v>0</v>
      </c>
      <c r="I37" s="30">
        <f t="shared" si="34"/>
        <v>0</v>
      </c>
      <c r="J37" s="28"/>
      <c r="K37" s="29">
        <f t="shared" si="4"/>
        <v>0</v>
      </c>
      <c r="L37" s="30">
        <f t="shared" si="35"/>
        <v>0</v>
      </c>
      <c r="M37" s="28"/>
      <c r="N37" s="29">
        <f t="shared" si="6"/>
        <v>0</v>
      </c>
      <c r="O37" s="30">
        <f t="shared" si="36"/>
        <v>0</v>
      </c>
      <c r="P37" s="28"/>
      <c r="Q37" s="29">
        <f t="shared" si="8"/>
        <v>0</v>
      </c>
      <c r="R37" s="30">
        <f t="shared" si="37"/>
        <v>0</v>
      </c>
      <c r="S37" s="28"/>
      <c r="T37" s="29">
        <f t="shared" si="38"/>
        <v>0</v>
      </c>
      <c r="U37" s="30">
        <f t="shared" si="39"/>
        <v>0</v>
      </c>
      <c r="V37" s="28"/>
      <c r="W37" s="29">
        <f t="shared" si="40"/>
        <v>0</v>
      </c>
      <c r="X37" s="30">
        <f t="shared" si="41"/>
        <v>0</v>
      </c>
      <c r="Y37" s="28"/>
      <c r="Z37" s="29">
        <f t="shared" si="42"/>
        <v>0</v>
      </c>
      <c r="AA37" s="30">
        <f t="shared" si="43"/>
        <v>0</v>
      </c>
      <c r="AB37" s="28"/>
      <c r="AC37" s="29">
        <f t="shared" si="44"/>
        <v>0</v>
      </c>
      <c r="AD37" s="30">
        <f t="shared" si="45"/>
        <v>0</v>
      </c>
      <c r="AE37" s="28"/>
      <c r="AF37" s="29">
        <f t="shared" si="46"/>
        <v>0</v>
      </c>
      <c r="AG37" s="30">
        <f t="shared" si="47"/>
        <v>0</v>
      </c>
      <c r="AH37" s="28"/>
      <c r="AI37" s="29">
        <f t="shared" si="48"/>
        <v>0</v>
      </c>
      <c r="AJ37" s="30">
        <f t="shared" si="49"/>
        <v>0</v>
      </c>
      <c r="AK37" s="28"/>
      <c r="AL37" s="29">
        <f t="shared" si="50"/>
        <v>0</v>
      </c>
      <c r="AM37" s="30">
        <f t="shared" si="51"/>
        <v>0</v>
      </c>
      <c r="AN37" s="28"/>
      <c r="AO37" s="29">
        <f t="shared" si="52"/>
        <v>0</v>
      </c>
      <c r="AP37" s="30">
        <f t="shared" si="53"/>
        <v>0</v>
      </c>
      <c r="AQ37" s="28"/>
      <c r="AR37" s="29">
        <f t="shared" si="54"/>
        <v>0</v>
      </c>
      <c r="AS37" s="30">
        <f t="shared" si="55"/>
        <v>0</v>
      </c>
      <c r="AT37" s="28"/>
      <c r="AU37" s="29">
        <f t="shared" si="56"/>
        <v>0</v>
      </c>
      <c r="AV37" s="30">
        <f t="shared" si="57"/>
        <v>0</v>
      </c>
      <c r="AW37" s="28"/>
      <c r="AX37" s="29">
        <f t="shared" si="58"/>
        <v>0</v>
      </c>
      <c r="AY37" s="30">
        <f t="shared" si="59"/>
        <v>0</v>
      </c>
      <c r="AZ37" s="28"/>
      <c r="BA37" s="29">
        <f t="shared" si="60"/>
        <v>0</v>
      </c>
      <c r="BB37" s="30">
        <f t="shared" si="61"/>
        <v>0</v>
      </c>
    </row>
    <row r="38" spans="2:54" x14ac:dyDescent="0.3">
      <c r="B38" s="22">
        <v>3</v>
      </c>
      <c r="C38" s="23" t="s">
        <v>75</v>
      </c>
      <c r="D38" s="117">
        <v>0</v>
      </c>
      <c r="E38" s="117">
        <v>0</v>
      </c>
      <c r="F38" s="117">
        <v>0</v>
      </c>
      <c r="G38" s="117">
        <v>0</v>
      </c>
      <c r="H38" s="117">
        <v>0</v>
      </c>
      <c r="I38" s="117">
        <v>0</v>
      </c>
      <c r="J38" s="117">
        <v>0</v>
      </c>
      <c r="K38" s="117">
        <v>0</v>
      </c>
      <c r="L38" s="117">
        <v>0</v>
      </c>
      <c r="M38" s="117">
        <v>0</v>
      </c>
      <c r="N38" s="117">
        <v>0</v>
      </c>
      <c r="O38" s="117">
        <v>0</v>
      </c>
      <c r="P38" s="117">
        <v>0</v>
      </c>
      <c r="Q38" s="117">
        <v>0</v>
      </c>
      <c r="R38" s="117">
        <v>0</v>
      </c>
      <c r="S38" s="117">
        <v>0</v>
      </c>
      <c r="T38" s="117">
        <v>0</v>
      </c>
      <c r="U38" s="117">
        <v>0</v>
      </c>
      <c r="V38" s="117">
        <v>0</v>
      </c>
      <c r="W38" s="117">
        <v>0</v>
      </c>
      <c r="X38" s="117">
        <v>0</v>
      </c>
      <c r="Y38" s="117">
        <v>0</v>
      </c>
      <c r="Z38" s="117">
        <v>0</v>
      </c>
      <c r="AA38" s="117">
        <v>0</v>
      </c>
      <c r="AB38" s="117">
        <v>0</v>
      </c>
      <c r="AC38" s="117">
        <v>0</v>
      </c>
      <c r="AD38" s="117">
        <v>0</v>
      </c>
      <c r="AE38" s="117">
        <v>0</v>
      </c>
      <c r="AF38" s="117">
        <v>0</v>
      </c>
      <c r="AG38" s="117">
        <v>0</v>
      </c>
      <c r="AH38" s="117">
        <v>0</v>
      </c>
      <c r="AI38" s="117">
        <v>0</v>
      </c>
      <c r="AJ38" s="117">
        <v>0</v>
      </c>
      <c r="AK38" s="117">
        <v>0</v>
      </c>
      <c r="AL38" s="117">
        <v>0</v>
      </c>
      <c r="AM38" s="117">
        <v>0</v>
      </c>
      <c r="AN38" s="117">
        <v>0</v>
      </c>
      <c r="AO38" s="117">
        <v>0</v>
      </c>
      <c r="AP38" s="117">
        <v>0</v>
      </c>
      <c r="AQ38" s="117">
        <v>0</v>
      </c>
      <c r="AR38" s="117">
        <v>0</v>
      </c>
      <c r="AS38" s="117">
        <v>0</v>
      </c>
      <c r="AT38" s="117">
        <v>0</v>
      </c>
      <c r="AU38" s="117">
        <v>0</v>
      </c>
      <c r="AV38" s="117">
        <v>0</v>
      </c>
      <c r="AW38" s="117">
        <v>0</v>
      </c>
      <c r="AX38" s="117">
        <v>0</v>
      </c>
      <c r="AY38" s="117">
        <v>0</v>
      </c>
      <c r="AZ38" s="117">
        <v>0</v>
      </c>
      <c r="BA38" s="117">
        <v>0</v>
      </c>
      <c r="BB38" s="117">
        <v>0</v>
      </c>
    </row>
    <row r="39" spans="2:54" x14ac:dyDescent="0.3">
      <c r="B39" s="26" t="s">
        <v>76</v>
      </c>
      <c r="C39" s="32" t="s">
        <v>77</v>
      </c>
      <c r="D39" s="28"/>
      <c r="E39" s="29">
        <f t="shared" si="0"/>
        <v>0</v>
      </c>
      <c r="F39" s="30">
        <f t="shared" si="1"/>
        <v>0</v>
      </c>
      <c r="G39" s="28"/>
      <c r="H39" s="29">
        <f t="shared" si="2"/>
        <v>0</v>
      </c>
      <c r="I39" s="30">
        <f t="shared" ref="I39:I48" si="62">G39+H39</f>
        <v>0</v>
      </c>
      <c r="J39" s="28"/>
      <c r="K39" s="29">
        <f t="shared" si="4"/>
        <v>0</v>
      </c>
      <c r="L39" s="30">
        <f t="shared" ref="L39:L48" si="63">J39+K39</f>
        <v>0</v>
      </c>
      <c r="M39" s="28"/>
      <c r="N39" s="29">
        <f t="shared" si="6"/>
        <v>0</v>
      </c>
      <c r="O39" s="30">
        <f t="shared" ref="O39:O48" si="64">M39+N39</f>
        <v>0</v>
      </c>
      <c r="P39" s="28"/>
      <c r="Q39" s="29">
        <f t="shared" si="8"/>
        <v>0</v>
      </c>
      <c r="R39" s="30">
        <f t="shared" ref="R39:R48" si="65">P39+Q39</f>
        <v>0</v>
      </c>
      <c r="S39" s="28"/>
      <c r="T39" s="29">
        <f t="shared" ref="T39:T48" si="66">S39*19%</f>
        <v>0</v>
      </c>
      <c r="U39" s="30">
        <f t="shared" ref="U39:U48" si="67">S39+T39</f>
        <v>0</v>
      </c>
      <c r="V39" s="28"/>
      <c r="W39" s="29">
        <f t="shared" ref="W39:W48" si="68">V39*19%</f>
        <v>0</v>
      </c>
      <c r="X39" s="30">
        <f t="shared" ref="X39:X48" si="69">V39+W39</f>
        <v>0</v>
      </c>
      <c r="Y39" s="28"/>
      <c r="Z39" s="29">
        <f t="shared" ref="Z39:Z48" si="70">Y39*19%</f>
        <v>0</v>
      </c>
      <c r="AA39" s="30">
        <f t="shared" ref="AA39:AA48" si="71">Y39+Z39</f>
        <v>0</v>
      </c>
      <c r="AB39" s="28"/>
      <c r="AC39" s="29">
        <f t="shared" ref="AC39:AC48" si="72">AB39*19%</f>
        <v>0</v>
      </c>
      <c r="AD39" s="30">
        <f t="shared" ref="AD39:AD48" si="73">AB39+AC39</f>
        <v>0</v>
      </c>
      <c r="AE39" s="28"/>
      <c r="AF39" s="29">
        <f t="shared" ref="AF39:AF48" si="74">AE39*19%</f>
        <v>0</v>
      </c>
      <c r="AG39" s="30">
        <f t="shared" ref="AG39:AG48" si="75">AE39+AF39</f>
        <v>0</v>
      </c>
      <c r="AH39" s="28"/>
      <c r="AI39" s="29">
        <f t="shared" ref="AI39:AI48" si="76">AH39*19%</f>
        <v>0</v>
      </c>
      <c r="AJ39" s="30">
        <f t="shared" ref="AJ39:AJ48" si="77">AH39+AI39</f>
        <v>0</v>
      </c>
      <c r="AK39" s="28"/>
      <c r="AL39" s="29">
        <f t="shared" ref="AL39:AL48" si="78">AK39*19%</f>
        <v>0</v>
      </c>
      <c r="AM39" s="30">
        <f t="shared" ref="AM39:AM48" si="79">AK39+AL39</f>
        <v>0</v>
      </c>
      <c r="AN39" s="28"/>
      <c r="AO39" s="29">
        <f t="shared" ref="AO39:AO48" si="80">AN39*19%</f>
        <v>0</v>
      </c>
      <c r="AP39" s="30">
        <f t="shared" ref="AP39:AP48" si="81">AN39+AO39</f>
        <v>0</v>
      </c>
      <c r="AQ39" s="28"/>
      <c r="AR39" s="29">
        <f t="shared" ref="AR39:AR48" si="82">AQ39*19%</f>
        <v>0</v>
      </c>
      <c r="AS39" s="30">
        <f t="shared" ref="AS39:AS48" si="83">AQ39+AR39</f>
        <v>0</v>
      </c>
      <c r="AT39" s="28"/>
      <c r="AU39" s="29">
        <f t="shared" ref="AU39:AU48" si="84">AT39*19%</f>
        <v>0</v>
      </c>
      <c r="AV39" s="30">
        <f t="shared" ref="AV39:AV48" si="85">AT39+AU39</f>
        <v>0</v>
      </c>
      <c r="AW39" s="28"/>
      <c r="AX39" s="29">
        <f t="shared" ref="AX39:AX48" si="86">AW39*19%</f>
        <v>0</v>
      </c>
      <c r="AY39" s="30">
        <f t="shared" ref="AY39:AY48" si="87">AW39+AX39</f>
        <v>0</v>
      </c>
      <c r="AZ39" s="28"/>
      <c r="BA39" s="29">
        <f t="shared" ref="BA39:BA48" si="88">AZ39*19%</f>
        <v>0</v>
      </c>
      <c r="BB39" s="30">
        <f t="shared" ref="BB39:BB48" si="89">AZ39+BA39</f>
        <v>0</v>
      </c>
    </row>
    <row r="40" spans="2:54" x14ac:dyDescent="0.3">
      <c r="B40" s="26" t="s">
        <v>78</v>
      </c>
      <c r="C40" s="32" t="s">
        <v>79</v>
      </c>
      <c r="D40" s="28"/>
      <c r="E40" s="29">
        <f t="shared" si="0"/>
        <v>0</v>
      </c>
      <c r="F40" s="30">
        <f t="shared" si="1"/>
        <v>0</v>
      </c>
      <c r="G40" s="28"/>
      <c r="H40" s="29">
        <f t="shared" si="2"/>
        <v>0</v>
      </c>
      <c r="I40" s="30">
        <f t="shared" si="62"/>
        <v>0</v>
      </c>
      <c r="J40" s="28"/>
      <c r="K40" s="29">
        <f t="shared" si="4"/>
        <v>0</v>
      </c>
      <c r="L40" s="30">
        <f t="shared" si="63"/>
        <v>0</v>
      </c>
      <c r="M40" s="28"/>
      <c r="N40" s="29">
        <f t="shared" si="6"/>
        <v>0</v>
      </c>
      <c r="O40" s="30">
        <f t="shared" si="64"/>
        <v>0</v>
      </c>
      <c r="P40" s="28"/>
      <c r="Q40" s="29">
        <f t="shared" si="8"/>
        <v>0</v>
      </c>
      <c r="R40" s="30">
        <f t="shared" si="65"/>
        <v>0</v>
      </c>
      <c r="S40" s="28"/>
      <c r="T40" s="29">
        <f t="shared" si="66"/>
        <v>0</v>
      </c>
      <c r="U40" s="30">
        <f t="shared" si="67"/>
        <v>0</v>
      </c>
      <c r="V40" s="28"/>
      <c r="W40" s="29">
        <f t="shared" si="68"/>
        <v>0</v>
      </c>
      <c r="X40" s="30">
        <f t="shared" si="69"/>
        <v>0</v>
      </c>
      <c r="Y40" s="28"/>
      <c r="Z40" s="29">
        <f t="shared" si="70"/>
        <v>0</v>
      </c>
      <c r="AA40" s="30">
        <f t="shared" si="71"/>
        <v>0</v>
      </c>
      <c r="AB40" s="28"/>
      <c r="AC40" s="29">
        <f t="shared" si="72"/>
        <v>0</v>
      </c>
      <c r="AD40" s="30">
        <f t="shared" si="73"/>
        <v>0</v>
      </c>
      <c r="AE40" s="28"/>
      <c r="AF40" s="29">
        <f t="shared" si="74"/>
        <v>0</v>
      </c>
      <c r="AG40" s="30">
        <f t="shared" si="75"/>
        <v>0</v>
      </c>
      <c r="AH40" s="28"/>
      <c r="AI40" s="29">
        <f t="shared" si="76"/>
        <v>0</v>
      </c>
      <c r="AJ40" s="30">
        <f t="shared" si="77"/>
        <v>0</v>
      </c>
      <c r="AK40" s="28"/>
      <c r="AL40" s="29">
        <f t="shared" si="78"/>
        <v>0</v>
      </c>
      <c r="AM40" s="30">
        <f t="shared" si="79"/>
        <v>0</v>
      </c>
      <c r="AN40" s="28"/>
      <c r="AO40" s="29">
        <f t="shared" si="80"/>
        <v>0</v>
      </c>
      <c r="AP40" s="30">
        <f t="shared" si="81"/>
        <v>0</v>
      </c>
      <c r="AQ40" s="28"/>
      <c r="AR40" s="29">
        <f t="shared" si="82"/>
        <v>0</v>
      </c>
      <c r="AS40" s="30">
        <f t="shared" si="83"/>
        <v>0</v>
      </c>
      <c r="AT40" s="28"/>
      <c r="AU40" s="29">
        <f t="shared" si="84"/>
        <v>0</v>
      </c>
      <c r="AV40" s="30">
        <f t="shared" si="85"/>
        <v>0</v>
      </c>
      <c r="AW40" s="28"/>
      <c r="AX40" s="29">
        <f t="shared" si="86"/>
        <v>0</v>
      </c>
      <c r="AY40" s="30">
        <f t="shared" si="87"/>
        <v>0</v>
      </c>
      <c r="AZ40" s="28"/>
      <c r="BA40" s="29">
        <f t="shared" si="88"/>
        <v>0</v>
      </c>
      <c r="BB40" s="30">
        <f t="shared" si="89"/>
        <v>0</v>
      </c>
    </row>
    <row r="41" spans="2:54" x14ac:dyDescent="0.3">
      <c r="B41" s="26" t="s">
        <v>80</v>
      </c>
      <c r="C41" s="32" t="s">
        <v>81</v>
      </c>
      <c r="D41" s="28"/>
      <c r="E41" s="29">
        <f t="shared" si="0"/>
        <v>0</v>
      </c>
      <c r="F41" s="30">
        <f t="shared" si="1"/>
        <v>0</v>
      </c>
      <c r="G41" s="28"/>
      <c r="H41" s="29">
        <f t="shared" si="2"/>
        <v>0</v>
      </c>
      <c r="I41" s="30">
        <f t="shared" si="62"/>
        <v>0</v>
      </c>
      <c r="J41" s="28"/>
      <c r="K41" s="29">
        <f t="shared" si="4"/>
        <v>0</v>
      </c>
      <c r="L41" s="30">
        <f t="shared" si="63"/>
        <v>0</v>
      </c>
      <c r="M41" s="28"/>
      <c r="N41" s="29">
        <f t="shared" si="6"/>
        <v>0</v>
      </c>
      <c r="O41" s="30">
        <f t="shared" si="64"/>
        <v>0</v>
      </c>
      <c r="P41" s="28"/>
      <c r="Q41" s="29">
        <f t="shared" si="8"/>
        <v>0</v>
      </c>
      <c r="R41" s="30">
        <f t="shared" si="65"/>
        <v>0</v>
      </c>
      <c r="S41" s="28"/>
      <c r="T41" s="29">
        <f t="shared" si="66"/>
        <v>0</v>
      </c>
      <c r="U41" s="30">
        <f t="shared" si="67"/>
        <v>0</v>
      </c>
      <c r="V41" s="28"/>
      <c r="W41" s="29">
        <f t="shared" si="68"/>
        <v>0</v>
      </c>
      <c r="X41" s="30">
        <f t="shared" si="69"/>
        <v>0</v>
      </c>
      <c r="Y41" s="28"/>
      <c r="Z41" s="29">
        <f t="shared" si="70"/>
        <v>0</v>
      </c>
      <c r="AA41" s="30">
        <f t="shared" si="71"/>
        <v>0</v>
      </c>
      <c r="AB41" s="28"/>
      <c r="AC41" s="29">
        <f t="shared" si="72"/>
        <v>0</v>
      </c>
      <c r="AD41" s="30">
        <f t="shared" si="73"/>
        <v>0</v>
      </c>
      <c r="AE41" s="28"/>
      <c r="AF41" s="29">
        <f t="shared" si="74"/>
        <v>0</v>
      </c>
      <c r="AG41" s="30">
        <f t="shared" si="75"/>
        <v>0</v>
      </c>
      <c r="AH41" s="28"/>
      <c r="AI41" s="29">
        <f t="shared" si="76"/>
        <v>0</v>
      </c>
      <c r="AJ41" s="30">
        <f t="shared" si="77"/>
        <v>0</v>
      </c>
      <c r="AK41" s="28"/>
      <c r="AL41" s="29">
        <f t="shared" si="78"/>
        <v>0</v>
      </c>
      <c r="AM41" s="30">
        <f t="shared" si="79"/>
        <v>0</v>
      </c>
      <c r="AN41" s="28"/>
      <c r="AO41" s="29">
        <f t="shared" si="80"/>
        <v>0</v>
      </c>
      <c r="AP41" s="30">
        <f t="shared" si="81"/>
        <v>0</v>
      </c>
      <c r="AQ41" s="28"/>
      <c r="AR41" s="29">
        <f t="shared" si="82"/>
        <v>0</v>
      </c>
      <c r="AS41" s="30">
        <f t="shared" si="83"/>
        <v>0</v>
      </c>
      <c r="AT41" s="28"/>
      <c r="AU41" s="29">
        <f t="shared" si="84"/>
        <v>0</v>
      </c>
      <c r="AV41" s="30">
        <f t="shared" si="85"/>
        <v>0</v>
      </c>
      <c r="AW41" s="28"/>
      <c r="AX41" s="29">
        <f t="shared" si="86"/>
        <v>0</v>
      </c>
      <c r="AY41" s="30">
        <f t="shared" si="87"/>
        <v>0</v>
      </c>
      <c r="AZ41" s="28"/>
      <c r="BA41" s="29">
        <f t="shared" si="88"/>
        <v>0</v>
      </c>
      <c r="BB41" s="30">
        <f t="shared" si="89"/>
        <v>0</v>
      </c>
    </row>
    <row r="42" spans="2:54" x14ac:dyDescent="0.3">
      <c r="B42" s="26" t="s">
        <v>82</v>
      </c>
      <c r="C42" s="32" t="s">
        <v>83</v>
      </c>
      <c r="D42" s="28"/>
      <c r="E42" s="29">
        <f t="shared" si="0"/>
        <v>0</v>
      </c>
      <c r="F42" s="30">
        <f t="shared" si="1"/>
        <v>0</v>
      </c>
      <c r="G42" s="28"/>
      <c r="H42" s="29">
        <f t="shared" si="2"/>
        <v>0</v>
      </c>
      <c r="I42" s="30">
        <f t="shared" si="62"/>
        <v>0</v>
      </c>
      <c r="J42" s="28"/>
      <c r="K42" s="29">
        <f t="shared" si="4"/>
        <v>0</v>
      </c>
      <c r="L42" s="30">
        <f t="shared" si="63"/>
        <v>0</v>
      </c>
      <c r="M42" s="28"/>
      <c r="N42" s="29">
        <f t="shared" si="6"/>
        <v>0</v>
      </c>
      <c r="O42" s="30">
        <f t="shared" si="64"/>
        <v>0</v>
      </c>
      <c r="P42" s="28"/>
      <c r="Q42" s="29">
        <f t="shared" si="8"/>
        <v>0</v>
      </c>
      <c r="R42" s="30">
        <f t="shared" si="65"/>
        <v>0</v>
      </c>
      <c r="S42" s="28"/>
      <c r="T42" s="29">
        <f t="shared" si="66"/>
        <v>0</v>
      </c>
      <c r="U42" s="30">
        <f t="shared" si="67"/>
        <v>0</v>
      </c>
      <c r="V42" s="28"/>
      <c r="W42" s="29">
        <f t="shared" si="68"/>
        <v>0</v>
      </c>
      <c r="X42" s="30">
        <f t="shared" si="69"/>
        <v>0</v>
      </c>
      <c r="Y42" s="28"/>
      <c r="Z42" s="29">
        <f t="shared" si="70"/>
        <v>0</v>
      </c>
      <c r="AA42" s="30">
        <f t="shared" si="71"/>
        <v>0</v>
      </c>
      <c r="AB42" s="28"/>
      <c r="AC42" s="29">
        <f t="shared" si="72"/>
        <v>0</v>
      </c>
      <c r="AD42" s="30">
        <f t="shared" si="73"/>
        <v>0</v>
      </c>
      <c r="AE42" s="28"/>
      <c r="AF42" s="29">
        <f t="shared" si="74"/>
        <v>0</v>
      </c>
      <c r="AG42" s="30">
        <f t="shared" si="75"/>
        <v>0</v>
      </c>
      <c r="AH42" s="28"/>
      <c r="AI42" s="29">
        <f t="shared" si="76"/>
        <v>0</v>
      </c>
      <c r="AJ42" s="30">
        <f t="shared" si="77"/>
        <v>0</v>
      </c>
      <c r="AK42" s="28"/>
      <c r="AL42" s="29">
        <f t="shared" si="78"/>
        <v>0</v>
      </c>
      <c r="AM42" s="30">
        <f t="shared" si="79"/>
        <v>0</v>
      </c>
      <c r="AN42" s="28"/>
      <c r="AO42" s="29">
        <f t="shared" si="80"/>
        <v>0</v>
      </c>
      <c r="AP42" s="30">
        <f t="shared" si="81"/>
        <v>0</v>
      </c>
      <c r="AQ42" s="28"/>
      <c r="AR42" s="29">
        <f t="shared" si="82"/>
        <v>0</v>
      </c>
      <c r="AS42" s="30">
        <f t="shared" si="83"/>
        <v>0</v>
      </c>
      <c r="AT42" s="28"/>
      <c r="AU42" s="29">
        <f t="shared" si="84"/>
        <v>0</v>
      </c>
      <c r="AV42" s="30">
        <f t="shared" si="85"/>
        <v>0</v>
      </c>
      <c r="AW42" s="28"/>
      <c r="AX42" s="29">
        <f t="shared" si="86"/>
        <v>0</v>
      </c>
      <c r="AY42" s="30">
        <f t="shared" si="87"/>
        <v>0</v>
      </c>
      <c r="AZ42" s="28"/>
      <c r="BA42" s="29">
        <f t="shared" si="88"/>
        <v>0</v>
      </c>
      <c r="BB42" s="30">
        <f t="shared" si="89"/>
        <v>0</v>
      </c>
    </row>
    <row r="43" spans="2:54" x14ac:dyDescent="0.3">
      <c r="B43" s="26" t="s">
        <v>84</v>
      </c>
      <c r="C43" s="32" t="s">
        <v>85</v>
      </c>
      <c r="D43" s="28"/>
      <c r="E43" s="29">
        <f t="shared" si="0"/>
        <v>0</v>
      </c>
      <c r="F43" s="30">
        <f t="shared" si="1"/>
        <v>0</v>
      </c>
      <c r="G43" s="28"/>
      <c r="H43" s="29">
        <f t="shared" si="2"/>
        <v>0</v>
      </c>
      <c r="I43" s="30">
        <f t="shared" si="62"/>
        <v>0</v>
      </c>
      <c r="J43" s="28"/>
      <c r="K43" s="29">
        <f t="shared" si="4"/>
        <v>0</v>
      </c>
      <c r="L43" s="30">
        <f t="shared" si="63"/>
        <v>0</v>
      </c>
      <c r="M43" s="28"/>
      <c r="N43" s="29">
        <f t="shared" si="6"/>
        <v>0</v>
      </c>
      <c r="O43" s="30">
        <f t="shared" si="64"/>
        <v>0</v>
      </c>
      <c r="P43" s="28"/>
      <c r="Q43" s="29">
        <f t="shared" si="8"/>
        <v>0</v>
      </c>
      <c r="R43" s="30">
        <f t="shared" si="65"/>
        <v>0</v>
      </c>
      <c r="S43" s="28"/>
      <c r="T43" s="29">
        <f t="shared" si="66"/>
        <v>0</v>
      </c>
      <c r="U43" s="30">
        <f t="shared" si="67"/>
        <v>0</v>
      </c>
      <c r="V43" s="28"/>
      <c r="W43" s="29">
        <f t="shared" si="68"/>
        <v>0</v>
      </c>
      <c r="X43" s="30">
        <f t="shared" si="69"/>
        <v>0</v>
      </c>
      <c r="Y43" s="28"/>
      <c r="Z43" s="29">
        <f t="shared" si="70"/>
        <v>0</v>
      </c>
      <c r="AA43" s="30">
        <f t="shared" si="71"/>
        <v>0</v>
      </c>
      <c r="AB43" s="28"/>
      <c r="AC43" s="29">
        <f t="shared" si="72"/>
        <v>0</v>
      </c>
      <c r="AD43" s="30">
        <f t="shared" si="73"/>
        <v>0</v>
      </c>
      <c r="AE43" s="28"/>
      <c r="AF43" s="29">
        <f t="shared" si="74"/>
        <v>0</v>
      </c>
      <c r="AG43" s="30">
        <f t="shared" si="75"/>
        <v>0</v>
      </c>
      <c r="AH43" s="28"/>
      <c r="AI43" s="29">
        <f t="shared" si="76"/>
        <v>0</v>
      </c>
      <c r="AJ43" s="30">
        <f t="shared" si="77"/>
        <v>0</v>
      </c>
      <c r="AK43" s="28"/>
      <c r="AL43" s="29">
        <f t="shared" si="78"/>
        <v>0</v>
      </c>
      <c r="AM43" s="30">
        <f t="shared" si="79"/>
        <v>0</v>
      </c>
      <c r="AN43" s="28"/>
      <c r="AO43" s="29">
        <f t="shared" si="80"/>
        <v>0</v>
      </c>
      <c r="AP43" s="30">
        <f t="shared" si="81"/>
        <v>0</v>
      </c>
      <c r="AQ43" s="28"/>
      <c r="AR43" s="29">
        <f t="shared" si="82"/>
        <v>0</v>
      </c>
      <c r="AS43" s="30">
        <f t="shared" si="83"/>
        <v>0</v>
      </c>
      <c r="AT43" s="28"/>
      <c r="AU43" s="29">
        <f t="shared" si="84"/>
        <v>0</v>
      </c>
      <c r="AV43" s="30">
        <f t="shared" si="85"/>
        <v>0</v>
      </c>
      <c r="AW43" s="28"/>
      <c r="AX43" s="29">
        <f t="shared" si="86"/>
        <v>0</v>
      </c>
      <c r="AY43" s="30">
        <f t="shared" si="87"/>
        <v>0</v>
      </c>
      <c r="AZ43" s="28"/>
      <c r="BA43" s="29">
        <f t="shared" si="88"/>
        <v>0</v>
      </c>
      <c r="BB43" s="30">
        <f t="shared" si="89"/>
        <v>0</v>
      </c>
    </row>
    <row r="44" spans="2:54" x14ac:dyDescent="0.3">
      <c r="B44" s="26" t="s">
        <v>86</v>
      </c>
      <c r="C44" s="32" t="s">
        <v>87</v>
      </c>
      <c r="D44" s="28"/>
      <c r="E44" s="29">
        <f t="shared" si="0"/>
        <v>0</v>
      </c>
      <c r="F44" s="30">
        <f t="shared" si="1"/>
        <v>0</v>
      </c>
      <c r="G44" s="28"/>
      <c r="H44" s="29">
        <f t="shared" si="2"/>
        <v>0</v>
      </c>
      <c r="I44" s="30">
        <f t="shared" si="62"/>
        <v>0</v>
      </c>
      <c r="J44" s="28"/>
      <c r="K44" s="29">
        <f t="shared" si="4"/>
        <v>0</v>
      </c>
      <c r="L44" s="30">
        <f t="shared" si="63"/>
        <v>0</v>
      </c>
      <c r="M44" s="28"/>
      <c r="N44" s="29">
        <f t="shared" si="6"/>
        <v>0</v>
      </c>
      <c r="O44" s="30">
        <f t="shared" si="64"/>
        <v>0</v>
      </c>
      <c r="P44" s="28"/>
      <c r="Q44" s="29">
        <f t="shared" si="8"/>
        <v>0</v>
      </c>
      <c r="R44" s="30">
        <f t="shared" si="65"/>
        <v>0</v>
      </c>
      <c r="S44" s="28"/>
      <c r="T44" s="29">
        <f t="shared" si="66"/>
        <v>0</v>
      </c>
      <c r="U44" s="30">
        <f t="shared" si="67"/>
        <v>0</v>
      </c>
      <c r="V44" s="28"/>
      <c r="W44" s="29">
        <f t="shared" si="68"/>
        <v>0</v>
      </c>
      <c r="X44" s="30">
        <f t="shared" si="69"/>
        <v>0</v>
      </c>
      <c r="Y44" s="28"/>
      <c r="Z44" s="29">
        <f t="shared" si="70"/>
        <v>0</v>
      </c>
      <c r="AA44" s="30">
        <f t="shared" si="71"/>
        <v>0</v>
      </c>
      <c r="AB44" s="28"/>
      <c r="AC44" s="29">
        <f t="shared" si="72"/>
        <v>0</v>
      </c>
      <c r="AD44" s="30">
        <f t="shared" si="73"/>
        <v>0</v>
      </c>
      <c r="AE44" s="28"/>
      <c r="AF44" s="29">
        <f t="shared" si="74"/>
        <v>0</v>
      </c>
      <c r="AG44" s="30">
        <f t="shared" si="75"/>
        <v>0</v>
      </c>
      <c r="AH44" s="28"/>
      <c r="AI44" s="29">
        <f t="shared" si="76"/>
        <v>0</v>
      </c>
      <c r="AJ44" s="30">
        <f t="shared" si="77"/>
        <v>0</v>
      </c>
      <c r="AK44" s="28"/>
      <c r="AL44" s="29">
        <f t="shared" si="78"/>
        <v>0</v>
      </c>
      <c r="AM44" s="30">
        <f t="shared" si="79"/>
        <v>0</v>
      </c>
      <c r="AN44" s="28"/>
      <c r="AO44" s="29">
        <f t="shared" si="80"/>
        <v>0</v>
      </c>
      <c r="AP44" s="30">
        <f t="shared" si="81"/>
        <v>0</v>
      </c>
      <c r="AQ44" s="28"/>
      <c r="AR44" s="29">
        <f t="shared" si="82"/>
        <v>0</v>
      </c>
      <c r="AS44" s="30">
        <f t="shared" si="83"/>
        <v>0</v>
      </c>
      <c r="AT44" s="28"/>
      <c r="AU44" s="29">
        <f t="shared" si="84"/>
        <v>0</v>
      </c>
      <c r="AV44" s="30">
        <f t="shared" si="85"/>
        <v>0</v>
      </c>
      <c r="AW44" s="28"/>
      <c r="AX44" s="29">
        <f t="shared" si="86"/>
        <v>0</v>
      </c>
      <c r="AY44" s="30">
        <f t="shared" si="87"/>
        <v>0</v>
      </c>
      <c r="AZ44" s="28"/>
      <c r="BA44" s="29">
        <f t="shared" si="88"/>
        <v>0</v>
      </c>
      <c r="BB44" s="30">
        <f t="shared" si="89"/>
        <v>0</v>
      </c>
    </row>
    <row r="45" spans="2:54" x14ac:dyDescent="0.3">
      <c r="B45" s="26" t="s">
        <v>88</v>
      </c>
      <c r="C45" s="32" t="s">
        <v>89</v>
      </c>
      <c r="D45" s="28"/>
      <c r="E45" s="29">
        <f t="shared" si="0"/>
        <v>0</v>
      </c>
      <c r="F45" s="30">
        <f t="shared" si="1"/>
        <v>0</v>
      </c>
      <c r="G45" s="28"/>
      <c r="H45" s="29">
        <f t="shared" si="2"/>
        <v>0</v>
      </c>
      <c r="I45" s="30">
        <f t="shared" si="62"/>
        <v>0</v>
      </c>
      <c r="J45" s="28"/>
      <c r="K45" s="29">
        <f t="shared" si="4"/>
        <v>0</v>
      </c>
      <c r="L45" s="30">
        <f t="shared" si="63"/>
        <v>0</v>
      </c>
      <c r="M45" s="28"/>
      <c r="N45" s="29">
        <f t="shared" si="6"/>
        <v>0</v>
      </c>
      <c r="O45" s="30">
        <f t="shared" si="64"/>
        <v>0</v>
      </c>
      <c r="P45" s="28"/>
      <c r="Q45" s="29">
        <f t="shared" si="8"/>
        <v>0</v>
      </c>
      <c r="R45" s="30">
        <f t="shared" si="65"/>
        <v>0</v>
      </c>
      <c r="S45" s="28"/>
      <c r="T45" s="29">
        <f t="shared" si="66"/>
        <v>0</v>
      </c>
      <c r="U45" s="30">
        <f t="shared" si="67"/>
        <v>0</v>
      </c>
      <c r="V45" s="28"/>
      <c r="W45" s="29">
        <f t="shared" si="68"/>
        <v>0</v>
      </c>
      <c r="X45" s="30">
        <f t="shared" si="69"/>
        <v>0</v>
      </c>
      <c r="Y45" s="28"/>
      <c r="Z45" s="29">
        <f t="shared" si="70"/>
        <v>0</v>
      </c>
      <c r="AA45" s="30">
        <f t="shared" si="71"/>
        <v>0</v>
      </c>
      <c r="AB45" s="28"/>
      <c r="AC45" s="29">
        <f t="shared" si="72"/>
        <v>0</v>
      </c>
      <c r="AD45" s="30">
        <f t="shared" si="73"/>
        <v>0</v>
      </c>
      <c r="AE45" s="28"/>
      <c r="AF45" s="29">
        <f t="shared" si="74"/>
        <v>0</v>
      </c>
      <c r="AG45" s="30">
        <f t="shared" si="75"/>
        <v>0</v>
      </c>
      <c r="AH45" s="28"/>
      <c r="AI45" s="29">
        <f t="shared" si="76"/>
        <v>0</v>
      </c>
      <c r="AJ45" s="30">
        <f t="shared" si="77"/>
        <v>0</v>
      </c>
      <c r="AK45" s="28"/>
      <c r="AL45" s="29">
        <f t="shared" si="78"/>
        <v>0</v>
      </c>
      <c r="AM45" s="30">
        <f t="shared" si="79"/>
        <v>0</v>
      </c>
      <c r="AN45" s="28"/>
      <c r="AO45" s="29">
        <f t="shared" si="80"/>
        <v>0</v>
      </c>
      <c r="AP45" s="30">
        <f t="shared" si="81"/>
        <v>0</v>
      </c>
      <c r="AQ45" s="28"/>
      <c r="AR45" s="29">
        <f t="shared" si="82"/>
        <v>0</v>
      </c>
      <c r="AS45" s="30">
        <f t="shared" si="83"/>
        <v>0</v>
      </c>
      <c r="AT45" s="28"/>
      <c r="AU45" s="29">
        <f t="shared" si="84"/>
        <v>0</v>
      </c>
      <c r="AV45" s="30">
        <f t="shared" si="85"/>
        <v>0</v>
      </c>
      <c r="AW45" s="28"/>
      <c r="AX45" s="29">
        <f t="shared" si="86"/>
        <v>0</v>
      </c>
      <c r="AY45" s="30">
        <f t="shared" si="87"/>
        <v>0</v>
      </c>
      <c r="AZ45" s="28"/>
      <c r="BA45" s="29">
        <f t="shared" si="88"/>
        <v>0</v>
      </c>
      <c r="BB45" s="30">
        <f t="shared" si="89"/>
        <v>0</v>
      </c>
    </row>
    <row r="46" spans="2:54" x14ac:dyDescent="0.3">
      <c r="B46" s="26" t="s">
        <v>90</v>
      </c>
      <c r="C46" s="32" t="s">
        <v>91</v>
      </c>
      <c r="D46" s="28"/>
      <c r="E46" s="29">
        <f t="shared" si="0"/>
        <v>0</v>
      </c>
      <c r="F46" s="30">
        <f t="shared" si="1"/>
        <v>0</v>
      </c>
      <c r="G46" s="28"/>
      <c r="H46" s="29">
        <f t="shared" si="2"/>
        <v>0</v>
      </c>
      <c r="I46" s="30">
        <f t="shared" si="62"/>
        <v>0</v>
      </c>
      <c r="J46" s="28"/>
      <c r="K46" s="29">
        <f t="shared" si="4"/>
        <v>0</v>
      </c>
      <c r="L46" s="30">
        <f t="shared" si="63"/>
        <v>0</v>
      </c>
      <c r="M46" s="28"/>
      <c r="N46" s="29">
        <f t="shared" si="6"/>
        <v>0</v>
      </c>
      <c r="O46" s="30">
        <f t="shared" si="64"/>
        <v>0</v>
      </c>
      <c r="P46" s="28"/>
      <c r="Q46" s="29">
        <f t="shared" si="8"/>
        <v>0</v>
      </c>
      <c r="R46" s="30">
        <f t="shared" si="65"/>
        <v>0</v>
      </c>
      <c r="S46" s="28"/>
      <c r="T46" s="29">
        <f t="shared" si="66"/>
        <v>0</v>
      </c>
      <c r="U46" s="30">
        <f t="shared" si="67"/>
        <v>0</v>
      </c>
      <c r="V46" s="28"/>
      <c r="W46" s="29">
        <f t="shared" si="68"/>
        <v>0</v>
      </c>
      <c r="X46" s="30">
        <f t="shared" si="69"/>
        <v>0</v>
      </c>
      <c r="Y46" s="28"/>
      <c r="Z46" s="29">
        <f t="shared" si="70"/>
        <v>0</v>
      </c>
      <c r="AA46" s="30">
        <f t="shared" si="71"/>
        <v>0</v>
      </c>
      <c r="AB46" s="28"/>
      <c r="AC46" s="29">
        <f t="shared" si="72"/>
        <v>0</v>
      </c>
      <c r="AD46" s="30">
        <f t="shared" si="73"/>
        <v>0</v>
      </c>
      <c r="AE46" s="28"/>
      <c r="AF46" s="29">
        <f t="shared" si="74"/>
        <v>0</v>
      </c>
      <c r="AG46" s="30">
        <f t="shared" si="75"/>
        <v>0</v>
      </c>
      <c r="AH46" s="28"/>
      <c r="AI46" s="29">
        <f t="shared" si="76"/>
        <v>0</v>
      </c>
      <c r="AJ46" s="30">
        <f t="shared" si="77"/>
        <v>0</v>
      </c>
      <c r="AK46" s="28"/>
      <c r="AL46" s="29">
        <f t="shared" si="78"/>
        <v>0</v>
      </c>
      <c r="AM46" s="30">
        <f t="shared" si="79"/>
        <v>0</v>
      </c>
      <c r="AN46" s="28"/>
      <c r="AO46" s="29">
        <f t="shared" si="80"/>
        <v>0</v>
      </c>
      <c r="AP46" s="30">
        <f t="shared" si="81"/>
        <v>0</v>
      </c>
      <c r="AQ46" s="28"/>
      <c r="AR46" s="29">
        <f t="shared" si="82"/>
        <v>0</v>
      </c>
      <c r="AS46" s="30">
        <f t="shared" si="83"/>
        <v>0</v>
      </c>
      <c r="AT46" s="28"/>
      <c r="AU46" s="29">
        <f t="shared" si="84"/>
        <v>0</v>
      </c>
      <c r="AV46" s="30">
        <f t="shared" si="85"/>
        <v>0</v>
      </c>
      <c r="AW46" s="28"/>
      <c r="AX46" s="29">
        <f t="shared" si="86"/>
        <v>0</v>
      </c>
      <c r="AY46" s="30">
        <f t="shared" si="87"/>
        <v>0</v>
      </c>
      <c r="AZ46" s="28"/>
      <c r="BA46" s="29">
        <f t="shared" si="88"/>
        <v>0</v>
      </c>
      <c r="BB46" s="30">
        <f t="shared" si="89"/>
        <v>0</v>
      </c>
    </row>
    <row r="47" spans="2:54" x14ac:dyDescent="0.3">
      <c r="B47" s="26" t="s">
        <v>92</v>
      </c>
      <c r="C47" s="32" t="s">
        <v>93</v>
      </c>
      <c r="D47" s="28"/>
      <c r="E47" s="29">
        <f t="shared" si="0"/>
        <v>0</v>
      </c>
      <c r="F47" s="30">
        <f t="shared" si="1"/>
        <v>0</v>
      </c>
      <c r="G47" s="28"/>
      <c r="H47" s="29">
        <f t="shared" si="2"/>
        <v>0</v>
      </c>
      <c r="I47" s="30">
        <f t="shared" si="62"/>
        <v>0</v>
      </c>
      <c r="J47" s="28"/>
      <c r="K47" s="29">
        <f t="shared" si="4"/>
        <v>0</v>
      </c>
      <c r="L47" s="30">
        <f t="shared" si="63"/>
        <v>0</v>
      </c>
      <c r="M47" s="28"/>
      <c r="N47" s="29">
        <f t="shared" si="6"/>
        <v>0</v>
      </c>
      <c r="O47" s="30">
        <f t="shared" si="64"/>
        <v>0</v>
      </c>
      <c r="P47" s="28"/>
      <c r="Q47" s="29">
        <f t="shared" si="8"/>
        <v>0</v>
      </c>
      <c r="R47" s="30">
        <f t="shared" si="65"/>
        <v>0</v>
      </c>
      <c r="S47" s="28"/>
      <c r="T47" s="29">
        <f t="shared" si="66"/>
        <v>0</v>
      </c>
      <c r="U47" s="30">
        <f t="shared" si="67"/>
        <v>0</v>
      </c>
      <c r="V47" s="28"/>
      <c r="W47" s="29">
        <f t="shared" si="68"/>
        <v>0</v>
      </c>
      <c r="X47" s="30">
        <f t="shared" si="69"/>
        <v>0</v>
      </c>
      <c r="Y47" s="28"/>
      <c r="Z47" s="29">
        <f t="shared" si="70"/>
        <v>0</v>
      </c>
      <c r="AA47" s="30">
        <f t="shared" si="71"/>
        <v>0</v>
      </c>
      <c r="AB47" s="28"/>
      <c r="AC47" s="29">
        <f t="shared" si="72"/>
        <v>0</v>
      </c>
      <c r="AD47" s="30">
        <f t="shared" si="73"/>
        <v>0</v>
      </c>
      <c r="AE47" s="28"/>
      <c r="AF47" s="29">
        <f t="shared" si="74"/>
        <v>0</v>
      </c>
      <c r="AG47" s="30">
        <f t="shared" si="75"/>
        <v>0</v>
      </c>
      <c r="AH47" s="28"/>
      <c r="AI47" s="29">
        <f t="shared" si="76"/>
        <v>0</v>
      </c>
      <c r="AJ47" s="30">
        <f t="shared" si="77"/>
        <v>0</v>
      </c>
      <c r="AK47" s="28"/>
      <c r="AL47" s="29">
        <f t="shared" si="78"/>
        <v>0</v>
      </c>
      <c r="AM47" s="30">
        <f t="shared" si="79"/>
        <v>0</v>
      </c>
      <c r="AN47" s="28"/>
      <c r="AO47" s="29">
        <f t="shared" si="80"/>
        <v>0</v>
      </c>
      <c r="AP47" s="30">
        <f t="shared" si="81"/>
        <v>0</v>
      </c>
      <c r="AQ47" s="28"/>
      <c r="AR47" s="29">
        <f t="shared" si="82"/>
        <v>0</v>
      </c>
      <c r="AS47" s="30">
        <f t="shared" si="83"/>
        <v>0</v>
      </c>
      <c r="AT47" s="28"/>
      <c r="AU47" s="29">
        <f t="shared" si="84"/>
        <v>0</v>
      </c>
      <c r="AV47" s="30">
        <f t="shared" si="85"/>
        <v>0</v>
      </c>
      <c r="AW47" s="28"/>
      <c r="AX47" s="29">
        <f t="shared" si="86"/>
        <v>0</v>
      </c>
      <c r="AY47" s="30">
        <f t="shared" si="87"/>
        <v>0</v>
      </c>
      <c r="AZ47" s="28"/>
      <c r="BA47" s="29">
        <f t="shared" si="88"/>
        <v>0</v>
      </c>
      <c r="BB47" s="30">
        <f t="shared" si="89"/>
        <v>0</v>
      </c>
    </row>
    <row r="48" spans="2:54" x14ac:dyDescent="0.3">
      <c r="B48" s="26" t="s">
        <v>94</v>
      </c>
      <c r="C48" s="32" t="s">
        <v>95</v>
      </c>
      <c r="D48" s="28"/>
      <c r="E48" s="29">
        <f t="shared" si="0"/>
        <v>0</v>
      </c>
      <c r="F48" s="30">
        <f t="shared" si="1"/>
        <v>0</v>
      </c>
      <c r="G48" s="28"/>
      <c r="H48" s="29">
        <f t="shared" si="2"/>
        <v>0</v>
      </c>
      <c r="I48" s="30">
        <f t="shared" si="62"/>
        <v>0</v>
      </c>
      <c r="J48" s="28"/>
      <c r="K48" s="29">
        <f t="shared" si="4"/>
        <v>0</v>
      </c>
      <c r="L48" s="30">
        <f t="shared" si="63"/>
        <v>0</v>
      </c>
      <c r="M48" s="28"/>
      <c r="N48" s="29">
        <f t="shared" si="6"/>
        <v>0</v>
      </c>
      <c r="O48" s="30">
        <f t="shared" si="64"/>
        <v>0</v>
      </c>
      <c r="P48" s="28"/>
      <c r="Q48" s="29">
        <f t="shared" si="8"/>
        <v>0</v>
      </c>
      <c r="R48" s="30">
        <f t="shared" si="65"/>
        <v>0</v>
      </c>
      <c r="S48" s="28"/>
      <c r="T48" s="29">
        <f t="shared" si="66"/>
        <v>0</v>
      </c>
      <c r="U48" s="30">
        <f t="shared" si="67"/>
        <v>0</v>
      </c>
      <c r="V48" s="28"/>
      <c r="W48" s="29">
        <f t="shared" si="68"/>
        <v>0</v>
      </c>
      <c r="X48" s="30">
        <f t="shared" si="69"/>
        <v>0</v>
      </c>
      <c r="Y48" s="28"/>
      <c r="Z48" s="29">
        <f t="shared" si="70"/>
        <v>0</v>
      </c>
      <c r="AA48" s="30">
        <f t="shared" si="71"/>
        <v>0</v>
      </c>
      <c r="AB48" s="28"/>
      <c r="AC48" s="29">
        <f t="shared" si="72"/>
        <v>0</v>
      </c>
      <c r="AD48" s="30">
        <f t="shared" si="73"/>
        <v>0</v>
      </c>
      <c r="AE48" s="28"/>
      <c r="AF48" s="29">
        <f t="shared" si="74"/>
        <v>0</v>
      </c>
      <c r="AG48" s="30">
        <f t="shared" si="75"/>
        <v>0</v>
      </c>
      <c r="AH48" s="28"/>
      <c r="AI48" s="29">
        <f t="shared" si="76"/>
        <v>0</v>
      </c>
      <c r="AJ48" s="30">
        <f t="shared" si="77"/>
        <v>0</v>
      </c>
      <c r="AK48" s="28"/>
      <c r="AL48" s="29">
        <f t="shared" si="78"/>
        <v>0</v>
      </c>
      <c r="AM48" s="30">
        <f t="shared" si="79"/>
        <v>0</v>
      </c>
      <c r="AN48" s="28"/>
      <c r="AO48" s="29">
        <f t="shared" si="80"/>
        <v>0</v>
      </c>
      <c r="AP48" s="30">
        <f t="shared" si="81"/>
        <v>0</v>
      </c>
      <c r="AQ48" s="28"/>
      <c r="AR48" s="29">
        <f t="shared" si="82"/>
        <v>0</v>
      </c>
      <c r="AS48" s="30">
        <f t="shared" si="83"/>
        <v>0</v>
      </c>
      <c r="AT48" s="28"/>
      <c r="AU48" s="29">
        <f t="shared" si="84"/>
        <v>0</v>
      </c>
      <c r="AV48" s="30">
        <f t="shared" si="85"/>
        <v>0</v>
      </c>
      <c r="AW48" s="28"/>
      <c r="AX48" s="29">
        <f t="shared" si="86"/>
        <v>0</v>
      </c>
      <c r="AY48" s="30">
        <f t="shared" si="87"/>
        <v>0</v>
      </c>
      <c r="AZ48" s="28"/>
      <c r="BA48" s="29">
        <f t="shared" si="88"/>
        <v>0</v>
      </c>
      <c r="BB48" s="30">
        <f t="shared" si="89"/>
        <v>0</v>
      </c>
    </row>
    <row r="49" spans="2:54" x14ac:dyDescent="0.3">
      <c r="B49" s="22">
        <v>4</v>
      </c>
      <c r="C49" s="23" t="s">
        <v>96</v>
      </c>
      <c r="D49" s="117">
        <v>0</v>
      </c>
      <c r="E49" s="117">
        <v>0</v>
      </c>
      <c r="F49" s="117">
        <v>0</v>
      </c>
      <c r="G49" s="117">
        <v>0</v>
      </c>
      <c r="H49" s="117">
        <v>0</v>
      </c>
      <c r="I49" s="117">
        <v>0</v>
      </c>
      <c r="J49" s="117">
        <v>0</v>
      </c>
      <c r="K49" s="117">
        <v>0</v>
      </c>
      <c r="L49" s="117">
        <v>0</v>
      </c>
      <c r="M49" s="117">
        <v>0</v>
      </c>
      <c r="N49" s="117">
        <v>0</v>
      </c>
      <c r="O49" s="117">
        <v>0</v>
      </c>
      <c r="P49" s="117">
        <v>0</v>
      </c>
      <c r="Q49" s="117">
        <v>0</v>
      </c>
      <c r="R49" s="117">
        <v>0</v>
      </c>
      <c r="S49" s="117">
        <v>0</v>
      </c>
      <c r="T49" s="117">
        <v>0</v>
      </c>
      <c r="U49" s="117">
        <v>0</v>
      </c>
      <c r="V49" s="117">
        <v>0</v>
      </c>
      <c r="W49" s="117">
        <v>0</v>
      </c>
      <c r="X49" s="117">
        <v>0</v>
      </c>
      <c r="Y49" s="117">
        <v>0</v>
      </c>
      <c r="Z49" s="117">
        <v>0</v>
      </c>
      <c r="AA49" s="117">
        <v>0</v>
      </c>
      <c r="AB49" s="117">
        <v>0</v>
      </c>
      <c r="AC49" s="117">
        <v>0</v>
      </c>
      <c r="AD49" s="117">
        <v>0</v>
      </c>
      <c r="AE49" s="117">
        <v>0</v>
      </c>
      <c r="AF49" s="117">
        <v>0</v>
      </c>
      <c r="AG49" s="117">
        <v>0</v>
      </c>
      <c r="AH49" s="117">
        <v>0</v>
      </c>
      <c r="AI49" s="117">
        <v>0</v>
      </c>
      <c r="AJ49" s="117">
        <v>0</v>
      </c>
      <c r="AK49" s="117">
        <v>0</v>
      </c>
      <c r="AL49" s="117">
        <v>0</v>
      </c>
      <c r="AM49" s="117">
        <v>0</v>
      </c>
      <c r="AN49" s="117">
        <v>0</v>
      </c>
      <c r="AO49" s="117">
        <v>0</v>
      </c>
      <c r="AP49" s="117">
        <v>0</v>
      </c>
      <c r="AQ49" s="117">
        <v>0</v>
      </c>
      <c r="AR49" s="117">
        <v>0</v>
      </c>
      <c r="AS49" s="117">
        <v>0</v>
      </c>
      <c r="AT49" s="117">
        <v>0</v>
      </c>
      <c r="AU49" s="117">
        <v>0</v>
      </c>
      <c r="AV49" s="117">
        <v>0</v>
      </c>
      <c r="AW49" s="117">
        <v>0</v>
      </c>
      <c r="AX49" s="117">
        <v>0</v>
      </c>
      <c r="AY49" s="117">
        <v>0</v>
      </c>
      <c r="AZ49" s="117">
        <v>0</v>
      </c>
      <c r="BA49" s="117">
        <v>0</v>
      </c>
      <c r="BB49" s="117">
        <v>0</v>
      </c>
    </row>
    <row r="50" spans="2:54" x14ac:dyDescent="0.3">
      <c r="B50" s="26" t="s">
        <v>97</v>
      </c>
      <c r="C50" s="27" t="s">
        <v>98</v>
      </c>
      <c r="D50" s="28"/>
      <c r="E50" s="29">
        <f t="shared" si="0"/>
        <v>0</v>
      </c>
      <c r="F50" s="30">
        <f t="shared" si="1"/>
        <v>0</v>
      </c>
      <c r="G50" s="28"/>
      <c r="H50" s="29">
        <f t="shared" si="2"/>
        <v>0</v>
      </c>
      <c r="I50" s="30">
        <f t="shared" ref="I50:I57" si="90">G50+H50</f>
        <v>0</v>
      </c>
      <c r="J50" s="28"/>
      <c r="K50" s="29">
        <f t="shared" si="4"/>
        <v>0</v>
      </c>
      <c r="L50" s="30">
        <f t="shared" ref="L50:L57" si="91">J50+K50</f>
        <v>0</v>
      </c>
      <c r="M50" s="28"/>
      <c r="N50" s="29">
        <f t="shared" si="6"/>
        <v>0</v>
      </c>
      <c r="O50" s="30">
        <f t="shared" ref="O50:O57" si="92">M50+N50</f>
        <v>0</v>
      </c>
      <c r="P50" s="28"/>
      <c r="Q50" s="29">
        <f t="shared" si="8"/>
        <v>0</v>
      </c>
      <c r="R50" s="30">
        <f t="shared" ref="R50:R57" si="93">P50+Q50</f>
        <v>0</v>
      </c>
      <c r="S50" s="28"/>
      <c r="T50" s="29">
        <f t="shared" ref="T50:T57" si="94">S50*19%</f>
        <v>0</v>
      </c>
      <c r="U50" s="30">
        <f t="shared" ref="U50:U57" si="95">S50+T50</f>
        <v>0</v>
      </c>
      <c r="V50" s="28"/>
      <c r="W50" s="29">
        <f t="shared" ref="W50:W57" si="96">V50*19%</f>
        <v>0</v>
      </c>
      <c r="X50" s="30">
        <f t="shared" ref="X50:X57" si="97">V50+W50</f>
        <v>0</v>
      </c>
      <c r="Y50" s="28"/>
      <c r="Z50" s="29">
        <f t="shared" ref="Z50:Z57" si="98">Y50*19%</f>
        <v>0</v>
      </c>
      <c r="AA50" s="30">
        <f t="shared" ref="AA50:AA57" si="99">Y50+Z50</f>
        <v>0</v>
      </c>
      <c r="AB50" s="28"/>
      <c r="AC50" s="29">
        <f t="shared" ref="AC50:AC57" si="100">AB50*19%</f>
        <v>0</v>
      </c>
      <c r="AD50" s="30">
        <f t="shared" ref="AD50:AD57" si="101">AB50+AC50</f>
        <v>0</v>
      </c>
      <c r="AE50" s="28"/>
      <c r="AF50" s="29">
        <f t="shared" ref="AF50:AF57" si="102">AE50*19%</f>
        <v>0</v>
      </c>
      <c r="AG50" s="30">
        <f t="shared" ref="AG50:AG57" si="103">AE50+AF50</f>
        <v>0</v>
      </c>
      <c r="AH50" s="28"/>
      <c r="AI50" s="29">
        <f t="shared" ref="AI50:AI57" si="104">AH50*19%</f>
        <v>0</v>
      </c>
      <c r="AJ50" s="30">
        <f t="shared" ref="AJ50:AJ57" si="105">AH50+AI50</f>
        <v>0</v>
      </c>
      <c r="AK50" s="28"/>
      <c r="AL50" s="29">
        <f t="shared" ref="AL50:AL57" si="106">AK50*19%</f>
        <v>0</v>
      </c>
      <c r="AM50" s="30">
        <f t="shared" ref="AM50:AM57" si="107">AK50+AL50</f>
        <v>0</v>
      </c>
      <c r="AN50" s="28"/>
      <c r="AO50" s="29">
        <f t="shared" ref="AO50:AO57" si="108">AN50*19%</f>
        <v>0</v>
      </c>
      <c r="AP50" s="30">
        <f t="shared" ref="AP50:AP57" si="109">AN50+AO50</f>
        <v>0</v>
      </c>
      <c r="AQ50" s="28"/>
      <c r="AR50" s="29">
        <f t="shared" ref="AR50:AR57" si="110">AQ50*19%</f>
        <v>0</v>
      </c>
      <c r="AS50" s="30">
        <f t="shared" ref="AS50:AS57" si="111">AQ50+AR50</f>
        <v>0</v>
      </c>
      <c r="AT50" s="28"/>
      <c r="AU50" s="29">
        <f t="shared" ref="AU50:AU57" si="112">AT50*19%</f>
        <v>0</v>
      </c>
      <c r="AV50" s="30">
        <f t="shared" ref="AV50:AV57" si="113">AT50+AU50</f>
        <v>0</v>
      </c>
      <c r="AW50" s="28"/>
      <c r="AX50" s="29">
        <f t="shared" ref="AX50:AX57" si="114">AW50*19%</f>
        <v>0</v>
      </c>
      <c r="AY50" s="30">
        <f t="shared" ref="AY50:AY57" si="115">AW50+AX50</f>
        <v>0</v>
      </c>
      <c r="AZ50" s="28"/>
      <c r="BA50" s="29">
        <f t="shared" ref="BA50:BA57" si="116">AZ50*19%</f>
        <v>0</v>
      </c>
      <c r="BB50" s="30">
        <f t="shared" ref="BB50:BB57" si="117">AZ50+BA50</f>
        <v>0</v>
      </c>
    </row>
    <row r="51" spans="2:54" x14ac:dyDescent="0.3">
      <c r="B51" s="26" t="s">
        <v>99</v>
      </c>
      <c r="C51" s="27" t="s">
        <v>100</v>
      </c>
      <c r="D51" s="28"/>
      <c r="E51" s="29">
        <f t="shared" si="0"/>
        <v>0</v>
      </c>
      <c r="F51" s="30">
        <f t="shared" si="1"/>
        <v>0</v>
      </c>
      <c r="G51" s="28"/>
      <c r="H51" s="29">
        <f t="shared" si="2"/>
        <v>0</v>
      </c>
      <c r="I51" s="30">
        <f t="shared" si="90"/>
        <v>0</v>
      </c>
      <c r="J51" s="28"/>
      <c r="K51" s="29">
        <f t="shared" si="4"/>
        <v>0</v>
      </c>
      <c r="L51" s="30">
        <f t="shared" si="91"/>
        <v>0</v>
      </c>
      <c r="M51" s="28"/>
      <c r="N51" s="29">
        <f t="shared" si="6"/>
        <v>0</v>
      </c>
      <c r="O51" s="30">
        <f t="shared" si="92"/>
        <v>0</v>
      </c>
      <c r="P51" s="28"/>
      <c r="Q51" s="29">
        <f t="shared" si="8"/>
        <v>0</v>
      </c>
      <c r="R51" s="30">
        <f t="shared" si="93"/>
        <v>0</v>
      </c>
      <c r="S51" s="28"/>
      <c r="T51" s="29">
        <f t="shared" si="94"/>
        <v>0</v>
      </c>
      <c r="U51" s="30">
        <f t="shared" si="95"/>
        <v>0</v>
      </c>
      <c r="V51" s="28"/>
      <c r="W51" s="29">
        <f t="shared" si="96"/>
        <v>0</v>
      </c>
      <c r="X51" s="30">
        <f t="shared" si="97"/>
        <v>0</v>
      </c>
      <c r="Y51" s="28"/>
      <c r="Z51" s="29">
        <f t="shared" si="98"/>
        <v>0</v>
      </c>
      <c r="AA51" s="30">
        <f t="shared" si="99"/>
        <v>0</v>
      </c>
      <c r="AB51" s="28"/>
      <c r="AC51" s="29">
        <f t="shared" si="100"/>
        <v>0</v>
      </c>
      <c r="AD51" s="30">
        <f t="shared" si="101"/>
        <v>0</v>
      </c>
      <c r="AE51" s="28"/>
      <c r="AF51" s="29">
        <f t="shared" si="102"/>
        <v>0</v>
      </c>
      <c r="AG51" s="30">
        <f t="shared" si="103"/>
        <v>0</v>
      </c>
      <c r="AH51" s="28"/>
      <c r="AI51" s="29">
        <f t="shared" si="104"/>
        <v>0</v>
      </c>
      <c r="AJ51" s="30">
        <f t="shared" si="105"/>
        <v>0</v>
      </c>
      <c r="AK51" s="28"/>
      <c r="AL51" s="29">
        <f t="shared" si="106"/>
        <v>0</v>
      </c>
      <c r="AM51" s="30">
        <f t="shared" si="107"/>
        <v>0</v>
      </c>
      <c r="AN51" s="28"/>
      <c r="AO51" s="29">
        <f t="shared" si="108"/>
        <v>0</v>
      </c>
      <c r="AP51" s="30">
        <f t="shared" si="109"/>
        <v>0</v>
      </c>
      <c r="AQ51" s="28"/>
      <c r="AR51" s="29">
        <f t="shared" si="110"/>
        <v>0</v>
      </c>
      <c r="AS51" s="30">
        <f t="shared" si="111"/>
        <v>0</v>
      </c>
      <c r="AT51" s="28"/>
      <c r="AU51" s="29">
        <f t="shared" si="112"/>
        <v>0</v>
      </c>
      <c r="AV51" s="30">
        <f t="shared" si="113"/>
        <v>0</v>
      </c>
      <c r="AW51" s="28"/>
      <c r="AX51" s="29">
        <f t="shared" si="114"/>
        <v>0</v>
      </c>
      <c r="AY51" s="30">
        <f t="shared" si="115"/>
        <v>0</v>
      </c>
      <c r="AZ51" s="28"/>
      <c r="BA51" s="29">
        <f t="shared" si="116"/>
        <v>0</v>
      </c>
      <c r="BB51" s="30">
        <f t="shared" si="117"/>
        <v>0</v>
      </c>
    </row>
    <row r="52" spans="2:54" x14ac:dyDescent="0.3">
      <c r="B52" s="26" t="s">
        <v>101</v>
      </c>
      <c r="C52" s="27" t="s">
        <v>102</v>
      </c>
      <c r="D52" s="28"/>
      <c r="E52" s="29">
        <f t="shared" si="0"/>
        <v>0</v>
      </c>
      <c r="F52" s="30">
        <f t="shared" si="1"/>
        <v>0</v>
      </c>
      <c r="G52" s="28"/>
      <c r="H52" s="29">
        <f t="shared" si="2"/>
        <v>0</v>
      </c>
      <c r="I52" s="30">
        <f t="shared" si="90"/>
        <v>0</v>
      </c>
      <c r="J52" s="28"/>
      <c r="K52" s="29">
        <f t="shared" si="4"/>
        <v>0</v>
      </c>
      <c r="L52" s="30">
        <f t="shared" si="91"/>
        <v>0</v>
      </c>
      <c r="M52" s="28"/>
      <c r="N52" s="29">
        <f t="shared" si="6"/>
        <v>0</v>
      </c>
      <c r="O52" s="30">
        <f t="shared" si="92"/>
        <v>0</v>
      </c>
      <c r="P52" s="28"/>
      <c r="Q52" s="29">
        <f t="shared" si="8"/>
        <v>0</v>
      </c>
      <c r="R52" s="30">
        <f t="shared" si="93"/>
        <v>0</v>
      </c>
      <c r="S52" s="28"/>
      <c r="T52" s="29">
        <f t="shared" si="94"/>
        <v>0</v>
      </c>
      <c r="U52" s="30">
        <f t="shared" si="95"/>
        <v>0</v>
      </c>
      <c r="V52" s="28"/>
      <c r="W52" s="29">
        <f t="shared" si="96"/>
        <v>0</v>
      </c>
      <c r="X52" s="30">
        <f t="shared" si="97"/>
        <v>0</v>
      </c>
      <c r="Y52" s="28"/>
      <c r="Z52" s="29">
        <f t="shared" si="98"/>
        <v>0</v>
      </c>
      <c r="AA52" s="30">
        <f t="shared" si="99"/>
        <v>0</v>
      </c>
      <c r="AB52" s="28"/>
      <c r="AC52" s="29">
        <f t="shared" si="100"/>
        <v>0</v>
      </c>
      <c r="AD52" s="30">
        <f t="shared" si="101"/>
        <v>0</v>
      </c>
      <c r="AE52" s="28"/>
      <c r="AF52" s="29">
        <f t="shared" si="102"/>
        <v>0</v>
      </c>
      <c r="AG52" s="30">
        <f t="shared" si="103"/>
        <v>0</v>
      </c>
      <c r="AH52" s="28"/>
      <c r="AI52" s="29">
        <f t="shared" si="104"/>
        <v>0</v>
      </c>
      <c r="AJ52" s="30">
        <f t="shared" si="105"/>
        <v>0</v>
      </c>
      <c r="AK52" s="28"/>
      <c r="AL52" s="29">
        <f t="shared" si="106"/>
        <v>0</v>
      </c>
      <c r="AM52" s="30">
        <f t="shared" si="107"/>
        <v>0</v>
      </c>
      <c r="AN52" s="28"/>
      <c r="AO52" s="29">
        <f t="shared" si="108"/>
        <v>0</v>
      </c>
      <c r="AP52" s="30">
        <f t="shared" si="109"/>
        <v>0</v>
      </c>
      <c r="AQ52" s="28"/>
      <c r="AR52" s="29">
        <f t="shared" si="110"/>
        <v>0</v>
      </c>
      <c r="AS52" s="30">
        <f t="shared" si="111"/>
        <v>0</v>
      </c>
      <c r="AT52" s="28"/>
      <c r="AU52" s="29">
        <f t="shared" si="112"/>
        <v>0</v>
      </c>
      <c r="AV52" s="30">
        <f t="shared" si="113"/>
        <v>0</v>
      </c>
      <c r="AW52" s="28"/>
      <c r="AX52" s="29">
        <f t="shared" si="114"/>
        <v>0</v>
      </c>
      <c r="AY52" s="30">
        <f t="shared" si="115"/>
        <v>0</v>
      </c>
      <c r="AZ52" s="28"/>
      <c r="BA52" s="29">
        <f t="shared" si="116"/>
        <v>0</v>
      </c>
      <c r="BB52" s="30">
        <f t="shared" si="117"/>
        <v>0</v>
      </c>
    </row>
    <row r="53" spans="2:54" x14ac:dyDescent="0.3">
      <c r="B53" s="26" t="s">
        <v>103</v>
      </c>
      <c r="C53" s="31" t="s">
        <v>104</v>
      </c>
      <c r="D53" s="28"/>
      <c r="E53" s="29">
        <f t="shared" si="0"/>
        <v>0</v>
      </c>
      <c r="F53" s="30">
        <f t="shared" si="1"/>
        <v>0</v>
      </c>
      <c r="G53" s="28"/>
      <c r="H53" s="29">
        <f t="shared" si="2"/>
        <v>0</v>
      </c>
      <c r="I53" s="30">
        <f t="shared" si="90"/>
        <v>0</v>
      </c>
      <c r="J53" s="28"/>
      <c r="K53" s="29">
        <f t="shared" si="4"/>
        <v>0</v>
      </c>
      <c r="L53" s="30">
        <f t="shared" si="91"/>
        <v>0</v>
      </c>
      <c r="M53" s="28"/>
      <c r="N53" s="29">
        <f t="shared" si="6"/>
        <v>0</v>
      </c>
      <c r="O53" s="30">
        <f t="shared" si="92"/>
        <v>0</v>
      </c>
      <c r="P53" s="28"/>
      <c r="Q53" s="29">
        <f t="shared" si="8"/>
        <v>0</v>
      </c>
      <c r="R53" s="30">
        <f t="shared" si="93"/>
        <v>0</v>
      </c>
      <c r="S53" s="28"/>
      <c r="T53" s="29">
        <f t="shared" si="94"/>
        <v>0</v>
      </c>
      <c r="U53" s="30">
        <f t="shared" si="95"/>
        <v>0</v>
      </c>
      <c r="V53" s="28"/>
      <c r="W53" s="29">
        <f t="shared" si="96"/>
        <v>0</v>
      </c>
      <c r="X53" s="30">
        <f t="shared" si="97"/>
        <v>0</v>
      </c>
      <c r="Y53" s="28"/>
      <c r="Z53" s="29">
        <f t="shared" si="98"/>
        <v>0</v>
      </c>
      <c r="AA53" s="30">
        <f t="shared" si="99"/>
        <v>0</v>
      </c>
      <c r="AB53" s="28"/>
      <c r="AC53" s="29">
        <f t="shared" si="100"/>
        <v>0</v>
      </c>
      <c r="AD53" s="30">
        <f t="shared" si="101"/>
        <v>0</v>
      </c>
      <c r="AE53" s="28"/>
      <c r="AF53" s="29">
        <f t="shared" si="102"/>
        <v>0</v>
      </c>
      <c r="AG53" s="30">
        <f t="shared" si="103"/>
        <v>0</v>
      </c>
      <c r="AH53" s="28"/>
      <c r="AI53" s="29">
        <f t="shared" si="104"/>
        <v>0</v>
      </c>
      <c r="AJ53" s="30">
        <f t="shared" si="105"/>
        <v>0</v>
      </c>
      <c r="AK53" s="28"/>
      <c r="AL53" s="29">
        <f t="shared" si="106"/>
        <v>0</v>
      </c>
      <c r="AM53" s="30">
        <f t="shared" si="107"/>
        <v>0</v>
      </c>
      <c r="AN53" s="28"/>
      <c r="AO53" s="29">
        <f t="shared" si="108"/>
        <v>0</v>
      </c>
      <c r="AP53" s="30">
        <f t="shared" si="109"/>
        <v>0</v>
      </c>
      <c r="AQ53" s="28"/>
      <c r="AR53" s="29">
        <f t="shared" si="110"/>
        <v>0</v>
      </c>
      <c r="AS53" s="30">
        <f t="shared" si="111"/>
        <v>0</v>
      </c>
      <c r="AT53" s="28"/>
      <c r="AU53" s="29">
        <f t="shared" si="112"/>
        <v>0</v>
      </c>
      <c r="AV53" s="30">
        <f t="shared" si="113"/>
        <v>0</v>
      </c>
      <c r="AW53" s="28"/>
      <c r="AX53" s="29">
        <f t="shared" si="114"/>
        <v>0</v>
      </c>
      <c r="AY53" s="30">
        <f t="shared" si="115"/>
        <v>0</v>
      </c>
      <c r="AZ53" s="28"/>
      <c r="BA53" s="29">
        <f t="shared" si="116"/>
        <v>0</v>
      </c>
      <c r="BB53" s="30">
        <f t="shared" si="117"/>
        <v>0</v>
      </c>
    </row>
    <row r="54" spans="2:54" x14ac:dyDescent="0.3">
      <c r="B54" s="26" t="s">
        <v>105</v>
      </c>
      <c r="C54" s="32" t="s">
        <v>106</v>
      </c>
      <c r="D54" s="28"/>
      <c r="E54" s="29">
        <f t="shared" si="0"/>
        <v>0</v>
      </c>
      <c r="F54" s="30">
        <f t="shared" si="1"/>
        <v>0</v>
      </c>
      <c r="G54" s="28"/>
      <c r="H54" s="29">
        <f t="shared" si="2"/>
        <v>0</v>
      </c>
      <c r="I54" s="30">
        <f t="shared" si="90"/>
        <v>0</v>
      </c>
      <c r="J54" s="28"/>
      <c r="K54" s="29">
        <f t="shared" si="4"/>
        <v>0</v>
      </c>
      <c r="L54" s="30">
        <f t="shared" si="91"/>
        <v>0</v>
      </c>
      <c r="M54" s="28"/>
      <c r="N54" s="29">
        <f t="shared" si="6"/>
        <v>0</v>
      </c>
      <c r="O54" s="30">
        <f t="shared" si="92"/>
        <v>0</v>
      </c>
      <c r="P54" s="28"/>
      <c r="Q54" s="29">
        <f t="shared" si="8"/>
        <v>0</v>
      </c>
      <c r="R54" s="30">
        <f t="shared" si="93"/>
        <v>0</v>
      </c>
      <c r="S54" s="28"/>
      <c r="T54" s="29">
        <f t="shared" si="94"/>
        <v>0</v>
      </c>
      <c r="U54" s="30">
        <f t="shared" si="95"/>
        <v>0</v>
      </c>
      <c r="V54" s="28"/>
      <c r="W54" s="29">
        <f t="shared" si="96"/>
        <v>0</v>
      </c>
      <c r="X54" s="30">
        <f t="shared" si="97"/>
        <v>0</v>
      </c>
      <c r="Y54" s="28"/>
      <c r="Z54" s="29">
        <f t="shared" si="98"/>
        <v>0</v>
      </c>
      <c r="AA54" s="30">
        <f t="shared" si="99"/>
        <v>0</v>
      </c>
      <c r="AB54" s="28"/>
      <c r="AC54" s="29">
        <f t="shared" si="100"/>
        <v>0</v>
      </c>
      <c r="AD54" s="30">
        <f t="shared" si="101"/>
        <v>0</v>
      </c>
      <c r="AE54" s="28"/>
      <c r="AF54" s="29">
        <f t="shared" si="102"/>
        <v>0</v>
      </c>
      <c r="AG54" s="30">
        <f t="shared" si="103"/>
        <v>0</v>
      </c>
      <c r="AH54" s="28"/>
      <c r="AI54" s="29">
        <f t="shared" si="104"/>
        <v>0</v>
      </c>
      <c r="AJ54" s="30">
        <f t="shared" si="105"/>
        <v>0</v>
      </c>
      <c r="AK54" s="28"/>
      <c r="AL54" s="29">
        <f t="shared" si="106"/>
        <v>0</v>
      </c>
      <c r="AM54" s="30">
        <f t="shared" si="107"/>
        <v>0</v>
      </c>
      <c r="AN54" s="28"/>
      <c r="AO54" s="29">
        <f t="shared" si="108"/>
        <v>0</v>
      </c>
      <c r="AP54" s="30">
        <f t="shared" si="109"/>
        <v>0</v>
      </c>
      <c r="AQ54" s="28"/>
      <c r="AR54" s="29">
        <f t="shared" si="110"/>
        <v>0</v>
      </c>
      <c r="AS54" s="30">
        <f t="shared" si="111"/>
        <v>0</v>
      </c>
      <c r="AT54" s="28"/>
      <c r="AU54" s="29">
        <f t="shared" si="112"/>
        <v>0</v>
      </c>
      <c r="AV54" s="30">
        <f t="shared" si="113"/>
        <v>0</v>
      </c>
      <c r="AW54" s="28"/>
      <c r="AX54" s="29">
        <f t="shared" si="114"/>
        <v>0</v>
      </c>
      <c r="AY54" s="30">
        <f t="shared" si="115"/>
        <v>0</v>
      </c>
      <c r="AZ54" s="28"/>
      <c r="BA54" s="29">
        <f t="shared" si="116"/>
        <v>0</v>
      </c>
      <c r="BB54" s="30">
        <f t="shared" si="117"/>
        <v>0</v>
      </c>
    </row>
    <row r="55" spans="2:54" x14ac:dyDescent="0.3">
      <c r="B55" s="26" t="s">
        <v>107</v>
      </c>
      <c r="C55" s="32" t="s">
        <v>108</v>
      </c>
      <c r="D55" s="28"/>
      <c r="E55" s="29">
        <f t="shared" si="0"/>
        <v>0</v>
      </c>
      <c r="F55" s="30">
        <f t="shared" si="1"/>
        <v>0</v>
      </c>
      <c r="G55" s="28"/>
      <c r="H55" s="29">
        <f t="shared" si="2"/>
        <v>0</v>
      </c>
      <c r="I55" s="30">
        <f t="shared" si="90"/>
        <v>0</v>
      </c>
      <c r="J55" s="28"/>
      <c r="K55" s="29">
        <f t="shared" si="4"/>
        <v>0</v>
      </c>
      <c r="L55" s="30">
        <f t="shared" si="91"/>
        <v>0</v>
      </c>
      <c r="M55" s="28"/>
      <c r="N55" s="29">
        <f t="shared" si="6"/>
        <v>0</v>
      </c>
      <c r="O55" s="30">
        <f t="shared" si="92"/>
        <v>0</v>
      </c>
      <c r="P55" s="28"/>
      <c r="Q55" s="29">
        <f t="shared" si="8"/>
        <v>0</v>
      </c>
      <c r="R55" s="30">
        <f t="shared" si="93"/>
        <v>0</v>
      </c>
      <c r="S55" s="28"/>
      <c r="T55" s="29">
        <f t="shared" si="94"/>
        <v>0</v>
      </c>
      <c r="U55" s="30">
        <f t="shared" si="95"/>
        <v>0</v>
      </c>
      <c r="V55" s="28"/>
      <c r="W55" s="29">
        <f t="shared" si="96"/>
        <v>0</v>
      </c>
      <c r="X55" s="30">
        <f t="shared" si="97"/>
        <v>0</v>
      </c>
      <c r="Y55" s="28"/>
      <c r="Z55" s="29">
        <f t="shared" si="98"/>
        <v>0</v>
      </c>
      <c r="AA55" s="30">
        <f t="shared" si="99"/>
        <v>0</v>
      </c>
      <c r="AB55" s="28"/>
      <c r="AC55" s="29">
        <f t="shared" si="100"/>
        <v>0</v>
      </c>
      <c r="AD55" s="30">
        <f t="shared" si="101"/>
        <v>0</v>
      </c>
      <c r="AE55" s="28"/>
      <c r="AF55" s="29">
        <f t="shared" si="102"/>
        <v>0</v>
      </c>
      <c r="AG55" s="30">
        <f t="shared" si="103"/>
        <v>0</v>
      </c>
      <c r="AH55" s="28"/>
      <c r="AI55" s="29">
        <f t="shared" si="104"/>
        <v>0</v>
      </c>
      <c r="AJ55" s="30">
        <f t="shared" si="105"/>
        <v>0</v>
      </c>
      <c r="AK55" s="28"/>
      <c r="AL55" s="29">
        <f t="shared" si="106"/>
        <v>0</v>
      </c>
      <c r="AM55" s="30">
        <f t="shared" si="107"/>
        <v>0</v>
      </c>
      <c r="AN55" s="28"/>
      <c r="AO55" s="29">
        <f t="shared" si="108"/>
        <v>0</v>
      </c>
      <c r="AP55" s="30">
        <f t="shared" si="109"/>
        <v>0</v>
      </c>
      <c r="AQ55" s="28"/>
      <c r="AR55" s="29">
        <f t="shared" si="110"/>
        <v>0</v>
      </c>
      <c r="AS55" s="30">
        <f t="shared" si="111"/>
        <v>0</v>
      </c>
      <c r="AT55" s="28"/>
      <c r="AU55" s="29">
        <f t="shared" si="112"/>
        <v>0</v>
      </c>
      <c r="AV55" s="30">
        <f t="shared" si="113"/>
        <v>0</v>
      </c>
      <c r="AW55" s="28"/>
      <c r="AX55" s="29">
        <f t="shared" si="114"/>
        <v>0</v>
      </c>
      <c r="AY55" s="30">
        <f t="shared" si="115"/>
        <v>0</v>
      </c>
      <c r="AZ55" s="28"/>
      <c r="BA55" s="29">
        <f t="shared" si="116"/>
        <v>0</v>
      </c>
      <c r="BB55" s="30">
        <f t="shared" si="117"/>
        <v>0</v>
      </c>
    </row>
    <row r="56" spans="2:54" x14ac:dyDescent="0.3">
      <c r="B56" s="26" t="s">
        <v>109</v>
      </c>
      <c r="C56" s="32" t="s">
        <v>110</v>
      </c>
      <c r="D56" s="28"/>
      <c r="E56" s="29">
        <f t="shared" si="0"/>
        <v>0</v>
      </c>
      <c r="F56" s="30">
        <f t="shared" si="1"/>
        <v>0</v>
      </c>
      <c r="G56" s="28"/>
      <c r="H56" s="29">
        <f t="shared" si="2"/>
        <v>0</v>
      </c>
      <c r="I56" s="30">
        <f t="shared" si="90"/>
        <v>0</v>
      </c>
      <c r="J56" s="28"/>
      <c r="K56" s="29">
        <f t="shared" si="4"/>
        <v>0</v>
      </c>
      <c r="L56" s="30">
        <f t="shared" si="91"/>
        <v>0</v>
      </c>
      <c r="M56" s="28"/>
      <c r="N56" s="29">
        <f t="shared" si="6"/>
        <v>0</v>
      </c>
      <c r="O56" s="30">
        <f t="shared" si="92"/>
        <v>0</v>
      </c>
      <c r="P56" s="28"/>
      <c r="Q56" s="29">
        <f t="shared" si="8"/>
        <v>0</v>
      </c>
      <c r="R56" s="30">
        <f t="shared" si="93"/>
        <v>0</v>
      </c>
      <c r="S56" s="28"/>
      <c r="T56" s="29">
        <f t="shared" si="94"/>
        <v>0</v>
      </c>
      <c r="U56" s="30">
        <f t="shared" si="95"/>
        <v>0</v>
      </c>
      <c r="V56" s="28"/>
      <c r="W56" s="29">
        <f t="shared" si="96"/>
        <v>0</v>
      </c>
      <c r="X56" s="30">
        <f t="shared" si="97"/>
        <v>0</v>
      </c>
      <c r="Y56" s="28"/>
      <c r="Z56" s="29">
        <f t="shared" si="98"/>
        <v>0</v>
      </c>
      <c r="AA56" s="30">
        <f t="shared" si="99"/>
        <v>0</v>
      </c>
      <c r="AB56" s="28"/>
      <c r="AC56" s="29">
        <f t="shared" si="100"/>
        <v>0</v>
      </c>
      <c r="AD56" s="30">
        <f t="shared" si="101"/>
        <v>0</v>
      </c>
      <c r="AE56" s="28"/>
      <c r="AF56" s="29">
        <f t="shared" si="102"/>
        <v>0</v>
      </c>
      <c r="AG56" s="30">
        <f t="shared" si="103"/>
        <v>0</v>
      </c>
      <c r="AH56" s="28"/>
      <c r="AI56" s="29">
        <f t="shared" si="104"/>
        <v>0</v>
      </c>
      <c r="AJ56" s="30">
        <f t="shared" si="105"/>
        <v>0</v>
      </c>
      <c r="AK56" s="28"/>
      <c r="AL56" s="29">
        <f t="shared" si="106"/>
        <v>0</v>
      </c>
      <c r="AM56" s="30">
        <f t="shared" si="107"/>
        <v>0</v>
      </c>
      <c r="AN56" s="28"/>
      <c r="AO56" s="29">
        <f t="shared" si="108"/>
        <v>0</v>
      </c>
      <c r="AP56" s="30">
        <f t="shared" si="109"/>
        <v>0</v>
      </c>
      <c r="AQ56" s="28"/>
      <c r="AR56" s="29">
        <f t="shared" si="110"/>
        <v>0</v>
      </c>
      <c r="AS56" s="30">
        <f t="shared" si="111"/>
        <v>0</v>
      </c>
      <c r="AT56" s="28"/>
      <c r="AU56" s="29">
        <f t="shared" si="112"/>
        <v>0</v>
      </c>
      <c r="AV56" s="30">
        <f t="shared" si="113"/>
        <v>0</v>
      </c>
      <c r="AW56" s="28"/>
      <c r="AX56" s="29">
        <f t="shared" si="114"/>
        <v>0</v>
      </c>
      <c r="AY56" s="30">
        <f t="shared" si="115"/>
        <v>0</v>
      </c>
      <c r="AZ56" s="28"/>
      <c r="BA56" s="29">
        <f t="shared" si="116"/>
        <v>0</v>
      </c>
      <c r="BB56" s="30">
        <f t="shared" si="117"/>
        <v>0</v>
      </c>
    </row>
    <row r="57" spans="2:54" x14ac:dyDescent="0.3">
      <c r="B57" s="26" t="s">
        <v>111</v>
      </c>
      <c r="C57" s="31" t="s">
        <v>112</v>
      </c>
      <c r="D57" s="28"/>
      <c r="E57" s="29">
        <f t="shared" si="0"/>
        <v>0</v>
      </c>
      <c r="F57" s="30">
        <f t="shared" si="1"/>
        <v>0</v>
      </c>
      <c r="G57" s="28"/>
      <c r="H57" s="29">
        <f t="shared" si="2"/>
        <v>0</v>
      </c>
      <c r="I57" s="30">
        <f t="shared" si="90"/>
        <v>0</v>
      </c>
      <c r="J57" s="28"/>
      <c r="K57" s="29">
        <f t="shared" si="4"/>
        <v>0</v>
      </c>
      <c r="L57" s="30">
        <f t="shared" si="91"/>
        <v>0</v>
      </c>
      <c r="M57" s="28"/>
      <c r="N57" s="29">
        <f t="shared" si="6"/>
        <v>0</v>
      </c>
      <c r="O57" s="30">
        <f t="shared" si="92"/>
        <v>0</v>
      </c>
      <c r="P57" s="28"/>
      <c r="Q57" s="29">
        <f t="shared" si="8"/>
        <v>0</v>
      </c>
      <c r="R57" s="30">
        <f t="shared" si="93"/>
        <v>0</v>
      </c>
      <c r="S57" s="28"/>
      <c r="T57" s="29">
        <f t="shared" si="94"/>
        <v>0</v>
      </c>
      <c r="U57" s="30">
        <f t="shared" si="95"/>
        <v>0</v>
      </c>
      <c r="V57" s="28"/>
      <c r="W57" s="29">
        <f t="shared" si="96"/>
        <v>0</v>
      </c>
      <c r="X57" s="30">
        <f t="shared" si="97"/>
        <v>0</v>
      </c>
      <c r="Y57" s="28"/>
      <c r="Z57" s="29">
        <f t="shared" si="98"/>
        <v>0</v>
      </c>
      <c r="AA57" s="30">
        <f t="shared" si="99"/>
        <v>0</v>
      </c>
      <c r="AB57" s="28"/>
      <c r="AC57" s="29">
        <f t="shared" si="100"/>
        <v>0</v>
      </c>
      <c r="AD57" s="30">
        <f t="shared" si="101"/>
        <v>0</v>
      </c>
      <c r="AE57" s="28"/>
      <c r="AF57" s="29">
        <f t="shared" si="102"/>
        <v>0</v>
      </c>
      <c r="AG57" s="30">
        <f t="shared" si="103"/>
        <v>0</v>
      </c>
      <c r="AH57" s="28"/>
      <c r="AI57" s="29">
        <f t="shared" si="104"/>
        <v>0</v>
      </c>
      <c r="AJ57" s="30">
        <f t="shared" si="105"/>
        <v>0</v>
      </c>
      <c r="AK57" s="28"/>
      <c r="AL57" s="29">
        <f t="shared" si="106"/>
        <v>0</v>
      </c>
      <c r="AM57" s="30">
        <f t="shared" si="107"/>
        <v>0</v>
      </c>
      <c r="AN57" s="28"/>
      <c r="AO57" s="29">
        <f t="shared" si="108"/>
        <v>0</v>
      </c>
      <c r="AP57" s="30">
        <f t="shared" si="109"/>
        <v>0</v>
      </c>
      <c r="AQ57" s="28"/>
      <c r="AR57" s="29">
        <f t="shared" si="110"/>
        <v>0</v>
      </c>
      <c r="AS57" s="30">
        <f t="shared" si="111"/>
        <v>0</v>
      </c>
      <c r="AT57" s="28"/>
      <c r="AU57" s="29">
        <f t="shared" si="112"/>
        <v>0</v>
      </c>
      <c r="AV57" s="30">
        <f t="shared" si="113"/>
        <v>0</v>
      </c>
      <c r="AW57" s="28"/>
      <c r="AX57" s="29">
        <f t="shared" si="114"/>
        <v>0</v>
      </c>
      <c r="AY57" s="30">
        <f t="shared" si="115"/>
        <v>0</v>
      </c>
      <c r="AZ57" s="28"/>
      <c r="BA57" s="29">
        <f t="shared" si="116"/>
        <v>0</v>
      </c>
      <c r="BB57" s="30">
        <f t="shared" si="117"/>
        <v>0</v>
      </c>
    </row>
    <row r="58" spans="2:54" x14ac:dyDescent="0.3">
      <c r="B58" s="22">
        <v>5</v>
      </c>
      <c r="C58" s="23" t="s">
        <v>113</v>
      </c>
      <c r="D58" s="117">
        <v>0</v>
      </c>
      <c r="E58" s="117">
        <v>0</v>
      </c>
      <c r="F58" s="117">
        <v>0</v>
      </c>
      <c r="G58" s="117">
        <v>0</v>
      </c>
      <c r="H58" s="117">
        <v>0</v>
      </c>
      <c r="I58" s="117">
        <v>0</v>
      </c>
      <c r="J58" s="117">
        <v>0</v>
      </c>
      <c r="K58" s="117">
        <v>0</v>
      </c>
      <c r="L58" s="117">
        <v>0</v>
      </c>
      <c r="M58" s="117">
        <v>0</v>
      </c>
      <c r="N58" s="117">
        <v>0</v>
      </c>
      <c r="O58" s="117">
        <v>0</v>
      </c>
      <c r="P58" s="117">
        <v>0</v>
      </c>
      <c r="Q58" s="117">
        <v>0</v>
      </c>
      <c r="R58" s="117">
        <v>0</v>
      </c>
      <c r="S58" s="117">
        <v>0</v>
      </c>
      <c r="T58" s="117">
        <v>0</v>
      </c>
      <c r="U58" s="117">
        <v>0</v>
      </c>
      <c r="V58" s="117">
        <v>0</v>
      </c>
      <c r="W58" s="117">
        <v>0</v>
      </c>
      <c r="X58" s="117">
        <v>0</v>
      </c>
      <c r="Y58" s="117">
        <v>0</v>
      </c>
      <c r="Z58" s="117">
        <v>0</v>
      </c>
      <c r="AA58" s="117">
        <v>0</v>
      </c>
      <c r="AB58" s="117">
        <v>0</v>
      </c>
      <c r="AC58" s="117">
        <v>0</v>
      </c>
      <c r="AD58" s="117">
        <v>0</v>
      </c>
      <c r="AE58" s="117">
        <v>0</v>
      </c>
      <c r="AF58" s="117">
        <v>0</v>
      </c>
      <c r="AG58" s="117">
        <v>0</v>
      </c>
      <c r="AH58" s="117">
        <v>0</v>
      </c>
      <c r="AI58" s="117">
        <v>0</v>
      </c>
      <c r="AJ58" s="117">
        <v>0</v>
      </c>
      <c r="AK58" s="117">
        <v>0</v>
      </c>
      <c r="AL58" s="117">
        <v>0</v>
      </c>
      <c r="AM58" s="117">
        <v>0</v>
      </c>
      <c r="AN58" s="117">
        <v>0</v>
      </c>
      <c r="AO58" s="117">
        <v>0</v>
      </c>
      <c r="AP58" s="117">
        <v>0</v>
      </c>
      <c r="AQ58" s="117">
        <v>0</v>
      </c>
      <c r="AR58" s="117">
        <v>0</v>
      </c>
      <c r="AS58" s="117">
        <v>0</v>
      </c>
      <c r="AT58" s="117">
        <v>0</v>
      </c>
      <c r="AU58" s="117">
        <v>0</v>
      </c>
      <c r="AV58" s="117">
        <v>0</v>
      </c>
      <c r="AW58" s="117">
        <v>0</v>
      </c>
      <c r="AX58" s="117">
        <v>0</v>
      </c>
      <c r="AY58" s="117">
        <v>0</v>
      </c>
      <c r="AZ58" s="117">
        <v>0</v>
      </c>
      <c r="BA58" s="117">
        <v>0</v>
      </c>
      <c r="BB58" s="117">
        <v>0</v>
      </c>
    </row>
    <row r="59" spans="2:54" x14ac:dyDescent="0.3">
      <c r="B59" s="26" t="s">
        <v>114</v>
      </c>
      <c r="C59" s="31" t="s">
        <v>115</v>
      </c>
      <c r="D59" s="28"/>
      <c r="E59" s="29">
        <f t="shared" si="0"/>
        <v>0</v>
      </c>
      <c r="F59" s="30">
        <f t="shared" si="1"/>
        <v>0</v>
      </c>
      <c r="G59" s="28"/>
      <c r="H59" s="29">
        <f t="shared" si="2"/>
        <v>0</v>
      </c>
      <c r="I59" s="30">
        <f t="shared" ref="I59:I60" si="118">G59+H59</f>
        <v>0</v>
      </c>
      <c r="J59" s="28"/>
      <c r="K59" s="29">
        <f t="shared" si="4"/>
        <v>0</v>
      </c>
      <c r="L59" s="30">
        <f t="shared" ref="L59:L60" si="119">J59+K59</f>
        <v>0</v>
      </c>
      <c r="M59" s="28"/>
      <c r="N59" s="29">
        <f t="shared" si="6"/>
        <v>0</v>
      </c>
      <c r="O59" s="30">
        <f t="shared" ref="O59:O60" si="120">M59+N59</f>
        <v>0</v>
      </c>
      <c r="P59" s="28"/>
      <c r="Q59" s="29">
        <f t="shared" si="8"/>
        <v>0</v>
      </c>
      <c r="R59" s="30">
        <f t="shared" ref="R59:R60" si="121">P59+Q59</f>
        <v>0</v>
      </c>
      <c r="S59" s="28"/>
      <c r="T59" s="29">
        <f t="shared" ref="T59:T60" si="122">S59*19%</f>
        <v>0</v>
      </c>
      <c r="U59" s="30">
        <f t="shared" ref="U59:U60" si="123">S59+T59</f>
        <v>0</v>
      </c>
      <c r="V59" s="28"/>
      <c r="W59" s="29">
        <f t="shared" ref="W59:W60" si="124">V59*19%</f>
        <v>0</v>
      </c>
      <c r="X59" s="30">
        <f t="shared" ref="X59:X60" si="125">V59+W59</f>
        <v>0</v>
      </c>
      <c r="Y59" s="28"/>
      <c r="Z59" s="29">
        <f t="shared" ref="Z59:Z60" si="126">Y59*19%</f>
        <v>0</v>
      </c>
      <c r="AA59" s="30">
        <f t="shared" ref="AA59:AA60" si="127">Y59+Z59</f>
        <v>0</v>
      </c>
      <c r="AB59" s="28"/>
      <c r="AC59" s="29">
        <f t="shared" ref="AC59:AC60" si="128">AB59*19%</f>
        <v>0</v>
      </c>
      <c r="AD59" s="30">
        <f t="shared" ref="AD59:AD60" si="129">AB59+AC59</f>
        <v>0</v>
      </c>
      <c r="AE59" s="28"/>
      <c r="AF59" s="29">
        <f t="shared" ref="AF59:AF60" si="130">AE59*19%</f>
        <v>0</v>
      </c>
      <c r="AG59" s="30">
        <f t="shared" ref="AG59:AG60" si="131">AE59+AF59</f>
        <v>0</v>
      </c>
      <c r="AH59" s="28"/>
      <c r="AI59" s="29">
        <f t="shared" ref="AI59:AI60" si="132">AH59*19%</f>
        <v>0</v>
      </c>
      <c r="AJ59" s="30">
        <f t="shared" ref="AJ59:AJ60" si="133">AH59+AI59</f>
        <v>0</v>
      </c>
      <c r="AK59" s="28"/>
      <c r="AL59" s="29">
        <f t="shared" ref="AL59:AL60" si="134">AK59*19%</f>
        <v>0</v>
      </c>
      <c r="AM59" s="30">
        <f t="shared" ref="AM59:AM60" si="135">AK59+AL59</f>
        <v>0</v>
      </c>
      <c r="AN59" s="28"/>
      <c r="AO59" s="29">
        <f t="shared" ref="AO59:AO60" si="136">AN59*19%</f>
        <v>0</v>
      </c>
      <c r="AP59" s="30">
        <f t="shared" ref="AP59:AP60" si="137">AN59+AO59</f>
        <v>0</v>
      </c>
      <c r="AQ59" s="28"/>
      <c r="AR59" s="29">
        <f t="shared" ref="AR59:AR60" si="138">AQ59*19%</f>
        <v>0</v>
      </c>
      <c r="AS59" s="30">
        <f t="shared" ref="AS59:AS60" si="139">AQ59+AR59</f>
        <v>0</v>
      </c>
      <c r="AT59" s="28"/>
      <c r="AU59" s="29">
        <f t="shared" ref="AU59:AU60" si="140">AT59*19%</f>
        <v>0</v>
      </c>
      <c r="AV59" s="30">
        <f t="shared" ref="AV59:AV60" si="141">AT59+AU59</f>
        <v>0</v>
      </c>
      <c r="AW59" s="28"/>
      <c r="AX59" s="29">
        <f t="shared" ref="AX59:AX60" si="142">AW59*19%</f>
        <v>0</v>
      </c>
      <c r="AY59" s="30">
        <f t="shared" ref="AY59:AY60" si="143">AW59+AX59</f>
        <v>0</v>
      </c>
      <c r="AZ59" s="28"/>
      <c r="BA59" s="29">
        <f t="shared" ref="BA59:BA60" si="144">AZ59*19%</f>
        <v>0</v>
      </c>
      <c r="BB59" s="30">
        <f t="shared" ref="BB59:BB60" si="145">AZ59+BA59</f>
        <v>0</v>
      </c>
    </row>
    <row r="60" spans="2:54" x14ac:dyDescent="0.3">
      <c r="B60" s="26" t="s">
        <v>116</v>
      </c>
      <c r="C60" s="32" t="s">
        <v>117</v>
      </c>
      <c r="D60" s="28"/>
      <c r="E60" s="29">
        <f t="shared" si="0"/>
        <v>0</v>
      </c>
      <c r="F60" s="30">
        <f t="shared" si="1"/>
        <v>0</v>
      </c>
      <c r="G60" s="28"/>
      <c r="H60" s="29">
        <f t="shared" si="2"/>
        <v>0</v>
      </c>
      <c r="I60" s="30">
        <f t="shared" si="118"/>
        <v>0</v>
      </c>
      <c r="J60" s="28"/>
      <c r="K60" s="29">
        <f t="shared" si="4"/>
        <v>0</v>
      </c>
      <c r="L60" s="30">
        <f t="shared" si="119"/>
        <v>0</v>
      </c>
      <c r="M60" s="28"/>
      <c r="N60" s="29">
        <f t="shared" si="6"/>
        <v>0</v>
      </c>
      <c r="O60" s="30">
        <f t="shared" si="120"/>
        <v>0</v>
      </c>
      <c r="P60" s="28"/>
      <c r="Q60" s="29">
        <f t="shared" si="8"/>
        <v>0</v>
      </c>
      <c r="R60" s="30">
        <f t="shared" si="121"/>
        <v>0</v>
      </c>
      <c r="S60" s="28"/>
      <c r="T60" s="29">
        <f t="shared" si="122"/>
        <v>0</v>
      </c>
      <c r="U60" s="30">
        <f t="shared" si="123"/>
        <v>0</v>
      </c>
      <c r="V60" s="28"/>
      <c r="W60" s="29">
        <f t="shared" si="124"/>
        <v>0</v>
      </c>
      <c r="X60" s="30">
        <f t="shared" si="125"/>
        <v>0</v>
      </c>
      <c r="Y60" s="28"/>
      <c r="Z60" s="29">
        <f t="shared" si="126"/>
        <v>0</v>
      </c>
      <c r="AA60" s="30">
        <f t="shared" si="127"/>
        <v>0</v>
      </c>
      <c r="AB60" s="28"/>
      <c r="AC60" s="29">
        <f t="shared" si="128"/>
        <v>0</v>
      </c>
      <c r="AD60" s="30">
        <f t="shared" si="129"/>
        <v>0</v>
      </c>
      <c r="AE60" s="28"/>
      <c r="AF60" s="29">
        <f t="shared" si="130"/>
        <v>0</v>
      </c>
      <c r="AG60" s="30">
        <f t="shared" si="131"/>
        <v>0</v>
      </c>
      <c r="AH60" s="28"/>
      <c r="AI60" s="29">
        <f t="shared" si="132"/>
        <v>0</v>
      </c>
      <c r="AJ60" s="30">
        <f t="shared" si="133"/>
        <v>0</v>
      </c>
      <c r="AK60" s="28"/>
      <c r="AL60" s="29">
        <f t="shared" si="134"/>
        <v>0</v>
      </c>
      <c r="AM60" s="30">
        <f t="shared" si="135"/>
        <v>0</v>
      </c>
      <c r="AN60" s="28"/>
      <c r="AO60" s="29">
        <f t="shared" si="136"/>
        <v>0</v>
      </c>
      <c r="AP60" s="30">
        <f t="shared" si="137"/>
        <v>0</v>
      </c>
      <c r="AQ60" s="28"/>
      <c r="AR60" s="29">
        <f t="shared" si="138"/>
        <v>0</v>
      </c>
      <c r="AS60" s="30">
        <f t="shared" si="139"/>
        <v>0</v>
      </c>
      <c r="AT60" s="28"/>
      <c r="AU60" s="29">
        <f t="shared" si="140"/>
        <v>0</v>
      </c>
      <c r="AV60" s="30">
        <f t="shared" si="141"/>
        <v>0</v>
      </c>
      <c r="AW60" s="28"/>
      <c r="AX60" s="29">
        <f t="shared" si="142"/>
        <v>0</v>
      </c>
      <c r="AY60" s="30">
        <f t="shared" si="143"/>
        <v>0</v>
      </c>
      <c r="AZ60" s="28"/>
      <c r="BA60" s="29">
        <f t="shared" si="144"/>
        <v>0</v>
      </c>
      <c r="BB60" s="30">
        <f t="shared" si="145"/>
        <v>0</v>
      </c>
    </row>
    <row r="61" spans="2:54" x14ac:dyDescent="0.3">
      <c r="B61" s="22">
        <v>6</v>
      </c>
      <c r="C61" s="23" t="s">
        <v>118</v>
      </c>
      <c r="D61" s="117">
        <v>0</v>
      </c>
      <c r="E61" s="117">
        <v>0</v>
      </c>
      <c r="F61" s="117">
        <v>0</v>
      </c>
      <c r="G61" s="117">
        <v>0</v>
      </c>
      <c r="H61" s="117">
        <v>0</v>
      </c>
      <c r="I61" s="117">
        <v>0</v>
      </c>
      <c r="J61" s="117">
        <v>0</v>
      </c>
      <c r="K61" s="117">
        <v>0</v>
      </c>
      <c r="L61" s="117">
        <v>0</v>
      </c>
      <c r="M61" s="117">
        <v>0</v>
      </c>
      <c r="N61" s="117">
        <v>0</v>
      </c>
      <c r="O61" s="117">
        <v>0</v>
      </c>
      <c r="P61" s="117">
        <v>0</v>
      </c>
      <c r="Q61" s="117">
        <v>0</v>
      </c>
      <c r="R61" s="117">
        <v>0</v>
      </c>
      <c r="S61" s="117">
        <v>0</v>
      </c>
      <c r="T61" s="117">
        <v>0</v>
      </c>
      <c r="U61" s="117">
        <v>0</v>
      </c>
      <c r="V61" s="117">
        <v>0</v>
      </c>
      <c r="W61" s="117">
        <v>0</v>
      </c>
      <c r="X61" s="117">
        <v>0</v>
      </c>
      <c r="Y61" s="117">
        <v>0</v>
      </c>
      <c r="Z61" s="117">
        <v>0</v>
      </c>
      <c r="AA61" s="117">
        <v>0</v>
      </c>
      <c r="AB61" s="117">
        <v>0</v>
      </c>
      <c r="AC61" s="117">
        <v>0</v>
      </c>
      <c r="AD61" s="117">
        <v>0</v>
      </c>
      <c r="AE61" s="117">
        <v>0</v>
      </c>
      <c r="AF61" s="117">
        <v>0</v>
      </c>
      <c r="AG61" s="117">
        <v>0</v>
      </c>
      <c r="AH61" s="117">
        <v>0</v>
      </c>
      <c r="AI61" s="117">
        <v>0</v>
      </c>
      <c r="AJ61" s="117">
        <v>0</v>
      </c>
      <c r="AK61" s="117">
        <v>0</v>
      </c>
      <c r="AL61" s="117">
        <v>0</v>
      </c>
      <c r="AM61" s="117">
        <v>0</v>
      </c>
      <c r="AN61" s="117">
        <v>0</v>
      </c>
      <c r="AO61" s="117">
        <v>0</v>
      </c>
      <c r="AP61" s="117">
        <v>0</v>
      </c>
      <c r="AQ61" s="117">
        <v>0</v>
      </c>
      <c r="AR61" s="117">
        <v>0</v>
      </c>
      <c r="AS61" s="117">
        <v>0</v>
      </c>
      <c r="AT61" s="117">
        <v>0</v>
      </c>
      <c r="AU61" s="117">
        <v>0</v>
      </c>
      <c r="AV61" s="117">
        <v>0</v>
      </c>
      <c r="AW61" s="117">
        <v>0</v>
      </c>
      <c r="AX61" s="117">
        <v>0</v>
      </c>
      <c r="AY61" s="117">
        <v>0</v>
      </c>
      <c r="AZ61" s="117">
        <v>0</v>
      </c>
      <c r="BA61" s="117">
        <v>0</v>
      </c>
      <c r="BB61" s="117">
        <v>0</v>
      </c>
    </row>
    <row r="62" spans="2:54" x14ac:dyDescent="0.3">
      <c r="B62" s="26" t="s">
        <v>119</v>
      </c>
      <c r="C62" s="27" t="s">
        <v>120</v>
      </c>
      <c r="D62" s="28"/>
      <c r="E62" s="29">
        <f t="shared" si="0"/>
        <v>0</v>
      </c>
      <c r="F62" s="30">
        <f t="shared" si="1"/>
        <v>0</v>
      </c>
      <c r="G62" s="28"/>
      <c r="H62" s="29">
        <f t="shared" si="2"/>
        <v>0</v>
      </c>
      <c r="I62" s="30">
        <f t="shared" ref="I62:I73" si="146">G62+H62</f>
        <v>0</v>
      </c>
      <c r="J62" s="28"/>
      <c r="K62" s="29">
        <f t="shared" si="4"/>
        <v>0</v>
      </c>
      <c r="L62" s="30">
        <f t="shared" ref="L62:L73" si="147">J62+K62</f>
        <v>0</v>
      </c>
      <c r="M62" s="28"/>
      <c r="N62" s="29">
        <f t="shared" si="6"/>
        <v>0</v>
      </c>
      <c r="O62" s="30">
        <f t="shared" ref="O62:O73" si="148">M62+N62</f>
        <v>0</v>
      </c>
      <c r="P62" s="28"/>
      <c r="Q62" s="29">
        <f t="shared" si="8"/>
        <v>0</v>
      </c>
      <c r="R62" s="30">
        <f t="shared" ref="R62:R73" si="149">P62+Q62</f>
        <v>0</v>
      </c>
      <c r="S62" s="28"/>
      <c r="T62" s="29">
        <f t="shared" ref="T62:T73" si="150">S62*19%</f>
        <v>0</v>
      </c>
      <c r="U62" s="30">
        <f t="shared" ref="U62:U73" si="151">S62+T62</f>
        <v>0</v>
      </c>
      <c r="V62" s="28"/>
      <c r="W62" s="29">
        <f t="shared" ref="W62:W73" si="152">V62*19%</f>
        <v>0</v>
      </c>
      <c r="X62" s="30">
        <f t="shared" ref="X62:X73" si="153">V62+W62</f>
        <v>0</v>
      </c>
      <c r="Y62" s="28"/>
      <c r="Z62" s="29">
        <f t="shared" ref="Z62:Z73" si="154">Y62*19%</f>
        <v>0</v>
      </c>
      <c r="AA62" s="30">
        <f t="shared" ref="AA62:AA73" si="155">Y62+Z62</f>
        <v>0</v>
      </c>
      <c r="AB62" s="28"/>
      <c r="AC62" s="29">
        <f t="shared" ref="AC62:AC73" si="156">AB62*19%</f>
        <v>0</v>
      </c>
      <c r="AD62" s="30">
        <f t="shared" ref="AD62:AD73" si="157">AB62+AC62</f>
        <v>0</v>
      </c>
      <c r="AE62" s="28"/>
      <c r="AF62" s="29">
        <f t="shared" ref="AF62:AF73" si="158">AE62*19%</f>
        <v>0</v>
      </c>
      <c r="AG62" s="30">
        <f t="shared" ref="AG62:AG73" si="159">AE62+AF62</f>
        <v>0</v>
      </c>
      <c r="AH62" s="28"/>
      <c r="AI62" s="29">
        <f t="shared" ref="AI62:AI73" si="160">AH62*19%</f>
        <v>0</v>
      </c>
      <c r="AJ62" s="30">
        <f t="shared" ref="AJ62:AJ73" si="161">AH62+AI62</f>
        <v>0</v>
      </c>
      <c r="AK62" s="28"/>
      <c r="AL62" s="29">
        <f t="shared" ref="AL62:AL73" si="162">AK62*19%</f>
        <v>0</v>
      </c>
      <c r="AM62" s="30">
        <f t="shared" ref="AM62:AM73" si="163">AK62+AL62</f>
        <v>0</v>
      </c>
      <c r="AN62" s="28"/>
      <c r="AO62" s="29">
        <f t="shared" ref="AO62:AO73" si="164">AN62*19%</f>
        <v>0</v>
      </c>
      <c r="AP62" s="30">
        <f t="shared" ref="AP62:AP73" si="165">AN62+AO62</f>
        <v>0</v>
      </c>
      <c r="AQ62" s="28"/>
      <c r="AR62" s="29">
        <f t="shared" ref="AR62:AR73" si="166">AQ62*19%</f>
        <v>0</v>
      </c>
      <c r="AS62" s="30">
        <f t="shared" ref="AS62:AS73" si="167">AQ62+AR62</f>
        <v>0</v>
      </c>
      <c r="AT62" s="28"/>
      <c r="AU62" s="29">
        <f t="shared" ref="AU62:AU73" si="168">AT62*19%</f>
        <v>0</v>
      </c>
      <c r="AV62" s="30">
        <f t="shared" ref="AV62:AV73" si="169">AT62+AU62</f>
        <v>0</v>
      </c>
      <c r="AW62" s="28"/>
      <c r="AX62" s="29">
        <f t="shared" ref="AX62:AX73" si="170">AW62*19%</f>
        <v>0</v>
      </c>
      <c r="AY62" s="30">
        <f t="shared" ref="AY62:AY73" si="171">AW62+AX62</f>
        <v>0</v>
      </c>
      <c r="AZ62" s="28"/>
      <c r="BA62" s="29">
        <f t="shared" ref="BA62:BA73" si="172">AZ62*19%</f>
        <v>0</v>
      </c>
      <c r="BB62" s="30">
        <f t="shared" ref="BB62:BB73" si="173">AZ62+BA62</f>
        <v>0</v>
      </c>
    </row>
    <row r="63" spans="2:54" x14ac:dyDescent="0.3">
      <c r="B63" s="26" t="s">
        <v>121</v>
      </c>
      <c r="C63" s="27" t="s">
        <v>122</v>
      </c>
      <c r="D63" s="28"/>
      <c r="E63" s="29">
        <f t="shared" si="0"/>
        <v>0</v>
      </c>
      <c r="F63" s="30">
        <f t="shared" si="1"/>
        <v>0</v>
      </c>
      <c r="G63" s="28"/>
      <c r="H63" s="29">
        <f t="shared" si="2"/>
        <v>0</v>
      </c>
      <c r="I63" s="30">
        <f t="shared" si="146"/>
        <v>0</v>
      </c>
      <c r="J63" s="28"/>
      <c r="K63" s="29">
        <f t="shared" si="4"/>
        <v>0</v>
      </c>
      <c r="L63" s="30">
        <f t="shared" si="147"/>
        <v>0</v>
      </c>
      <c r="M63" s="28"/>
      <c r="N63" s="29">
        <f t="shared" si="6"/>
        <v>0</v>
      </c>
      <c r="O63" s="30">
        <f t="shared" si="148"/>
        <v>0</v>
      </c>
      <c r="P63" s="28"/>
      <c r="Q63" s="29">
        <f t="shared" si="8"/>
        <v>0</v>
      </c>
      <c r="R63" s="30">
        <f t="shared" si="149"/>
        <v>0</v>
      </c>
      <c r="S63" s="28"/>
      <c r="T63" s="29">
        <f t="shared" si="150"/>
        <v>0</v>
      </c>
      <c r="U63" s="30">
        <f t="shared" si="151"/>
        <v>0</v>
      </c>
      <c r="V63" s="28"/>
      <c r="W63" s="29">
        <f t="shared" si="152"/>
        <v>0</v>
      </c>
      <c r="X63" s="30">
        <f t="shared" si="153"/>
        <v>0</v>
      </c>
      <c r="Y63" s="28"/>
      <c r="Z63" s="29">
        <f t="shared" si="154"/>
        <v>0</v>
      </c>
      <c r="AA63" s="30">
        <f t="shared" si="155"/>
        <v>0</v>
      </c>
      <c r="AB63" s="28"/>
      <c r="AC63" s="29">
        <f t="shared" si="156"/>
        <v>0</v>
      </c>
      <c r="AD63" s="30">
        <f t="shared" si="157"/>
        <v>0</v>
      </c>
      <c r="AE63" s="28"/>
      <c r="AF63" s="29">
        <f t="shared" si="158"/>
        <v>0</v>
      </c>
      <c r="AG63" s="30">
        <f t="shared" si="159"/>
        <v>0</v>
      </c>
      <c r="AH63" s="28"/>
      <c r="AI63" s="29">
        <f t="shared" si="160"/>
        <v>0</v>
      </c>
      <c r="AJ63" s="30">
        <f t="shared" si="161"/>
        <v>0</v>
      </c>
      <c r="AK63" s="28"/>
      <c r="AL63" s="29">
        <f t="shared" si="162"/>
        <v>0</v>
      </c>
      <c r="AM63" s="30">
        <f t="shared" si="163"/>
        <v>0</v>
      </c>
      <c r="AN63" s="28"/>
      <c r="AO63" s="29">
        <f t="shared" si="164"/>
        <v>0</v>
      </c>
      <c r="AP63" s="30">
        <f t="shared" si="165"/>
        <v>0</v>
      </c>
      <c r="AQ63" s="28"/>
      <c r="AR63" s="29">
        <f t="shared" si="166"/>
        <v>0</v>
      </c>
      <c r="AS63" s="30">
        <f t="shared" si="167"/>
        <v>0</v>
      </c>
      <c r="AT63" s="28"/>
      <c r="AU63" s="29">
        <f t="shared" si="168"/>
        <v>0</v>
      </c>
      <c r="AV63" s="30">
        <f t="shared" si="169"/>
        <v>0</v>
      </c>
      <c r="AW63" s="28"/>
      <c r="AX63" s="29">
        <f t="shared" si="170"/>
        <v>0</v>
      </c>
      <c r="AY63" s="30">
        <f t="shared" si="171"/>
        <v>0</v>
      </c>
      <c r="AZ63" s="28"/>
      <c r="BA63" s="29">
        <f t="shared" si="172"/>
        <v>0</v>
      </c>
      <c r="BB63" s="30">
        <f t="shared" si="173"/>
        <v>0</v>
      </c>
    </row>
    <row r="64" spans="2:54" x14ac:dyDescent="0.3">
      <c r="B64" s="26" t="s">
        <v>123</v>
      </c>
      <c r="C64" s="31" t="s">
        <v>124</v>
      </c>
      <c r="D64" s="28"/>
      <c r="E64" s="29">
        <f t="shared" si="0"/>
        <v>0</v>
      </c>
      <c r="F64" s="30">
        <f t="shared" si="1"/>
        <v>0</v>
      </c>
      <c r="G64" s="28"/>
      <c r="H64" s="29">
        <f t="shared" si="2"/>
        <v>0</v>
      </c>
      <c r="I64" s="30">
        <f t="shared" si="146"/>
        <v>0</v>
      </c>
      <c r="J64" s="28"/>
      <c r="K64" s="29">
        <f t="shared" si="4"/>
        <v>0</v>
      </c>
      <c r="L64" s="30">
        <f t="shared" si="147"/>
        <v>0</v>
      </c>
      <c r="M64" s="28"/>
      <c r="N64" s="29">
        <f t="shared" si="6"/>
        <v>0</v>
      </c>
      <c r="O64" s="30">
        <f t="shared" si="148"/>
        <v>0</v>
      </c>
      <c r="P64" s="28"/>
      <c r="Q64" s="29">
        <f t="shared" si="8"/>
        <v>0</v>
      </c>
      <c r="R64" s="30">
        <f t="shared" si="149"/>
        <v>0</v>
      </c>
      <c r="S64" s="28"/>
      <c r="T64" s="29">
        <f t="shared" si="150"/>
        <v>0</v>
      </c>
      <c r="U64" s="30">
        <f t="shared" si="151"/>
        <v>0</v>
      </c>
      <c r="V64" s="28"/>
      <c r="W64" s="29">
        <f t="shared" si="152"/>
        <v>0</v>
      </c>
      <c r="X64" s="30">
        <f t="shared" si="153"/>
        <v>0</v>
      </c>
      <c r="Y64" s="28"/>
      <c r="Z64" s="29">
        <f t="shared" si="154"/>
        <v>0</v>
      </c>
      <c r="AA64" s="30">
        <f t="shared" si="155"/>
        <v>0</v>
      </c>
      <c r="AB64" s="28"/>
      <c r="AC64" s="29">
        <f t="shared" si="156"/>
        <v>0</v>
      </c>
      <c r="AD64" s="30">
        <f t="shared" si="157"/>
        <v>0</v>
      </c>
      <c r="AE64" s="28"/>
      <c r="AF64" s="29">
        <f t="shared" si="158"/>
        <v>0</v>
      </c>
      <c r="AG64" s="30">
        <f t="shared" si="159"/>
        <v>0</v>
      </c>
      <c r="AH64" s="28"/>
      <c r="AI64" s="29">
        <f t="shared" si="160"/>
        <v>0</v>
      </c>
      <c r="AJ64" s="30">
        <f t="shared" si="161"/>
        <v>0</v>
      </c>
      <c r="AK64" s="28"/>
      <c r="AL64" s="29">
        <f t="shared" si="162"/>
        <v>0</v>
      </c>
      <c r="AM64" s="30">
        <f t="shared" si="163"/>
        <v>0</v>
      </c>
      <c r="AN64" s="28"/>
      <c r="AO64" s="29">
        <f t="shared" si="164"/>
        <v>0</v>
      </c>
      <c r="AP64" s="30">
        <f t="shared" si="165"/>
        <v>0</v>
      </c>
      <c r="AQ64" s="28"/>
      <c r="AR64" s="29">
        <f t="shared" si="166"/>
        <v>0</v>
      </c>
      <c r="AS64" s="30">
        <f t="shared" si="167"/>
        <v>0</v>
      </c>
      <c r="AT64" s="28"/>
      <c r="AU64" s="29">
        <f t="shared" si="168"/>
        <v>0</v>
      </c>
      <c r="AV64" s="30">
        <f t="shared" si="169"/>
        <v>0</v>
      </c>
      <c r="AW64" s="28"/>
      <c r="AX64" s="29">
        <f t="shared" si="170"/>
        <v>0</v>
      </c>
      <c r="AY64" s="30">
        <f t="shared" si="171"/>
        <v>0</v>
      </c>
      <c r="AZ64" s="28"/>
      <c r="BA64" s="29">
        <f t="shared" si="172"/>
        <v>0</v>
      </c>
      <c r="BB64" s="30">
        <f t="shared" si="173"/>
        <v>0</v>
      </c>
    </row>
    <row r="65" spans="2:54" x14ac:dyDescent="0.3">
      <c r="B65" s="26" t="s">
        <v>125</v>
      </c>
      <c r="C65" s="31" t="s">
        <v>126</v>
      </c>
      <c r="D65" s="28"/>
      <c r="E65" s="29">
        <f t="shared" si="0"/>
        <v>0</v>
      </c>
      <c r="F65" s="30">
        <f t="shared" si="1"/>
        <v>0</v>
      </c>
      <c r="G65" s="28"/>
      <c r="H65" s="29">
        <f t="shared" si="2"/>
        <v>0</v>
      </c>
      <c r="I65" s="30">
        <f t="shared" si="146"/>
        <v>0</v>
      </c>
      <c r="J65" s="28"/>
      <c r="K65" s="29">
        <f t="shared" si="4"/>
        <v>0</v>
      </c>
      <c r="L65" s="30">
        <f t="shared" si="147"/>
        <v>0</v>
      </c>
      <c r="M65" s="28"/>
      <c r="N65" s="29">
        <f t="shared" si="6"/>
        <v>0</v>
      </c>
      <c r="O65" s="30">
        <f t="shared" si="148"/>
        <v>0</v>
      </c>
      <c r="P65" s="28"/>
      <c r="Q65" s="29">
        <f t="shared" si="8"/>
        <v>0</v>
      </c>
      <c r="R65" s="30">
        <f t="shared" si="149"/>
        <v>0</v>
      </c>
      <c r="S65" s="28"/>
      <c r="T65" s="29">
        <f t="shared" si="150"/>
        <v>0</v>
      </c>
      <c r="U65" s="30">
        <f t="shared" si="151"/>
        <v>0</v>
      </c>
      <c r="V65" s="28"/>
      <c r="W65" s="29">
        <f t="shared" si="152"/>
        <v>0</v>
      </c>
      <c r="X65" s="30">
        <f t="shared" si="153"/>
        <v>0</v>
      </c>
      <c r="Y65" s="28"/>
      <c r="Z65" s="29">
        <f t="shared" si="154"/>
        <v>0</v>
      </c>
      <c r="AA65" s="30">
        <f t="shared" si="155"/>
        <v>0</v>
      </c>
      <c r="AB65" s="28"/>
      <c r="AC65" s="29">
        <f t="shared" si="156"/>
        <v>0</v>
      </c>
      <c r="AD65" s="30">
        <f t="shared" si="157"/>
        <v>0</v>
      </c>
      <c r="AE65" s="28"/>
      <c r="AF65" s="29">
        <f t="shared" si="158"/>
        <v>0</v>
      </c>
      <c r="AG65" s="30">
        <f t="shared" si="159"/>
        <v>0</v>
      </c>
      <c r="AH65" s="28"/>
      <c r="AI65" s="29">
        <f t="shared" si="160"/>
        <v>0</v>
      </c>
      <c r="AJ65" s="30">
        <f t="shared" si="161"/>
        <v>0</v>
      </c>
      <c r="AK65" s="28"/>
      <c r="AL65" s="29">
        <f t="shared" si="162"/>
        <v>0</v>
      </c>
      <c r="AM65" s="30">
        <f t="shared" si="163"/>
        <v>0</v>
      </c>
      <c r="AN65" s="28"/>
      <c r="AO65" s="29">
        <f t="shared" si="164"/>
        <v>0</v>
      </c>
      <c r="AP65" s="30">
        <f t="shared" si="165"/>
        <v>0</v>
      </c>
      <c r="AQ65" s="28"/>
      <c r="AR65" s="29">
        <f t="shared" si="166"/>
        <v>0</v>
      </c>
      <c r="AS65" s="30">
        <f t="shared" si="167"/>
        <v>0</v>
      </c>
      <c r="AT65" s="28"/>
      <c r="AU65" s="29">
        <f t="shared" si="168"/>
        <v>0</v>
      </c>
      <c r="AV65" s="30">
        <f t="shared" si="169"/>
        <v>0</v>
      </c>
      <c r="AW65" s="28"/>
      <c r="AX65" s="29">
        <f t="shared" si="170"/>
        <v>0</v>
      </c>
      <c r="AY65" s="30">
        <f t="shared" si="171"/>
        <v>0</v>
      </c>
      <c r="AZ65" s="28"/>
      <c r="BA65" s="29">
        <f t="shared" si="172"/>
        <v>0</v>
      </c>
      <c r="BB65" s="30">
        <f t="shared" si="173"/>
        <v>0</v>
      </c>
    </row>
    <row r="66" spans="2:54" x14ac:dyDescent="0.3">
      <c r="B66" s="26" t="s">
        <v>127</v>
      </c>
      <c r="C66" s="32" t="s">
        <v>128</v>
      </c>
      <c r="D66" s="28"/>
      <c r="E66" s="29">
        <f t="shared" si="0"/>
        <v>0</v>
      </c>
      <c r="F66" s="30">
        <f t="shared" si="1"/>
        <v>0</v>
      </c>
      <c r="G66" s="28"/>
      <c r="H66" s="29">
        <f t="shared" si="2"/>
        <v>0</v>
      </c>
      <c r="I66" s="30">
        <f t="shared" si="146"/>
        <v>0</v>
      </c>
      <c r="J66" s="28"/>
      <c r="K66" s="29">
        <f t="shared" si="4"/>
        <v>0</v>
      </c>
      <c r="L66" s="30">
        <f t="shared" si="147"/>
        <v>0</v>
      </c>
      <c r="M66" s="28"/>
      <c r="N66" s="29">
        <f t="shared" si="6"/>
        <v>0</v>
      </c>
      <c r="O66" s="30">
        <f t="shared" si="148"/>
        <v>0</v>
      </c>
      <c r="P66" s="28"/>
      <c r="Q66" s="29">
        <f t="shared" si="8"/>
        <v>0</v>
      </c>
      <c r="R66" s="30">
        <f t="shared" si="149"/>
        <v>0</v>
      </c>
      <c r="S66" s="28"/>
      <c r="T66" s="29">
        <f t="shared" si="150"/>
        <v>0</v>
      </c>
      <c r="U66" s="30">
        <f t="shared" si="151"/>
        <v>0</v>
      </c>
      <c r="V66" s="28"/>
      <c r="W66" s="29">
        <f t="shared" si="152"/>
        <v>0</v>
      </c>
      <c r="X66" s="30">
        <f t="shared" si="153"/>
        <v>0</v>
      </c>
      <c r="Y66" s="28"/>
      <c r="Z66" s="29">
        <f t="shared" si="154"/>
        <v>0</v>
      </c>
      <c r="AA66" s="30">
        <f t="shared" si="155"/>
        <v>0</v>
      </c>
      <c r="AB66" s="28"/>
      <c r="AC66" s="29">
        <f t="shared" si="156"/>
        <v>0</v>
      </c>
      <c r="AD66" s="30">
        <f t="shared" si="157"/>
        <v>0</v>
      </c>
      <c r="AE66" s="28"/>
      <c r="AF66" s="29">
        <f t="shared" si="158"/>
        <v>0</v>
      </c>
      <c r="AG66" s="30">
        <f t="shared" si="159"/>
        <v>0</v>
      </c>
      <c r="AH66" s="28"/>
      <c r="AI66" s="29">
        <f t="shared" si="160"/>
        <v>0</v>
      </c>
      <c r="AJ66" s="30">
        <f t="shared" si="161"/>
        <v>0</v>
      </c>
      <c r="AK66" s="28"/>
      <c r="AL66" s="29">
        <f t="shared" si="162"/>
        <v>0</v>
      </c>
      <c r="AM66" s="30">
        <f t="shared" si="163"/>
        <v>0</v>
      </c>
      <c r="AN66" s="28"/>
      <c r="AO66" s="29">
        <f t="shared" si="164"/>
        <v>0</v>
      </c>
      <c r="AP66" s="30">
        <f t="shared" si="165"/>
        <v>0</v>
      </c>
      <c r="AQ66" s="28"/>
      <c r="AR66" s="29">
        <f t="shared" si="166"/>
        <v>0</v>
      </c>
      <c r="AS66" s="30">
        <f t="shared" si="167"/>
        <v>0</v>
      </c>
      <c r="AT66" s="28"/>
      <c r="AU66" s="29">
        <f t="shared" si="168"/>
        <v>0</v>
      </c>
      <c r="AV66" s="30">
        <f t="shared" si="169"/>
        <v>0</v>
      </c>
      <c r="AW66" s="28"/>
      <c r="AX66" s="29">
        <f t="shared" si="170"/>
        <v>0</v>
      </c>
      <c r="AY66" s="30">
        <f t="shared" si="171"/>
        <v>0</v>
      </c>
      <c r="AZ66" s="28"/>
      <c r="BA66" s="29">
        <f t="shared" si="172"/>
        <v>0</v>
      </c>
      <c r="BB66" s="30">
        <f t="shared" si="173"/>
        <v>0</v>
      </c>
    </row>
    <row r="67" spans="2:54" x14ac:dyDescent="0.3">
      <c r="B67" s="26" t="s">
        <v>129</v>
      </c>
      <c r="C67" s="32" t="s">
        <v>130</v>
      </c>
      <c r="D67" s="28"/>
      <c r="E67" s="29">
        <f t="shared" si="0"/>
        <v>0</v>
      </c>
      <c r="F67" s="30">
        <f t="shared" si="1"/>
        <v>0</v>
      </c>
      <c r="G67" s="28"/>
      <c r="H67" s="29">
        <f t="shared" si="2"/>
        <v>0</v>
      </c>
      <c r="I67" s="30">
        <f t="shared" si="146"/>
        <v>0</v>
      </c>
      <c r="J67" s="28"/>
      <c r="K67" s="29">
        <f t="shared" si="4"/>
        <v>0</v>
      </c>
      <c r="L67" s="30">
        <f t="shared" si="147"/>
        <v>0</v>
      </c>
      <c r="M67" s="28"/>
      <c r="N67" s="29">
        <f t="shared" si="6"/>
        <v>0</v>
      </c>
      <c r="O67" s="30">
        <f t="shared" si="148"/>
        <v>0</v>
      </c>
      <c r="P67" s="28"/>
      <c r="Q67" s="29">
        <f t="shared" si="8"/>
        <v>0</v>
      </c>
      <c r="R67" s="30">
        <f t="shared" si="149"/>
        <v>0</v>
      </c>
      <c r="S67" s="28"/>
      <c r="T67" s="29">
        <f t="shared" si="150"/>
        <v>0</v>
      </c>
      <c r="U67" s="30">
        <f t="shared" si="151"/>
        <v>0</v>
      </c>
      <c r="V67" s="28"/>
      <c r="W67" s="29">
        <f t="shared" si="152"/>
        <v>0</v>
      </c>
      <c r="X67" s="30">
        <f t="shared" si="153"/>
        <v>0</v>
      </c>
      <c r="Y67" s="28"/>
      <c r="Z67" s="29">
        <f t="shared" si="154"/>
        <v>0</v>
      </c>
      <c r="AA67" s="30">
        <f t="shared" si="155"/>
        <v>0</v>
      </c>
      <c r="AB67" s="28"/>
      <c r="AC67" s="29">
        <f t="shared" si="156"/>
        <v>0</v>
      </c>
      <c r="AD67" s="30">
        <f t="shared" si="157"/>
        <v>0</v>
      </c>
      <c r="AE67" s="28"/>
      <c r="AF67" s="29">
        <f t="shared" si="158"/>
        <v>0</v>
      </c>
      <c r="AG67" s="30">
        <f t="shared" si="159"/>
        <v>0</v>
      </c>
      <c r="AH67" s="28"/>
      <c r="AI67" s="29">
        <f t="shared" si="160"/>
        <v>0</v>
      </c>
      <c r="AJ67" s="30">
        <f t="shared" si="161"/>
        <v>0</v>
      </c>
      <c r="AK67" s="28"/>
      <c r="AL67" s="29">
        <f t="shared" si="162"/>
        <v>0</v>
      </c>
      <c r="AM67" s="30">
        <f t="shared" si="163"/>
        <v>0</v>
      </c>
      <c r="AN67" s="28"/>
      <c r="AO67" s="29">
        <f t="shared" si="164"/>
        <v>0</v>
      </c>
      <c r="AP67" s="30">
        <f t="shared" si="165"/>
        <v>0</v>
      </c>
      <c r="AQ67" s="28"/>
      <c r="AR67" s="29">
        <f t="shared" si="166"/>
        <v>0</v>
      </c>
      <c r="AS67" s="30">
        <f t="shared" si="167"/>
        <v>0</v>
      </c>
      <c r="AT67" s="28"/>
      <c r="AU67" s="29">
        <f t="shared" si="168"/>
        <v>0</v>
      </c>
      <c r="AV67" s="30">
        <f t="shared" si="169"/>
        <v>0</v>
      </c>
      <c r="AW67" s="28"/>
      <c r="AX67" s="29">
        <f t="shared" si="170"/>
        <v>0</v>
      </c>
      <c r="AY67" s="30">
        <f t="shared" si="171"/>
        <v>0</v>
      </c>
      <c r="AZ67" s="28"/>
      <c r="BA67" s="29">
        <f t="shared" si="172"/>
        <v>0</v>
      </c>
      <c r="BB67" s="30">
        <f t="shared" si="173"/>
        <v>0</v>
      </c>
    </row>
    <row r="68" spans="2:54" x14ac:dyDescent="0.3">
      <c r="B68" s="26" t="s">
        <v>131</v>
      </c>
      <c r="C68" s="32" t="s">
        <v>132</v>
      </c>
      <c r="D68" s="28"/>
      <c r="E68" s="29">
        <f t="shared" si="0"/>
        <v>0</v>
      </c>
      <c r="F68" s="30">
        <f t="shared" si="1"/>
        <v>0</v>
      </c>
      <c r="G68" s="28"/>
      <c r="H68" s="29">
        <f t="shared" si="2"/>
        <v>0</v>
      </c>
      <c r="I68" s="30">
        <f t="shared" si="146"/>
        <v>0</v>
      </c>
      <c r="J68" s="28"/>
      <c r="K68" s="29">
        <f t="shared" si="4"/>
        <v>0</v>
      </c>
      <c r="L68" s="30">
        <f t="shared" si="147"/>
        <v>0</v>
      </c>
      <c r="M68" s="28"/>
      <c r="N68" s="29">
        <f t="shared" si="6"/>
        <v>0</v>
      </c>
      <c r="O68" s="30">
        <f t="shared" si="148"/>
        <v>0</v>
      </c>
      <c r="P68" s="28"/>
      <c r="Q68" s="29">
        <f t="shared" si="8"/>
        <v>0</v>
      </c>
      <c r="R68" s="30">
        <f t="shared" si="149"/>
        <v>0</v>
      </c>
      <c r="S68" s="28"/>
      <c r="T68" s="29">
        <f t="shared" si="150"/>
        <v>0</v>
      </c>
      <c r="U68" s="30">
        <f t="shared" si="151"/>
        <v>0</v>
      </c>
      <c r="V68" s="28"/>
      <c r="W68" s="29">
        <f t="shared" si="152"/>
        <v>0</v>
      </c>
      <c r="X68" s="30">
        <f t="shared" si="153"/>
        <v>0</v>
      </c>
      <c r="Y68" s="28"/>
      <c r="Z68" s="29">
        <f t="shared" si="154"/>
        <v>0</v>
      </c>
      <c r="AA68" s="30">
        <f t="shared" si="155"/>
        <v>0</v>
      </c>
      <c r="AB68" s="28"/>
      <c r="AC68" s="29">
        <f t="shared" si="156"/>
        <v>0</v>
      </c>
      <c r="AD68" s="30">
        <f t="shared" si="157"/>
        <v>0</v>
      </c>
      <c r="AE68" s="28"/>
      <c r="AF68" s="29">
        <f t="shared" si="158"/>
        <v>0</v>
      </c>
      <c r="AG68" s="30">
        <f t="shared" si="159"/>
        <v>0</v>
      </c>
      <c r="AH68" s="28"/>
      <c r="AI68" s="29">
        <f t="shared" si="160"/>
        <v>0</v>
      </c>
      <c r="AJ68" s="30">
        <f t="shared" si="161"/>
        <v>0</v>
      </c>
      <c r="AK68" s="28"/>
      <c r="AL68" s="29">
        <f t="shared" si="162"/>
        <v>0</v>
      </c>
      <c r="AM68" s="30">
        <f t="shared" si="163"/>
        <v>0</v>
      </c>
      <c r="AN68" s="28"/>
      <c r="AO68" s="29">
        <f t="shared" si="164"/>
        <v>0</v>
      </c>
      <c r="AP68" s="30">
        <f t="shared" si="165"/>
        <v>0</v>
      </c>
      <c r="AQ68" s="28"/>
      <c r="AR68" s="29">
        <f t="shared" si="166"/>
        <v>0</v>
      </c>
      <c r="AS68" s="30">
        <f t="shared" si="167"/>
        <v>0</v>
      </c>
      <c r="AT68" s="28"/>
      <c r="AU68" s="29">
        <f t="shared" si="168"/>
        <v>0</v>
      </c>
      <c r="AV68" s="30">
        <f t="shared" si="169"/>
        <v>0</v>
      </c>
      <c r="AW68" s="28"/>
      <c r="AX68" s="29">
        <f t="shared" si="170"/>
        <v>0</v>
      </c>
      <c r="AY68" s="30">
        <f t="shared" si="171"/>
        <v>0</v>
      </c>
      <c r="AZ68" s="28"/>
      <c r="BA68" s="29">
        <f t="shared" si="172"/>
        <v>0</v>
      </c>
      <c r="BB68" s="30">
        <f t="shared" si="173"/>
        <v>0</v>
      </c>
    </row>
    <row r="69" spans="2:54" x14ac:dyDescent="0.3">
      <c r="B69" s="26" t="s">
        <v>133</v>
      </c>
      <c r="C69" s="32" t="s">
        <v>134</v>
      </c>
      <c r="D69" s="28"/>
      <c r="E69" s="29">
        <f t="shared" si="0"/>
        <v>0</v>
      </c>
      <c r="F69" s="30">
        <f t="shared" si="1"/>
        <v>0</v>
      </c>
      <c r="G69" s="28"/>
      <c r="H69" s="29">
        <f t="shared" si="2"/>
        <v>0</v>
      </c>
      <c r="I69" s="30">
        <f t="shared" si="146"/>
        <v>0</v>
      </c>
      <c r="J69" s="28"/>
      <c r="K69" s="29">
        <f t="shared" si="4"/>
        <v>0</v>
      </c>
      <c r="L69" s="30">
        <f t="shared" si="147"/>
        <v>0</v>
      </c>
      <c r="M69" s="28"/>
      <c r="N69" s="29">
        <f t="shared" si="6"/>
        <v>0</v>
      </c>
      <c r="O69" s="30">
        <f t="shared" si="148"/>
        <v>0</v>
      </c>
      <c r="P69" s="28"/>
      <c r="Q69" s="29">
        <f t="shared" si="8"/>
        <v>0</v>
      </c>
      <c r="R69" s="30">
        <f t="shared" si="149"/>
        <v>0</v>
      </c>
      <c r="S69" s="28"/>
      <c r="T69" s="29">
        <f t="shared" si="150"/>
        <v>0</v>
      </c>
      <c r="U69" s="30">
        <f t="shared" si="151"/>
        <v>0</v>
      </c>
      <c r="V69" s="28"/>
      <c r="W69" s="29">
        <f t="shared" si="152"/>
        <v>0</v>
      </c>
      <c r="X69" s="30">
        <f t="shared" si="153"/>
        <v>0</v>
      </c>
      <c r="Y69" s="28"/>
      <c r="Z69" s="29">
        <f t="shared" si="154"/>
        <v>0</v>
      </c>
      <c r="AA69" s="30">
        <f t="shared" si="155"/>
        <v>0</v>
      </c>
      <c r="AB69" s="28"/>
      <c r="AC69" s="29">
        <f t="shared" si="156"/>
        <v>0</v>
      </c>
      <c r="AD69" s="30">
        <f t="shared" si="157"/>
        <v>0</v>
      </c>
      <c r="AE69" s="28"/>
      <c r="AF69" s="29">
        <f t="shared" si="158"/>
        <v>0</v>
      </c>
      <c r="AG69" s="30">
        <f t="shared" si="159"/>
        <v>0</v>
      </c>
      <c r="AH69" s="28"/>
      <c r="AI69" s="29">
        <f t="shared" si="160"/>
        <v>0</v>
      </c>
      <c r="AJ69" s="30">
        <f t="shared" si="161"/>
        <v>0</v>
      </c>
      <c r="AK69" s="28"/>
      <c r="AL69" s="29">
        <f t="shared" si="162"/>
        <v>0</v>
      </c>
      <c r="AM69" s="30">
        <f t="shared" si="163"/>
        <v>0</v>
      </c>
      <c r="AN69" s="28"/>
      <c r="AO69" s="29">
        <f t="shared" si="164"/>
        <v>0</v>
      </c>
      <c r="AP69" s="30">
        <f t="shared" si="165"/>
        <v>0</v>
      </c>
      <c r="AQ69" s="28"/>
      <c r="AR69" s="29">
        <f t="shared" si="166"/>
        <v>0</v>
      </c>
      <c r="AS69" s="30">
        <f t="shared" si="167"/>
        <v>0</v>
      </c>
      <c r="AT69" s="28"/>
      <c r="AU69" s="29">
        <f t="shared" si="168"/>
        <v>0</v>
      </c>
      <c r="AV69" s="30">
        <f t="shared" si="169"/>
        <v>0</v>
      </c>
      <c r="AW69" s="28"/>
      <c r="AX69" s="29">
        <f t="shared" si="170"/>
        <v>0</v>
      </c>
      <c r="AY69" s="30">
        <f t="shared" si="171"/>
        <v>0</v>
      </c>
      <c r="AZ69" s="28"/>
      <c r="BA69" s="29">
        <f t="shared" si="172"/>
        <v>0</v>
      </c>
      <c r="BB69" s="30">
        <f t="shared" si="173"/>
        <v>0</v>
      </c>
    </row>
    <row r="70" spans="2:54" x14ac:dyDescent="0.3">
      <c r="B70" s="26" t="s">
        <v>135</v>
      </c>
      <c r="C70" s="32" t="s">
        <v>136</v>
      </c>
      <c r="D70" s="28"/>
      <c r="E70" s="29">
        <f t="shared" si="0"/>
        <v>0</v>
      </c>
      <c r="F70" s="30">
        <f t="shared" si="1"/>
        <v>0</v>
      </c>
      <c r="G70" s="28"/>
      <c r="H70" s="29">
        <f t="shared" si="2"/>
        <v>0</v>
      </c>
      <c r="I70" s="30">
        <f t="shared" si="146"/>
        <v>0</v>
      </c>
      <c r="J70" s="28"/>
      <c r="K70" s="29">
        <f t="shared" si="4"/>
        <v>0</v>
      </c>
      <c r="L70" s="30">
        <f t="shared" si="147"/>
        <v>0</v>
      </c>
      <c r="M70" s="28"/>
      <c r="N70" s="29">
        <f t="shared" si="6"/>
        <v>0</v>
      </c>
      <c r="O70" s="30">
        <f t="shared" si="148"/>
        <v>0</v>
      </c>
      <c r="P70" s="28"/>
      <c r="Q70" s="29">
        <f t="shared" si="8"/>
        <v>0</v>
      </c>
      <c r="R70" s="30">
        <f t="shared" si="149"/>
        <v>0</v>
      </c>
      <c r="S70" s="28"/>
      <c r="T70" s="29">
        <f t="shared" si="150"/>
        <v>0</v>
      </c>
      <c r="U70" s="30">
        <f t="shared" si="151"/>
        <v>0</v>
      </c>
      <c r="V70" s="28"/>
      <c r="W70" s="29">
        <f t="shared" si="152"/>
        <v>0</v>
      </c>
      <c r="X70" s="30">
        <f t="shared" si="153"/>
        <v>0</v>
      </c>
      <c r="Y70" s="28"/>
      <c r="Z70" s="29">
        <f t="shared" si="154"/>
        <v>0</v>
      </c>
      <c r="AA70" s="30">
        <f t="shared" si="155"/>
        <v>0</v>
      </c>
      <c r="AB70" s="28"/>
      <c r="AC70" s="29">
        <f t="shared" si="156"/>
        <v>0</v>
      </c>
      <c r="AD70" s="30">
        <f t="shared" si="157"/>
        <v>0</v>
      </c>
      <c r="AE70" s="28"/>
      <c r="AF70" s="29">
        <f t="shared" si="158"/>
        <v>0</v>
      </c>
      <c r="AG70" s="30">
        <f t="shared" si="159"/>
        <v>0</v>
      </c>
      <c r="AH70" s="28"/>
      <c r="AI70" s="29">
        <f t="shared" si="160"/>
        <v>0</v>
      </c>
      <c r="AJ70" s="30">
        <f t="shared" si="161"/>
        <v>0</v>
      </c>
      <c r="AK70" s="28"/>
      <c r="AL70" s="29">
        <f t="shared" si="162"/>
        <v>0</v>
      </c>
      <c r="AM70" s="30">
        <f t="shared" si="163"/>
        <v>0</v>
      </c>
      <c r="AN70" s="28"/>
      <c r="AO70" s="29">
        <f t="shared" si="164"/>
        <v>0</v>
      </c>
      <c r="AP70" s="30">
        <f t="shared" si="165"/>
        <v>0</v>
      </c>
      <c r="AQ70" s="28"/>
      <c r="AR70" s="29">
        <f t="shared" si="166"/>
        <v>0</v>
      </c>
      <c r="AS70" s="30">
        <f t="shared" si="167"/>
        <v>0</v>
      </c>
      <c r="AT70" s="28"/>
      <c r="AU70" s="29">
        <f t="shared" si="168"/>
        <v>0</v>
      </c>
      <c r="AV70" s="30">
        <f t="shared" si="169"/>
        <v>0</v>
      </c>
      <c r="AW70" s="28"/>
      <c r="AX70" s="29">
        <f t="shared" si="170"/>
        <v>0</v>
      </c>
      <c r="AY70" s="30">
        <f t="shared" si="171"/>
        <v>0</v>
      </c>
      <c r="AZ70" s="28"/>
      <c r="BA70" s="29">
        <f t="shared" si="172"/>
        <v>0</v>
      </c>
      <c r="BB70" s="30">
        <f t="shared" si="173"/>
        <v>0</v>
      </c>
    </row>
    <row r="71" spans="2:54" x14ac:dyDescent="0.3">
      <c r="B71" s="26" t="s">
        <v>137</v>
      </c>
      <c r="C71" s="32" t="s">
        <v>138</v>
      </c>
      <c r="D71" s="28"/>
      <c r="E71" s="29">
        <f t="shared" si="0"/>
        <v>0</v>
      </c>
      <c r="F71" s="30">
        <f t="shared" si="1"/>
        <v>0</v>
      </c>
      <c r="G71" s="28"/>
      <c r="H71" s="29">
        <f t="shared" si="2"/>
        <v>0</v>
      </c>
      <c r="I71" s="30">
        <f t="shared" si="146"/>
        <v>0</v>
      </c>
      <c r="J71" s="28"/>
      <c r="K71" s="29">
        <f t="shared" si="4"/>
        <v>0</v>
      </c>
      <c r="L71" s="30">
        <f t="shared" si="147"/>
        <v>0</v>
      </c>
      <c r="M71" s="28"/>
      <c r="N71" s="29">
        <f t="shared" si="6"/>
        <v>0</v>
      </c>
      <c r="O71" s="30">
        <f t="shared" si="148"/>
        <v>0</v>
      </c>
      <c r="P71" s="28"/>
      <c r="Q71" s="29">
        <f t="shared" si="8"/>
        <v>0</v>
      </c>
      <c r="R71" s="30">
        <f t="shared" si="149"/>
        <v>0</v>
      </c>
      <c r="S71" s="28"/>
      <c r="T71" s="29">
        <f t="shared" si="150"/>
        <v>0</v>
      </c>
      <c r="U71" s="30">
        <f t="shared" si="151"/>
        <v>0</v>
      </c>
      <c r="V71" s="28"/>
      <c r="W71" s="29">
        <f t="shared" si="152"/>
        <v>0</v>
      </c>
      <c r="X71" s="30">
        <f t="shared" si="153"/>
        <v>0</v>
      </c>
      <c r="Y71" s="28"/>
      <c r="Z71" s="29">
        <f t="shared" si="154"/>
        <v>0</v>
      </c>
      <c r="AA71" s="30">
        <f t="shared" si="155"/>
        <v>0</v>
      </c>
      <c r="AB71" s="28"/>
      <c r="AC71" s="29">
        <f t="shared" si="156"/>
        <v>0</v>
      </c>
      <c r="AD71" s="30">
        <f t="shared" si="157"/>
        <v>0</v>
      </c>
      <c r="AE71" s="28"/>
      <c r="AF71" s="29">
        <f t="shared" si="158"/>
        <v>0</v>
      </c>
      <c r="AG71" s="30">
        <f t="shared" si="159"/>
        <v>0</v>
      </c>
      <c r="AH71" s="28"/>
      <c r="AI71" s="29">
        <f t="shared" si="160"/>
        <v>0</v>
      </c>
      <c r="AJ71" s="30">
        <f t="shared" si="161"/>
        <v>0</v>
      </c>
      <c r="AK71" s="28"/>
      <c r="AL71" s="29">
        <f t="shared" si="162"/>
        <v>0</v>
      </c>
      <c r="AM71" s="30">
        <f t="shared" si="163"/>
        <v>0</v>
      </c>
      <c r="AN71" s="28"/>
      <c r="AO71" s="29">
        <f t="shared" si="164"/>
        <v>0</v>
      </c>
      <c r="AP71" s="30">
        <f t="shared" si="165"/>
        <v>0</v>
      </c>
      <c r="AQ71" s="28"/>
      <c r="AR71" s="29">
        <f t="shared" si="166"/>
        <v>0</v>
      </c>
      <c r="AS71" s="30">
        <f t="shared" si="167"/>
        <v>0</v>
      </c>
      <c r="AT71" s="28"/>
      <c r="AU71" s="29">
        <f t="shared" si="168"/>
        <v>0</v>
      </c>
      <c r="AV71" s="30">
        <f t="shared" si="169"/>
        <v>0</v>
      </c>
      <c r="AW71" s="28"/>
      <c r="AX71" s="29">
        <f t="shared" si="170"/>
        <v>0</v>
      </c>
      <c r="AY71" s="30">
        <f t="shared" si="171"/>
        <v>0</v>
      </c>
      <c r="AZ71" s="28"/>
      <c r="BA71" s="29">
        <f t="shared" si="172"/>
        <v>0</v>
      </c>
      <c r="BB71" s="30">
        <f t="shared" si="173"/>
        <v>0</v>
      </c>
    </row>
    <row r="72" spans="2:54" x14ac:dyDescent="0.3">
      <c r="B72" s="26" t="s">
        <v>139</v>
      </c>
      <c r="C72" s="32" t="s">
        <v>140</v>
      </c>
      <c r="D72" s="28"/>
      <c r="E72" s="29">
        <f t="shared" si="0"/>
        <v>0</v>
      </c>
      <c r="F72" s="30">
        <f t="shared" si="1"/>
        <v>0</v>
      </c>
      <c r="G72" s="28"/>
      <c r="H72" s="29">
        <f t="shared" si="2"/>
        <v>0</v>
      </c>
      <c r="I72" s="30">
        <f t="shared" si="146"/>
        <v>0</v>
      </c>
      <c r="J72" s="28"/>
      <c r="K72" s="29">
        <f t="shared" si="4"/>
        <v>0</v>
      </c>
      <c r="L72" s="30">
        <f t="shared" si="147"/>
        <v>0</v>
      </c>
      <c r="M72" s="28"/>
      <c r="N72" s="29">
        <f t="shared" si="6"/>
        <v>0</v>
      </c>
      <c r="O72" s="30">
        <f t="shared" si="148"/>
        <v>0</v>
      </c>
      <c r="P72" s="28"/>
      <c r="Q72" s="29">
        <f t="shared" si="8"/>
        <v>0</v>
      </c>
      <c r="R72" s="30">
        <f t="shared" si="149"/>
        <v>0</v>
      </c>
      <c r="S72" s="28"/>
      <c r="T72" s="29">
        <f t="shared" si="150"/>
        <v>0</v>
      </c>
      <c r="U72" s="30">
        <f t="shared" si="151"/>
        <v>0</v>
      </c>
      <c r="V72" s="28"/>
      <c r="W72" s="29">
        <f t="shared" si="152"/>
        <v>0</v>
      </c>
      <c r="X72" s="30">
        <f t="shared" si="153"/>
        <v>0</v>
      </c>
      <c r="Y72" s="28"/>
      <c r="Z72" s="29">
        <f t="shared" si="154"/>
        <v>0</v>
      </c>
      <c r="AA72" s="30">
        <f t="shared" si="155"/>
        <v>0</v>
      </c>
      <c r="AB72" s="28"/>
      <c r="AC72" s="29">
        <f t="shared" si="156"/>
        <v>0</v>
      </c>
      <c r="AD72" s="30">
        <f t="shared" si="157"/>
        <v>0</v>
      </c>
      <c r="AE72" s="28"/>
      <c r="AF72" s="29">
        <f t="shared" si="158"/>
        <v>0</v>
      </c>
      <c r="AG72" s="30">
        <f t="shared" si="159"/>
        <v>0</v>
      </c>
      <c r="AH72" s="28"/>
      <c r="AI72" s="29">
        <f t="shared" si="160"/>
        <v>0</v>
      </c>
      <c r="AJ72" s="30">
        <f t="shared" si="161"/>
        <v>0</v>
      </c>
      <c r="AK72" s="28"/>
      <c r="AL72" s="29">
        <f t="shared" si="162"/>
        <v>0</v>
      </c>
      <c r="AM72" s="30">
        <f t="shared" si="163"/>
        <v>0</v>
      </c>
      <c r="AN72" s="28"/>
      <c r="AO72" s="29">
        <f t="shared" si="164"/>
        <v>0</v>
      </c>
      <c r="AP72" s="30">
        <f t="shared" si="165"/>
        <v>0</v>
      </c>
      <c r="AQ72" s="28"/>
      <c r="AR72" s="29">
        <f t="shared" si="166"/>
        <v>0</v>
      </c>
      <c r="AS72" s="30">
        <f t="shared" si="167"/>
        <v>0</v>
      </c>
      <c r="AT72" s="28"/>
      <c r="AU72" s="29">
        <f t="shared" si="168"/>
        <v>0</v>
      </c>
      <c r="AV72" s="30">
        <f t="shared" si="169"/>
        <v>0</v>
      </c>
      <c r="AW72" s="28"/>
      <c r="AX72" s="29">
        <f t="shared" si="170"/>
        <v>0</v>
      </c>
      <c r="AY72" s="30">
        <f t="shared" si="171"/>
        <v>0</v>
      </c>
      <c r="AZ72" s="28"/>
      <c r="BA72" s="29">
        <f t="shared" si="172"/>
        <v>0</v>
      </c>
      <c r="BB72" s="30">
        <f t="shared" si="173"/>
        <v>0</v>
      </c>
    </row>
    <row r="73" spans="2:54" x14ac:dyDescent="0.3">
      <c r="B73" s="26" t="s">
        <v>141</v>
      </c>
      <c r="C73" s="35" t="s">
        <v>142</v>
      </c>
      <c r="D73" s="28"/>
      <c r="E73" s="29">
        <f t="shared" si="0"/>
        <v>0</v>
      </c>
      <c r="F73" s="30">
        <f t="shared" si="1"/>
        <v>0</v>
      </c>
      <c r="G73" s="28"/>
      <c r="H73" s="29">
        <f t="shared" si="2"/>
        <v>0</v>
      </c>
      <c r="I73" s="30">
        <f t="shared" si="146"/>
        <v>0</v>
      </c>
      <c r="J73" s="28"/>
      <c r="K73" s="29">
        <f t="shared" si="4"/>
        <v>0</v>
      </c>
      <c r="L73" s="30">
        <f t="shared" si="147"/>
        <v>0</v>
      </c>
      <c r="M73" s="28"/>
      <c r="N73" s="29">
        <f t="shared" si="6"/>
        <v>0</v>
      </c>
      <c r="O73" s="30">
        <f t="shared" si="148"/>
        <v>0</v>
      </c>
      <c r="P73" s="28"/>
      <c r="Q73" s="29">
        <f t="shared" si="8"/>
        <v>0</v>
      </c>
      <c r="R73" s="30">
        <f t="shared" si="149"/>
        <v>0</v>
      </c>
      <c r="S73" s="28"/>
      <c r="T73" s="29">
        <f t="shared" si="150"/>
        <v>0</v>
      </c>
      <c r="U73" s="30">
        <f t="shared" si="151"/>
        <v>0</v>
      </c>
      <c r="V73" s="28"/>
      <c r="W73" s="29">
        <f t="shared" si="152"/>
        <v>0</v>
      </c>
      <c r="X73" s="30">
        <f t="shared" si="153"/>
        <v>0</v>
      </c>
      <c r="Y73" s="28"/>
      <c r="Z73" s="29">
        <f t="shared" si="154"/>
        <v>0</v>
      </c>
      <c r="AA73" s="30">
        <f t="shared" si="155"/>
        <v>0</v>
      </c>
      <c r="AB73" s="28"/>
      <c r="AC73" s="29">
        <f t="shared" si="156"/>
        <v>0</v>
      </c>
      <c r="AD73" s="30">
        <f t="shared" si="157"/>
        <v>0</v>
      </c>
      <c r="AE73" s="28"/>
      <c r="AF73" s="29">
        <f t="shared" si="158"/>
        <v>0</v>
      </c>
      <c r="AG73" s="30">
        <f t="shared" si="159"/>
        <v>0</v>
      </c>
      <c r="AH73" s="28"/>
      <c r="AI73" s="29">
        <f t="shared" si="160"/>
        <v>0</v>
      </c>
      <c r="AJ73" s="30">
        <f t="shared" si="161"/>
        <v>0</v>
      </c>
      <c r="AK73" s="28"/>
      <c r="AL73" s="29">
        <f t="shared" si="162"/>
        <v>0</v>
      </c>
      <c r="AM73" s="30">
        <f t="shared" si="163"/>
        <v>0</v>
      </c>
      <c r="AN73" s="28"/>
      <c r="AO73" s="29">
        <f t="shared" si="164"/>
        <v>0</v>
      </c>
      <c r="AP73" s="30">
        <f t="shared" si="165"/>
        <v>0</v>
      </c>
      <c r="AQ73" s="28"/>
      <c r="AR73" s="29">
        <f t="shared" si="166"/>
        <v>0</v>
      </c>
      <c r="AS73" s="30">
        <f t="shared" si="167"/>
        <v>0</v>
      </c>
      <c r="AT73" s="28"/>
      <c r="AU73" s="29">
        <f t="shared" si="168"/>
        <v>0</v>
      </c>
      <c r="AV73" s="30">
        <f t="shared" si="169"/>
        <v>0</v>
      </c>
      <c r="AW73" s="28"/>
      <c r="AX73" s="29">
        <f t="shared" si="170"/>
        <v>0</v>
      </c>
      <c r="AY73" s="30">
        <f t="shared" si="171"/>
        <v>0</v>
      </c>
      <c r="AZ73" s="28"/>
      <c r="BA73" s="29">
        <f t="shared" si="172"/>
        <v>0</v>
      </c>
      <c r="BB73" s="30">
        <f t="shared" si="173"/>
        <v>0</v>
      </c>
    </row>
    <row r="74" spans="2:54" x14ac:dyDescent="0.3">
      <c r="B74" s="22">
        <v>7</v>
      </c>
      <c r="C74" s="23" t="s">
        <v>143</v>
      </c>
      <c r="D74" s="117">
        <v>0</v>
      </c>
      <c r="E74" s="117">
        <v>0</v>
      </c>
      <c r="F74" s="117">
        <v>0</v>
      </c>
      <c r="G74" s="117">
        <v>0</v>
      </c>
      <c r="H74" s="117">
        <v>0</v>
      </c>
      <c r="I74" s="117">
        <v>0</v>
      </c>
      <c r="J74" s="117">
        <v>0</v>
      </c>
      <c r="K74" s="117">
        <v>0</v>
      </c>
      <c r="L74" s="117">
        <v>0</v>
      </c>
      <c r="M74" s="117">
        <v>0</v>
      </c>
      <c r="N74" s="117">
        <v>0</v>
      </c>
      <c r="O74" s="117">
        <v>0</v>
      </c>
      <c r="P74" s="117">
        <v>0</v>
      </c>
      <c r="Q74" s="117">
        <v>0</v>
      </c>
      <c r="R74" s="117">
        <v>0</v>
      </c>
      <c r="S74" s="117">
        <v>0</v>
      </c>
      <c r="T74" s="117">
        <v>0</v>
      </c>
      <c r="U74" s="117">
        <v>0</v>
      </c>
      <c r="V74" s="117">
        <v>0</v>
      </c>
      <c r="W74" s="117">
        <v>0</v>
      </c>
      <c r="X74" s="117">
        <v>0</v>
      </c>
      <c r="Y74" s="117">
        <v>0</v>
      </c>
      <c r="Z74" s="117">
        <v>0</v>
      </c>
      <c r="AA74" s="117">
        <v>0</v>
      </c>
      <c r="AB74" s="117">
        <v>0</v>
      </c>
      <c r="AC74" s="117">
        <v>0</v>
      </c>
      <c r="AD74" s="117">
        <v>0</v>
      </c>
      <c r="AE74" s="117">
        <v>0</v>
      </c>
      <c r="AF74" s="117">
        <v>0</v>
      </c>
      <c r="AG74" s="117">
        <v>0</v>
      </c>
      <c r="AH74" s="117">
        <v>0</v>
      </c>
      <c r="AI74" s="117">
        <v>0</v>
      </c>
      <c r="AJ74" s="117">
        <v>0</v>
      </c>
      <c r="AK74" s="117">
        <v>0</v>
      </c>
      <c r="AL74" s="117">
        <v>0</v>
      </c>
      <c r="AM74" s="117">
        <v>0</v>
      </c>
      <c r="AN74" s="117">
        <v>0</v>
      </c>
      <c r="AO74" s="117">
        <v>0</v>
      </c>
      <c r="AP74" s="117">
        <v>0</v>
      </c>
      <c r="AQ74" s="117">
        <v>0</v>
      </c>
      <c r="AR74" s="117">
        <v>0</v>
      </c>
      <c r="AS74" s="117">
        <v>0</v>
      </c>
      <c r="AT74" s="117">
        <v>0</v>
      </c>
      <c r="AU74" s="117">
        <v>0</v>
      </c>
      <c r="AV74" s="117">
        <v>0</v>
      </c>
      <c r="AW74" s="117">
        <v>0</v>
      </c>
      <c r="AX74" s="117">
        <v>0</v>
      </c>
      <c r="AY74" s="117">
        <v>0</v>
      </c>
      <c r="AZ74" s="117">
        <v>0</v>
      </c>
      <c r="BA74" s="117">
        <v>0</v>
      </c>
      <c r="BB74" s="117">
        <v>0</v>
      </c>
    </row>
    <row r="75" spans="2:54" x14ac:dyDescent="0.3">
      <c r="B75" s="26" t="s">
        <v>144</v>
      </c>
      <c r="C75" s="27" t="s">
        <v>145</v>
      </c>
      <c r="D75" s="28"/>
      <c r="E75" s="29">
        <f t="shared" ref="E75:E107" si="174">D75*19%</f>
        <v>0</v>
      </c>
      <c r="F75" s="30">
        <f t="shared" ref="F75:F107" si="175">D75+E75</f>
        <v>0</v>
      </c>
      <c r="G75" s="28"/>
      <c r="H75" s="29">
        <f t="shared" ref="H75:H107" si="176">G75*19%</f>
        <v>0</v>
      </c>
      <c r="I75" s="30">
        <f t="shared" ref="I75:I93" si="177">G75+H75</f>
        <v>0</v>
      </c>
      <c r="J75" s="28"/>
      <c r="K75" s="29">
        <f t="shared" ref="K75:K107" si="178">J75*19%</f>
        <v>0</v>
      </c>
      <c r="L75" s="30">
        <f t="shared" ref="L75:L93" si="179">J75+K75</f>
        <v>0</v>
      </c>
      <c r="M75" s="28"/>
      <c r="N75" s="29">
        <f t="shared" ref="N75:N107" si="180">M75*19%</f>
        <v>0</v>
      </c>
      <c r="O75" s="30">
        <f t="shared" ref="O75:O93" si="181">M75+N75</f>
        <v>0</v>
      </c>
      <c r="P75" s="28"/>
      <c r="Q75" s="29">
        <f t="shared" ref="Q75:Q107" si="182">P75*19%</f>
        <v>0</v>
      </c>
      <c r="R75" s="30">
        <f t="shared" ref="R75:R93" si="183">P75+Q75</f>
        <v>0</v>
      </c>
      <c r="S75" s="28"/>
      <c r="T75" s="29">
        <f t="shared" ref="T75:T93" si="184">S75*19%</f>
        <v>0</v>
      </c>
      <c r="U75" s="30">
        <f t="shared" ref="U75:U93" si="185">S75+T75</f>
        <v>0</v>
      </c>
      <c r="V75" s="28"/>
      <c r="W75" s="29">
        <f t="shared" ref="W75:W93" si="186">V75*19%</f>
        <v>0</v>
      </c>
      <c r="X75" s="30">
        <f t="shared" ref="X75:X93" si="187">V75+W75</f>
        <v>0</v>
      </c>
      <c r="Y75" s="28"/>
      <c r="Z75" s="29">
        <f t="shared" ref="Z75:Z93" si="188">Y75*19%</f>
        <v>0</v>
      </c>
      <c r="AA75" s="30">
        <f t="shared" ref="AA75:AA93" si="189">Y75+Z75</f>
        <v>0</v>
      </c>
      <c r="AB75" s="28"/>
      <c r="AC75" s="29">
        <f t="shared" ref="AC75:AC93" si="190">AB75*19%</f>
        <v>0</v>
      </c>
      <c r="AD75" s="30">
        <f t="shared" ref="AD75:AD93" si="191">AB75+AC75</f>
        <v>0</v>
      </c>
      <c r="AE75" s="28"/>
      <c r="AF75" s="29">
        <f t="shared" ref="AF75:AF93" si="192">AE75*19%</f>
        <v>0</v>
      </c>
      <c r="AG75" s="30">
        <f t="shared" ref="AG75:AG93" si="193">AE75+AF75</f>
        <v>0</v>
      </c>
      <c r="AH75" s="28"/>
      <c r="AI75" s="29">
        <f t="shared" ref="AI75:AI93" si="194">AH75*19%</f>
        <v>0</v>
      </c>
      <c r="AJ75" s="30">
        <f t="shared" ref="AJ75:AJ93" si="195">AH75+AI75</f>
        <v>0</v>
      </c>
      <c r="AK75" s="28"/>
      <c r="AL75" s="29">
        <f t="shared" ref="AL75:AL93" si="196">AK75*19%</f>
        <v>0</v>
      </c>
      <c r="AM75" s="30">
        <f t="shared" ref="AM75:AM93" si="197">AK75+AL75</f>
        <v>0</v>
      </c>
      <c r="AN75" s="28"/>
      <c r="AO75" s="29">
        <f t="shared" ref="AO75:AO93" si="198">AN75*19%</f>
        <v>0</v>
      </c>
      <c r="AP75" s="30">
        <f t="shared" ref="AP75:AP93" si="199">AN75+AO75</f>
        <v>0</v>
      </c>
      <c r="AQ75" s="28"/>
      <c r="AR75" s="29">
        <f t="shared" ref="AR75:AR93" si="200">AQ75*19%</f>
        <v>0</v>
      </c>
      <c r="AS75" s="30">
        <f t="shared" ref="AS75:AS93" si="201">AQ75+AR75</f>
        <v>0</v>
      </c>
      <c r="AT75" s="28"/>
      <c r="AU75" s="29">
        <f t="shared" ref="AU75:AU93" si="202">AT75*19%</f>
        <v>0</v>
      </c>
      <c r="AV75" s="30">
        <f t="shared" ref="AV75:AV93" si="203">AT75+AU75</f>
        <v>0</v>
      </c>
      <c r="AW75" s="28"/>
      <c r="AX75" s="29">
        <f t="shared" ref="AX75:AX93" si="204">AW75*19%</f>
        <v>0</v>
      </c>
      <c r="AY75" s="30">
        <f t="shared" ref="AY75:AY93" si="205">AW75+AX75</f>
        <v>0</v>
      </c>
      <c r="AZ75" s="28"/>
      <c r="BA75" s="29">
        <f t="shared" ref="BA75:BA93" si="206">AZ75*19%</f>
        <v>0</v>
      </c>
      <c r="BB75" s="30">
        <f t="shared" ref="BB75:BB93" si="207">AZ75+BA75</f>
        <v>0</v>
      </c>
    </row>
    <row r="76" spans="2:54" x14ac:dyDescent="0.3">
      <c r="B76" s="26" t="s">
        <v>146</v>
      </c>
      <c r="C76" s="31" t="s">
        <v>147</v>
      </c>
      <c r="D76" s="28"/>
      <c r="E76" s="29">
        <f t="shared" si="174"/>
        <v>0</v>
      </c>
      <c r="F76" s="30">
        <f t="shared" si="175"/>
        <v>0</v>
      </c>
      <c r="G76" s="28"/>
      <c r="H76" s="29">
        <f t="shared" si="176"/>
        <v>0</v>
      </c>
      <c r="I76" s="30">
        <f t="shared" si="177"/>
        <v>0</v>
      </c>
      <c r="J76" s="28"/>
      <c r="K76" s="29">
        <f t="shared" si="178"/>
        <v>0</v>
      </c>
      <c r="L76" s="30">
        <f t="shared" si="179"/>
        <v>0</v>
      </c>
      <c r="M76" s="28"/>
      <c r="N76" s="29">
        <f t="shared" si="180"/>
        <v>0</v>
      </c>
      <c r="O76" s="30">
        <f t="shared" si="181"/>
        <v>0</v>
      </c>
      <c r="P76" s="28"/>
      <c r="Q76" s="29">
        <f t="shared" si="182"/>
        <v>0</v>
      </c>
      <c r="R76" s="30">
        <f t="shared" si="183"/>
        <v>0</v>
      </c>
      <c r="S76" s="28"/>
      <c r="T76" s="29">
        <f t="shared" si="184"/>
        <v>0</v>
      </c>
      <c r="U76" s="30">
        <f t="shared" si="185"/>
        <v>0</v>
      </c>
      <c r="V76" s="28"/>
      <c r="W76" s="29">
        <f t="shared" si="186"/>
        <v>0</v>
      </c>
      <c r="X76" s="30">
        <f t="shared" si="187"/>
        <v>0</v>
      </c>
      <c r="Y76" s="28"/>
      <c r="Z76" s="29">
        <f t="shared" si="188"/>
        <v>0</v>
      </c>
      <c r="AA76" s="30">
        <f t="shared" si="189"/>
        <v>0</v>
      </c>
      <c r="AB76" s="28"/>
      <c r="AC76" s="29">
        <f t="shared" si="190"/>
        <v>0</v>
      </c>
      <c r="AD76" s="30">
        <f t="shared" si="191"/>
        <v>0</v>
      </c>
      <c r="AE76" s="28"/>
      <c r="AF76" s="29">
        <f t="shared" si="192"/>
        <v>0</v>
      </c>
      <c r="AG76" s="30">
        <f t="shared" si="193"/>
        <v>0</v>
      </c>
      <c r="AH76" s="28"/>
      <c r="AI76" s="29">
        <f t="shared" si="194"/>
        <v>0</v>
      </c>
      <c r="AJ76" s="30">
        <f t="shared" si="195"/>
        <v>0</v>
      </c>
      <c r="AK76" s="28"/>
      <c r="AL76" s="29">
        <f t="shared" si="196"/>
        <v>0</v>
      </c>
      <c r="AM76" s="30">
        <f t="shared" si="197"/>
        <v>0</v>
      </c>
      <c r="AN76" s="28"/>
      <c r="AO76" s="29">
        <f t="shared" si="198"/>
        <v>0</v>
      </c>
      <c r="AP76" s="30">
        <f t="shared" si="199"/>
        <v>0</v>
      </c>
      <c r="AQ76" s="28"/>
      <c r="AR76" s="29">
        <f t="shared" si="200"/>
        <v>0</v>
      </c>
      <c r="AS76" s="30">
        <f t="shared" si="201"/>
        <v>0</v>
      </c>
      <c r="AT76" s="28"/>
      <c r="AU76" s="29">
        <f t="shared" si="202"/>
        <v>0</v>
      </c>
      <c r="AV76" s="30">
        <f t="shared" si="203"/>
        <v>0</v>
      </c>
      <c r="AW76" s="28"/>
      <c r="AX76" s="29">
        <f t="shared" si="204"/>
        <v>0</v>
      </c>
      <c r="AY76" s="30">
        <f t="shared" si="205"/>
        <v>0</v>
      </c>
      <c r="AZ76" s="28"/>
      <c r="BA76" s="29">
        <f t="shared" si="206"/>
        <v>0</v>
      </c>
      <c r="BB76" s="30">
        <f t="shared" si="207"/>
        <v>0</v>
      </c>
    </row>
    <row r="77" spans="2:54" x14ac:dyDescent="0.3">
      <c r="B77" s="26" t="s">
        <v>148</v>
      </c>
      <c r="C77" s="31" t="s">
        <v>149</v>
      </c>
      <c r="D77" s="28"/>
      <c r="E77" s="29">
        <f t="shared" si="174"/>
        <v>0</v>
      </c>
      <c r="F77" s="30">
        <f t="shared" si="175"/>
        <v>0</v>
      </c>
      <c r="G77" s="28"/>
      <c r="H77" s="29">
        <f t="shared" si="176"/>
        <v>0</v>
      </c>
      <c r="I77" s="30">
        <f t="shared" si="177"/>
        <v>0</v>
      </c>
      <c r="J77" s="28"/>
      <c r="K77" s="29">
        <f t="shared" si="178"/>
        <v>0</v>
      </c>
      <c r="L77" s="30">
        <f t="shared" si="179"/>
        <v>0</v>
      </c>
      <c r="M77" s="28"/>
      <c r="N77" s="29">
        <f t="shared" si="180"/>
        <v>0</v>
      </c>
      <c r="O77" s="30">
        <f t="shared" si="181"/>
        <v>0</v>
      </c>
      <c r="P77" s="28"/>
      <c r="Q77" s="29">
        <f t="shared" si="182"/>
        <v>0</v>
      </c>
      <c r="R77" s="30">
        <f t="shared" si="183"/>
        <v>0</v>
      </c>
      <c r="S77" s="28"/>
      <c r="T77" s="29">
        <f t="shared" si="184"/>
        <v>0</v>
      </c>
      <c r="U77" s="30">
        <f t="shared" si="185"/>
        <v>0</v>
      </c>
      <c r="V77" s="28"/>
      <c r="W77" s="29">
        <f t="shared" si="186"/>
        <v>0</v>
      </c>
      <c r="X77" s="30">
        <f t="shared" si="187"/>
        <v>0</v>
      </c>
      <c r="Y77" s="28"/>
      <c r="Z77" s="29">
        <f t="shared" si="188"/>
        <v>0</v>
      </c>
      <c r="AA77" s="30">
        <f t="shared" si="189"/>
        <v>0</v>
      </c>
      <c r="AB77" s="28"/>
      <c r="AC77" s="29">
        <f t="shared" si="190"/>
        <v>0</v>
      </c>
      <c r="AD77" s="30">
        <f t="shared" si="191"/>
        <v>0</v>
      </c>
      <c r="AE77" s="28"/>
      <c r="AF77" s="29">
        <f t="shared" si="192"/>
        <v>0</v>
      </c>
      <c r="AG77" s="30">
        <f t="shared" si="193"/>
        <v>0</v>
      </c>
      <c r="AH77" s="28"/>
      <c r="AI77" s="29">
        <f t="shared" si="194"/>
        <v>0</v>
      </c>
      <c r="AJ77" s="30">
        <f t="shared" si="195"/>
        <v>0</v>
      </c>
      <c r="AK77" s="28"/>
      <c r="AL77" s="29">
        <f t="shared" si="196"/>
        <v>0</v>
      </c>
      <c r="AM77" s="30">
        <f t="shared" si="197"/>
        <v>0</v>
      </c>
      <c r="AN77" s="28"/>
      <c r="AO77" s="29">
        <f t="shared" si="198"/>
        <v>0</v>
      </c>
      <c r="AP77" s="30">
        <f t="shared" si="199"/>
        <v>0</v>
      </c>
      <c r="AQ77" s="28"/>
      <c r="AR77" s="29">
        <f t="shared" si="200"/>
        <v>0</v>
      </c>
      <c r="AS77" s="30">
        <f t="shared" si="201"/>
        <v>0</v>
      </c>
      <c r="AT77" s="28"/>
      <c r="AU77" s="29">
        <f t="shared" si="202"/>
        <v>0</v>
      </c>
      <c r="AV77" s="30">
        <f t="shared" si="203"/>
        <v>0</v>
      </c>
      <c r="AW77" s="28"/>
      <c r="AX77" s="29">
        <f t="shared" si="204"/>
        <v>0</v>
      </c>
      <c r="AY77" s="30">
        <f t="shared" si="205"/>
        <v>0</v>
      </c>
      <c r="AZ77" s="28"/>
      <c r="BA77" s="29">
        <f t="shared" si="206"/>
        <v>0</v>
      </c>
      <c r="BB77" s="30">
        <f t="shared" si="207"/>
        <v>0</v>
      </c>
    </row>
    <row r="78" spans="2:54" x14ac:dyDescent="0.3">
      <c r="B78" s="26" t="s">
        <v>150</v>
      </c>
      <c r="C78" s="27" t="s">
        <v>151</v>
      </c>
      <c r="D78" s="28"/>
      <c r="E78" s="29">
        <f t="shared" si="174"/>
        <v>0</v>
      </c>
      <c r="F78" s="30">
        <f t="shared" si="175"/>
        <v>0</v>
      </c>
      <c r="G78" s="28"/>
      <c r="H78" s="29">
        <f t="shared" si="176"/>
        <v>0</v>
      </c>
      <c r="I78" s="30">
        <f t="shared" si="177"/>
        <v>0</v>
      </c>
      <c r="J78" s="28"/>
      <c r="K78" s="29">
        <f t="shared" si="178"/>
        <v>0</v>
      </c>
      <c r="L78" s="30">
        <f t="shared" si="179"/>
        <v>0</v>
      </c>
      <c r="M78" s="28"/>
      <c r="N78" s="29">
        <f t="shared" si="180"/>
        <v>0</v>
      </c>
      <c r="O78" s="30">
        <f t="shared" si="181"/>
        <v>0</v>
      </c>
      <c r="P78" s="28"/>
      <c r="Q78" s="29">
        <f t="shared" si="182"/>
        <v>0</v>
      </c>
      <c r="R78" s="30">
        <f t="shared" si="183"/>
        <v>0</v>
      </c>
      <c r="S78" s="28"/>
      <c r="T78" s="29">
        <f t="shared" si="184"/>
        <v>0</v>
      </c>
      <c r="U78" s="30">
        <f t="shared" si="185"/>
        <v>0</v>
      </c>
      <c r="V78" s="28"/>
      <c r="W78" s="29">
        <f t="shared" si="186"/>
        <v>0</v>
      </c>
      <c r="X78" s="30">
        <f t="shared" si="187"/>
        <v>0</v>
      </c>
      <c r="Y78" s="28"/>
      <c r="Z78" s="29">
        <f t="shared" si="188"/>
        <v>0</v>
      </c>
      <c r="AA78" s="30">
        <f t="shared" si="189"/>
        <v>0</v>
      </c>
      <c r="AB78" s="28"/>
      <c r="AC78" s="29">
        <f t="shared" si="190"/>
        <v>0</v>
      </c>
      <c r="AD78" s="30">
        <f t="shared" si="191"/>
        <v>0</v>
      </c>
      <c r="AE78" s="28"/>
      <c r="AF78" s="29">
        <f t="shared" si="192"/>
        <v>0</v>
      </c>
      <c r="AG78" s="30">
        <f t="shared" si="193"/>
        <v>0</v>
      </c>
      <c r="AH78" s="28"/>
      <c r="AI78" s="29">
        <f t="shared" si="194"/>
        <v>0</v>
      </c>
      <c r="AJ78" s="30">
        <f t="shared" si="195"/>
        <v>0</v>
      </c>
      <c r="AK78" s="28"/>
      <c r="AL78" s="29">
        <f t="shared" si="196"/>
        <v>0</v>
      </c>
      <c r="AM78" s="30">
        <f t="shared" si="197"/>
        <v>0</v>
      </c>
      <c r="AN78" s="28"/>
      <c r="AO78" s="29">
        <f t="shared" si="198"/>
        <v>0</v>
      </c>
      <c r="AP78" s="30">
        <f t="shared" si="199"/>
        <v>0</v>
      </c>
      <c r="AQ78" s="28"/>
      <c r="AR78" s="29">
        <f t="shared" si="200"/>
        <v>0</v>
      </c>
      <c r="AS78" s="30">
        <f t="shared" si="201"/>
        <v>0</v>
      </c>
      <c r="AT78" s="28"/>
      <c r="AU78" s="29">
        <f t="shared" si="202"/>
        <v>0</v>
      </c>
      <c r="AV78" s="30">
        <f t="shared" si="203"/>
        <v>0</v>
      </c>
      <c r="AW78" s="28"/>
      <c r="AX78" s="29">
        <f t="shared" si="204"/>
        <v>0</v>
      </c>
      <c r="AY78" s="30">
        <f t="shared" si="205"/>
        <v>0</v>
      </c>
      <c r="AZ78" s="28"/>
      <c r="BA78" s="29">
        <f t="shared" si="206"/>
        <v>0</v>
      </c>
      <c r="BB78" s="30">
        <f t="shared" si="207"/>
        <v>0</v>
      </c>
    </row>
    <row r="79" spans="2:54" x14ac:dyDescent="0.3">
      <c r="B79" s="26" t="s">
        <v>152</v>
      </c>
      <c r="C79" s="27" t="s">
        <v>153</v>
      </c>
      <c r="D79" s="28"/>
      <c r="E79" s="29">
        <f t="shared" si="174"/>
        <v>0</v>
      </c>
      <c r="F79" s="30">
        <f t="shared" si="175"/>
        <v>0</v>
      </c>
      <c r="G79" s="28"/>
      <c r="H79" s="29">
        <f t="shared" si="176"/>
        <v>0</v>
      </c>
      <c r="I79" s="30">
        <f t="shared" si="177"/>
        <v>0</v>
      </c>
      <c r="J79" s="28"/>
      <c r="K79" s="29">
        <f t="shared" si="178"/>
        <v>0</v>
      </c>
      <c r="L79" s="30">
        <f t="shared" si="179"/>
        <v>0</v>
      </c>
      <c r="M79" s="28"/>
      <c r="N79" s="29">
        <f t="shared" si="180"/>
        <v>0</v>
      </c>
      <c r="O79" s="30">
        <f t="shared" si="181"/>
        <v>0</v>
      </c>
      <c r="P79" s="28"/>
      <c r="Q79" s="29">
        <f t="shared" si="182"/>
        <v>0</v>
      </c>
      <c r="R79" s="30">
        <f t="shared" si="183"/>
        <v>0</v>
      </c>
      <c r="S79" s="28"/>
      <c r="T79" s="29">
        <f t="shared" si="184"/>
        <v>0</v>
      </c>
      <c r="U79" s="30">
        <f t="shared" si="185"/>
        <v>0</v>
      </c>
      <c r="V79" s="28"/>
      <c r="W79" s="29">
        <f t="shared" si="186"/>
        <v>0</v>
      </c>
      <c r="X79" s="30">
        <f t="shared" si="187"/>
        <v>0</v>
      </c>
      <c r="Y79" s="28"/>
      <c r="Z79" s="29">
        <f t="shared" si="188"/>
        <v>0</v>
      </c>
      <c r="AA79" s="30">
        <f t="shared" si="189"/>
        <v>0</v>
      </c>
      <c r="AB79" s="28"/>
      <c r="AC79" s="29">
        <f t="shared" si="190"/>
        <v>0</v>
      </c>
      <c r="AD79" s="30">
        <f t="shared" si="191"/>
        <v>0</v>
      </c>
      <c r="AE79" s="28"/>
      <c r="AF79" s="29">
        <f t="shared" si="192"/>
        <v>0</v>
      </c>
      <c r="AG79" s="30">
        <f t="shared" si="193"/>
        <v>0</v>
      </c>
      <c r="AH79" s="28"/>
      <c r="AI79" s="29">
        <f t="shared" si="194"/>
        <v>0</v>
      </c>
      <c r="AJ79" s="30">
        <f t="shared" si="195"/>
        <v>0</v>
      </c>
      <c r="AK79" s="28"/>
      <c r="AL79" s="29">
        <f t="shared" si="196"/>
        <v>0</v>
      </c>
      <c r="AM79" s="30">
        <f t="shared" si="197"/>
        <v>0</v>
      </c>
      <c r="AN79" s="28"/>
      <c r="AO79" s="29">
        <f t="shared" si="198"/>
        <v>0</v>
      </c>
      <c r="AP79" s="30">
        <f t="shared" si="199"/>
        <v>0</v>
      </c>
      <c r="AQ79" s="28"/>
      <c r="AR79" s="29">
        <f t="shared" si="200"/>
        <v>0</v>
      </c>
      <c r="AS79" s="30">
        <f t="shared" si="201"/>
        <v>0</v>
      </c>
      <c r="AT79" s="28"/>
      <c r="AU79" s="29">
        <f t="shared" si="202"/>
        <v>0</v>
      </c>
      <c r="AV79" s="30">
        <f t="shared" si="203"/>
        <v>0</v>
      </c>
      <c r="AW79" s="28"/>
      <c r="AX79" s="29">
        <f t="shared" si="204"/>
        <v>0</v>
      </c>
      <c r="AY79" s="30">
        <f t="shared" si="205"/>
        <v>0</v>
      </c>
      <c r="AZ79" s="28"/>
      <c r="BA79" s="29">
        <f t="shared" si="206"/>
        <v>0</v>
      </c>
      <c r="BB79" s="30">
        <f t="shared" si="207"/>
        <v>0</v>
      </c>
    </row>
    <row r="80" spans="2:54" x14ac:dyDescent="0.3">
      <c r="B80" s="26" t="s">
        <v>154</v>
      </c>
      <c r="C80" s="27" t="s">
        <v>155</v>
      </c>
      <c r="D80" s="28"/>
      <c r="E80" s="29">
        <f t="shared" si="174"/>
        <v>0</v>
      </c>
      <c r="F80" s="30">
        <f t="shared" si="175"/>
        <v>0</v>
      </c>
      <c r="G80" s="28"/>
      <c r="H80" s="29">
        <f t="shared" si="176"/>
        <v>0</v>
      </c>
      <c r="I80" s="30">
        <f t="shared" si="177"/>
        <v>0</v>
      </c>
      <c r="J80" s="28"/>
      <c r="K80" s="29">
        <f t="shared" si="178"/>
        <v>0</v>
      </c>
      <c r="L80" s="30">
        <f t="shared" si="179"/>
        <v>0</v>
      </c>
      <c r="M80" s="28"/>
      <c r="N80" s="29">
        <f t="shared" si="180"/>
        <v>0</v>
      </c>
      <c r="O80" s="30">
        <f t="shared" si="181"/>
        <v>0</v>
      </c>
      <c r="P80" s="28"/>
      <c r="Q80" s="29">
        <f t="shared" si="182"/>
        <v>0</v>
      </c>
      <c r="R80" s="30">
        <f t="shared" si="183"/>
        <v>0</v>
      </c>
      <c r="S80" s="28"/>
      <c r="T80" s="29">
        <f t="shared" si="184"/>
        <v>0</v>
      </c>
      <c r="U80" s="30">
        <f t="shared" si="185"/>
        <v>0</v>
      </c>
      <c r="V80" s="28"/>
      <c r="W80" s="29">
        <f t="shared" si="186"/>
        <v>0</v>
      </c>
      <c r="X80" s="30">
        <f t="shared" si="187"/>
        <v>0</v>
      </c>
      <c r="Y80" s="28"/>
      <c r="Z80" s="29">
        <f t="shared" si="188"/>
        <v>0</v>
      </c>
      <c r="AA80" s="30">
        <f t="shared" si="189"/>
        <v>0</v>
      </c>
      <c r="AB80" s="28"/>
      <c r="AC80" s="29">
        <f t="shared" si="190"/>
        <v>0</v>
      </c>
      <c r="AD80" s="30">
        <f t="shared" si="191"/>
        <v>0</v>
      </c>
      <c r="AE80" s="28"/>
      <c r="AF80" s="29">
        <f t="shared" si="192"/>
        <v>0</v>
      </c>
      <c r="AG80" s="30">
        <f t="shared" si="193"/>
        <v>0</v>
      </c>
      <c r="AH80" s="28"/>
      <c r="AI80" s="29">
        <f t="shared" si="194"/>
        <v>0</v>
      </c>
      <c r="AJ80" s="30">
        <f t="shared" si="195"/>
        <v>0</v>
      </c>
      <c r="AK80" s="28"/>
      <c r="AL80" s="29">
        <f t="shared" si="196"/>
        <v>0</v>
      </c>
      <c r="AM80" s="30">
        <f t="shared" si="197"/>
        <v>0</v>
      </c>
      <c r="AN80" s="28"/>
      <c r="AO80" s="29">
        <f t="shared" si="198"/>
        <v>0</v>
      </c>
      <c r="AP80" s="30">
        <f t="shared" si="199"/>
        <v>0</v>
      </c>
      <c r="AQ80" s="28"/>
      <c r="AR80" s="29">
        <f t="shared" si="200"/>
        <v>0</v>
      </c>
      <c r="AS80" s="30">
        <f t="shared" si="201"/>
        <v>0</v>
      </c>
      <c r="AT80" s="28"/>
      <c r="AU80" s="29">
        <f t="shared" si="202"/>
        <v>0</v>
      </c>
      <c r="AV80" s="30">
        <f t="shared" si="203"/>
        <v>0</v>
      </c>
      <c r="AW80" s="28"/>
      <c r="AX80" s="29">
        <f t="shared" si="204"/>
        <v>0</v>
      </c>
      <c r="AY80" s="30">
        <f t="shared" si="205"/>
        <v>0</v>
      </c>
      <c r="AZ80" s="28"/>
      <c r="BA80" s="29">
        <f t="shared" si="206"/>
        <v>0</v>
      </c>
      <c r="BB80" s="30">
        <f t="shared" si="207"/>
        <v>0</v>
      </c>
    </row>
    <row r="81" spans="2:54" x14ac:dyDescent="0.3">
      <c r="B81" s="26" t="s">
        <v>156</v>
      </c>
      <c r="C81" s="27" t="s">
        <v>157</v>
      </c>
      <c r="D81" s="28"/>
      <c r="E81" s="29">
        <f t="shared" si="174"/>
        <v>0</v>
      </c>
      <c r="F81" s="30">
        <f t="shared" si="175"/>
        <v>0</v>
      </c>
      <c r="G81" s="28"/>
      <c r="H81" s="29">
        <f t="shared" si="176"/>
        <v>0</v>
      </c>
      <c r="I81" s="30">
        <f t="shared" si="177"/>
        <v>0</v>
      </c>
      <c r="J81" s="28"/>
      <c r="K81" s="29">
        <f t="shared" si="178"/>
        <v>0</v>
      </c>
      <c r="L81" s="30">
        <f t="shared" si="179"/>
        <v>0</v>
      </c>
      <c r="M81" s="28"/>
      <c r="N81" s="29">
        <f t="shared" si="180"/>
        <v>0</v>
      </c>
      <c r="O81" s="30">
        <f t="shared" si="181"/>
        <v>0</v>
      </c>
      <c r="P81" s="28"/>
      <c r="Q81" s="29">
        <f t="shared" si="182"/>
        <v>0</v>
      </c>
      <c r="R81" s="30">
        <f t="shared" si="183"/>
        <v>0</v>
      </c>
      <c r="S81" s="28"/>
      <c r="T81" s="29">
        <f t="shared" si="184"/>
        <v>0</v>
      </c>
      <c r="U81" s="30">
        <f t="shared" si="185"/>
        <v>0</v>
      </c>
      <c r="V81" s="28"/>
      <c r="W81" s="29">
        <f t="shared" si="186"/>
        <v>0</v>
      </c>
      <c r="X81" s="30">
        <f t="shared" si="187"/>
        <v>0</v>
      </c>
      <c r="Y81" s="28"/>
      <c r="Z81" s="29">
        <f t="shared" si="188"/>
        <v>0</v>
      </c>
      <c r="AA81" s="30">
        <f t="shared" si="189"/>
        <v>0</v>
      </c>
      <c r="AB81" s="28"/>
      <c r="AC81" s="29">
        <f t="shared" si="190"/>
        <v>0</v>
      </c>
      <c r="AD81" s="30">
        <f t="shared" si="191"/>
        <v>0</v>
      </c>
      <c r="AE81" s="28"/>
      <c r="AF81" s="29">
        <f t="shared" si="192"/>
        <v>0</v>
      </c>
      <c r="AG81" s="30">
        <f t="shared" si="193"/>
        <v>0</v>
      </c>
      <c r="AH81" s="28"/>
      <c r="AI81" s="29">
        <f t="shared" si="194"/>
        <v>0</v>
      </c>
      <c r="AJ81" s="30">
        <f t="shared" si="195"/>
        <v>0</v>
      </c>
      <c r="AK81" s="28"/>
      <c r="AL81" s="29">
        <f t="shared" si="196"/>
        <v>0</v>
      </c>
      <c r="AM81" s="30">
        <f t="shared" si="197"/>
        <v>0</v>
      </c>
      <c r="AN81" s="28"/>
      <c r="AO81" s="29">
        <f t="shared" si="198"/>
        <v>0</v>
      </c>
      <c r="AP81" s="30">
        <f t="shared" si="199"/>
        <v>0</v>
      </c>
      <c r="AQ81" s="28"/>
      <c r="AR81" s="29">
        <f t="shared" si="200"/>
        <v>0</v>
      </c>
      <c r="AS81" s="30">
        <f t="shared" si="201"/>
        <v>0</v>
      </c>
      <c r="AT81" s="28"/>
      <c r="AU81" s="29">
        <f t="shared" si="202"/>
        <v>0</v>
      </c>
      <c r="AV81" s="30">
        <f t="shared" si="203"/>
        <v>0</v>
      </c>
      <c r="AW81" s="28"/>
      <c r="AX81" s="29">
        <f t="shared" si="204"/>
        <v>0</v>
      </c>
      <c r="AY81" s="30">
        <f t="shared" si="205"/>
        <v>0</v>
      </c>
      <c r="AZ81" s="28"/>
      <c r="BA81" s="29">
        <f t="shared" si="206"/>
        <v>0</v>
      </c>
      <c r="BB81" s="30">
        <f t="shared" si="207"/>
        <v>0</v>
      </c>
    </row>
    <row r="82" spans="2:54" x14ac:dyDescent="0.3">
      <c r="B82" s="26" t="s">
        <v>158</v>
      </c>
      <c r="C82" s="27" t="s">
        <v>159</v>
      </c>
      <c r="D82" s="28"/>
      <c r="E82" s="29">
        <f t="shared" si="174"/>
        <v>0</v>
      </c>
      <c r="F82" s="30">
        <f t="shared" si="175"/>
        <v>0</v>
      </c>
      <c r="G82" s="28"/>
      <c r="H82" s="29">
        <f t="shared" si="176"/>
        <v>0</v>
      </c>
      <c r="I82" s="30">
        <f t="shared" si="177"/>
        <v>0</v>
      </c>
      <c r="J82" s="28"/>
      <c r="K82" s="29">
        <f t="shared" si="178"/>
        <v>0</v>
      </c>
      <c r="L82" s="30">
        <f t="shared" si="179"/>
        <v>0</v>
      </c>
      <c r="M82" s="28"/>
      <c r="N82" s="29">
        <f t="shared" si="180"/>
        <v>0</v>
      </c>
      <c r="O82" s="30">
        <f t="shared" si="181"/>
        <v>0</v>
      </c>
      <c r="P82" s="28"/>
      <c r="Q82" s="29">
        <f t="shared" si="182"/>
        <v>0</v>
      </c>
      <c r="R82" s="30">
        <f t="shared" si="183"/>
        <v>0</v>
      </c>
      <c r="S82" s="28"/>
      <c r="T82" s="29">
        <f t="shared" si="184"/>
        <v>0</v>
      </c>
      <c r="U82" s="30">
        <f t="shared" si="185"/>
        <v>0</v>
      </c>
      <c r="V82" s="28"/>
      <c r="W82" s="29">
        <f t="shared" si="186"/>
        <v>0</v>
      </c>
      <c r="X82" s="30">
        <f t="shared" si="187"/>
        <v>0</v>
      </c>
      <c r="Y82" s="28"/>
      <c r="Z82" s="29">
        <f t="shared" si="188"/>
        <v>0</v>
      </c>
      <c r="AA82" s="30">
        <f t="shared" si="189"/>
        <v>0</v>
      </c>
      <c r="AB82" s="28"/>
      <c r="AC82" s="29">
        <f t="shared" si="190"/>
        <v>0</v>
      </c>
      <c r="AD82" s="30">
        <f t="shared" si="191"/>
        <v>0</v>
      </c>
      <c r="AE82" s="28"/>
      <c r="AF82" s="29">
        <f t="shared" si="192"/>
        <v>0</v>
      </c>
      <c r="AG82" s="30">
        <f t="shared" si="193"/>
        <v>0</v>
      </c>
      <c r="AH82" s="28"/>
      <c r="AI82" s="29">
        <f t="shared" si="194"/>
        <v>0</v>
      </c>
      <c r="AJ82" s="30">
        <f t="shared" si="195"/>
        <v>0</v>
      </c>
      <c r="AK82" s="28"/>
      <c r="AL82" s="29">
        <f t="shared" si="196"/>
        <v>0</v>
      </c>
      <c r="AM82" s="30">
        <f t="shared" si="197"/>
        <v>0</v>
      </c>
      <c r="AN82" s="28"/>
      <c r="AO82" s="29">
        <f t="shared" si="198"/>
        <v>0</v>
      </c>
      <c r="AP82" s="30">
        <f t="shared" si="199"/>
        <v>0</v>
      </c>
      <c r="AQ82" s="28"/>
      <c r="AR82" s="29">
        <f t="shared" si="200"/>
        <v>0</v>
      </c>
      <c r="AS82" s="30">
        <f t="shared" si="201"/>
        <v>0</v>
      </c>
      <c r="AT82" s="28"/>
      <c r="AU82" s="29">
        <f t="shared" si="202"/>
        <v>0</v>
      </c>
      <c r="AV82" s="30">
        <f t="shared" si="203"/>
        <v>0</v>
      </c>
      <c r="AW82" s="28"/>
      <c r="AX82" s="29">
        <f t="shared" si="204"/>
        <v>0</v>
      </c>
      <c r="AY82" s="30">
        <f t="shared" si="205"/>
        <v>0</v>
      </c>
      <c r="AZ82" s="28"/>
      <c r="BA82" s="29">
        <f t="shared" si="206"/>
        <v>0</v>
      </c>
      <c r="BB82" s="30">
        <f t="shared" si="207"/>
        <v>0</v>
      </c>
    </row>
    <row r="83" spans="2:54" x14ac:dyDescent="0.3">
      <c r="B83" s="26" t="s">
        <v>160</v>
      </c>
      <c r="C83" s="31" t="s">
        <v>161</v>
      </c>
      <c r="D83" s="28"/>
      <c r="E83" s="29">
        <f t="shared" si="174"/>
        <v>0</v>
      </c>
      <c r="F83" s="30">
        <f t="shared" si="175"/>
        <v>0</v>
      </c>
      <c r="G83" s="28"/>
      <c r="H83" s="29">
        <f t="shared" si="176"/>
        <v>0</v>
      </c>
      <c r="I83" s="30">
        <f t="shared" si="177"/>
        <v>0</v>
      </c>
      <c r="J83" s="28"/>
      <c r="K83" s="29">
        <f t="shared" si="178"/>
        <v>0</v>
      </c>
      <c r="L83" s="30">
        <f t="shared" si="179"/>
        <v>0</v>
      </c>
      <c r="M83" s="28"/>
      <c r="N83" s="29">
        <f t="shared" si="180"/>
        <v>0</v>
      </c>
      <c r="O83" s="30">
        <f t="shared" si="181"/>
        <v>0</v>
      </c>
      <c r="P83" s="28"/>
      <c r="Q83" s="29">
        <f t="shared" si="182"/>
        <v>0</v>
      </c>
      <c r="R83" s="30">
        <f t="shared" si="183"/>
        <v>0</v>
      </c>
      <c r="S83" s="28"/>
      <c r="T83" s="29">
        <f t="shared" si="184"/>
        <v>0</v>
      </c>
      <c r="U83" s="30">
        <f t="shared" si="185"/>
        <v>0</v>
      </c>
      <c r="V83" s="28"/>
      <c r="W83" s="29">
        <f t="shared" si="186"/>
        <v>0</v>
      </c>
      <c r="X83" s="30">
        <f t="shared" si="187"/>
        <v>0</v>
      </c>
      <c r="Y83" s="28"/>
      <c r="Z83" s="29">
        <f t="shared" si="188"/>
        <v>0</v>
      </c>
      <c r="AA83" s="30">
        <f t="shared" si="189"/>
        <v>0</v>
      </c>
      <c r="AB83" s="28"/>
      <c r="AC83" s="29">
        <f t="shared" si="190"/>
        <v>0</v>
      </c>
      <c r="AD83" s="30">
        <f t="shared" si="191"/>
        <v>0</v>
      </c>
      <c r="AE83" s="28"/>
      <c r="AF83" s="29">
        <f t="shared" si="192"/>
        <v>0</v>
      </c>
      <c r="AG83" s="30">
        <f t="shared" si="193"/>
        <v>0</v>
      </c>
      <c r="AH83" s="28"/>
      <c r="AI83" s="29">
        <f t="shared" si="194"/>
        <v>0</v>
      </c>
      <c r="AJ83" s="30">
        <f t="shared" si="195"/>
        <v>0</v>
      </c>
      <c r="AK83" s="28"/>
      <c r="AL83" s="29">
        <f t="shared" si="196"/>
        <v>0</v>
      </c>
      <c r="AM83" s="30">
        <f t="shared" si="197"/>
        <v>0</v>
      </c>
      <c r="AN83" s="28"/>
      <c r="AO83" s="29">
        <f t="shared" si="198"/>
        <v>0</v>
      </c>
      <c r="AP83" s="30">
        <f t="shared" si="199"/>
        <v>0</v>
      </c>
      <c r="AQ83" s="28"/>
      <c r="AR83" s="29">
        <f t="shared" si="200"/>
        <v>0</v>
      </c>
      <c r="AS83" s="30">
        <f t="shared" si="201"/>
        <v>0</v>
      </c>
      <c r="AT83" s="28"/>
      <c r="AU83" s="29">
        <f t="shared" si="202"/>
        <v>0</v>
      </c>
      <c r="AV83" s="30">
        <f t="shared" si="203"/>
        <v>0</v>
      </c>
      <c r="AW83" s="28"/>
      <c r="AX83" s="29">
        <f t="shared" si="204"/>
        <v>0</v>
      </c>
      <c r="AY83" s="30">
        <f t="shared" si="205"/>
        <v>0</v>
      </c>
      <c r="AZ83" s="28"/>
      <c r="BA83" s="29">
        <f t="shared" si="206"/>
        <v>0</v>
      </c>
      <c r="BB83" s="30">
        <f t="shared" si="207"/>
        <v>0</v>
      </c>
    </row>
    <row r="84" spans="2:54" x14ac:dyDescent="0.3">
      <c r="B84" s="26" t="s">
        <v>162</v>
      </c>
      <c r="C84" s="31" t="s">
        <v>163</v>
      </c>
      <c r="D84" s="28"/>
      <c r="E84" s="29">
        <f t="shared" si="174"/>
        <v>0</v>
      </c>
      <c r="F84" s="30">
        <f t="shared" si="175"/>
        <v>0</v>
      </c>
      <c r="G84" s="28"/>
      <c r="H84" s="29">
        <f t="shared" si="176"/>
        <v>0</v>
      </c>
      <c r="I84" s="30">
        <f t="shared" si="177"/>
        <v>0</v>
      </c>
      <c r="J84" s="28"/>
      <c r="K84" s="29">
        <f t="shared" si="178"/>
        <v>0</v>
      </c>
      <c r="L84" s="30">
        <f t="shared" si="179"/>
        <v>0</v>
      </c>
      <c r="M84" s="28"/>
      <c r="N84" s="29">
        <f t="shared" si="180"/>
        <v>0</v>
      </c>
      <c r="O84" s="30">
        <f t="shared" si="181"/>
        <v>0</v>
      </c>
      <c r="P84" s="28"/>
      <c r="Q84" s="29">
        <f t="shared" si="182"/>
        <v>0</v>
      </c>
      <c r="R84" s="30">
        <f t="shared" si="183"/>
        <v>0</v>
      </c>
      <c r="S84" s="28"/>
      <c r="T84" s="29">
        <f t="shared" si="184"/>
        <v>0</v>
      </c>
      <c r="U84" s="30">
        <f t="shared" si="185"/>
        <v>0</v>
      </c>
      <c r="V84" s="28"/>
      <c r="W84" s="29">
        <f t="shared" si="186"/>
        <v>0</v>
      </c>
      <c r="X84" s="30">
        <f t="shared" si="187"/>
        <v>0</v>
      </c>
      <c r="Y84" s="28"/>
      <c r="Z84" s="29">
        <f t="shared" si="188"/>
        <v>0</v>
      </c>
      <c r="AA84" s="30">
        <f t="shared" si="189"/>
        <v>0</v>
      </c>
      <c r="AB84" s="28"/>
      <c r="AC84" s="29">
        <f t="shared" si="190"/>
        <v>0</v>
      </c>
      <c r="AD84" s="30">
        <f t="shared" si="191"/>
        <v>0</v>
      </c>
      <c r="AE84" s="28"/>
      <c r="AF84" s="29">
        <f t="shared" si="192"/>
        <v>0</v>
      </c>
      <c r="AG84" s="30">
        <f t="shared" si="193"/>
        <v>0</v>
      </c>
      <c r="AH84" s="28"/>
      <c r="AI84" s="29">
        <f t="shared" si="194"/>
        <v>0</v>
      </c>
      <c r="AJ84" s="30">
        <f t="shared" si="195"/>
        <v>0</v>
      </c>
      <c r="AK84" s="28"/>
      <c r="AL84" s="29">
        <f t="shared" si="196"/>
        <v>0</v>
      </c>
      <c r="AM84" s="30">
        <f t="shared" si="197"/>
        <v>0</v>
      </c>
      <c r="AN84" s="28"/>
      <c r="AO84" s="29">
        <f t="shared" si="198"/>
        <v>0</v>
      </c>
      <c r="AP84" s="30">
        <f t="shared" si="199"/>
        <v>0</v>
      </c>
      <c r="AQ84" s="28"/>
      <c r="AR84" s="29">
        <f t="shared" si="200"/>
        <v>0</v>
      </c>
      <c r="AS84" s="30">
        <f t="shared" si="201"/>
        <v>0</v>
      </c>
      <c r="AT84" s="28"/>
      <c r="AU84" s="29">
        <f t="shared" si="202"/>
        <v>0</v>
      </c>
      <c r="AV84" s="30">
        <f t="shared" si="203"/>
        <v>0</v>
      </c>
      <c r="AW84" s="28"/>
      <c r="AX84" s="29">
        <f t="shared" si="204"/>
        <v>0</v>
      </c>
      <c r="AY84" s="30">
        <f t="shared" si="205"/>
        <v>0</v>
      </c>
      <c r="AZ84" s="28"/>
      <c r="BA84" s="29">
        <f t="shared" si="206"/>
        <v>0</v>
      </c>
      <c r="BB84" s="30">
        <f t="shared" si="207"/>
        <v>0</v>
      </c>
    </row>
    <row r="85" spans="2:54" x14ac:dyDescent="0.3">
      <c r="B85" s="26" t="s">
        <v>164</v>
      </c>
      <c r="C85" s="31" t="s">
        <v>165</v>
      </c>
      <c r="D85" s="28"/>
      <c r="E85" s="29">
        <f t="shared" si="174"/>
        <v>0</v>
      </c>
      <c r="F85" s="30">
        <f t="shared" si="175"/>
        <v>0</v>
      </c>
      <c r="G85" s="28"/>
      <c r="H85" s="29">
        <f t="shared" si="176"/>
        <v>0</v>
      </c>
      <c r="I85" s="30">
        <f t="shared" si="177"/>
        <v>0</v>
      </c>
      <c r="J85" s="28"/>
      <c r="K85" s="29">
        <f t="shared" si="178"/>
        <v>0</v>
      </c>
      <c r="L85" s="30">
        <f t="shared" si="179"/>
        <v>0</v>
      </c>
      <c r="M85" s="28"/>
      <c r="N85" s="29">
        <f t="shared" si="180"/>
        <v>0</v>
      </c>
      <c r="O85" s="30">
        <f t="shared" si="181"/>
        <v>0</v>
      </c>
      <c r="P85" s="28"/>
      <c r="Q85" s="29">
        <f t="shared" si="182"/>
        <v>0</v>
      </c>
      <c r="R85" s="30">
        <f t="shared" si="183"/>
        <v>0</v>
      </c>
      <c r="S85" s="28"/>
      <c r="T85" s="29">
        <f t="shared" si="184"/>
        <v>0</v>
      </c>
      <c r="U85" s="30">
        <f t="shared" si="185"/>
        <v>0</v>
      </c>
      <c r="V85" s="28"/>
      <c r="W85" s="29">
        <f t="shared" si="186"/>
        <v>0</v>
      </c>
      <c r="X85" s="30">
        <f t="shared" si="187"/>
        <v>0</v>
      </c>
      <c r="Y85" s="28"/>
      <c r="Z85" s="29">
        <f t="shared" si="188"/>
        <v>0</v>
      </c>
      <c r="AA85" s="30">
        <f t="shared" si="189"/>
        <v>0</v>
      </c>
      <c r="AB85" s="28"/>
      <c r="AC85" s="29">
        <f t="shared" si="190"/>
        <v>0</v>
      </c>
      <c r="AD85" s="30">
        <f t="shared" si="191"/>
        <v>0</v>
      </c>
      <c r="AE85" s="28"/>
      <c r="AF85" s="29">
        <f t="shared" si="192"/>
        <v>0</v>
      </c>
      <c r="AG85" s="30">
        <f t="shared" si="193"/>
        <v>0</v>
      </c>
      <c r="AH85" s="28"/>
      <c r="AI85" s="29">
        <f t="shared" si="194"/>
        <v>0</v>
      </c>
      <c r="AJ85" s="30">
        <f t="shared" si="195"/>
        <v>0</v>
      </c>
      <c r="AK85" s="28"/>
      <c r="AL85" s="29">
        <f t="shared" si="196"/>
        <v>0</v>
      </c>
      <c r="AM85" s="30">
        <f t="shared" si="197"/>
        <v>0</v>
      </c>
      <c r="AN85" s="28"/>
      <c r="AO85" s="29">
        <f t="shared" si="198"/>
        <v>0</v>
      </c>
      <c r="AP85" s="30">
        <f t="shared" si="199"/>
        <v>0</v>
      </c>
      <c r="AQ85" s="28"/>
      <c r="AR85" s="29">
        <f t="shared" si="200"/>
        <v>0</v>
      </c>
      <c r="AS85" s="30">
        <f t="shared" si="201"/>
        <v>0</v>
      </c>
      <c r="AT85" s="28"/>
      <c r="AU85" s="29">
        <f t="shared" si="202"/>
        <v>0</v>
      </c>
      <c r="AV85" s="30">
        <f t="shared" si="203"/>
        <v>0</v>
      </c>
      <c r="AW85" s="28"/>
      <c r="AX85" s="29">
        <f t="shared" si="204"/>
        <v>0</v>
      </c>
      <c r="AY85" s="30">
        <f t="shared" si="205"/>
        <v>0</v>
      </c>
      <c r="AZ85" s="28"/>
      <c r="BA85" s="29">
        <f t="shared" si="206"/>
        <v>0</v>
      </c>
      <c r="BB85" s="30">
        <f t="shared" si="207"/>
        <v>0</v>
      </c>
    </row>
    <row r="86" spans="2:54" x14ac:dyDescent="0.3">
      <c r="B86" s="26" t="s">
        <v>166</v>
      </c>
      <c r="C86" s="32" t="s">
        <v>167</v>
      </c>
      <c r="D86" s="28"/>
      <c r="E86" s="29">
        <f t="shared" si="174"/>
        <v>0</v>
      </c>
      <c r="F86" s="30">
        <f t="shared" si="175"/>
        <v>0</v>
      </c>
      <c r="G86" s="28"/>
      <c r="H86" s="29">
        <f t="shared" si="176"/>
        <v>0</v>
      </c>
      <c r="I86" s="30">
        <f t="shared" si="177"/>
        <v>0</v>
      </c>
      <c r="J86" s="28"/>
      <c r="K86" s="29">
        <f t="shared" si="178"/>
        <v>0</v>
      </c>
      <c r="L86" s="30">
        <f t="shared" si="179"/>
        <v>0</v>
      </c>
      <c r="M86" s="28"/>
      <c r="N86" s="29">
        <f t="shared" si="180"/>
        <v>0</v>
      </c>
      <c r="O86" s="30">
        <f t="shared" si="181"/>
        <v>0</v>
      </c>
      <c r="P86" s="28"/>
      <c r="Q86" s="29">
        <f t="shared" si="182"/>
        <v>0</v>
      </c>
      <c r="R86" s="30">
        <f t="shared" si="183"/>
        <v>0</v>
      </c>
      <c r="S86" s="28"/>
      <c r="T86" s="29">
        <f t="shared" si="184"/>
        <v>0</v>
      </c>
      <c r="U86" s="30">
        <f t="shared" si="185"/>
        <v>0</v>
      </c>
      <c r="V86" s="28"/>
      <c r="W86" s="29">
        <f t="shared" si="186"/>
        <v>0</v>
      </c>
      <c r="X86" s="30">
        <f t="shared" si="187"/>
        <v>0</v>
      </c>
      <c r="Y86" s="28"/>
      <c r="Z86" s="29">
        <f t="shared" si="188"/>
        <v>0</v>
      </c>
      <c r="AA86" s="30">
        <f t="shared" si="189"/>
        <v>0</v>
      </c>
      <c r="AB86" s="28"/>
      <c r="AC86" s="29">
        <f t="shared" si="190"/>
        <v>0</v>
      </c>
      <c r="AD86" s="30">
        <f t="shared" si="191"/>
        <v>0</v>
      </c>
      <c r="AE86" s="28"/>
      <c r="AF86" s="29">
        <f t="shared" si="192"/>
        <v>0</v>
      </c>
      <c r="AG86" s="30">
        <f t="shared" si="193"/>
        <v>0</v>
      </c>
      <c r="AH86" s="28"/>
      <c r="AI86" s="29">
        <f t="shared" si="194"/>
        <v>0</v>
      </c>
      <c r="AJ86" s="30">
        <f t="shared" si="195"/>
        <v>0</v>
      </c>
      <c r="AK86" s="28"/>
      <c r="AL86" s="29">
        <f t="shared" si="196"/>
        <v>0</v>
      </c>
      <c r="AM86" s="30">
        <f t="shared" si="197"/>
        <v>0</v>
      </c>
      <c r="AN86" s="28"/>
      <c r="AO86" s="29">
        <f t="shared" si="198"/>
        <v>0</v>
      </c>
      <c r="AP86" s="30">
        <f t="shared" si="199"/>
        <v>0</v>
      </c>
      <c r="AQ86" s="28"/>
      <c r="AR86" s="29">
        <f t="shared" si="200"/>
        <v>0</v>
      </c>
      <c r="AS86" s="30">
        <f t="shared" si="201"/>
        <v>0</v>
      </c>
      <c r="AT86" s="28"/>
      <c r="AU86" s="29">
        <f t="shared" si="202"/>
        <v>0</v>
      </c>
      <c r="AV86" s="30">
        <f t="shared" si="203"/>
        <v>0</v>
      </c>
      <c r="AW86" s="28"/>
      <c r="AX86" s="29">
        <f t="shared" si="204"/>
        <v>0</v>
      </c>
      <c r="AY86" s="30">
        <f t="shared" si="205"/>
        <v>0</v>
      </c>
      <c r="AZ86" s="28"/>
      <c r="BA86" s="29">
        <f t="shared" si="206"/>
        <v>0</v>
      </c>
      <c r="BB86" s="30">
        <f t="shared" si="207"/>
        <v>0</v>
      </c>
    </row>
    <row r="87" spans="2:54" x14ac:dyDescent="0.3">
      <c r="B87" s="26" t="s">
        <v>168</v>
      </c>
      <c r="C87" s="32" t="s">
        <v>169</v>
      </c>
      <c r="D87" s="28"/>
      <c r="E87" s="29">
        <f t="shared" si="174"/>
        <v>0</v>
      </c>
      <c r="F87" s="30">
        <f t="shared" si="175"/>
        <v>0</v>
      </c>
      <c r="G87" s="28"/>
      <c r="H87" s="29">
        <f t="shared" si="176"/>
        <v>0</v>
      </c>
      <c r="I87" s="30">
        <f t="shared" si="177"/>
        <v>0</v>
      </c>
      <c r="J87" s="28"/>
      <c r="K87" s="29">
        <f t="shared" si="178"/>
        <v>0</v>
      </c>
      <c r="L87" s="30">
        <f t="shared" si="179"/>
        <v>0</v>
      </c>
      <c r="M87" s="28"/>
      <c r="N87" s="29">
        <f t="shared" si="180"/>
        <v>0</v>
      </c>
      <c r="O87" s="30">
        <f t="shared" si="181"/>
        <v>0</v>
      </c>
      <c r="P87" s="28"/>
      <c r="Q87" s="29">
        <f t="shared" si="182"/>
        <v>0</v>
      </c>
      <c r="R87" s="30">
        <f t="shared" si="183"/>
        <v>0</v>
      </c>
      <c r="S87" s="28"/>
      <c r="T87" s="29">
        <f t="shared" si="184"/>
        <v>0</v>
      </c>
      <c r="U87" s="30">
        <f t="shared" si="185"/>
        <v>0</v>
      </c>
      <c r="V87" s="28"/>
      <c r="W87" s="29">
        <f t="shared" si="186"/>
        <v>0</v>
      </c>
      <c r="X87" s="30">
        <f t="shared" si="187"/>
        <v>0</v>
      </c>
      <c r="Y87" s="28"/>
      <c r="Z87" s="29">
        <f t="shared" si="188"/>
        <v>0</v>
      </c>
      <c r="AA87" s="30">
        <f t="shared" si="189"/>
        <v>0</v>
      </c>
      <c r="AB87" s="28"/>
      <c r="AC87" s="29">
        <f t="shared" si="190"/>
        <v>0</v>
      </c>
      <c r="AD87" s="30">
        <f t="shared" si="191"/>
        <v>0</v>
      </c>
      <c r="AE87" s="28"/>
      <c r="AF87" s="29">
        <f t="shared" si="192"/>
        <v>0</v>
      </c>
      <c r="AG87" s="30">
        <f t="shared" si="193"/>
        <v>0</v>
      </c>
      <c r="AH87" s="28"/>
      <c r="AI87" s="29">
        <f t="shared" si="194"/>
        <v>0</v>
      </c>
      <c r="AJ87" s="30">
        <f t="shared" si="195"/>
        <v>0</v>
      </c>
      <c r="AK87" s="28"/>
      <c r="AL87" s="29">
        <f t="shared" si="196"/>
        <v>0</v>
      </c>
      <c r="AM87" s="30">
        <f t="shared" si="197"/>
        <v>0</v>
      </c>
      <c r="AN87" s="28"/>
      <c r="AO87" s="29">
        <f t="shared" si="198"/>
        <v>0</v>
      </c>
      <c r="AP87" s="30">
        <f t="shared" si="199"/>
        <v>0</v>
      </c>
      <c r="AQ87" s="28"/>
      <c r="AR87" s="29">
        <f t="shared" si="200"/>
        <v>0</v>
      </c>
      <c r="AS87" s="30">
        <f t="shared" si="201"/>
        <v>0</v>
      </c>
      <c r="AT87" s="28"/>
      <c r="AU87" s="29">
        <f t="shared" si="202"/>
        <v>0</v>
      </c>
      <c r="AV87" s="30">
        <f t="shared" si="203"/>
        <v>0</v>
      </c>
      <c r="AW87" s="28"/>
      <c r="AX87" s="29">
        <f t="shared" si="204"/>
        <v>0</v>
      </c>
      <c r="AY87" s="30">
        <f t="shared" si="205"/>
        <v>0</v>
      </c>
      <c r="AZ87" s="28"/>
      <c r="BA87" s="29">
        <f t="shared" si="206"/>
        <v>0</v>
      </c>
      <c r="BB87" s="30">
        <f t="shared" si="207"/>
        <v>0</v>
      </c>
    </row>
    <row r="88" spans="2:54" x14ac:dyDescent="0.3">
      <c r="B88" s="26" t="s">
        <v>170</v>
      </c>
      <c r="C88" s="32" t="s">
        <v>171</v>
      </c>
      <c r="D88" s="28"/>
      <c r="E88" s="29">
        <f t="shared" si="174"/>
        <v>0</v>
      </c>
      <c r="F88" s="30">
        <f t="shared" si="175"/>
        <v>0</v>
      </c>
      <c r="G88" s="28"/>
      <c r="H88" s="29">
        <f t="shared" si="176"/>
        <v>0</v>
      </c>
      <c r="I88" s="30">
        <f t="shared" si="177"/>
        <v>0</v>
      </c>
      <c r="J88" s="28"/>
      <c r="K88" s="29">
        <f t="shared" si="178"/>
        <v>0</v>
      </c>
      <c r="L88" s="30">
        <f t="shared" si="179"/>
        <v>0</v>
      </c>
      <c r="M88" s="28"/>
      <c r="N88" s="29">
        <f t="shared" si="180"/>
        <v>0</v>
      </c>
      <c r="O88" s="30">
        <f t="shared" si="181"/>
        <v>0</v>
      </c>
      <c r="P88" s="28"/>
      <c r="Q88" s="29">
        <f t="shared" si="182"/>
        <v>0</v>
      </c>
      <c r="R88" s="30">
        <f t="shared" si="183"/>
        <v>0</v>
      </c>
      <c r="S88" s="28"/>
      <c r="T88" s="29">
        <f t="shared" si="184"/>
        <v>0</v>
      </c>
      <c r="U88" s="30">
        <f t="shared" si="185"/>
        <v>0</v>
      </c>
      <c r="V88" s="28"/>
      <c r="W88" s="29">
        <f t="shared" si="186"/>
        <v>0</v>
      </c>
      <c r="X88" s="30">
        <f t="shared" si="187"/>
        <v>0</v>
      </c>
      <c r="Y88" s="28"/>
      <c r="Z88" s="29">
        <f t="shared" si="188"/>
        <v>0</v>
      </c>
      <c r="AA88" s="30">
        <f t="shared" si="189"/>
        <v>0</v>
      </c>
      <c r="AB88" s="28"/>
      <c r="AC88" s="29">
        <f t="shared" si="190"/>
        <v>0</v>
      </c>
      <c r="AD88" s="30">
        <f t="shared" si="191"/>
        <v>0</v>
      </c>
      <c r="AE88" s="28"/>
      <c r="AF88" s="29">
        <f t="shared" si="192"/>
        <v>0</v>
      </c>
      <c r="AG88" s="30">
        <f t="shared" si="193"/>
        <v>0</v>
      </c>
      <c r="AH88" s="28"/>
      <c r="AI88" s="29">
        <f t="shared" si="194"/>
        <v>0</v>
      </c>
      <c r="AJ88" s="30">
        <f t="shared" si="195"/>
        <v>0</v>
      </c>
      <c r="AK88" s="28"/>
      <c r="AL88" s="29">
        <f t="shared" si="196"/>
        <v>0</v>
      </c>
      <c r="AM88" s="30">
        <f t="shared" si="197"/>
        <v>0</v>
      </c>
      <c r="AN88" s="28"/>
      <c r="AO88" s="29">
        <f t="shared" si="198"/>
        <v>0</v>
      </c>
      <c r="AP88" s="30">
        <f t="shared" si="199"/>
        <v>0</v>
      </c>
      <c r="AQ88" s="28"/>
      <c r="AR88" s="29">
        <f t="shared" si="200"/>
        <v>0</v>
      </c>
      <c r="AS88" s="30">
        <f t="shared" si="201"/>
        <v>0</v>
      </c>
      <c r="AT88" s="28"/>
      <c r="AU88" s="29">
        <f t="shared" si="202"/>
        <v>0</v>
      </c>
      <c r="AV88" s="30">
        <f t="shared" si="203"/>
        <v>0</v>
      </c>
      <c r="AW88" s="28"/>
      <c r="AX88" s="29">
        <f t="shared" si="204"/>
        <v>0</v>
      </c>
      <c r="AY88" s="30">
        <f t="shared" si="205"/>
        <v>0</v>
      </c>
      <c r="AZ88" s="28"/>
      <c r="BA88" s="29">
        <f t="shared" si="206"/>
        <v>0</v>
      </c>
      <c r="BB88" s="30">
        <f t="shared" si="207"/>
        <v>0</v>
      </c>
    </row>
    <row r="89" spans="2:54" x14ac:dyDescent="0.3">
      <c r="B89" s="26" t="s">
        <v>172</v>
      </c>
      <c r="C89" s="32" t="s">
        <v>173</v>
      </c>
      <c r="D89" s="28"/>
      <c r="E89" s="29">
        <f t="shared" si="174"/>
        <v>0</v>
      </c>
      <c r="F89" s="30">
        <f t="shared" si="175"/>
        <v>0</v>
      </c>
      <c r="G89" s="28"/>
      <c r="H89" s="29">
        <f t="shared" si="176"/>
        <v>0</v>
      </c>
      <c r="I89" s="30">
        <f t="shared" si="177"/>
        <v>0</v>
      </c>
      <c r="J89" s="28"/>
      <c r="K89" s="29">
        <f t="shared" si="178"/>
        <v>0</v>
      </c>
      <c r="L89" s="30">
        <f t="shared" si="179"/>
        <v>0</v>
      </c>
      <c r="M89" s="28"/>
      <c r="N89" s="29">
        <f t="shared" si="180"/>
        <v>0</v>
      </c>
      <c r="O89" s="30">
        <f t="shared" si="181"/>
        <v>0</v>
      </c>
      <c r="P89" s="28"/>
      <c r="Q89" s="29">
        <f t="shared" si="182"/>
        <v>0</v>
      </c>
      <c r="R89" s="30">
        <f t="shared" si="183"/>
        <v>0</v>
      </c>
      <c r="S89" s="28"/>
      <c r="T89" s="29">
        <f t="shared" si="184"/>
        <v>0</v>
      </c>
      <c r="U89" s="30">
        <f t="shared" si="185"/>
        <v>0</v>
      </c>
      <c r="V89" s="28"/>
      <c r="W89" s="29">
        <f t="shared" si="186"/>
        <v>0</v>
      </c>
      <c r="X89" s="30">
        <f t="shared" si="187"/>
        <v>0</v>
      </c>
      <c r="Y89" s="28"/>
      <c r="Z89" s="29">
        <f t="shared" si="188"/>
        <v>0</v>
      </c>
      <c r="AA89" s="30">
        <f t="shared" si="189"/>
        <v>0</v>
      </c>
      <c r="AB89" s="28"/>
      <c r="AC89" s="29">
        <f t="shared" si="190"/>
        <v>0</v>
      </c>
      <c r="AD89" s="30">
        <f t="shared" si="191"/>
        <v>0</v>
      </c>
      <c r="AE89" s="28"/>
      <c r="AF89" s="29">
        <f t="shared" si="192"/>
        <v>0</v>
      </c>
      <c r="AG89" s="30">
        <f t="shared" si="193"/>
        <v>0</v>
      </c>
      <c r="AH89" s="28"/>
      <c r="AI89" s="29">
        <f t="shared" si="194"/>
        <v>0</v>
      </c>
      <c r="AJ89" s="30">
        <f t="shared" si="195"/>
        <v>0</v>
      </c>
      <c r="AK89" s="28"/>
      <c r="AL89" s="29">
        <f t="shared" si="196"/>
        <v>0</v>
      </c>
      <c r="AM89" s="30">
        <f t="shared" si="197"/>
        <v>0</v>
      </c>
      <c r="AN89" s="28"/>
      <c r="AO89" s="29">
        <f t="shared" si="198"/>
        <v>0</v>
      </c>
      <c r="AP89" s="30">
        <f t="shared" si="199"/>
        <v>0</v>
      </c>
      <c r="AQ89" s="28"/>
      <c r="AR89" s="29">
        <f t="shared" si="200"/>
        <v>0</v>
      </c>
      <c r="AS89" s="30">
        <f t="shared" si="201"/>
        <v>0</v>
      </c>
      <c r="AT89" s="28"/>
      <c r="AU89" s="29">
        <f t="shared" si="202"/>
        <v>0</v>
      </c>
      <c r="AV89" s="30">
        <f t="shared" si="203"/>
        <v>0</v>
      </c>
      <c r="AW89" s="28"/>
      <c r="AX89" s="29">
        <f t="shared" si="204"/>
        <v>0</v>
      </c>
      <c r="AY89" s="30">
        <f t="shared" si="205"/>
        <v>0</v>
      </c>
      <c r="AZ89" s="28"/>
      <c r="BA89" s="29">
        <f t="shared" si="206"/>
        <v>0</v>
      </c>
      <c r="BB89" s="30">
        <f t="shared" si="207"/>
        <v>0</v>
      </c>
    </row>
    <row r="90" spans="2:54" x14ac:dyDescent="0.3">
      <c r="B90" s="26" t="s">
        <v>174</v>
      </c>
      <c r="C90" s="32" t="s">
        <v>175</v>
      </c>
      <c r="D90" s="28"/>
      <c r="E90" s="29">
        <f t="shared" si="174"/>
        <v>0</v>
      </c>
      <c r="F90" s="30">
        <f t="shared" si="175"/>
        <v>0</v>
      </c>
      <c r="G90" s="28"/>
      <c r="H90" s="29">
        <f t="shared" si="176"/>
        <v>0</v>
      </c>
      <c r="I90" s="30">
        <f t="shared" si="177"/>
        <v>0</v>
      </c>
      <c r="J90" s="28"/>
      <c r="K90" s="29">
        <f t="shared" si="178"/>
        <v>0</v>
      </c>
      <c r="L90" s="30">
        <f t="shared" si="179"/>
        <v>0</v>
      </c>
      <c r="M90" s="28"/>
      <c r="N90" s="29">
        <f t="shared" si="180"/>
        <v>0</v>
      </c>
      <c r="O90" s="30">
        <f t="shared" si="181"/>
        <v>0</v>
      </c>
      <c r="P90" s="28"/>
      <c r="Q90" s="29">
        <f t="shared" si="182"/>
        <v>0</v>
      </c>
      <c r="R90" s="30">
        <f t="shared" si="183"/>
        <v>0</v>
      </c>
      <c r="S90" s="28"/>
      <c r="T90" s="29">
        <f t="shared" si="184"/>
        <v>0</v>
      </c>
      <c r="U90" s="30">
        <f t="shared" si="185"/>
        <v>0</v>
      </c>
      <c r="V90" s="28"/>
      <c r="W90" s="29">
        <f t="shared" si="186"/>
        <v>0</v>
      </c>
      <c r="X90" s="30">
        <f t="shared" si="187"/>
        <v>0</v>
      </c>
      <c r="Y90" s="28"/>
      <c r="Z90" s="29">
        <f t="shared" si="188"/>
        <v>0</v>
      </c>
      <c r="AA90" s="30">
        <f t="shared" si="189"/>
        <v>0</v>
      </c>
      <c r="AB90" s="28"/>
      <c r="AC90" s="29">
        <f t="shared" si="190"/>
        <v>0</v>
      </c>
      <c r="AD90" s="30">
        <f t="shared" si="191"/>
        <v>0</v>
      </c>
      <c r="AE90" s="28"/>
      <c r="AF90" s="29">
        <f t="shared" si="192"/>
        <v>0</v>
      </c>
      <c r="AG90" s="30">
        <f t="shared" si="193"/>
        <v>0</v>
      </c>
      <c r="AH90" s="28"/>
      <c r="AI90" s="29">
        <f t="shared" si="194"/>
        <v>0</v>
      </c>
      <c r="AJ90" s="30">
        <f t="shared" si="195"/>
        <v>0</v>
      </c>
      <c r="AK90" s="28"/>
      <c r="AL90" s="29">
        <f t="shared" si="196"/>
        <v>0</v>
      </c>
      <c r="AM90" s="30">
        <f t="shared" si="197"/>
        <v>0</v>
      </c>
      <c r="AN90" s="28"/>
      <c r="AO90" s="29">
        <f t="shared" si="198"/>
        <v>0</v>
      </c>
      <c r="AP90" s="30">
        <f t="shared" si="199"/>
        <v>0</v>
      </c>
      <c r="AQ90" s="28"/>
      <c r="AR90" s="29">
        <f t="shared" si="200"/>
        <v>0</v>
      </c>
      <c r="AS90" s="30">
        <f t="shared" si="201"/>
        <v>0</v>
      </c>
      <c r="AT90" s="28"/>
      <c r="AU90" s="29">
        <f t="shared" si="202"/>
        <v>0</v>
      </c>
      <c r="AV90" s="30">
        <f t="shared" si="203"/>
        <v>0</v>
      </c>
      <c r="AW90" s="28"/>
      <c r="AX90" s="29">
        <f t="shared" si="204"/>
        <v>0</v>
      </c>
      <c r="AY90" s="30">
        <f t="shared" si="205"/>
        <v>0</v>
      </c>
      <c r="AZ90" s="28"/>
      <c r="BA90" s="29">
        <f t="shared" si="206"/>
        <v>0</v>
      </c>
      <c r="BB90" s="30">
        <f t="shared" si="207"/>
        <v>0</v>
      </c>
    </row>
    <row r="91" spans="2:54" x14ac:dyDescent="0.3">
      <c r="B91" s="26" t="s">
        <v>176</v>
      </c>
      <c r="C91" s="32" t="s">
        <v>177</v>
      </c>
      <c r="D91" s="28"/>
      <c r="E91" s="29">
        <f t="shared" si="174"/>
        <v>0</v>
      </c>
      <c r="F91" s="30">
        <f t="shared" si="175"/>
        <v>0</v>
      </c>
      <c r="G91" s="28"/>
      <c r="H91" s="29">
        <f t="shared" si="176"/>
        <v>0</v>
      </c>
      <c r="I91" s="30">
        <f t="shared" si="177"/>
        <v>0</v>
      </c>
      <c r="J91" s="28"/>
      <c r="K91" s="29">
        <f t="shared" si="178"/>
        <v>0</v>
      </c>
      <c r="L91" s="30">
        <f t="shared" si="179"/>
        <v>0</v>
      </c>
      <c r="M91" s="28"/>
      <c r="N91" s="29">
        <f t="shared" si="180"/>
        <v>0</v>
      </c>
      <c r="O91" s="30">
        <f t="shared" si="181"/>
        <v>0</v>
      </c>
      <c r="P91" s="28"/>
      <c r="Q91" s="29">
        <f t="shared" si="182"/>
        <v>0</v>
      </c>
      <c r="R91" s="30">
        <f t="shared" si="183"/>
        <v>0</v>
      </c>
      <c r="S91" s="28"/>
      <c r="T91" s="29">
        <f t="shared" si="184"/>
        <v>0</v>
      </c>
      <c r="U91" s="30">
        <f t="shared" si="185"/>
        <v>0</v>
      </c>
      <c r="V91" s="28"/>
      <c r="W91" s="29">
        <f t="shared" si="186"/>
        <v>0</v>
      </c>
      <c r="X91" s="30">
        <f t="shared" si="187"/>
        <v>0</v>
      </c>
      <c r="Y91" s="28"/>
      <c r="Z91" s="29">
        <f t="shared" si="188"/>
        <v>0</v>
      </c>
      <c r="AA91" s="30">
        <f t="shared" si="189"/>
        <v>0</v>
      </c>
      <c r="AB91" s="28"/>
      <c r="AC91" s="29">
        <f t="shared" si="190"/>
        <v>0</v>
      </c>
      <c r="AD91" s="30">
        <f t="shared" si="191"/>
        <v>0</v>
      </c>
      <c r="AE91" s="28"/>
      <c r="AF91" s="29">
        <f t="shared" si="192"/>
        <v>0</v>
      </c>
      <c r="AG91" s="30">
        <f t="shared" si="193"/>
        <v>0</v>
      </c>
      <c r="AH91" s="28"/>
      <c r="AI91" s="29">
        <f t="shared" si="194"/>
        <v>0</v>
      </c>
      <c r="AJ91" s="30">
        <f t="shared" si="195"/>
        <v>0</v>
      </c>
      <c r="AK91" s="28"/>
      <c r="AL91" s="29">
        <f t="shared" si="196"/>
        <v>0</v>
      </c>
      <c r="AM91" s="30">
        <f t="shared" si="197"/>
        <v>0</v>
      </c>
      <c r="AN91" s="28"/>
      <c r="AO91" s="29">
        <f t="shared" si="198"/>
        <v>0</v>
      </c>
      <c r="AP91" s="30">
        <f t="shared" si="199"/>
        <v>0</v>
      </c>
      <c r="AQ91" s="28"/>
      <c r="AR91" s="29">
        <f t="shared" si="200"/>
        <v>0</v>
      </c>
      <c r="AS91" s="30">
        <f t="shared" si="201"/>
        <v>0</v>
      </c>
      <c r="AT91" s="28"/>
      <c r="AU91" s="29">
        <f t="shared" si="202"/>
        <v>0</v>
      </c>
      <c r="AV91" s="30">
        <f t="shared" si="203"/>
        <v>0</v>
      </c>
      <c r="AW91" s="28"/>
      <c r="AX91" s="29">
        <f t="shared" si="204"/>
        <v>0</v>
      </c>
      <c r="AY91" s="30">
        <f t="shared" si="205"/>
        <v>0</v>
      </c>
      <c r="AZ91" s="28"/>
      <c r="BA91" s="29">
        <f t="shared" si="206"/>
        <v>0</v>
      </c>
      <c r="BB91" s="30">
        <f t="shared" si="207"/>
        <v>0</v>
      </c>
    </row>
    <row r="92" spans="2:54" x14ac:dyDescent="0.3">
      <c r="B92" s="26" t="s">
        <v>178</v>
      </c>
      <c r="C92" s="32" t="s">
        <v>179</v>
      </c>
      <c r="D92" s="28"/>
      <c r="E92" s="29">
        <f t="shared" si="174"/>
        <v>0</v>
      </c>
      <c r="F92" s="30">
        <f t="shared" si="175"/>
        <v>0</v>
      </c>
      <c r="G92" s="28"/>
      <c r="H92" s="29">
        <f t="shared" si="176"/>
        <v>0</v>
      </c>
      <c r="I92" s="30">
        <f t="shared" si="177"/>
        <v>0</v>
      </c>
      <c r="J92" s="28"/>
      <c r="K92" s="29">
        <f t="shared" si="178"/>
        <v>0</v>
      </c>
      <c r="L92" s="30">
        <f t="shared" si="179"/>
        <v>0</v>
      </c>
      <c r="M92" s="28"/>
      <c r="N92" s="29">
        <f t="shared" si="180"/>
        <v>0</v>
      </c>
      <c r="O92" s="30">
        <f t="shared" si="181"/>
        <v>0</v>
      </c>
      <c r="P92" s="28"/>
      <c r="Q92" s="29">
        <f t="shared" si="182"/>
        <v>0</v>
      </c>
      <c r="R92" s="30">
        <f t="shared" si="183"/>
        <v>0</v>
      </c>
      <c r="S92" s="28"/>
      <c r="T92" s="29">
        <f t="shared" si="184"/>
        <v>0</v>
      </c>
      <c r="U92" s="30">
        <f t="shared" si="185"/>
        <v>0</v>
      </c>
      <c r="V92" s="28"/>
      <c r="W92" s="29">
        <f t="shared" si="186"/>
        <v>0</v>
      </c>
      <c r="X92" s="30">
        <f t="shared" si="187"/>
        <v>0</v>
      </c>
      <c r="Y92" s="28"/>
      <c r="Z92" s="29">
        <f t="shared" si="188"/>
        <v>0</v>
      </c>
      <c r="AA92" s="30">
        <f t="shared" si="189"/>
        <v>0</v>
      </c>
      <c r="AB92" s="28"/>
      <c r="AC92" s="29">
        <f t="shared" si="190"/>
        <v>0</v>
      </c>
      <c r="AD92" s="30">
        <f t="shared" si="191"/>
        <v>0</v>
      </c>
      <c r="AE92" s="28"/>
      <c r="AF92" s="29">
        <f t="shared" si="192"/>
        <v>0</v>
      </c>
      <c r="AG92" s="30">
        <f t="shared" si="193"/>
        <v>0</v>
      </c>
      <c r="AH92" s="28"/>
      <c r="AI92" s="29">
        <f t="shared" si="194"/>
        <v>0</v>
      </c>
      <c r="AJ92" s="30">
        <f t="shared" si="195"/>
        <v>0</v>
      </c>
      <c r="AK92" s="28"/>
      <c r="AL92" s="29">
        <f t="shared" si="196"/>
        <v>0</v>
      </c>
      <c r="AM92" s="30">
        <f t="shared" si="197"/>
        <v>0</v>
      </c>
      <c r="AN92" s="28"/>
      <c r="AO92" s="29">
        <f t="shared" si="198"/>
        <v>0</v>
      </c>
      <c r="AP92" s="30">
        <f t="shared" si="199"/>
        <v>0</v>
      </c>
      <c r="AQ92" s="28"/>
      <c r="AR92" s="29">
        <f t="shared" si="200"/>
        <v>0</v>
      </c>
      <c r="AS92" s="30">
        <f t="shared" si="201"/>
        <v>0</v>
      </c>
      <c r="AT92" s="28"/>
      <c r="AU92" s="29">
        <f t="shared" si="202"/>
        <v>0</v>
      </c>
      <c r="AV92" s="30">
        <f t="shared" si="203"/>
        <v>0</v>
      </c>
      <c r="AW92" s="28"/>
      <c r="AX92" s="29">
        <f t="shared" si="204"/>
        <v>0</v>
      </c>
      <c r="AY92" s="30">
        <f t="shared" si="205"/>
        <v>0</v>
      </c>
      <c r="AZ92" s="28"/>
      <c r="BA92" s="29">
        <f t="shared" si="206"/>
        <v>0</v>
      </c>
      <c r="BB92" s="30">
        <f t="shared" si="207"/>
        <v>0</v>
      </c>
    </row>
    <row r="93" spans="2:54" x14ac:dyDescent="0.3">
      <c r="B93" s="26" t="s">
        <v>180</v>
      </c>
      <c r="C93" s="32" t="s">
        <v>181</v>
      </c>
      <c r="D93" s="28"/>
      <c r="E93" s="29">
        <f t="shared" si="174"/>
        <v>0</v>
      </c>
      <c r="F93" s="30">
        <f t="shared" si="175"/>
        <v>0</v>
      </c>
      <c r="G93" s="28"/>
      <c r="H93" s="29">
        <f t="shared" si="176"/>
        <v>0</v>
      </c>
      <c r="I93" s="30">
        <f t="shared" si="177"/>
        <v>0</v>
      </c>
      <c r="J93" s="28"/>
      <c r="K93" s="29">
        <f t="shared" si="178"/>
        <v>0</v>
      </c>
      <c r="L93" s="30">
        <f t="shared" si="179"/>
        <v>0</v>
      </c>
      <c r="M93" s="28"/>
      <c r="N93" s="29">
        <f t="shared" si="180"/>
        <v>0</v>
      </c>
      <c r="O93" s="30">
        <f t="shared" si="181"/>
        <v>0</v>
      </c>
      <c r="P93" s="28"/>
      <c r="Q93" s="29">
        <f t="shared" si="182"/>
        <v>0</v>
      </c>
      <c r="R93" s="30">
        <f t="shared" si="183"/>
        <v>0</v>
      </c>
      <c r="S93" s="28"/>
      <c r="T93" s="29">
        <f t="shared" si="184"/>
        <v>0</v>
      </c>
      <c r="U93" s="30">
        <f t="shared" si="185"/>
        <v>0</v>
      </c>
      <c r="V93" s="28"/>
      <c r="W93" s="29">
        <f t="shared" si="186"/>
        <v>0</v>
      </c>
      <c r="X93" s="30">
        <f t="shared" si="187"/>
        <v>0</v>
      </c>
      <c r="Y93" s="28"/>
      <c r="Z93" s="29">
        <f t="shared" si="188"/>
        <v>0</v>
      </c>
      <c r="AA93" s="30">
        <f t="shared" si="189"/>
        <v>0</v>
      </c>
      <c r="AB93" s="28"/>
      <c r="AC93" s="29">
        <f t="shared" si="190"/>
        <v>0</v>
      </c>
      <c r="AD93" s="30">
        <f t="shared" si="191"/>
        <v>0</v>
      </c>
      <c r="AE93" s="28"/>
      <c r="AF93" s="29">
        <f t="shared" si="192"/>
        <v>0</v>
      </c>
      <c r="AG93" s="30">
        <f t="shared" si="193"/>
        <v>0</v>
      </c>
      <c r="AH93" s="28"/>
      <c r="AI93" s="29">
        <f t="shared" si="194"/>
        <v>0</v>
      </c>
      <c r="AJ93" s="30">
        <f t="shared" si="195"/>
        <v>0</v>
      </c>
      <c r="AK93" s="28"/>
      <c r="AL93" s="29">
        <f t="shared" si="196"/>
        <v>0</v>
      </c>
      <c r="AM93" s="30">
        <f t="shared" si="197"/>
        <v>0</v>
      </c>
      <c r="AN93" s="28"/>
      <c r="AO93" s="29">
        <f t="shared" si="198"/>
        <v>0</v>
      </c>
      <c r="AP93" s="30">
        <f t="shared" si="199"/>
        <v>0</v>
      </c>
      <c r="AQ93" s="28"/>
      <c r="AR93" s="29">
        <f t="shared" si="200"/>
        <v>0</v>
      </c>
      <c r="AS93" s="30">
        <f t="shared" si="201"/>
        <v>0</v>
      </c>
      <c r="AT93" s="28"/>
      <c r="AU93" s="29">
        <f t="shared" si="202"/>
        <v>0</v>
      </c>
      <c r="AV93" s="30">
        <f t="shared" si="203"/>
        <v>0</v>
      </c>
      <c r="AW93" s="28"/>
      <c r="AX93" s="29">
        <f t="shared" si="204"/>
        <v>0</v>
      </c>
      <c r="AY93" s="30">
        <f t="shared" si="205"/>
        <v>0</v>
      </c>
      <c r="AZ93" s="28"/>
      <c r="BA93" s="29">
        <f t="shared" si="206"/>
        <v>0</v>
      </c>
      <c r="BB93" s="30">
        <f t="shared" si="207"/>
        <v>0</v>
      </c>
    </row>
    <row r="94" spans="2:54" x14ac:dyDescent="0.3">
      <c r="B94" s="22">
        <v>8</v>
      </c>
      <c r="C94" s="23" t="s">
        <v>182</v>
      </c>
      <c r="D94" s="117">
        <v>0</v>
      </c>
      <c r="E94" s="117">
        <v>0</v>
      </c>
      <c r="F94" s="117">
        <v>0</v>
      </c>
      <c r="G94" s="117">
        <v>0</v>
      </c>
      <c r="H94" s="117">
        <v>0</v>
      </c>
      <c r="I94" s="117">
        <v>0</v>
      </c>
      <c r="J94" s="117">
        <v>0</v>
      </c>
      <c r="K94" s="117">
        <v>0</v>
      </c>
      <c r="L94" s="117">
        <v>0</v>
      </c>
      <c r="M94" s="117">
        <v>0</v>
      </c>
      <c r="N94" s="117">
        <v>0</v>
      </c>
      <c r="O94" s="117">
        <v>0</v>
      </c>
      <c r="P94" s="117">
        <v>0</v>
      </c>
      <c r="Q94" s="117">
        <v>0</v>
      </c>
      <c r="R94" s="117">
        <v>0</v>
      </c>
      <c r="S94" s="117">
        <v>0</v>
      </c>
      <c r="T94" s="117">
        <v>0</v>
      </c>
      <c r="U94" s="117">
        <v>0</v>
      </c>
      <c r="V94" s="117">
        <v>0</v>
      </c>
      <c r="W94" s="117">
        <v>0</v>
      </c>
      <c r="X94" s="117">
        <v>0</v>
      </c>
      <c r="Y94" s="117">
        <v>0</v>
      </c>
      <c r="Z94" s="117">
        <v>0</v>
      </c>
      <c r="AA94" s="117">
        <v>0</v>
      </c>
      <c r="AB94" s="117">
        <v>0</v>
      </c>
      <c r="AC94" s="117">
        <v>0</v>
      </c>
      <c r="AD94" s="117">
        <v>0</v>
      </c>
      <c r="AE94" s="117">
        <v>0</v>
      </c>
      <c r="AF94" s="117">
        <v>0</v>
      </c>
      <c r="AG94" s="117">
        <v>0</v>
      </c>
      <c r="AH94" s="117">
        <v>0</v>
      </c>
      <c r="AI94" s="117">
        <v>0</v>
      </c>
      <c r="AJ94" s="117">
        <v>0</v>
      </c>
      <c r="AK94" s="117">
        <v>0</v>
      </c>
      <c r="AL94" s="117">
        <v>0</v>
      </c>
      <c r="AM94" s="117">
        <v>0</v>
      </c>
      <c r="AN94" s="117">
        <v>0</v>
      </c>
      <c r="AO94" s="117">
        <v>0</v>
      </c>
      <c r="AP94" s="117">
        <v>0</v>
      </c>
      <c r="AQ94" s="117">
        <v>0</v>
      </c>
      <c r="AR94" s="117">
        <v>0</v>
      </c>
      <c r="AS94" s="117">
        <v>0</v>
      </c>
      <c r="AT94" s="117">
        <v>0</v>
      </c>
      <c r="AU94" s="117">
        <v>0</v>
      </c>
      <c r="AV94" s="117">
        <v>0</v>
      </c>
      <c r="AW94" s="117">
        <v>0</v>
      </c>
      <c r="AX94" s="117">
        <v>0</v>
      </c>
      <c r="AY94" s="117">
        <v>0</v>
      </c>
      <c r="AZ94" s="117">
        <v>0</v>
      </c>
      <c r="BA94" s="117">
        <v>0</v>
      </c>
      <c r="BB94" s="117">
        <v>0</v>
      </c>
    </row>
    <row r="95" spans="2:54" x14ac:dyDescent="0.3">
      <c r="B95" s="26" t="s">
        <v>183</v>
      </c>
      <c r="C95" s="31" t="s">
        <v>184</v>
      </c>
      <c r="D95" s="28"/>
      <c r="E95" s="29">
        <f t="shared" si="174"/>
        <v>0</v>
      </c>
      <c r="F95" s="30">
        <f t="shared" si="175"/>
        <v>0</v>
      </c>
      <c r="G95" s="28"/>
      <c r="H95" s="29">
        <f t="shared" si="176"/>
        <v>0</v>
      </c>
      <c r="I95" s="30">
        <f t="shared" ref="I95:I107" si="208">G95+H95</f>
        <v>0</v>
      </c>
      <c r="J95" s="28"/>
      <c r="K95" s="29">
        <f t="shared" si="178"/>
        <v>0</v>
      </c>
      <c r="L95" s="30">
        <f t="shared" ref="L95:L107" si="209">J95+K95</f>
        <v>0</v>
      </c>
      <c r="M95" s="28"/>
      <c r="N95" s="29">
        <f t="shared" si="180"/>
        <v>0</v>
      </c>
      <c r="O95" s="30">
        <f t="shared" ref="O95:O107" si="210">M95+N95</f>
        <v>0</v>
      </c>
      <c r="P95" s="28"/>
      <c r="Q95" s="29">
        <f t="shared" si="182"/>
        <v>0</v>
      </c>
      <c r="R95" s="30">
        <f t="shared" ref="R95:R107" si="211">P95+Q95</f>
        <v>0</v>
      </c>
      <c r="S95" s="28"/>
      <c r="T95" s="29">
        <f t="shared" ref="T95:T107" si="212">S95*19%</f>
        <v>0</v>
      </c>
      <c r="U95" s="30">
        <f t="shared" ref="U95:U107" si="213">S95+T95</f>
        <v>0</v>
      </c>
      <c r="V95" s="28"/>
      <c r="W95" s="29">
        <f t="shared" ref="W95:W107" si="214">V95*19%</f>
        <v>0</v>
      </c>
      <c r="X95" s="30">
        <f t="shared" ref="X95:X107" si="215">V95+W95</f>
        <v>0</v>
      </c>
      <c r="Y95" s="28"/>
      <c r="Z95" s="29">
        <f t="shared" ref="Z95:Z107" si="216">Y95*19%</f>
        <v>0</v>
      </c>
      <c r="AA95" s="30">
        <f t="shared" ref="AA95:AA107" si="217">Y95+Z95</f>
        <v>0</v>
      </c>
      <c r="AB95" s="28"/>
      <c r="AC95" s="29">
        <f t="shared" ref="AC95:AC107" si="218">AB95*19%</f>
        <v>0</v>
      </c>
      <c r="AD95" s="30">
        <f t="shared" ref="AD95:AD107" si="219">AB95+AC95</f>
        <v>0</v>
      </c>
      <c r="AE95" s="28"/>
      <c r="AF95" s="29">
        <f t="shared" ref="AF95:AF107" si="220">AE95*19%</f>
        <v>0</v>
      </c>
      <c r="AG95" s="30">
        <f t="shared" ref="AG95:AG107" si="221">AE95+AF95</f>
        <v>0</v>
      </c>
      <c r="AH95" s="28"/>
      <c r="AI95" s="29">
        <f t="shared" ref="AI95:AI107" si="222">AH95*19%</f>
        <v>0</v>
      </c>
      <c r="AJ95" s="30">
        <f t="shared" ref="AJ95:AJ107" si="223">AH95+AI95</f>
        <v>0</v>
      </c>
      <c r="AK95" s="28"/>
      <c r="AL95" s="29">
        <f t="shared" ref="AL95:AL107" si="224">AK95*19%</f>
        <v>0</v>
      </c>
      <c r="AM95" s="30">
        <f t="shared" ref="AM95:AM107" si="225">AK95+AL95</f>
        <v>0</v>
      </c>
      <c r="AN95" s="28"/>
      <c r="AO95" s="29">
        <f t="shared" ref="AO95:AO107" si="226">AN95*19%</f>
        <v>0</v>
      </c>
      <c r="AP95" s="30">
        <f t="shared" ref="AP95:AP107" si="227">AN95+AO95</f>
        <v>0</v>
      </c>
      <c r="AQ95" s="28"/>
      <c r="AR95" s="29">
        <f t="shared" ref="AR95:AR107" si="228">AQ95*19%</f>
        <v>0</v>
      </c>
      <c r="AS95" s="30">
        <f t="shared" ref="AS95:AS107" si="229">AQ95+AR95</f>
        <v>0</v>
      </c>
      <c r="AT95" s="28"/>
      <c r="AU95" s="29">
        <f t="shared" ref="AU95:AU107" si="230">AT95*19%</f>
        <v>0</v>
      </c>
      <c r="AV95" s="30">
        <f t="shared" ref="AV95:AV107" si="231">AT95+AU95</f>
        <v>0</v>
      </c>
      <c r="AW95" s="28"/>
      <c r="AX95" s="29">
        <f t="shared" ref="AX95:AX107" si="232">AW95*19%</f>
        <v>0</v>
      </c>
      <c r="AY95" s="30">
        <f t="shared" ref="AY95:AY107" si="233">AW95+AX95</f>
        <v>0</v>
      </c>
      <c r="AZ95" s="28"/>
      <c r="BA95" s="29">
        <f t="shared" ref="BA95:BA107" si="234">AZ95*19%</f>
        <v>0</v>
      </c>
      <c r="BB95" s="30">
        <f t="shared" ref="BB95:BB107" si="235">AZ95+BA95</f>
        <v>0</v>
      </c>
    </row>
    <row r="96" spans="2:54" x14ac:dyDescent="0.3">
      <c r="B96" s="26" t="s">
        <v>185</v>
      </c>
      <c r="C96" s="32" t="s">
        <v>186</v>
      </c>
      <c r="D96" s="28"/>
      <c r="E96" s="29">
        <f t="shared" si="174"/>
        <v>0</v>
      </c>
      <c r="F96" s="30">
        <f t="shared" si="175"/>
        <v>0</v>
      </c>
      <c r="G96" s="28"/>
      <c r="H96" s="29">
        <f t="shared" si="176"/>
        <v>0</v>
      </c>
      <c r="I96" s="30">
        <f t="shared" si="208"/>
        <v>0</v>
      </c>
      <c r="J96" s="28"/>
      <c r="K96" s="29">
        <f t="shared" si="178"/>
        <v>0</v>
      </c>
      <c r="L96" s="30">
        <f t="shared" si="209"/>
        <v>0</v>
      </c>
      <c r="M96" s="28"/>
      <c r="N96" s="29">
        <f t="shared" si="180"/>
        <v>0</v>
      </c>
      <c r="O96" s="30">
        <f t="shared" si="210"/>
        <v>0</v>
      </c>
      <c r="P96" s="28"/>
      <c r="Q96" s="29">
        <f t="shared" si="182"/>
        <v>0</v>
      </c>
      <c r="R96" s="30">
        <f t="shared" si="211"/>
        <v>0</v>
      </c>
      <c r="S96" s="28"/>
      <c r="T96" s="29">
        <f t="shared" si="212"/>
        <v>0</v>
      </c>
      <c r="U96" s="30">
        <f t="shared" si="213"/>
        <v>0</v>
      </c>
      <c r="V96" s="28"/>
      <c r="W96" s="29">
        <f t="shared" si="214"/>
        <v>0</v>
      </c>
      <c r="X96" s="30">
        <f t="shared" si="215"/>
        <v>0</v>
      </c>
      <c r="Y96" s="28"/>
      <c r="Z96" s="29">
        <f t="shared" si="216"/>
        <v>0</v>
      </c>
      <c r="AA96" s="30">
        <f t="shared" si="217"/>
        <v>0</v>
      </c>
      <c r="AB96" s="28"/>
      <c r="AC96" s="29">
        <f t="shared" si="218"/>
        <v>0</v>
      </c>
      <c r="AD96" s="30">
        <f t="shared" si="219"/>
        <v>0</v>
      </c>
      <c r="AE96" s="28"/>
      <c r="AF96" s="29">
        <f t="shared" si="220"/>
        <v>0</v>
      </c>
      <c r="AG96" s="30">
        <f t="shared" si="221"/>
        <v>0</v>
      </c>
      <c r="AH96" s="28"/>
      <c r="AI96" s="29">
        <f t="shared" si="222"/>
        <v>0</v>
      </c>
      <c r="AJ96" s="30">
        <f t="shared" si="223"/>
        <v>0</v>
      </c>
      <c r="AK96" s="28"/>
      <c r="AL96" s="29">
        <f t="shared" si="224"/>
        <v>0</v>
      </c>
      <c r="AM96" s="30">
        <f t="shared" si="225"/>
        <v>0</v>
      </c>
      <c r="AN96" s="28"/>
      <c r="AO96" s="29">
        <f t="shared" si="226"/>
        <v>0</v>
      </c>
      <c r="AP96" s="30">
        <f t="shared" si="227"/>
        <v>0</v>
      </c>
      <c r="AQ96" s="28"/>
      <c r="AR96" s="29">
        <f t="shared" si="228"/>
        <v>0</v>
      </c>
      <c r="AS96" s="30">
        <f t="shared" si="229"/>
        <v>0</v>
      </c>
      <c r="AT96" s="28"/>
      <c r="AU96" s="29">
        <f t="shared" si="230"/>
        <v>0</v>
      </c>
      <c r="AV96" s="30">
        <f t="shared" si="231"/>
        <v>0</v>
      </c>
      <c r="AW96" s="28"/>
      <c r="AX96" s="29">
        <f t="shared" si="232"/>
        <v>0</v>
      </c>
      <c r="AY96" s="30">
        <f t="shared" si="233"/>
        <v>0</v>
      </c>
      <c r="AZ96" s="28"/>
      <c r="BA96" s="29">
        <f t="shared" si="234"/>
        <v>0</v>
      </c>
      <c r="BB96" s="30">
        <f t="shared" si="235"/>
        <v>0</v>
      </c>
    </row>
    <row r="97" spans="1:54" x14ac:dyDescent="0.3">
      <c r="B97" s="26" t="s">
        <v>187</v>
      </c>
      <c r="C97" s="32" t="s">
        <v>188</v>
      </c>
      <c r="D97" s="28"/>
      <c r="E97" s="29">
        <f t="shared" si="174"/>
        <v>0</v>
      </c>
      <c r="F97" s="30">
        <f t="shared" si="175"/>
        <v>0</v>
      </c>
      <c r="G97" s="28"/>
      <c r="H97" s="29">
        <f t="shared" si="176"/>
        <v>0</v>
      </c>
      <c r="I97" s="30">
        <f t="shared" si="208"/>
        <v>0</v>
      </c>
      <c r="J97" s="28"/>
      <c r="K97" s="29">
        <f t="shared" si="178"/>
        <v>0</v>
      </c>
      <c r="L97" s="30">
        <f t="shared" si="209"/>
        <v>0</v>
      </c>
      <c r="M97" s="28"/>
      <c r="N97" s="29">
        <f t="shared" si="180"/>
        <v>0</v>
      </c>
      <c r="O97" s="30">
        <f t="shared" si="210"/>
        <v>0</v>
      </c>
      <c r="P97" s="28"/>
      <c r="Q97" s="29">
        <f t="shared" si="182"/>
        <v>0</v>
      </c>
      <c r="R97" s="30">
        <f t="shared" si="211"/>
        <v>0</v>
      </c>
      <c r="S97" s="28"/>
      <c r="T97" s="29">
        <f t="shared" si="212"/>
        <v>0</v>
      </c>
      <c r="U97" s="30">
        <f t="shared" si="213"/>
        <v>0</v>
      </c>
      <c r="V97" s="28"/>
      <c r="W97" s="29">
        <f t="shared" si="214"/>
        <v>0</v>
      </c>
      <c r="X97" s="30">
        <f t="shared" si="215"/>
        <v>0</v>
      </c>
      <c r="Y97" s="28"/>
      <c r="Z97" s="29">
        <f t="shared" si="216"/>
        <v>0</v>
      </c>
      <c r="AA97" s="30">
        <f t="shared" si="217"/>
        <v>0</v>
      </c>
      <c r="AB97" s="28"/>
      <c r="AC97" s="29">
        <f t="shared" si="218"/>
        <v>0</v>
      </c>
      <c r="AD97" s="30">
        <f t="shared" si="219"/>
        <v>0</v>
      </c>
      <c r="AE97" s="28"/>
      <c r="AF97" s="29">
        <f t="shared" si="220"/>
        <v>0</v>
      </c>
      <c r="AG97" s="30">
        <f t="shared" si="221"/>
        <v>0</v>
      </c>
      <c r="AH97" s="28"/>
      <c r="AI97" s="29">
        <f t="shared" si="222"/>
        <v>0</v>
      </c>
      <c r="AJ97" s="30">
        <f t="shared" si="223"/>
        <v>0</v>
      </c>
      <c r="AK97" s="28"/>
      <c r="AL97" s="29">
        <f t="shared" si="224"/>
        <v>0</v>
      </c>
      <c r="AM97" s="30">
        <f t="shared" si="225"/>
        <v>0</v>
      </c>
      <c r="AN97" s="28"/>
      <c r="AO97" s="29">
        <f t="shared" si="226"/>
        <v>0</v>
      </c>
      <c r="AP97" s="30">
        <f t="shared" si="227"/>
        <v>0</v>
      </c>
      <c r="AQ97" s="28"/>
      <c r="AR97" s="29">
        <f t="shared" si="228"/>
        <v>0</v>
      </c>
      <c r="AS97" s="30">
        <f t="shared" si="229"/>
        <v>0</v>
      </c>
      <c r="AT97" s="28"/>
      <c r="AU97" s="29">
        <f t="shared" si="230"/>
        <v>0</v>
      </c>
      <c r="AV97" s="30">
        <f t="shared" si="231"/>
        <v>0</v>
      </c>
      <c r="AW97" s="28"/>
      <c r="AX97" s="29">
        <f t="shared" si="232"/>
        <v>0</v>
      </c>
      <c r="AY97" s="30">
        <f t="shared" si="233"/>
        <v>0</v>
      </c>
      <c r="AZ97" s="28"/>
      <c r="BA97" s="29">
        <f t="shared" si="234"/>
        <v>0</v>
      </c>
      <c r="BB97" s="30">
        <f t="shared" si="235"/>
        <v>0</v>
      </c>
    </row>
    <row r="98" spans="1:54" x14ac:dyDescent="0.3">
      <c r="B98" s="26" t="s">
        <v>189</v>
      </c>
      <c r="C98" s="32" t="s">
        <v>190</v>
      </c>
      <c r="D98" s="28"/>
      <c r="E98" s="29">
        <f t="shared" si="174"/>
        <v>0</v>
      </c>
      <c r="F98" s="30">
        <f t="shared" si="175"/>
        <v>0</v>
      </c>
      <c r="G98" s="28"/>
      <c r="H98" s="29">
        <f t="shared" si="176"/>
        <v>0</v>
      </c>
      <c r="I98" s="30">
        <f t="shared" si="208"/>
        <v>0</v>
      </c>
      <c r="J98" s="28"/>
      <c r="K98" s="29">
        <f t="shared" si="178"/>
        <v>0</v>
      </c>
      <c r="L98" s="30">
        <f t="shared" si="209"/>
        <v>0</v>
      </c>
      <c r="M98" s="28"/>
      <c r="N98" s="29">
        <f t="shared" si="180"/>
        <v>0</v>
      </c>
      <c r="O98" s="30">
        <f t="shared" si="210"/>
        <v>0</v>
      </c>
      <c r="P98" s="28"/>
      <c r="Q98" s="29">
        <f t="shared" si="182"/>
        <v>0</v>
      </c>
      <c r="R98" s="30">
        <f t="shared" si="211"/>
        <v>0</v>
      </c>
      <c r="S98" s="28"/>
      <c r="T98" s="29">
        <f t="shared" si="212"/>
        <v>0</v>
      </c>
      <c r="U98" s="30">
        <f t="shared" si="213"/>
        <v>0</v>
      </c>
      <c r="V98" s="28"/>
      <c r="W98" s="29">
        <f t="shared" si="214"/>
        <v>0</v>
      </c>
      <c r="X98" s="30">
        <f t="shared" si="215"/>
        <v>0</v>
      </c>
      <c r="Y98" s="28"/>
      <c r="Z98" s="29">
        <f t="shared" si="216"/>
        <v>0</v>
      </c>
      <c r="AA98" s="30">
        <f t="shared" si="217"/>
        <v>0</v>
      </c>
      <c r="AB98" s="28"/>
      <c r="AC98" s="29">
        <f t="shared" si="218"/>
        <v>0</v>
      </c>
      <c r="AD98" s="30">
        <f t="shared" si="219"/>
        <v>0</v>
      </c>
      <c r="AE98" s="28"/>
      <c r="AF98" s="29">
        <f t="shared" si="220"/>
        <v>0</v>
      </c>
      <c r="AG98" s="30">
        <f t="shared" si="221"/>
        <v>0</v>
      </c>
      <c r="AH98" s="28"/>
      <c r="AI98" s="29">
        <f t="shared" si="222"/>
        <v>0</v>
      </c>
      <c r="AJ98" s="30">
        <f t="shared" si="223"/>
        <v>0</v>
      </c>
      <c r="AK98" s="28"/>
      <c r="AL98" s="29">
        <f t="shared" si="224"/>
        <v>0</v>
      </c>
      <c r="AM98" s="30">
        <f t="shared" si="225"/>
        <v>0</v>
      </c>
      <c r="AN98" s="28"/>
      <c r="AO98" s="29">
        <f t="shared" si="226"/>
        <v>0</v>
      </c>
      <c r="AP98" s="30">
        <f t="shared" si="227"/>
        <v>0</v>
      </c>
      <c r="AQ98" s="28"/>
      <c r="AR98" s="29">
        <f t="shared" si="228"/>
        <v>0</v>
      </c>
      <c r="AS98" s="30">
        <f t="shared" si="229"/>
        <v>0</v>
      </c>
      <c r="AT98" s="28"/>
      <c r="AU98" s="29">
        <f t="shared" si="230"/>
        <v>0</v>
      </c>
      <c r="AV98" s="30">
        <f t="shared" si="231"/>
        <v>0</v>
      </c>
      <c r="AW98" s="28"/>
      <c r="AX98" s="29">
        <f t="shared" si="232"/>
        <v>0</v>
      </c>
      <c r="AY98" s="30">
        <f t="shared" si="233"/>
        <v>0</v>
      </c>
      <c r="AZ98" s="28"/>
      <c r="BA98" s="29">
        <f t="shared" si="234"/>
        <v>0</v>
      </c>
      <c r="BB98" s="30">
        <f t="shared" si="235"/>
        <v>0</v>
      </c>
    </row>
    <row r="99" spans="1:54" x14ac:dyDescent="0.3">
      <c r="A99" s="36"/>
      <c r="B99" s="26" t="s">
        <v>191</v>
      </c>
      <c r="C99" s="32" t="s">
        <v>192</v>
      </c>
      <c r="D99" s="28"/>
      <c r="E99" s="29">
        <f t="shared" si="174"/>
        <v>0</v>
      </c>
      <c r="F99" s="30">
        <f t="shared" si="175"/>
        <v>0</v>
      </c>
      <c r="G99" s="28"/>
      <c r="H99" s="29">
        <f t="shared" si="176"/>
        <v>0</v>
      </c>
      <c r="I99" s="30">
        <f t="shared" si="208"/>
        <v>0</v>
      </c>
      <c r="J99" s="28"/>
      <c r="K99" s="29">
        <f t="shared" si="178"/>
        <v>0</v>
      </c>
      <c r="L99" s="30">
        <f t="shared" si="209"/>
        <v>0</v>
      </c>
      <c r="M99" s="28"/>
      <c r="N99" s="29">
        <f t="shared" si="180"/>
        <v>0</v>
      </c>
      <c r="O99" s="30">
        <f t="shared" si="210"/>
        <v>0</v>
      </c>
      <c r="P99" s="28"/>
      <c r="Q99" s="29">
        <f t="shared" si="182"/>
        <v>0</v>
      </c>
      <c r="R99" s="30">
        <f t="shared" si="211"/>
        <v>0</v>
      </c>
      <c r="S99" s="28"/>
      <c r="T99" s="29">
        <f t="shared" si="212"/>
        <v>0</v>
      </c>
      <c r="U99" s="30">
        <f t="shared" si="213"/>
        <v>0</v>
      </c>
      <c r="V99" s="28"/>
      <c r="W99" s="29">
        <f t="shared" si="214"/>
        <v>0</v>
      </c>
      <c r="X99" s="30">
        <f t="shared" si="215"/>
        <v>0</v>
      </c>
      <c r="Y99" s="28"/>
      <c r="Z99" s="29">
        <f t="shared" si="216"/>
        <v>0</v>
      </c>
      <c r="AA99" s="30">
        <f t="shared" si="217"/>
        <v>0</v>
      </c>
      <c r="AB99" s="28"/>
      <c r="AC99" s="29">
        <f t="shared" si="218"/>
        <v>0</v>
      </c>
      <c r="AD99" s="30">
        <f t="shared" si="219"/>
        <v>0</v>
      </c>
      <c r="AE99" s="28"/>
      <c r="AF99" s="29">
        <f t="shared" si="220"/>
        <v>0</v>
      </c>
      <c r="AG99" s="30">
        <f t="shared" si="221"/>
        <v>0</v>
      </c>
      <c r="AH99" s="28"/>
      <c r="AI99" s="29">
        <f t="shared" si="222"/>
        <v>0</v>
      </c>
      <c r="AJ99" s="30">
        <f t="shared" si="223"/>
        <v>0</v>
      </c>
      <c r="AK99" s="28"/>
      <c r="AL99" s="29">
        <f t="shared" si="224"/>
        <v>0</v>
      </c>
      <c r="AM99" s="30">
        <f t="shared" si="225"/>
        <v>0</v>
      </c>
      <c r="AN99" s="28"/>
      <c r="AO99" s="29">
        <f t="shared" si="226"/>
        <v>0</v>
      </c>
      <c r="AP99" s="30">
        <f t="shared" si="227"/>
        <v>0</v>
      </c>
      <c r="AQ99" s="28"/>
      <c r="AR99" s="29">
        <f t="shared" si="228"/>
        <v>0</v>
      </c>
      <c r="AS99" s="30">
        <f t="shared" si="229"/>
        <v>0</v>
      </c>
      <c r="AT99" s="28"/>
      <c r="AU99" s="29">
        <f t="shared" si="230"/>
        <v>0</v>
      </c>
      <c r="AV99" s="30">
        <f t="shared" si="231"/>
        <v>0</v>
      </c>
      <c r="AW99" s="28"/>
      <c r="AX99" s="29">
        <f t="shared" si="232"/>
        <v>0</v>
      </c>
      <c r="AY99" s="30">
        <f t="shared" si="233"/>
        <v>0</v>
      </c>
      <c r="AZ99" s="28"/>
      <c r="BA99" s="29">
        <f t="shared" si="234"/>
        <v>0</v>
      </c>
      <c r="BB99" s="30">
        <f t="shared" si="235"/>
        <v>0</v>
      </c>
    </row>
    <row r="100" spans="1:54" x14ac:dyDescent="0.3">
      <c r="A100" s="36"/>
      <c r="B100" s="26" t="s">
        <v>193</v>
      </c>
      <c r="C100" s="32" t="s">
        <v>194</v>
      </c>
      <c r="D100" s="28"/>
      <c r="E100" s="29">
        <f t="shared" si="174"/>
        <v>0</v>
      </c>
      <c r="F100" s="30">
        <f t="shared" si="175"/>
        <v>0</v>
      </c>
      <c r="G100" s="28"/>
      <c r="H100" s="29">
        <f t="shared" si="176"/>
        <v>0</v>
      </c>
      <c r="I100" s="30">
        <f t="shared" si="208"/>
        <v>0</v>
      </c>
      <c r="J100" s="28"/>
      <c r="K100" s="29">
        <f t="shared" si="178"/>
        <v>0</v>
      </c>
      <c r="L100" s="30">
        <f t="shared" si="209"/>
        <v>0</v>
      </c>
      <c r="M100" s="28"/>
      <c r="N100" s="29">
        <f t="shared" si="180"/>
        <v>0</v>
      </c>
      <c r="O100" s="30">
        <f t="shared" si="210"/>
        <v>0</v>
      </c>
      <c r="P100" s="28"/>
      <c r="Q100" s="29">
        <f t="shared" si="182"/>
        <v>0</v>
      </c>
      <c r="R100" s="30">
        <f t="shared" si="211"/>
        <v>0</v>
      </c>
      <c r="S100" s="28"/>
      <c r="T100" s="29">
        <f t="shared" si="212"/>
        <v>0</v>
      </c>
      <c r="U100" s="30">
        <f t="shared" si="213"/>
        <v>0</v>
      </c>
      <c r="V100" s="28"/>
      <c r="W100" s="29">
        <f t="shared" si="214"/>
        <v>0</v>
      </c>
      <c r="X100" s="30">
        <f t="shared" si="215"/>
        <v>0</v>
      </c>
      <c r="Y100" s="28"/>
      <c r="Z100" s="29">
        <f t="shared" si="216"/>
        <v>0</v>
      </c>
      <c r="AA100" s="30">
        <f t="shared" si="217"/>
        <v>0</v>
      </c>
      <c r="AB100" s="28"/>
      <c r="AC100" s="29">
        <f t="shared" si="218"/>
        <v>0</v>
      </c>
      <c r="AD100" s="30">
        <f t="shared" si="219"/>
        <v>0</v>
      </c>
      <c r="AE100" s="28"/>
      <c r="AF100" s="29">
        <f t="shared" si="220"/>
        <v>0</v>
      </c>
      <c r="AG100" s="30">
        <f t="shared" si="221"/>
        <v>0</v>
      </c>
      <c r="AH100" s="28"/>
      <c r="AI100" s="29">
        <f t="shared" si="222"/>
        <v>0</v>
      </c>
      <c r="AJ100" s="30">
        <f t="shared" si="223"/>
        <v>0</v>
      </c>
      <c r="AK100" s="28"/>
      <c r="AL100" s="29">
        <f t="shared" si="224"/>
        <v>0</v>
      </c>
      <c r="AM100" s="30">
        <f t="shared" si="225"/>
        <v>0</v>
      </c>
      <c r="AN100" s="28"/>
      <c r="AO100" s="29">
        <f t="shared" si="226"/>
        <v>0</v>
      </c>
      <c r="AP100" s="30">
        <f t="shared" si="227"/>
        <v>0</v>
      </c>
      <c r="AQ100" s="28"/>
      <c r="AR100" s="29">
        <f t="shared" si="228"/>
        <v>0</v>
      </c>
      <c r="AS100" s="30">
        <f t="shared" si="229"/>
        <v>0</v>
      </c>
      <c r="AT100" s="28"/>
      <c r="AU100" s="29">
        <f t="shared" si="230"/>
        <v>0</v>
      </c>
      <c r="AV100" s="30">
        <f t="shared" si="231"/>
        <v>0</v>
      </c>
      <c r="AW100" s="28"/>
      <c r="AX100" s="29">
        <f t="shared" si="232"/>
        <v>0</v>
      </c>
      <c r="AY100" s="30">
        <f t="shared" si="233"/>
        <v>0</v>
      </c>
      <c r="AZ100" s="28"/>
      <c r="BA100" s="29">
        <f t="shared" si="234"/>
        <v>0</v>
      </c>
      <c r="BB100" s="30">
        <f t="shared" si="235"/>
        <v>0</v>
      </c>
    </row>
    <row r="101" spans="1:54" x14ac:dyDescent="0.3">
      <c r="A101" s="36"/>
      <c r="B101" s="26" t="s">
        <v>195</v>
      </c>
      <c r="C101" s="32" t="s">
        <v>196</v>
      </c>
      <c r="D101" s="28"/>
      <c r="E101" s="29">
        <f t="shared" si="174"/>
        <v>0</v>
      </c>
      <c r="F101" s="30">
        <f t="shared" si="175"/>
        <v>0</v>
      </c>
      <c r="G101" s="28"/>
      <c r="H101" s="29">
        <f t="shared" si="176"/>
        <v>0</v>
      </c>
      <c r="I101" s="30">
        <f t="shared" si="208"/>
        <v>0</v>
      </c>
      <c r="J101" s="28"/>
      <c r="K101" s="29">
        <f t="shared" si="178"/>
        <v>0</v>
      </c>
      <c r="L101" s="30">
        <f t="shared" si="209"/>
        <v>0</v>
      </c>
      <c r="M101" s="28"/>
      <c r="N101" s="29">
        <f t="shared" si="180"/>
        <v>0</v>
      </c>
      <c r="O101" s="30">
        <f t="shared" si="210"/>
        <v>0</v>
      </c>
      <c r="P101" s="28"/>
      <c r="Q101" s="29">
        <f t="shared" si="182"/>
        <v>0</v>
      </c>
      <c r="R101" s="30">
        <f t="shared" si="211"/>
        <v>0</v>
      </c>
      <c r="S101" s="28"/>
      <c r="T101" s="29">
        <f t="shared" si="212"/>
        <v>0</v>
      </c>
      <c r="U101" s="30">
        <f t="shared" si="213"/>
        <v>0</v>
      </c>
      <c r="V101" s="28"/>
      <c r="W101" s="29">
        <f t="shared" si="214"/>
        <v>0</v>
      </c>
      <c r="X101" s="30">
        <f t="shared" si="215"/>
        <v>0</v>
      </c>
      <c r="Y101" s="28"/>
      <c r="Z101" s="29">
        <f t="shared" si="216"/>
        <v>0</v>
      </c>
      <c r="AA101" s="30">
        <f t="shared" si="217"/>
        <v>0</v>
      </c>
      <c r="AB101" s="28"/>
      <c r="AC101" s="29">
        <f t="shared" si="218"/>
        <v>0</v>
      </c>
      <c r="AD101" s="30">
        <f t="shared" si="219"/>
        <v>0</v>
      </c>
      <c r="AE101" s="28"/>
      <c r="AF101" s="29">
        <f t="shared" si="220"/>
        <v>0</v>
      </c>
      <c r="AG101" s="30">
        <f t="shared" si="221"/>
        <v>0</v>
      </c>
      <c r="AH101" s="28"/>
      <c r="AI101" s="29">
        <f t="shared" si="222"/>
        <v>0</v>
      </c>
      <c r="AJ101" s="30">
        <f t="shared" si="223"/>
        <v>0</v>
      </c>
      <c r="AK101" s="28"/>
      <c r="AL101" s="29">
        <f t="shared" si="224"/>
        <v>0</v>
      </c>
      <c r="AM101" s="30">
        <f t="shared" si="225"/>
        <v>0</v>
      </c>
      <c r="AN101" s="28"/>
      <c r="AO101" s="29">
        <f t="shared" si="226"/>
        <v>0</v>
      </c>
      <c r="AP101" s="30">
        <f t="shared" si="227"/>
        <v>0</v>
      </c>
      <c r="AQ101" s="28"/>
      <c r="AR101" s="29">
        <f t="shared" si="228"/>
        <v>0</v>
      </c>
      <c r="AS101" s="30">
        <f t="shared" si="229"/>
        <v>0</v>
      </c>
      <c r="AT101" s="28"/>
      <c r="AU101" s="29">
        <f t="shared" si="230"/>
        <v>0</v>
      </c>
      <c r="AV101" s="30">
        <f t="shared" si="231"/>
        <v>0</v>
      </c>
      <c r="AW101" s="28"/>
      <c r="AX101" s="29">
        <f t="shared" si="232"/>
        <v>0</v>
      </c>
      <c r="AY101" s="30">
        <f t="shared" si="233"/>
        <v>0</v>
      </c>
      <c r="AZ101" s="28"/>
      <c r="BA101" s="29">
        <f t="shared" si="234"/>
        <v>0</v>
      </c>
      <c r="BB101" s="30">
        <f t="shared" si="235"/>
        <v>0</v>
      </c>
    </row>
    <row r="102" spans="1:54" x14ac:dyDescent="0.3">
      <c r="A102" s="36"/>
      <c r="B102" s="26" t="s">
        <v>197</v>
      </c>
      <c r="C102" s="32" t="s">
        <v>198</v>
      </c>
      <c r="D102" s="28"/>
      <c r="E102" s="29">
        <f t="shared" si="174"/>
        <v>0</v>
      </c>
      <c r="F102" s="30">
        <f t="shared" si="175"/>
        <v>0</v>
      </c>
      <c r="G102" s="28"/>
      <c r="H102" s="29">
        <f t="shared" si="176"/>
        <v>0</v>
      </c>
      <c r="I102" s="30">
        <f t="shared" si="208"/>
        <v>0</v>
      </c>
      <c r="J102" s="28"/>
      <c r="K102" s="29">
        <f t="shared" si="178"/>
        <v>0</v>
      </c>
      <c r="L102" s="30">
        <f t="shared" si="209"/>
        <v>0</v>
      </c>
      <c r="M102" s="28"/>
      <c r="N102" s="29">
        <f t="shared" si="180"/>
        <v>0</v>
      </c>
      <c r="O102" s="30">
        <f t="shared" si="210"/>
        <v>0</v>
      </c>
      <c r="P102" s="28"/>
      <c r="Q102" s="29">
        <f t="shared" si="182"/>
        <v>0</v>
      </c>
      <c r="R102" s="30">
        <f t="shared" si="211"/>
        <v>0</v>
      </c>
      <c r="S102" s="28"/>
      <c r="T102" s="29">
        <f t="shared" si="212"/>
        <v>0</v>
      </c>
      <c r="U102" s="30">
        <f t="shared" si="213"/>
        <v>0</v>
      </c>
      <c r="V102" s="28"/>
      <c r="W102" s="29">
        <f t="shared" si="214"/>
        <v>0</v>
      </c>
      <c r="X102" s="30">
        <f t="shared" si="215"/>
        <v>0</v>
      </c>
      <c r="Y102" s="28"/>
      <c r="Z102" s="29">
        <f t="shared" si="216"/>
        <v>0</v>
      </c>
      <c r="AA102" s="30">
        <f t="shared" si="217"/>
        <v>0</v>
      </c>
      <c r="AB102" s="28"/>
      <c r="AC102" s="29">
        <f t="shared" si="218"/>
        <v>0</v>
      </c>
      <c r="AD102" s="30">
        <f t="shared" si="219"/>
        <v>0</v>
      </c>
      <c r="AE102" s="28"/>
      <c r="AF102" s="29">
        <f t="shared" si="220"/>
        <v>0</v>
      </c>
      <c r="AG102" s="30">
        <f t="shared" si="221"/>
        <v>0</v>
      </c>
      <c r="AH102" s="28"/>
      <c r="AI102" s="29">
        <f t="shared" si="222"/>
        <v>0</v>
      </c>
      <c r="AJ102" s="30">
        <f t="shared" si="223"/>
        <v>0</v>
      </c>
      <c r="AK102" s="28"/>
      <c r="AL102" s="29">
        <f t="shared" si="224"/>
        <v>0</v>
      </c>
      <c r="AM102" s="30">
        <f t="shared" si="225"/>
        <v>0</v>
      </c>
      <c r="AN102" s="28"/>
      <c r="AO102" s="29">
        <f t="shared" si="226"/>
        <v>0</v>
      </c>
      <c r="AP102" s="30">
        <f t="shared" si="227"/>
        <v>0</v>
      </c>
      <c r="AQ102" s="28"/>
      <c r="AR102" s="29">
        <f t="shared" si="228"/>
        <v>0</v>
      </c>
      <c r="AS102" s="30">
        <f t="shared" si="229"/>
        <v>0</v>
      </c>
      <c r="AT102" s="28"/>
      <c r="AU102" s="29">
        <f t="shared" si="230"/>
        <v>0</v>
      </c>
      <c r="AV102" s="30">
        <f t="shared" si="231"/>
        <v>0</v>
      </c>
      <c r="AW102" s="28"/>
      <c r="AX102" s="29">
        <f t="shared" si="232"/>
        <v>0</v>
      </c>
      <c r="AY102" s="30">
        <f t="shared" si="233"/>
        <v>0</v>
      </c>
      <c r="AZ102" s="28"/>
      <c r="BA102" s="29">
        <f t="shared" si="234"/>
        <v>0</v>
      </c>
      <c r="BB102" s="30">
        <f t="shared" si="235"/>
        <v>0</v>
      </c>
    </row>
    <row r="103" spans="1:54" x14ac:dyDescent="0.3">
      <c r="A103" s="36"/>
      <c r="B103" s="26" t="s">
        <v>199</v>
      </c>
      <c r="C103" s="32" t="s">
        <v>200</v>
      </c>
      <c r="D103" s="28"/>
      <c r="E103" s="29">
        <f t="shared" si="174"/>
        <v>0</v>
      </c>
      <c r="F103" s="30">
        <f t="shared" si="175"/>
        <v>0</v>
      </c>
      <c r="G103" s="28"/>
      <c r="H103" s="29">
        <f t="shared" si="176"/>
        <v>0</v>
      </c>
      <c r="I103" s="30">
        <f t="shared" si="208"/>
        <v>0</v>
      </c>
      <c r="J103" s="28"/>
      <c r="K103" s="29">
        <f t="shared" si="178"/>
        <v>0</v>
      </c>
      <c r="L103" s="30">
        <f t="shared" si="209"/>
        <v>0</v>
      </c>
      <c r="M103" s="28"/>
      <c r="N103" s="29">
        <f t="shared" si="180"/>
        <v>0</v>
      </c>
      <c r="O103" s="30">
        <f t="shared" si="210"/>
        <v>0</v>
      </c>
      <c r="P103" s="28"/>
      <c r="Q103" s="29">
        <f t="shared" si="182"/>
        <v>0</v>
      </c>
      <c r="R103" s="30">
        <f t="shared" si="211"/>
        <v>0</v>
      </c>
      <c r="S103" s="28"/>
      <c r="T103" s="29">
        <f t="shared" si="212"/>
        <v>0</v>
      </c>
      <c r="U103" s="30">
        <f t="shared" si="213"/>
        <v>0</v>
      </c>
      <c r="V103" s="28"/>
      <c r="W103" s="29">
        <f t="shared" si="214"/>
        <v>0</v>
      </c>
      <c r="X103" s="30">
        <f t="shared" si="215"/>
        <v>0</v>
      </c>
      <c r="Y103" s="28"/>
      <c r="Z103" s="29">
        <f t="shared" si="216"/>
        <v>0</v>
      </c>
      <c r="AA103" s="30">
        <f t="shared" si="217"/>
        <v>0</v>
      </c>
      <c r="AB103" s="28"/>
      <c r="AC103" s="29">
        <f t="shared" si="218"/>
        <v>0</v>
      </c>
      <c r="AD103" s="30">
        <f t="shared" si="219"/>
        <v>0</v>
      </c>
      <c r="AE103" s="28"/>
      <c r="AF103" s="29">
        <f t="shared" si="220"/>
        <v>0</v>
      </c>
      <c r="AG103" s="30">
        <f t="shared" si="221"/>
        <v>0</v>
      </c>
      <c r="AH103" s="28"/>
      <c r="AI103" s="29">
        <f t="shared" si="222"/>
        <v>0</v>
      </c>
      <c r="AJ103" s="30">
        <f t="shared" si="223"/>
        <v>0</v>
      </c>
      <c r="AK103" s="28"/>
      <c r="AL103" s="29">
        <f t="shared" si="224"/>
        <v>0</v>
      </c>
      <c r="AM103" s="30">
        <f t="shared" si="225"/>
        <v>0</v>
      </c>
      <c r="AN103" s="28"/>
      <c r="AO103" s="29">
        <f t="shared" si="226"/>
        <v>0</v>
      </c>
      <c r="AP103" s="30">
        <f t="shared" si="227"/>
        <v>0</v>
      </c>
      <c r="AQ103" s="28"/>
      <c r="AR103" s="29">
        <f t="shared" si="228"/>
        <v>0</v>
      </c>
      <c r="AS103" s="30">
        <f t="shared" si="229"/>
        <v>0</v>
      </c>
      <c r="AT103" s="28"/>
      <c r="AU103" s="29">
        <f t="shared" si="230"/>
        <v>0</v>
      </c>
      <c r="AV103" s="30">
        <f t="shared" si="231"/>
        <v>0</v>
      </c>
      <c r="AW103" s="28"/>
      <c r="AX103" s="29">
        <f t="shared" si="232"/>
        <v>0</v>
      </c>
      <c r="AY103" s="30">
        <f t="shared" si="233"/>
        <v>0</v>
      </c>
      <c r="AZ103" s="28"/>
      <c r="BA103" s="29">
        <f t="shared" si="234"/>
        <v>0</v>
      </c>
      <c r="BB103" s="30">
        <f t="shared" si="235"/>
        <v>0</v>
      </c>
    </row>
    <row r="104" spans="1:54" x14ac:dyDescent="0.3">
      <c r="B104" s="26" t="s">
        <v>201</v>
      </c>
      <c r="C104" s="31" t="s">
        <v>202</v>
      </c>
      <c r="D104" s="28"/>
      <c r="E104" s="29">
        <f t="shared" si="174"/>
        <v>0</v>
      </c>
      <c r="F104" s="30">
        <f t="shared" si="175"/>
        <v>0</v>
      </c>
      <c r="G104" s="28"/>
      <c r="H104" s="29">
        <f t="shared" si="176"/>
        <v>0</v>
      </c>
      <c r="I104" s="30">
        <f t="shared" si="208"/>
        <v>0</v>
      </c>
      <c r="J104" s="28"/>
      <c r="K104" s="29">
        <f t="shared" si="178"/>
        <v>0</v>
      </c>
      <c r="L104" s="30">
        <f t="shared" si="209"/>
        <v>0</v>
      </c>
      <c r="M104" s="28"/>
      <c r="N104" s="29">
        <f t="shared" si="180"/>
        <v>0</v>
      </c>
      <c r="O104" s="30">
        <f t="shared" si="210"/>
        <v>0</v>
      </c>
      <c r="P104" s="28"/>
      <c r="Q104" s="29">
        <f t="shared" si="182"/>
        <v>0</v>
      </c>
      <c r="R104" s="30">
        <f t="shared" si="211"/>
        <v>0</v>
      </c>
      <c r="S104" s="28"/>
      <c r="T104" s="29">
        <f t="shared" si="212"/>
        <v>0</v>
      </c>
      <c r="U104" s="30">
        <f t="shared" si="213"/>
        <v>0</v>
      </c>
      <c r="V104" s="28"/>
      <c r="W104" s="29">
        <f t="shared" si="214"/>
        <v>0</v>
      </c>
      <c r="X104" s="30">
        <f t="shared" si="215"/>
        <v>0</v>
      </c>
      <c r="Y104" s="28"/>
      <c r="Z104" s="29">
        <f t="shared" si="216"/>
        <v>0</v>
      </c>
      <c r="AA104" s="30">
        <f t="shared" si="217"/>
        <v>0</v>
      </c>
      <c r="AB104" s="28"/>
      <c r="AC104" s="29">
        <f t="shared" si="218"/>
        <v>0</v>
      </c>
      <c r="AD104" s="30">
        <f t="shared" si="219"/>
        <v>0</v>
      </c>
      <c r="AE104" s="28"/>
      <c r="AF104" s="29">
        <f t="shared" si="220"/>
        <v>0</v>
      </c>
      <c r="AG104" s="30">
        <f t="shared" si="221"/>
        <v>0</v>
      </c>
      <c r="AH104" s="28"/>
      <c r="AI104" s="29">
        <f t="shared" si="222"/>
        <v>0</v>
      </c>
      <c r="AJ104" s="30">
        <f t="shared" si="223"/>
        <v>0</v>
      </c>
      <c r="AK104" s="28"/>
      <c r="AL104" s="29">
        <f t="shared" si="224"/>
        <v>0</v>
      </c>
      <c r="AM104" s="30">
        <f t="shared" si="225"/>
        <v>0</v>
      </c>
      <c r="AN104" s="28"/>
      <c r="AO104" s="29">
        <f t="shared" si="226"/>
        <v>0</v>
      </c>
      <c r="AP104" s="30">
        <f t="shared" si="227"/>
        <v>0</v>
      </c>
      <c r="AQ104" s="28"/>
      <c r="AR104" s="29">
        <f t="shared" si="228"/>
        <v>0</v>
      </c>
      <c r="AS104" s="30">
        <f t="shared" si="229"/>
        <v>0</v>
      </c>
      <c r="AT104" s="28"/>
      <c r="AU104" s="29">
        <f t="shared" si="230"/>
        <v>0</v>
      </c>
      <c r="AV104" s="30">
        <f t="shared" si="231"/>
        <v>0</v>
      </c>
      <c r="AW104" s="28"/>
      <c r="AX104" s="29">
        <f t="shared" si="232"/>
        <v>0</v>
      </c>
      <c r="AY104" s="30">
        <f t="shared" si="233"/>
        <v>0</v>
      </c>
      <c r="AZ104" s="28"/>
      <c r="BA104" s="29">
        <f t="shared" si="234"/>
        <v>0</v>
      </c>
      <c r="BB104" s="30">
        <f t="shared" si="235"/>
        <v>0</v>
      </c>
    </row>
    <row r="105" spans="1:54" x14ac:dyDescent="0.3">
      <c r="B105" s="26" t="s">
        <v>203</v>
      </c>
      <c r="C105" s="37" t="s">
        <v>204</v>
      </c>
      <c r="D105" s="28"/>
      <c r="E105" s="29">
        <f t="shared" si="174"/>
        <v>0</v>
      </c>
      <c r="F105" s="30">
        <f t="shared" si="175"/>
        <v>0</v>
      </c>
      <c r="G105" s="28"/>
      <c r="H105" s="29">
        <f t="shared" si="176"/>
        <v>0</v>
      </c>
      <c r="I105" s="30">
        <f t="shared" si="208"/>
        <v>0</v>
      </c>
      <c r="J105" s="28"/>
      <c r="K105" s="29">
        <f t="shared" si="178"/>
        <v>0</v>
      </c>
      <c r="L105" s="30">
        <f t="shared" si="209"/>
        <v>0</v>
      </c>
      <c r="M105" s="28"/>
      <c r="N105" s="29">
        <f t="shared" si="180"/>
        <v>0</v>
      </c>
      <c r="O105" s="30">
        <f t="shared" si="210"/>
        <v>0</v>
      </c>
      <c r="P105" s="28"/>
      <c r="Q105" s="29">
        <f t="shared" si="182"/>
        <v>0</v>
      </c>
      <c r="R105" s="30">
        <f t="shared" si="211"/>
        <v>0</v>
      </c>
      <c r="S105" s="28"/>
      <c r="T105" s="29">
        <f t="shared" si="212"/>
        <v>0</v>
      </c>
      <c r="U105" s="30">
        <f t="shared" si="213"/>
        <v>0</v>
      </c>
      <c r="V105" s="28"/>
      <c r="W105" s="29">
        <f t="shared" si="214"/>
        <v>0</v>
      </c>
      <c r="X105" s="30">
        <f t="shared" si="215"/>
        <v>0</v>
      </c>
      <c r="Y105" s="28"/>
      <c r="Z105" s="29">
        <f t="shared" si="216"/>
        <v>0</v>
      </c>
      <c r="AA105" s="30">
        <f t="shared" si="217"/>
        <v>0</v>
      </c>
      <c r="AB105" s="28"/>
      <c r="AC105" s="29">
        <f t="shared" si="218"/>
        <v>0</v>
      </c>
      <c r="AD105" s="30">
        <f t="shared" si="219"/>
        <v>0</v>
      </c>
      <c r="AE105" s="28"/>
      <c r="AF105" s="29">
        <f t="shared" si="220"/>
        <v>0</v>
      </c>
      <c r="AG105" s="30">
        <f t="shared" si="221"/>
        <v>0</v>
      </c>
      <c r="AH105" s="28"/>
      <c r="AI105" s="29">
        <f t="shared" si="222"/>
        <v>0</v>
      </c>
      <c r="AJ105" s="30">
        <f t="shared" si="223"/>
        <v>0</v>
      </c>
      <c r="AK105" s="28"/>
      <c r="AL105" s="29">
        <f t="shared" si="224"/>
        <v>0</v>
      </c>
      <c r="AM105" s="30">
        <f t="shared" si="225"/>
        <v>0</v>
      </c>
      <c r="AN105" s="28"/>
      <c r="AO105" s="29">
        <f t="shared" si="226"/>
        <v>0</v>
      </c>
      <c r="AP105" s="30">
        <f t="shared" si="227"/>
        <v>0</v>
      </c>
      <c r="AQ105" s="28"/>
      <c r="AR105" s="29">
        <f t="shared" si="228"/>
        <v>0</v>
      </c>
      <c r="AS105" s="30">
        <f t="shared" si="229"/>
        <v>0</v>
      </c>
      <c r="AT105" s="28"/>
      <c r="AU105" s="29">
        <f t="shared" si="230"/>
        <v>0</v>
      </c>
      <c r="AV105" s="30">
        <f t="shared" si="231"/>
        <v>0</v>
      </c>
      <c r="AW105" s="28"/>
      <c r="AX105" s="29">
        <f t="shared" si="232"/>
        <v>0</v>
      </c>
      <c r="AY105" s="30">
        <f t="shared" si="233"/>
        <v>0</v>
      </c>
      <c r="AZ105" s="28"/>
      <c r="BA105" s="29">
        <f t="shared" si="234"/>
        <v>0</v>
      </c>
      <c r="BB105" s="30">
        <f t="shared" si="235"/>
        <v>0</v>
      </c>
    </row>
    <row r="106" spans="1:54" x14ac:dyDescent="0.3">
      <c r="B106" s="26" t="s">
        <v>205</v>
      </c>
      <c r="C106" s="37" t="s">
        <v>206</v>
      </c>
      <c r="D106" s="28"/>
      <c r="E106" s="29">
        <f t="shared" si="174"/>
        <v>0</v>
      </c>
      <c r="F106" s="30">
        <f t="shared" si="175"/>
        <v>0</v>
      </c>
      <c r="G106" s="28"/>
      <c r="H106" s="29">
        <f t="shared" si="176"/>
        <v>0</v>
      </c>
      <c r="I106" s="30">
        <f t="shared" si="208"/>
        <v>0</v>
      </c>
      <c r="J106" s="28"/>
      <c r="K106" s="29">
        <f t="shared" si="178"/>
        <v>0</v>
      </c>
      <c r="L106" s="30">
        <f t="shared" si="209"/>
        <v>0</v>
      </c>
      <c r="M106" s="28"/>
      <c r="N106" s="29">
        <f t="shared" si="180"/>
        <v>0</v>
      </c>
      <c r="O106" s="30">
        <f t="shared" si="210"/>
        <v>0</v>
      </c>
      <c r="P106" s="28"/>
      <c r="Q106" s="29">
        <f t="shared" si="182"/>
        <v>0</v>
      </c>
      <c r="R106" s="30">
        <f t="shared" si="211"/>
        <v>0</v>
      </c>
      <c r="S106" s="28"/>
      <c r="T106" s="29">
        <f t="shared" si="212"/>
        <v>0</v>
      </c>
      <c r="U106" s="30">
        <f t="shared" si="213"/>
        <v>0</v>
      </c>
      <c r="V106" s="28"/>
      <c r="W106" s="29">
        <f t="shared" si="214"/>
        <v>0</v>
      </c>
      <c r="X106" s="30">
        <f t="shared" si="215"/>
        <v>0</v>
      </c>
      <c r="Y106" s="28"/>
      <c r="Z106" s="29">
        <f t="shared" si="216"/>
        <v>0</v>
      </c>
      <c r="AA106" s="30">
        <f t="shared" si="217"/>
        <v>0</v>
      </c>
      <c r="AB106" s="28"/>
      <c r="AC106" s="29">
        <f t="shared" si="218"/>
        <v>0</v>
      </c>
      <c r="AD106" s="30">
        <f t="shared" si="219"/>
        <v>0</v>
      </c>
      <c r="AE106" s="28"/>
      <c r="AF106" s="29">
        <f t="shared" si="220"/>
        <v>0</v>
      </c>
      <c r="AG106" s="30">
        <f t="shared" si="221"/>
        <v>0</v>
      </c>
      <c r="AH106" s="28"/>
      <c r="AI106" s="29">
        <f t="shared" si="222"/>
        <v>0</v>
      </c>
      <c r="AJ106" s="30">
        <f t="shared" si="223"/>
        <v>0</v>
      </c>
      <c r="AK106" s="28"/>
      <c r="AL106" s="29">
        <f t="shared" si="224"/>
        <v>0</v>
      </c>
      <c r="AM106" s="30">
        <f t="shared" si="225"/>
        <v>0</v>
      </c>
      <c r="AN106" s="28"/>
      <c r="AO106" s="29">
        <f t="shared" si="226"/>
        <v>0</v>
      </c>
      <c r="AP106" s="30">
        <f t="shared" si="227"/>
        <v>0</v>
      </c>
      <c r="AQ106" s="28"/>
      <c r="AR106" s="29">
        <f t="shared" si="228"/>
        <v>0</v>
      </c>
      <c r="AS106" s="30">
        <f t="shared" si="229"/>
        <v>0</v>
      </c>
      <c r="AT106" s="28"/>
      <c r="AU106" s="29">
        <f t="shared" si="230"/>
        <v>0</v>
      </c>
      <c r="AV106" s="30">
        <f t="shared" si="231"/>
        <v>0</v>
      </c>
      <c r="AW106" s="28"/>
      <c r="AX106" s="29">
        <f t="shared" si="232"/>
        <v>0</v>
      </c>
      <c r="AY106" s="30">
        <f t="shared" si="233"/>
        <v>0</v>
      </c>
      <c r="AZ106" s="28"/>
      <c r="BA106" s="29">
        <f t="shared" si="234"/>
        <v>0</v>
      </c>
      <c r="BB106" s="30">
        <f t="shared" si="235"/>
        <v>0</v>
      </c>
    </row>
    <row r="107" spans="1:54" x14ac:dyDescent="0.3">
      <c r="B107" s="26" t="s">
        <v>207</v>
      </c>
      <c r="C107" s="38" t="s">
        <v>208</v>
      </c>
      <c r="D107" s="28"/>
      <c r="E107" s="29">
        <f t="shared" si="174"/>
        <v>0</v>
      </c>
      <c r="F107" s="30">
        <f t="shared" si="175"/>
        <v>0</v>
      </c>
      <c r="G107" s="28"/>
      <c r="H107" s="29">
        <f t="shared" si="176"/>
        <v>0</v>
      </c>
      <c r="I107" s="30">
        <f t="shared" si="208"/>
        <v>0</v>
      </c>
      <c r="J107" s="28"/>
      <c r="K107" s="29">
        <f t="shared" si="178"/>
        <v>0</v>
      </c>
      <c r="L107" s="30">
        <f t="shared" si="209"/>
        <v>0</v>
      </c>
      <c r="M107" s="28"/>
      <c r="N107" s="29">
        <f t="shared" si="180"/>
        <v>0</v>
      </c>
      <c r="O107" s="30">
        <f t="shared" si="210"/>
        <v>0</v>
      </c>
      <c r="P107" s="28"/>
      <c r="Q107" s="29">
        <f t="shared" si="182"/>
        <v>0</v>
      </c>
      <c r="R107" s="30">
        <f t="shared" si="211"/>
        <v>0</v>
      </c>
      <c r="S107" s="28"/>
      <c r="T107" s="29">
        <f t="shared" si="212"/>
        <v>0</v>
      </c>
      <c r="U107" s="30">
        <f t="shared" si="213"/>
        <v>0</v>
      </c>
      <c r="V107" s="28"/>
      <c r="W107" s="29">
        <f t="shared" si="214"/>
        <v>0</v>
      </c>
      <c r="X107" s="30">
        <f t="shared" si="215"/>
        <v>0</v>
      </c>
      <c r="Y107" s="28"/>
      <c r="Z107" s="29">
        <f t="shared" si="216"/>
        <v>0</v>
      </c>
      <c r="AA107" s="30">
        <f t="shared" si="217"/>
        <v>0</v>
      </c>
      <c r="AB107" s="28"/>
      <c r="AC107" s="29">
        <f t="shared" si="218"/>
        <v>0</v>
      </c>
      <c r="AD107" s="30">
        <f t="shared" si="219"/>
        <v>0</v>
      </c>
      <c r="AE107" s="28"/>
      <c r="AF107" s="29">
        <f t="shared" si="220"/>
        <v>0</v>
      </c>
      <c r="AG107" s="30">
        <f t="shared" si="221"/>
        <v>0</v>
      </c>
      <c r="AH107" s="28"/>
      <c r="AI107" s="29">
        <f t="shared" si="222"/>
        <v>0</v>
      </c>
      <c r="AJ107" s="30">
        <f t="shared" si="223"/>
        <v>0</v>
      </c>
      <c r="AK107" s="28"/>
      <c r="AL107" s="29">
        <f t="shared" si="224"/>
        <v>0</v>
      </c>
      <c r="AM107" s="30">
        <f t="shared" si="225"/>
        <v>0</v>
      </c>
      <c r="AN107" s="28"/>
      <c r="AO107" s="29">
        <f t="shared" si="226"/>
        <v>0</v>
      </c>
      <c r="AP107" s="30">
        <f t="shared" si="227"/>
        <v>0</v>
      </c>
      <c r="AQ107" s="28"/>
      <c r="AR107" s="29">
        <f t="shared" si="228"/>
        <v>0</v>
      </c>
      <c r="AS107" s="30">
        <f t="shared" si="229"/>
        <v>0</v>
      </c>
      <c r="AT107" s="28"/>
      <c r="AU107" s="29">
        <f t="shared" si="230"/>
        <v>0</v>
      </c>
      <c r="AV107" s="30">
        <f t="shared" si="231"/>
        <v>0</v>
      </c>
      <c r="AW107" s="28"/>
      <c r="AX107" s="29">
        <f t="shared" si="232"/>
        <v>0</v>
      </c>
      <c r="AY107" s="30">
        <f t="shared" si="233"/>
        <v>0</v>
      </c>
      <c r="AZ107" s="28"/>
      <c r="BA107" s="29">
        <f t="shared" si="234"/>
        <v>0</v>
      </c>
      <c r="BB107" s="30">
        <f t="shared" si="235"/>
        <v>0</v>
      </c>
    </row>
    <row r="108" spans="1:54" x14ac:dyDescent="0.3">
      <c r="B108" s="114"/>
      <c r="C108" s="115" t="s">
        <v>374</v>
      </c>
      <c r="D108" s="116">
        <f>SUM(D9:D107)</f>
        <v>0</v>
      </c>
      <c r="E108" s="116">
        <f t="shared" ref="E108:BB108" si="236">SUM(E9:E107)</f>
        <v>0</v>
      </c>
      <c r="F108" s="116">
        <f>SUM(F9:F107)</f>
        <v>0</v>
      </c>
      <c r="G108" s="116">
        <f t="shared" si="236"/>
        <v>0</v>
      </c>
      <c r="H108" s="116">
        <f t="shared" si="236"/>
        <v>0</v>
      </c>
      <c r="I108" s="116">
        <f t="shared" si="236"/>
        <v>0</v>
      </c>
      <c r="J108" s="116">
        <f t="shared" si="236"/>
        <v>0</v>
      </c>
      <c r="K108" s="116">
        <f t="shared" si="236"/>
        <v>0</v>
      </c>
      <c r="L108" s="116">
        <f t="shared" si="236"/>
        <v>0</v>
      </c>
      <c r="M108" s="116">
        <f t="shared" si="236"/>
        <v>0</v>
      </c>
      <c r="N108" s="116">
        <f t="shared" si="236"/>
        <v>0</v>
      </c>
      <c r="O108" s="116">
        <f t="shared" si="236"/>
        <v>0</v>
      </c>
      <c r="P108" s="116">
        <f t="shared" si="236"/>
        <v>0</v>
      </c>
      <c r="Q108" s="116">
        <f t="shared" si="236"/>
        <v>0</v>
      </c>
      <c r="R108" s="116">
        <f t="shared" si="236"/>
        <v>0</v>
      </c>
      <c r="S108" s="116">
        <f t="shared" si="236"/>
        <v>0</v>
      </c>
      <c r="T108" s="116">
        <f t="shared" si="236"/>
        <v>0</v>
      </c>
      <c r="U108" s="116">
        <f t="shared" si="236"/>
        <v>0</v>
      </c>
      <c r="V108" s="116">
        <f t="shared" si="236"/>
        <v>0</v>
      </c>
      <c r="W108" s="116">
        <f t="shared" si="236"/>
        <v>0</v>
      </c>
      <c r="X108" s="116">
        <f t="shared" si="236"/>
        <v>0</v>
      </c>
      <c r="Y108" s="116">
        <f t="shared" si="236"/>
        <v>0</v>
      </c>
      <c r="Z108" s="116">
        <f t="shared" si="236"/>
        <v>0</v>
      </c>
      <c r="AA108" s="116">
        <f t="shared" si="236"/>
        <v>0</v>
      </c>
      <c r="AB108" s="116">
        <f t="shared" si="236"/>
        <v>0</v>
      </c>
      <c r="AC108" s="116">
        <f t="shared" si="236"/>
        <v>0</v>
      </c>
      <c r="AD108" s="116">
        <f t="shared" si="236"/>
        <v>0</v>
      </c>
      <c r="AE108" s="116">
        <f t="shared" si="236"/>
        <v>0</v>
      </c>
      <c r="AF108" s="116">
        <f t="shared" si="236"/>
        <v>0</v>
      </c>
      <c r="AG108" s="116">
        <f t="shared" si="236"/>
        <v>0</v>
      </c>
      <c r="AH108" s="116">
        <f t="shared" si="236"/>
        <v>0</v>
      </c>
      <c r="AI108" s="116">
        <f t="shared" si="236"/>
        <v>0</v>
      </c>
      <c r="AJ108" s="116">
        <f t="shared" si="236"/>
        <v>0</v>
      </c>
      <c r="AK108" s="116">
        <f t="shared" si="236"/>
        <v>0</v>
      </c>
      <c r="AL108" s="116">
        <f t="shared" si="236"/>
        <v>0</v>
      </c>
      <c r="AM108" s="116">
        <f t="shared" si="236"/>
        <v>0</v>
      </c>
      <c r="AN108" s="116">
        <f t="shared" si="236"/>
        <v>0</v>
      </c>
      <c r="AO108" s="116">
        <f t="shared" si="236"/>
        <v>0</v>
      </c>
      <c r="AP108" s="116">
        <f t="shared" si="236"/>
        <v>0</v>
      </c>
      <c r="AQ108" s="116">
        <f t="shared" si="236"/>
        <v>0</v>
      </c>
      <c r="AR108" s="116">
        <f t="shared" si="236"/>
        <v>0</v>
      </c>
      <c r="AS108" s="116">
        <f t="shared" si="236"/>
        <v>0</v>
      </c>
      <c r="AT108" s="116">
        <f t="shared" si="236"/>
        <v>0</v>
      </c>
      <c r="AU108" s="116">
        <f t="shared" si="236"/>
        <v>0</v>
      </c>
      <c r="AV108" s="116">
        <f t="shared" si="236"/>
        <v>0</v>
      </c>
      <c r="AW108" s="116">
        <f t="shared" si="236"/>
        <v>0</v>
      </c>
      <c r="AX108" s="116">
        <f t="shared" si="236"/>
        <v>0</v>
      </c>
      <c r="AY108" s="116">
        <f t="shared" si="236"/>
        <v>0</v>
      </c>
      <c r="AZ108" s="116">
        <f t="shared" si="236"/>
        <v>0</v>
      </c>
      <c r="BA108" s="116">
        <f t="shared" si="236"/>
        <v>0</v>
      </c>
      <c r="BB108" s="116">
        <f t="shared" si="236"/>
        <v>0</v>
      </c>
    </row>
    <row r="110" spans="1:54" ht="15" thickBot="1" x14ac:dyDescent="0.35">
      <c r="O110" s="118"/>
      <c r="P110" s="118"/>
      <c r="Q110" s="118"/>
      <c r="R110" s="118"/>
      <c r="S110" s="119"/>
      <c r="T110" s="119"/>
      <c r="U110" s="119"/>
      <c r="V110" s="118"/>
      <c r="W110" s="118"/>
      <c r="X110" s="118"/>
      <c r="Y110" s="118"/>
      <c r="Z110" s="118"/>
      <c r="AA110" s="118"/>
      <c r="AB110" s="118"/>
      <c r="AC110" s="118"/>
      <c r="AD110" s="118"/>
      <c r="AE110" s="118"/>
      <c r="AF110" s="118"/>
      <c r="AG110" s="118"/>
      <c r="AH110" s="119"/>
      <c r="AI110" s="119"/>
      <c r="AJ110" s="119"/>
      <c r="AK110" s="118"/>
      <c r="AL110" s="118"/>
      <c r="AM110" s="118"/>
      <c r="AN110" s="118"/>
      <c r="AO110" s="118"/>
      <c r="AP110" s="118"/>
      <c r="AQ110" s="118"/>
      <c r="AR110" s="118"/>
      <c r="AS110" s="118"/>
      <c r="AT110" s="118"/>
      <c r="AU110" s="118"/>
      <c r="AV110" s="118"/>
      <c r="AW110" s="119"/>
      <c r="AX110" s="119"/>
      <c r="AY110" s="119"/>
      <c r="AZ110" s="118"/>
      <c r="BA110" s="118"/>
      <c r="BB110" s="118"/>
    </row>
    <row r="111" spans="1:54" ht="151.80000000000001" customHeight="1" thickBot="1" x14ac:dyDescent="0.35">
      <c r="B111" s="122"/>
      <c r="C111" s="138" t="s">
        <v>399</v>
      </c>
      <c r="D111" s="139"/>
      <c r="E111" s="139"/>
      <c r="F111" s="139"/>
      <c r="G111" s="139"/>
      <c r="H111" s="139"/>
      <c r="I111" s="139"/>
      <c r="J111" s="139"/>
      <c r="K111" s="139"/>
      <c r="L111" s="140"/>
      <c r="O111" s="118"/>
      <c r="P111" s="118"/>
      <c r="Q111" s="118"/>
      <c r="R111" s="118"/>
      <c r="S111" s="119"/>
      <c r="T111" s="119"/>
      <c r="U111" s="119"/>
      <c r="V111" s="118"/>
      <c r="W111" s="118"/>
      <c r="X111" s="118"/>
      <c r="Y111" s="118"/>
      <c r="Z111" s="118"/>
      <c r="AA111" s="118"/>
      <c r="AB111" s="118"/>
      <c r="AC111" s="118"/>
      <c r="AD111" s="118"/>
      <c r="AE111" s="118"/>
      <c r="AF111" s="118"/>
      <c r="AG111" s="118"/>
      <c r="AH111" s="119"/>
      <c r="AI111" s="119"/>
      <c r="AJ111" s="119"/>
      <c r="AK111" s="118"/>
      <c r="AL111" s="118"/>
      <c r="AM111" s="118"/>
      <c r="AN111" s="118"/>
      <c r="AO111" s="118"/>
      <c r="AP111" s="118"/>
      <c r="AQ111" s="118"/>
      <c r="AR111" s="118"/>
      <c r="AS111" s="118"/>
      <c r="AT111" s="118"/>
      <c r="AU111" s="118"/>
      <c r="AV111" s="118"/>
      <c r="AW111" s="119"/>
      <c r="AX111" s="119"/>
      <c r="AY111" s="119"/>
      <c r="AZ111" s="118"/>
      <c r="BA111" s="118"/>
      <c r="BB111" s="118"/>
    </row>
    <row r="112" spans="1:54" x14ac:dyDescent="0.3">
      <c r="O112" s="118"/>
      <c r="P112" s="118"/>
      <c r="Q112" s="118"/>
      <c r="R112" s="118"/>
      <c r="S112" s="119"/>
      <c r="T112" s="119"/>
      <c r="U112" s="119"/>
      <c r="V112" s="118"/>
      <c r="W112" s="118"/>
      <c r="X112" s="118"/>
      <c r="Y112" s="118"/>
      <c r="Z112" s="118"/>
      <c r="AA112" s="118"/>
      <c r="AB112" s="118"/>
      <c r="AC112" s="118"/>
      <c r="AD112" s="118"/>
      <c r="AE112" s="118"/>
      <c r="AF112" s="118"/>
      <c r="AG112" s="118"/>
      <c r="AH112" s="119"/>
      <c r="AI112" s="119"/>
      <c r="AJ112" s="119"/>
      <c r="AK112" s="118"/>
      <c r="AL112" s="118"/>
      <c r="AM112" s="118"/>
      <c r="AN112" s="118"/>
      <c r="AO112" s="118"/>
      <c r="AP112" s="118"/>
      <c r="AQ112" s="118"/>
      <c r="AR112" s="118"/>
      <c r="AS112" s="118"/>
      <c r="AT112" s="118"/>
      <c r="AU112" s="118"/>
      <c r="AV112" s="118"/>
      <c r="AW112" s="119"/>
      <c r="AX112" s="119"/>
      <c r="AY112" s="119"/>
      <c r="AZ112" s="118"/>
      <c r="BA112" s="118"/>
      <c r="BB112" s="118"/>
    </row>
  </sheetData>
  <mergeCells count="32">
    <mergeCell ref="D2:R2"/>
    <mergeCell ref="D3:R3"/>
    <mergeCell ref="D4:R4"/>
    <mergeCell ref="B6:C7"/>
    <mergeCell ref="D6:F6"/>
    <mergeCell ref="G6:I6"/>
    <mergeCell ref="J6:L6"/>
    <mergeCell ref="M6:O6"/>
    <mergeCell ref="P6:R6"/>
    <mergeCell ref="S3:AG3"/>
    <mergeCell ref="S4:AG4"/>
    <mergeCell ref="S6:U6"/>
    <mergeCell ref="V6:X6"/>
    <mergeCell ref="Y6:AA6"/>
    <mergeCell ref="AB6:AD6"/>
    <mergeCell ref="AE6:AG6"/>
    <mergeCell ref="B2:C4"/>
    <mergeCell ref="C111:L111"/>
    <mergeCell ref="AZ6:BB6"/>
    <mergeCell ref="AH6:AJ6"/>
    <mergeCell ref="AK6:AM6"/>
    <mergeCell ref="AN6:AP6"/>
    <mergeCell ref="AQ6:AS6"/>
    <mergeCell ref="AT6:AV6"/>
    <mergeCell ref="AW6:AY6"/>
    <mergeCell ref="AH2:AV2"/>
    <mergeCell ref="AW2:BB2"/>
    <mergeCell ref="AH3:AV3"/>
    <mergeCell ref="AW3:BB3"/>
    <mergeCell ref="AH4:AV4"/>
    <mergeCell ref="AW4:BB4"/>
    <mergeCell ref="S2:AG2"/>
  </mergeCells>
  <pageMargins left="0.7" right="0.7" top="0.75" bottom="0.75" header="0.3" footer="0.3"/>
  <pageSetup paperSize="12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2"/>
  <sheetViews>
    <sheetView topLeftCell="A15" workbookViewId="0">
      <selection activeCell="B32" sqref="B32:G32"/>
    </sheetView>
  </sheetViews>
  <sheetFormatPr baseColWidth="10" defaultRowHeight="14.4" x14ac:dyDescent="0.3"/>
  <cols>
    <col min="1" max="1" width="5.5546875" style="42" customWidth="1"/>
    <col min="2" max="2" width="4.6640625" style="59" bestFit="1" customWidth="1"/>
    <col min="3" max="3" width="45.33203125" style="42" customWidth="1"/>
    <col min="4" max="4" width="17.33203125" style="42" customWidth="1"/>
    <col min="5" max="5" width="17" style="65" customWidth="1"/>
    <col min="6" max="6" width="13" style="65" customWidth="1"/>
    <col min="7" max="7" width="13.44140625" style="42" customWidth="1"/>
    <col min="8" max="8" width="7.5546875" style="42" customWidth="1"/>
  </cols>
  <sheetData>
    <row r="1" spans="1:8" x14ac:dyDescent="0.3">
      <c r="A1" s="18"/>
      <c r="B1" s="39"/>
      <c r="C1" s="20"/>
      <c r="D1" s="20"/>
      <c r="E1" s="40"/>
      <c r="F1" s="40"/>
      <c r="G1" s="18"/>
      <c r="H1" s="18"/>
    </row>
    <row r="2" spans="1:8" ht="14.4" customHeight="1" x14ac:dyDescent="0.3">
      <c r="A2" s="18"/>
      <c r="B2" s="168" t="s">
        <v>398</v>
      </c>
      <c r="C2" s="169"/>
      <c r="D2" s="156" t="s">
        <v>209</v>
      </c>
      <c r="E2" s="157"/>
      <c r="F2" s="157"/>
      <c r="G2" s="158"/>
      <c r="H2" s="18"/>
    </row>
    <row r="3" spans="1:8" ht="21" customHeight="1" x14ac:dyDescent="0.3">
      <c r="A3" s="18"/>
      <c r="B3" s="170"/>
      <c r="C3" s="171"/>
      <c r="D3" s="159"/>
      <c r="E3" s="160"/>
      <c r="F3" s="160"/>
      <c r="G3" s="161"/>
      <c r="H3" s="41"/>
    </row>
    <row r="4" spans="1:8" ht="18" customHeight="1" x14ac:dyDescent="0.3">
      <c r="A4" s="18"/>
      <c r="B4" s="170"/>
      <c r="C4" s="171"/>
      <c r="D4" s="162" t="s">
        <v>210</v>
      </c>
      <c r="E4" s="163"/>
      <c r="F4" s="163"/>
      <c r="G4" s="164"/>
      <c r="H4" s="18"/>
    </row>
    <row r="5" spans="1:8" ht="14.4" customHeight="1" x14ac:dyDescent="0.3">
      <c r="A5" s="18"/>
      <c r="B5" s="172"/>
      <c r="C5" s="173"/>
      <c r="D5" s="165" t="s">
        <v>11</v>
      </c>
      <c r="E5" s="166"/>
      <c r="F5" s="166"/>
      <c r="G5" s="167"/>
      <c r="H5" s="18"/>
    </row>
    <row r="6" spans="1:8" x14ac:dyDescent="0.3">
      <c r="A6" s="18"/>
      <c r="B6" s="39"/>
      <c r="C6" s="20"/>
      <c r="D6" s="20"/>
      <c r="E6" s="40"/>
      <c r="F6" s="40"/>
      <c r="G6" s="18"/>
      <c r="H6" s="18"/>
    </row>
    <row r="7" spans="1:8" x14ac:dyDescent="0.3">
      <c r="B7" s="43" t="s">
        <v>211</v>
      </c>
      <c r="C7" s="44" t="s">
        <v>12</v>
      </c>
      <c r="D7" s="44" t="s">
        <v>212</v>
      </c>
      <c r="E7" s="44" t="s">
        <v>13</v>
      </c>
      <c r="F7" s="44" t="s">
        <v>14</v>
      </c>
      <c r="G7" s="45" t="s">
        <v>213</v>
      </c>
    </row>
    <row r="8" spans="1:8" x14ac:dyDescent="0.3">
      <c r="B8" s="46">
        <v>1</v>
      </c>
      <c r="C8" s="47" t="s">
        <v>214</v>
      </c>
      <c r="D8" s="48" t="s">
        <v>215</v>
      </c>
      <c r="E8" s="49"/>
      <c r="F8" s="50">
        <f t="shared" ref="F8:F28" si="0">E8*19%</f>
        <v>0</v>
      </c>
      <c r="G8" s="51">
        <f t="shared" ref="G8:G28" si="1">E8+F8</f>
        <v>0</v>
      </c>
    </row>
    <row r="9" spans="1:8" x14ac:dyDescent="0.3">
      <c r="B9" s="46">
        <v>2</v>
      </c>
      <c r="C9" s="52" t="s">
        <v>216</v>
      </c>
      <c r="D9" s="53" t="s">
        <v>215</v>
      </c>
      <c r="E9" s="49"/>
      <c r="F9" s="50">
        <f t="shared" si="0"/>
        <v>0</v>
      </c>
      <c r="G9" s="51">
        <f t="shared" si="1"/>
        <v>0</v>
      </c>
    </row>
    <row r="10" spans="1:8" x14ac:dyDescent="0.3">
      <c r="B10" s="46">
        <v>3</v>
      </c>
      <c r="C10" s="54" t="s">
        <v>217</v>
      </c>
      <c r="D10" s="53" t="s">
        <v>218</v>
      </c>
      <c r="E10" s="49"/>
      <c r="F10" s="50">
        <f t="shared" si="0"/>
        <v>0</v>
      </c>
      <c r="G10" s="51">
        <f t="shared" si="1"/>
        <v>0</v>
      </c>
    </row>
    <row r="11" spans="1:8" x14ac:dyDescent="0.3">
      <c r="B11" s="46">
        <v>4</v>
      </c>
      <c r="C11" s="55" t="s">
        <v>219</v>
      </c>
      <c r="D11" s="53" t="s">
        <v>215</v>
      </c>
      <c r="E11" s="49"/>
      <c r="F11" s="50">
        <f t="shared" ref="F11:F27" si="2">E11*19%</f>
        <v>0</v>
      </c>
      <c r="G11" s="51">
        <f t="shared" si="1"/>
        <v>0</v>
      </c>
    </row>
    <row r="12" spans="1:8" x14ac:dyDescent="0.3">
      <c r="B12" s="46">
        <v>5</v>
      </c>
      <c r="C12" s="47" t="s">
        <v>220</v>
      </c>
      <c r="D12" s="48" t="s">
        <v>215</v>
      </c>
      <c r="E12" s="49"/>
      <c r="F12" s="50">
        <f t="shared" si="0"/>
        <v>0</v>
      </c>
      <c r="G12" s="51">
        <f t="shared" si="1"/>
        <v>0</v>
      </c>
    </row>
    <row r="13" spans="1:8" x14ac:dyDescent="0.3">
      <c r="B13" s="46">
        <v>6</v>
      </c>
      <c r="C13" s="47" t="s">
        <v>221</v>
      </c>
      <c r="D13" s="56" t="s">
        <v>218</v>
      </c>
      <c r="E13" s="49"/>
      <c r="F13" s="50">
        <f t="shared" si="0"/>
        <v>0</v>
      </c>
      <c r="G13" s="51">
        <f t="shared" si="1"/>
        <v>0</v>
      </c>
    </row>
    <row r="14" spans="1:8" x14ac:dyDescent="0.3">
      <c r="B14" s="46">
        <v>7</v>
      </c>
      <c r="C14" s="47" t="s">
        <v>222</v>
      </c>
      <c r="D14" s="57" t="s">
        <v>218</v>
      </c>
      <c r="E14" s="49"/>
      <c r="F14" s="50">
        <f t="shared" si="0"/>
        <v>0</v>
      </c>
      <c r="G14" s="51">
        <f t="shared" si="1"/>
        <v>0</v>
      </c>
    </row>
    <row r="15" spans="1:8" x14ac:dyDescent="0.3">
      <c r="B15" s="46">
        <v>8</v>
      </c>
      <c r="C15" s="58" t="s">
        <v>223</v>
      </c>
      <c r="D15" s="53" t="s">
        <v>224</v>
      </c>
      <c r="E15" s="49"/>
      <c r="F15" s="50">
        <f t="shared" si="2"/>
        <v>0</v>
      </c>
      <c r="G15" s="51">
        <f t="shared" si="1"/>
        <v>0</v>
      </c>
    </row>
    <row r="16" spans="1:8" x14ac:dyDescent="0.3">
      <c r="B16" s="46">
        <v>9</v>
      </c>
      <c r="C16" s="58" t="s">
        <v>225</v>
      </c>
      <c r="D16" s="56" t="s">
        <v>218</v>
      </c>
      <c r="E16" s="49"/>
      <c r="F16" s="50">
        <f t="shared" si="0"/>
        <v>0</v>
      </c>
      <c r="G16" s="51">
        <f t="shared" si="1"/>
        <v>0</v>
      </c>
    </row>
    <row r="17" spans="2:7" x14ac:dyDescent="0.3">
      <c r="B17" s="46">
        <v>10</v>
      </c>
      <c r="C17" s="52" t="s">
        <v>226</v>
      </c>
      <c r="D17" s="56" t="s">
        <v>218</v>
      </c>
      <c r="E17" s="49"/>
      <c r="F17" s="50">
        <f t="shared" si="0"/>
        <v>0</v>
      </c>
      <c r="G17" s="51">
        <f t="shared" si="1"/>
        <v>0</v>
      </c>
    </row>
    <row r="18" spans="2:7" x14ac:dyDescent="0.3">
      <c r="B18" s="46">
        <v>11</v>
      </c>
      <c r="C18" s="47" t="s">
        <v>227</v>
      </c>
      <c r="D18" s="53" t="s">
        <v>218</v>
      </c>
      <c r="E18" s="49"/>
      <c r="F18" s="50">
        <f t="shared" si="0"/>
        <v>0</v>
      </c>
      <c r="G18" s="51">
        <f t="shared" si="1"/>
        <v>0</v>
      </c>
    </row>
    <row r="19" spans="2:7" x14ac:dyDescent="0.3">
      <c r="B19" s="46">
        <v>12</v>
      </c>
      <c r="C19" s="55" t="s">
        <v>228</v>
      </c>
      <c r="D19" s="53" t="s">
        <v>218</v>
      </c>
      <c r="E19" s="49"/>
      <c r="F19" s="50">
        <f t="shared" si="2"/>
        <v>0</v>
      </c>
      <c r="G19" s="51">
        <f t="shared" si="1"/>
        <v>0</v>
      </c>
    </row>
    <row r="20" spans="2:7" x14ac:dyDescent="0.3">
      <c r="B20" s="46">
        <v>13</v>
      </c>
      <c r="C20" s="55" t="s">
        <v>229</v>
      </c>
      <c r="D20" s="53" t="s">
        <v>218</v>
      </c>
      <c r="E20" s="49"/>
      <c r="F20" s="50">
        <f t="shared" si="0"/>
        <v>0</v>
      </c>
      <c r="G20" s="51">
        <f t="shared" si="1"/>
        <v>0</v>
      </c>
    </row>
    <row r="21" spans="2:7" x14ac:dyDescent="0.3">
      <c r="B21" s="46">
        <v>14</v>
      </c>
      <c r="C21" s="55" t="s">
        <v>230</v>
      </c>
      <c r="D21" s="53" t="s">
        <v>218</v>
      </c>
      <c r="E21" s="49"/>
      <c r="F21" s="50">
        <f t="shared" si="0"/>
        <v>0</v>
      </c>
      <c r="G21" s="51">
        <f t="shared" si="1"/>
        <v>0</v>
      </c>
    </row>
    <row r="22" spans="2:7" x14ac:dyDescent="0.3">
      <c r="B22" s="46">
        <v>15</v>
      </c>
      <c r="C22" s="55" t="s">
        <v>231</v>
      </c>
      <c r="D22" s="53" t="s">
        <v>218</v>
      </c>
      <c r="E22" s="49"/>
      <c r="F22" s="50">
        <f t="shared" si="0"/>
        <v>0</v>
      </c>
      <c r="G22" s="51">
        <f t="shared" si="1"/>
        <v>0</v>
      </c>
    </row>
    <row r="23" spans="2:7" x14ac:dyDescent="0.3">
      <c r="B23" s="46">
        <v>16</v>
      </c>
      <c r="C23" s="55" t="s">
        <v>232</v>
      </c>
      <c r="D23" s="53" t="s">
        <v>233</v>
      </c>
      <c r="E23" s="49"/>
      <c r="F23" s="50">
        <f t="shared" si="2"/>
        <v>0</v>
      </c>
      <c r="G23" s="51">
        <f t="shared" si="1"/>
        <v>0</v>
      </c>
    </row>
    <row r="24" spans="2:7" x14ac:dyDescent="0.3">
      <c r="B24" s="46">
        <v>17</v>
      </c>
      <c r="C24" s="52" t="s">
        <v>234</v>
      </c>
      <c r="D24" s="56" t="s">
        <v>235</v>
      </c>
      <c r="E24" s="49"/>
      <c r="F24" s="50">
        <f t="shared" si="0"/>
        <v>0</v>
      </c>
      <c r="G24" s="51">
        <f t="shared" si="1"/>
        <v>0</v>
      </c>
    </row>
    <row r="25" spans="2:7" x14ac:dyDescent="0.3">
      <c r="B25" s="46">
        <v>18</v>
      </c>
      <c r="C25" s="52" t="s">
        <v>236</v>
      </c>
      <c r="D25" s="56" t="s">
        <v>218</v>
      </c>
      <c r="E25" s="49"/>
      <c r="F25" s="50">
        <f t="shared" si="0"/>
        <v>0</v>
      </c>
      <c r="G25" s="51">
        <f t="shared" si="1"/>
        <v>0</v>
      </c>
    </row>
    <row r="26" spans="2:7" x14ac:dyDescent="0.3">
      <c r="B26" s="46">
        <v>19</v>
      </c>
      <c r="C26" s="47" t="s">
        <v>237</v>
      </c>
      <c r="D26" s="53" t="s">
        <v>238</v>
      </c>
      <c r="E26" s="49"/>
      <c r="F26" s="50">
        <f t="shared" si="0"/>
        <v>0</v>
      </c>
      <c r="G26" s="51">
        <f t="shared" si="1"/>
        <v>0</v>
      </c>
    </row>
    <row r="27" spans="2:7" x14ac:dyDescent="0.3">
      <c r="B27" s="46">
        <v>20</v>
      </c>
      <c r="C27" s="52" t="s">
        <v>239</v>
      </c>
      <c r="D27" s="56" t="s">
        <v>218</v>
      </c>
      <c r="E27" s="49"/>
      <c r="F27" s="50">
        <f t="shared" si="2"/>
        <v>0</v>
      </c>
      <c r="G27" s="51">
        <f t="shared" si="1"/>
        <v>0</v>
      </c>
    </row>
    <row r="28" spans="2:7" x14ac:dyDescent="0.3">
      <c r="B28" s="46">
        <v>21</v>
      </c>
      <c r="C28" s="47" t="s">
        <v>240</v>
      </c>
      <c r="D28" s="53" t="s">
        <v>218</v>
      </c>
      <c r="E28" s="49"/>
      <c r="F28" s="50">
        <f t="shared" si="0"/>
        <v>0</v>
      </c>
      <c r="G28" s="51">
        <f t="shared" si="1"/>
        <v>0</v>
      </c>
    </row>
    <row r="29" spans="2:7" x14ac:dyDescent="0.3">
      <c r="C29" s="60"/>
      <c r="D29" s="61" t="s">
        <v>241</v>
      </c>
      <c r="E29" s="62">
        <f>SUM(E8:E28)</f>
        <v>0</v>
      </c>
      <c r="F29" s="62">
        <f>SUM(F8:F28)</f>
        <v>0</v>
      </c>
      <c r="G29" s="63">
        <f>SUM(G8:G28)</f>
        <v>0</v>
      </c>
    </row>
    <row r="30" spans="2:7" x14ac:dyDescent="0.3">
      <c r="D30" s="64"/>
    </row>
    <row r="31" spans="2:7" ht="15" thickBot="1" x14ac:dyDescent="0.35">
      <c r="D31" s="64"/>
    </row>
    <row r="32" spans="2:7" ht="131.4" customHeight="1" thickBot="1" x14ac:dyDescent="0.35">
      <c r="B32" s="153" t="s">
        <v>400</v>
      </c>
      <c r="C32" s="154"/>
      <c r="D32" s="154"/>
      <c r="E32" s="154"/>
      <c r="F32" s="154"/>
      <c r="G32" s="155"/>
    </row>
  </sheetData>
  <mergeCells count="5">
    <mergeCell ref="B32:G32"/>
    <mergeCell ref="D2:G3"/>
    <mergeCell ref="D4:G4"/>
    <mergeCell ref="D5:G5"/>
    <mergeCell ref="B2:C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J124"/>
  <sheetViews>
    <sheetView topLeftCell="A123" workbookViewId="0">
      <selection activeCell="C126" sqref="C126"/>
    </sheetView>
  </sheetViews>
  <sheetFormatPr baseColWidth="10" defaultRowHeight="14.4" x14ac:dyDescent="0.3"/>
  <cols>
    <col min="1" max="1" width="3.33203125" customWidth="1"/>
    <col min="2" max="2" width="5.88671875" style="20" customWidth="1"/>
    <col min="3" max="3" width="36.109375" style="20" customWidth="1"/>
    <col min="4" max="4" width="12" style="66" customWidth="1"/>
    <col min="5" max="5" width="10.88671875" style="66" customWidth="1"/>
    <col min="6" max="6" width="13.44140625" style="66" customWidth="1"/>
    <col min="7" max="7" width="11.88671875" style="66" customWidth="1"/>
    <col min="8" max="8" width="11" style="66" customWidth="1"/>
    <col min="9" max="9" width="13.5546875" style="66" customWidth="1"/>
  </cols>
  <sheetData>
    <row r="2" spans="2:9" ht="24.6" x14ac:dyDescent="0.3">
      <c r="B2" s="132" t="s">
        <v>398</v>
      </c>
      <c r="C2" s="133"/>
      <c r="D2" s="182" t="s">
        <v>242</v>
      </c>
      <c r="E2" s="183"/>
      <c r="F2" s="183"/>
      <c r="G2" s="183"/>
      <c r="H2" s="183"/>
      <c r="I2" s="184"/>
    </row>
    <row r="3" spans="2:9" ht="17.399999999999999" customHeight="1" x14ac:dyDescent="0.3">
      <c r="B3" s="134"/>
      <c r="C3" s="135"/>
      <c r="D3" s="134" t="s">
        <v>10</v>
      </c>
      <c r="E3" s="147"/>
      <c r="F3" s="147"/>
      <c r="G3" s="147"/>
      <c r="H3" s="147"/>
      <c r="I3" s="184"/>
    </row>
    <row r="4" spans="2:9" ht="17.399999999999999" customHeight="1" x14ac:dyDescent="0.3">
      <c r="B4" s="134"/>
      <c r="C4" s="135"/>
      <c r="D4" s="67"/>
      <c r="E4" s="68"/>
      <c r="F4" s="68"/>
      <c r="G4" s="68"/>
      <c r="H4" s="68"/>
      <c r="I4" s="69"/>
    </row>
    <row r="5" spans="2:9" ht="14.4" customHeight="1" x14ac:dyDescent="0.3">
      <c r="B5" s="136"/>
      <c r="C5" s="137"/>
      <c r="D5" s="185" t="s">
        <v>11</v>
      </c>
      <c r="E5" s="186"/>
      <c r="F5" s="186"/>
      <c r="G5" s="186"/>
      <c r="H5" s="186"/>
      <c r="I5" s="187"/>
    </row>
    <row r="7" spans="2:9" ht="31.5" customHeight="1" x14ac:dyDescent="0.3">
      <c r="B7" s="174" t="s">
        <v>211</v>
      </c>
      <c r="C7" s="175"/>
      <c r="D7" s="176" t="s">
        <v>375</v>
      </c>
      <c r="E7" s="177"/>
      <c r="F7" s="178"/>
      <c r="G7" s="179" t="s">
        <v>376</v>
      </c>
      <c r="H7" s="179"/>
      <c r="I7" s="179"/>
    </row>
    <row r="8" spans="2:9" x14ac:dyDescent="0.3">
      <c r="B8" s="180" t="s">
        <v>12</v>
      </c>
      <c r="C8" s="181"/>
      <c r="D8" s="70" t="s">
        <v>13</v>
      </c>
      <c r="E8" s="70" t="s">
        <v>14</v>
      </c>
      <c r="F8" s="71" t="s">
        <v>15</v>
      </c>
      <c r="G8" s="70" t="s">
        <v>13</v>
      </c>
      <c r="H8" s="70" t="s">
        <v>14</v>
      </c>
      <c r="I8" s="71" t="s">
        <v>15</v>
      </c>
    </row>
    <row r="9" spans="2:9" x14ac:dyDescent="0.3">
      <c r="B9" s="72">
        <v>1</v>
      </c>
      <c r="C9" s="73" t="s">
        <v>16</v>
      </c>
      <c r="D9" s="74">
        <v>0</v>
      </c>
      <c r="E9" s="74">
        <f t="shared" ref="E9" si="0">D9*19%</f>
        <v>0</v>
      </c>
      <c r="F9" s="74">
        <v>0</v>
      </c>
      <c r="G9" s="74">
        <v>0</v>
      </c>
      <c r="H9" s="74">
        <v>0</v>
      </c>
      <c r="I9" s="75">
        <v>0</v>
      </c>
    </row>
    <row r="10" spans="2:9" x14ac:dyDescent="0.3">
      <c r="B10" s="76" t="s">
        <v>18</v>
      </c>
      <c r="C10" s="77" t="s">
        <v>243</v>
      </c>
      <c r="D10" s="78"/>
      <c r="E10" s="79">
        <f>D10*19%</f>
        <v>0</v>
      </c>
      <c r="F10" s="80">
        <f t="shared" ref="F10:F73" si="1">D10+E10</f>
        <v>0</v>
      </c>
      <c r="G10" s="81"/>
      <c r="H10" s="82">
        <f>G10*19%</f>
        <v>0</v>
      </c>
      <c r="I10" s="83">
        <f>G10+H10</f>
        <v>0</v>
      </c>
    </row>
    <row r="11" spans="2:9" x14ac:dyDescent="0.3">
      <c r="B11" s="76" t="s">
        <v>20</v>
      </c>
      <c r="C11" s="77" t="s">
        <v>244</v>
      </c>
      <c r="D11" s="78"/>
      <c r="E11" s="79">
        <f t="shared" ref="E11:E35" si="2">D11*19%</f>
        <v>0</v>
      </c>
      <c r="F11" s="80">
        <f t="shared" si="1"/>
        <v>0</v>
      </c>
      <c r="G11" s="81"/>
      <c r="H11" s="82">
        <f t="shared" ref="H11:H35" si="3">G11*19%</f>
        <v>0</v>
      </c>
      <c r="I11" s="83">
        <f t="shared" ref="I11:I35" si="4">G11+H11</f>
        <v>0</v>
      </c>
    </row>
    <row r="12" spans="2:9" x14ac:dyDescent="0.3">
      <c r="B12" s="76" t="s">
        <v>22</v>
      </c>
      <c r="C12" s="76" t="s">
        <v>245</v>
      </c>
      <c r="D12" s="78"/>
      <c r="E12" s="79">
        <f t="shared" si="2"/>
        <v>0</v>
      </c>
      <c r="F12" s="80">
        <f t="shared" si="1"/>
        <v>0</v>
      </c>
      <c r="G12" s="81"/>
      <c r="H12" s="82">
        <f t="shared" si="3"/>
        <v>0</v>
      </c>
      <c r="I12" s="83">
        <f t="shared" si="4"/>
        <v>0</v>
      </c>
    </row>
    <row r="13" spans="2:9" x14ac:dyDescent="0.3">
      <c r="B13" s="76" t="s">
        <v>24</v>
      </c>
      <c r="C13" s="76" t="s">
        <v>246</v>
      </c>
      <c r="D13" s="78"/>
      <c r="E13" s="79">
        <f t="shared" si="2"/>
        <v>0</v>
      </c>
      <c r="F13" s="80">
        <f t="shared" si="1"/>
        <v>0</v>
      </c>
      <c r="G13" s="81"/>
      <c r="H13" s="82">
        <f t="shared" si="3"/>
        <v>0</v>
      </c>
      <c r="I13" s="83">
        <f t="shared" si="4"/>
        <v>0</v>
      </c>
    </row>
    <row r="14" spans="2:9" x14ac:dyDescent="0.3">
      <c r="B14" s="76" t="s">
        <v>26</v>
      </c>
      <c r="C14" s="84" t="s">
        <v>247</v>
      </c>
      <c r="D14" s="78"/>
      <c r="E14" s="79">
        <f t="shared" si="2"/>
        <v>0</v>
      </c>
      <c r="F14" s="80">
        <f t="shared" si="1"/>
        <v>0</v>
      </c>
      <c r="G14" s="81"/>
      <c r="H14" s="82">
        <f t="shared" si="3"/>
        <v>0</v>
      </c>
      <c r="I14" s="83">
        <f t="shared" si="4"/>
        <v>0</v>
      </c>
    </row>
    <row r="15" spans="2:9" x14ac:dyDescent="0.3">
      <c r="B15" s="76" t="s">
        <v>28</v>
      </c>
      <c r="C15" s="85" t="s">
        <v>248</v>
      </c>
      <c r="D15" s="78"/>
      <c r="E15" s="79">
        <f t="shared" si="2"/>
        <v>0</v>
      </c>
      <c r="F15" s="80">
        <f t="shared" si="1"/>
        <v>0</v>
      </c>
      <c r="G15" s="81"/>
      <c r="H15" s="82">
        <f t="shared" si="3"/>
        <v>0</v>
      </c>
      <c r="I15" s="83">
        <f t="shared" si="4"/>
        <v>0</v>
      </c>
    </row>
    <row r="16" spans="2:9" x14ac:dyDescent="0.3">
      <c r="B16" s="76" t="s">
        <v>30</v>
      </c>
      <c r="C16" s="76" t="s">
        <v>249</v>
      </c>
      <c r="D16" s="78"/>
      <c r="E16" s="79">
        <f t="shared" si="2"/>
        <v>0</v>
      </c>
      <c r="F16" s="80">
        <f t="shared" si="1"/>
        <v>0</v>
      </c>
      <c r="G16" s="81"/>
      <c r="H16" s="82">
        <f t="shared" si="3"/>
        <v>0</v>
      </c>
      <c r="I16" s="83">
        <f t="shared" si="4"/>
        <v>0</v>
      </c>
    </row>
    <row r="17" spans="2:9" x14ac:dyDescent="0.3">
      <c r="B17" s="76" t="s">
        <v>32</v>
      </c>
      <c r="C17" s="86" t="s">
        <v>250</v>
      </c>
      <c r="D17" s="78"/>
      <c r="E17" s="79">
        <f t="shared" si="2"/>
        <v>0</v>
      </c>
      <c r="F17" s="80">
        <f t="shared" si="1"/>
        <v>0</v>
      </c>
      <c r="G17" s="81"/>
      <c r="H17" s="82">
        <f t="shared" si="3"/>
        <v>0</v>
      </c>
      <c r="I17" s="83">
        <f t="shared" si="4"/>
        <v>0</v>
      </c>
    </row>
    <row r="18" spans="2:9" x14ac:dyDescent="0.3">
      <c r="B18" s="76" t="s">
        <v>34</v>
      </c>
      <c r="C18" s="87" t="s">
        <v>251</v>
      </c>
      <c r="D18" s="78"/>
      <c r="E18" s="79">
        <f t="shared" si="2"/>
        <v>0</v>
      </c>
      <c r="F18" s="80">
        <f t="shared" si="1"/>
        <v>0</v>
      </c>
      <c r="G18" s="81"/>
      <c r="H18" s="82">
        <f t="shared" si="3"/>
        <v>0</v>
      </c>
      <c r="I18" s="83">
        <f t="shared" si="4"/>
        <v>0</v>
      </c>
    </row>
    <row r="19" spans="2:9" x14ac:dyDescent="0.3">
      <c r="B19" s="76" t="s">
        <v>36</v>
      </c>
      <c r="C19" s="86" t="s">
        <v>252</v>
      </c>
      <c r="D19" s="78"/>
      <c r="E19" s="79">
        <f t="shared" si="2"/>
        <v>0</v>
      </c>
      <c r="F19" s="80">
        <f t="shared" si="1"/>
        <v>0</v>
      </c>
      <c r="G19" s="81"/>
      <c r="H19" s="82">
        <f t="shared" si="3"/>
        <v>0</v>
      </c>
      <c r="I19" s="83">
        <f t="shared" si="4"/>
        <v>0</v>
      </c>
    </row>
    <row r="20" spans="2:9" x14ac:dyDescent="0.3">
      <c r="B20" s="72">
        <v>2</v>
      </c>
      <c r="C20" s="73" t="s">
        <v>38</v>
      </c>
      <c r="D20" s="88">
        <v>0</v>
      </c>
      <c r="E20" s="74">
        <v>0</v>
      </c>
      <c r="F20" s="74">
        <v>0</v>
      </c>
      <c r="G20" s="74">
        <v>0</v>
      </c>
      <c r="H20" s="74">
        <v>0</v>
      </c>
      <c r="I20" s="75">
        <v>0</v>
      </c>
    </row>
    <row r="21" spans="2:9" x14ac:dyDescent="0.3">
      <c r="B21" s="87" t="s">
        <v>39</v>
      </c>
      <c r="C21" s="77" t="s">
        <v>253</v>
      </c>
      <c r="D21" s="78"/>
      <c r="E21" s="79">
        <f t="shared" si="2"/>
        <v>0</v>
      </c>
      <c r="F21" s="80">
        <f t="shared" si="1"/>
        <v>0</v>
      </c>
      <c r="G21" s="81"/>
      <c r="H21" s="82">
        <f t="shared" si="3"/>
        <v>0</v>
      </c>
      <c r="I21" s="83">
        <f t="shared" si="4"/>
        <v>0</v>
      </c>
    </row>
    <row r="22" spans="2:9" x14ac:dyDescent="0.3">
      <c r="B22" s="87" t="s">
        <v>41</v>
      </c>
      <c r="C22" s="77" t="s">
        <v>254</v>
      </c>
      <c r="D22" s="78"/>
      <c r="E22" s="79">
        <f t="shared" si="2"/>
        <v>0</v>
      </c>
      <c r="F22" s="80">
        <f t="shared" si="1"/>
        <v>0</v>
      </c>
      <c r="G22" s="81"/>
      <c r="H22" s="82">
        <f t="shared" si="3"/>
        <v>0</v>
      </c>
      <c r="I22" s="83">
        <f t="shared" si="4"/>
        <v>0</v>
      </c>
    </row>
    <row r="23" spans="2:9" x14ac:dyDescent="0.3">
      <c r="B23" s="87" t="s">
        <v>43</v>
      </c>
      <c r="C23" s="86" t="s">
        <v>255</v>
      </c>
      <c r="D23" s="78"/>
      <c r="E23" s="79">
        <f t="shared" si="2"/>
        <v>0</v>
      </c>
      <c r="F23" s="80">
        <f t="shared" si="1"/>
        <v>0</v>
      </c>
      <c r="G23" s="81"/>
      <c r="H23" s="82">
        <f t="shared" si="3"/>
        <v>0</v>
      </c>
      <c r="I23" s="83">
        <f t="shared" si="4"/>
        <v>0</v>
      </c>
    </row>
    <row r="24" spans="2:9" x14ac:dyDescent="0.3">
      <c r="B24" s="87" t="s">
        <v>45</v>
      </c>
      <c r="C24" s="77" t="s">
        <v>243</v>
      </c>
      <c r="D24" s="78"/>
      <c r="E24" s="79">
        <f t="shared" si="2"/>
        <v>0</v>
      </c>
      <c r="F24" s="80">
        <f t="shared" si="1"/>
        <v>0</v>
      </c>
      <c r="G24" s="81"/>
      <c r="H24" s="82">
        <f t="shared" si="3"/>
        <v>0</v>
      </c>
      <c r="I24" s="83">
        <f t="shared" si="4"/>
        <v>0</v>
      </c>
    </row>
    <row r="25" spans="2:9" x14ac:dyDescent="0.3">
      <c r="B25" s="87" t="s">
        <v>47</v>
      </c>
      <c r="C25" s="77" t="s">
        <v>256</v>
      </c>
      <c r="D25" s="78"/>
      <c r="E25" s="79">
        <f t="shared" si="2"/>
        <v>0</v>
      </c>
      <c r="F25" s="80">
        <f t="shared" si="1"/>
        <v>0</v>
      </c>
      <c r="G25" s="81"/>
      <c r="H25" s="82">
        <f t="shared" si="3"/>
        <v>0</v>
      </c>
      <c r="I25" s="83">
        <f t="shared" si="4"/>
        <v>0</v>
      </c>
    </row>
    <row r="26" spans="2:9" x14ac:dyDescent="0.3">
      <c r="B26" s="87" t="s">
        <v>49</v>
      </c>
      <c r="C26" s="77" t="s">
        <v>257</v>
      </c>
      <c r="D26" s="78"/>
      <c r="E26" s="79">
        <f t="shared" si="2"/>
        <v>0</v>
      </c>
      <c r="F26" s="80">
        <f t="shared" si="1"/>
        <v>0</v>
      </c>
      <c r="G26" s="81"/>
      <c r="H26" s="82">
        <f t="shared" si="3"/>
        <v>0</v>
      </c>
      <c r="I26" s="83">
        <f t="shared" si="4"/>
        <v>0</v>
      </c>
    </row>
    <row r="27" spans="2:9" x14ac:dyDescent="0.3">
      <c r="B27" s="87" t="s">
        <v>51</v>
      </c>
      <c r="C27" s="77" t="s">
        <v>258</v>
      </c>
      <c r="D27" s="78"/>
      <c r="E27" s="79">
        <f t="shared" si="2"/>
        <v>0</v>
      </c>
      <c r="F27" s="80">
        <f t="shared" si="1"/>
        <v>0</v>
      </c>
      <c r="G27" s="81"/>
      <c r="H27" s="82">
        <f t="shared" si="3"/>
        <v>0</v>
      </c>
      <c r="I27" s="83">
        <f t="shared" si="4"/>
        <v>0</v>
      </c>
    </row>
    <row r="28" spans="2:9" x14ac:dyDescent="0.3">
      <c r="B28" s="87" t="s">
        <v>53</v>
      </c>
      <c r="C28" s="77" t="s">
        <v>259</v>
      </c>
      <c r="D28" s="78"/>
      <c r="E28" s="79">
        <f t="shared" si="2"/>
        <v>0</v>
      </c>
      <c r="F28" s="80">
        <f t="shared" si="1"/>
        <v>0</v>
      </c>
      <c r="G28" s="81"/>
      <c r="H28" s="82">
        <f t="shared" si="3"/>
        <v>0</v>
      </c>
      <c r="I28" s="83">
        <f t="shared" si="4"/>
        <v>0</v>
      </c>
    </row>
    <row r="29" spans="2:9" x14ac:dyDescent="0.3">
      <c r="B29" s="87" t="s">
        <v>55</v>
      </c>
      <c r="C29" s="77" t="s">
        <v>260</v>
      </c>
      <c r="D29" s="78"/>
      <c r="E29" s="79">
        <f t="shared" si="2"/>
        <v>0</v>
      </c>
      <c r="F29" s="80">
        <f t="shared" si="1"/>
        <v>0</v>
      </c>
      <c r="G29" s="81"/>
      <c r="H29" s="82">
        <f t="shared" si="3"/>
        <v>0</v>
      </c>
      <c r="I29" s="83">
        <f t="shared" si="4"/>
        <v>0</v>
      </c>
    </row>
    <row r="30" spans="2:9" x14ac:dyDescent="0.3">
      <c r="B30" s="87" t="s">
        <v>57</v>
      </c>
      <c r="C30" s="77" t="s">
        <v>261</v>
      </c>
      <c r="D30" s="78"/>
      <c r="E30" s="79">
        <f t="shared" si="2"/>
        <v>0</v>
      </c>
      <c r="F30" s="80">
        <f t="shared" si="1"/>
        <v>0</v>
      </c>
      <c r="G30" s="81"/>
      <c r="H30" s="82">
        <f t="shared" si="3"/>
        <v>0</v>
      </c>
      <c r="I30" s="83">
        <f t="shared" si="4"/>
        <v>0</v>
      </c>
    </row>
    <row r="31" spans="2:9" x14ac:dyDescent="0.3">
      <c r="B31" s="87" t="s">
        <v>59</v>
      </c>
      <c r="C31" s="89" t="s">
        <v>262</v>
      </c>
      <c r="D31" s="78"/>
      <c r="E31" s="79">
        <f t="shared" si="2"/>
        <v>0</v>
      </c>
      <c r="F31" s="80">
        <f t="shared" si="1"/>
        <v>0</v>
      </c>
      <c r="G31" s="81"/>
      <c r="H31" s="82">
        <f t="shared" si="3"/>
        <v>0</v>
      </c>
      <c r="I31" s="83">
        <f t="shared" si="4"/>
        <v>0</v>
      </c>
    </row>
    <row r="32" spans="2:9" x14ac:dyDescent="0.3">
      <c r="B32" s="87" t="s">
        <v>61</v>
      </c>
      <c r="C32" s="77" t="s">
        <v>263</v>
      </c>
      <c r="D32" s="78"/>
      <c r="E32" s="79">
        <f t="shared" si="2"/>
        <v>0</v>
      </c>
      <c r="F32" s="80">
        <f t="shared" si="1"/>
        <v>0</v>
      </c>
      <c r="G32" s="81"/>
      <c r="H32" s="82">
        <f t="shared" si="3"/>
        <v>0</v>
      </c>
      <c r="I32" s="83">
        <f t="shared" si="4"/>
        <v>0</v>
      </c>
    </row>
    <row r="33" spans="2:9" x14ac:dyDescent="0.3">
      <c r="B33" s="87" t="s">
        <v>63</v>
      </c>
      <c r="C33" s="86" t="s">
        <v>264</v>
      </c>
      <c r="D33" s="78"/>
      <c r="E33" s="79">
        <f t="shared" si="2"/>
        <v>0</v>
      </c>
      <c r="F33" s="80">
        <f t="shared" si="1"/>
        <v>0</v>
      </c>
      <c r="G33" s="81"/>
      <c r="H33" s="82">
        <f t="shared" si="3"/>
        <v>0</v>
      </c>
      <c r="I33" s="83">
        <f t="shared" si="4"/>
        <v>0</v>
      </c>
    </row>
    <row r="34" spans="2:9" x14ac:dyDescent="0.3">
      <c r="B34" s="87" t="s">
        <v>65</v>
      </c>
      <c r="C34" s="86" t="s">
        <v>265</v>
      </c>
      <c r="D34" s="78"/>
      <c r="E34" s="79">
        <f t="shared" si="2"/>
        <v>0</v>
      </c>
      <c r="F34" s="80">
        <f t="shared" si="1"/>
        <v>0</v>
      </c>
      <c r="G34" s="81"/>
      <c r="H34" s="82">
        <f t="shared" si="3"/>
        <v>0</v>
      </c>
      <c r="I34" s="83">
        <f t="shared" si="4"/>
        <v>0</v>
      </c>
    </row>
    <row r="35" spans="2:9" x14ac:dyDescent="0.3">
      <c r="B35" s="87" t="s">
        <v>67</v>
      </c>
      <c r="C35" s="86" t="s">
        <v>266</v>
      </c>
      <c r="D35" s="78"/>
      <c r="E35" s="79">
        <f t="shared" si="2"/>
        <v>0</v>
      </c>
      <c r="F35" s="80">
        <f t="shared" si="1"/>
        <v>0</v>
      </c>
      <c r="G35" s="81"/>
      <c r="H35" s="82">
        <f t="shared" si="3"/>
        <v>0</v>
      </c>
      <c r="I35" s="83">
        <f t="shared" si="4"/>
        <v>0</v>
      </c>
    </row>
    <row r="36" spans="2:9" x14ac:dyDescent="0.3">
      <c r="B36" s="87" t="s">
        <v>69</v>
      </c>
      <c r="C36" s="86" t="s">
        <v>267</v>
      </c>
      <c r="D36" s="78"/>
      <c r="E36" s="79">
        <f>D36*19%</f>
        <v>0</v>
      </c>
      <c r="F36" s="80">
        <f t="shared" si="1"/>
        <v>0</v>
      </c>
      <c r="G36" s="81"/>
      <c r="H36" s="82">
        <f>G36*19%</f>
        <v>0</v>
      </c>
      <c r="I36" s="83">
        <f>G36+H36</f>
        <v>0</v>
      </c>
    </row>
    <row r="37" spans="2:9" x14ac:dyDescent="0.3">
      <c r="B37" s="87" t="s">
        <v>71</v>
      </c>
      <c r="C37" s="86" t="s">
        <v>268</v>
      </c>
      <c r="D37" s="78"/>
      <c r="E37" s="79">
        <f t="shared" ref="E37:E100" si="5">D37*19%</f>
        <v>0</v>
      </c>
      <c r="F37" s="80">
        <f t="shared" si="1"/>
        <v>0</v>
      </c>
      <c r="G37" s="81"/>
      <c r="H37" s="82">
        <f t="shared" ref="H37:H100" si="6">G37*19%</f>
        <v>0</v>
      </c>
      <c r="I37" s="83">
        <f t="shared" ref="I37:I100" si="7">G37+H37</f>
        <v>0</v>
      </c>
    </row>
    <row r="38" spans="2:9" x14ac:dyDescent="0.3">
      <c r="B38" s="87" t="s">
        <v>73</v>
      </c>
      <c r="C38" s="86" t="s">
        <v>269</v>
      </c>
      <c r="D38" s="78"/>
      <c r="E38" s="79">
        <f t="shared" si="5"/>
        <v>0</v>
      </c>
      <c r="F38" s="80">
        <f t="shared" si="1"/>
        <v>0</v>
      </c>
      <c r="G38" s="81"/>
      <c r="H38" s="82">
        <f t="shared" si="6"/>
        <v>0</v>
      </c>
      <c r="I38" s="83">
        <f t="shared" si="7"/>
        <v>0</v>
      </c>
    </row>
    <row r="39" spans="2:9" x14ac:dyDescent="0.3">
      <c r="B39" s="72">
        <v>3</v>
      </c>
      <c r="C39" s="73" t="s">
        <v>75</v>
      </c>
      <c r="D39" s="88">
        <v>0</v>
      </c>
      <c r="E39" s="74">
        <v>0</v>
      </c>
      <c r="F39" s="74">
        <v>0</v>
      </c>
      <c r="G39" s="74">
        <v>0</v>
      </c>
      <c r="H39" s="74">
        <v>0</v>
      </c>
      <c r="I39" s="75">
        <v>0</v>
      </c>
    </row>
    <row r="40" spans="2:9" x14ac:dyDescent="0.3">
      <c r="B40" s="87" t="s">
        <v>76</v>
      </c>
      <c r="C40" s="77" t="s">
        <v>270</v>
      </c>
      <c r="D40" s="78"/>
      <c r="E40" s="79">
        <f t="shared" si="5"/>
        <v>0</v>
      </c>
      <c r="F40" s="80">
        <f t="shared" si="1"/>
        <v>0</v>
      </c>
      <c r="G40" s="81"/>
      <c r="H40" s="82">
        <f t="shared" si="6"/>
        <v>0</v>
      </c>
      <c r="I40" s="83">
        <f t="shared" si="7"/>
        <v>0</v>
      </c>
    </row>
    <row r="41" spans="2:9" x14ac:dyDescent="0.3">
      <c r="B41" s="87" t="s">
        <v>78</v>
      </c>
      <c r="C41" s="54" t="s">
        <v>271</v>
      </c>
      <c r="D41" s="78"/>
      <c r="E41" s="79">
        <f t="shared" si="5"/>
        <v>0</v>
      </c>
      <c r="F41" s="80">
        <f t="shared" si="1"/>
        <v>0</v>
      </c>
      <c r="G41" s="81"/>
      <c r="H41" s="82">
        <f t="shared" si="6"/>
        <v>0</v>
      </c>
      <c r="I41" s="83">
        <f t="shared" si="7"/>
        <v>0</v>
      </c>
    </row>
    <row r="42" spans="2:9" x14ac:dyDescent="0.3">
      <c r="B42" s="87" t="s">
        <v>80</v>
      </c>
      <c r="C42" s="87" t="s">
        <v>272</v>
      </c>
      <c r="D42" s="78"/>
      <c r="E42" s="79">
        <f t="shared" si="5"/>
        <v>0</v>
      </c>
      <c r="F42" s="80">
        <f t="shared" si="1"/>
        <v>0</v>
      </c>
      <c r="G42" s="81"/>
      <c r="H42" s="82">
        <f t="shared" si="6"/>
        <v>0</v>
      </c>
      <c r="I42" s="83">
        <f t="shared" si="7"/>
        <v>0</v>
      </c>
    </row>
    <row r="43" spans="2:9" x14ac:dyDescent="0.3">
      <c r="B43" s="87" t="s">
        <v>82</v>
      </c>
      <c r="C43" s="87" t="s">
        <v>273</v>
      </c>
      <c r="D43" s="78"/>
      <c r="E43" s="79">
        <f t="shared" si="5"/>
        <v>0</v>
      </c>
      <c r="F43" s="80">
        <f t="shared" si="1"/>
        <v>0</v>
      </c>
      <c r="G43" s="81"/>
      <c r="H43" s="82">
        <f t="shared" si="6"/>
        <v>0</v>
      </c>
      <c r="I43" s="83">
        <f t="shared" si="7"/>
        <v>0</v>
      </c>
    </row>
    <row r="44" spans="2:9" x14ac:dyDescent="0.3">
      <c r="B44" s="87" t="s">
        <v>84</v>
      </c>
      <c r="C44" s="89" t="s">
        <v>274</v>
      </c>
      <c r="D44" s="78"/>
      <c r="E44" s="79">
        <f t="shared" si="5"/>
        <v>0</v>
      </c>
      <c r="F44" s="80">
        <f t="shared" si="1"/>
        <v>0</v>
      </c>
      <c r="G44" s="81"/>
      <c r="H44" s="82">
        <f t="shared" si="6"/>
        <v>0</v>
      </c>
      <c r="I44" s="83">
        <f t="shared" si="7"/>
        <v>0</v>
      </c>
    </row>
    <row r="45" spans="2:9" x14ac:dyDescent="0.3">
      <c r="B45" s="87" t="s">
        <v>86</v>
      </c>
      <c r="C45" s="77" t="s">
        <v>275</v>
      </c>
      <c r="D45" s="78"/>
      <c r="E45" s="79">
        <f t="shared" si="5"/>
        <v>0</v>
      </c>
      <c r="F45" s="80">
        <f t="shared" si="1"/>
        <v>0</v>
      </c>
      <c r="G45" s="81"/>
      <c r="H45" s="82">
        <f t="shared" si="6"/>
        <v>0</v>
      </c>
      <c r="I45" s="83">
        <f t="shared" si="7"/>
        <v>0</v>
      </c>
    </row>
    <row r="46" spans="2:9" x14ac:dyDescent="0.3">
      <c r="B46" s="87" t="s">
        <v>88</v>
      </c>
      <c r="C46" s="54" t="s">
        <v>276</v>
      </c>
      <c r="D46" s="78"/>
      <c r="E46" s="79">
        <f t="shared" si="5"/>
        <v>0</v>
      </c>
      <c r="F46" s="80">
        <f t="shared" si="1"/>
        <v>0</v>
      </c>
      <c r="G46" s="81"/>
      <c r="H46" s="82">
        <f t="shared" si="6"/>
        <v>0</v>
      </c>
      <c r="I46" s="83">
        <f t="shared" si="7"/>
        <v>0</v>
      </c>
    </row>
    <row r="47" spans="2:9" x14ac:dyDescent="0.3">
      <c r="B47" s="87" t="s">
        <v>90</v>
      </c>
      <c r="C47" s="87" t="s">
        <v>277</v>
      </c>
      <c r="D47" s="78"/>
      <c r="E47" s="79">
        <f t="shared" si="5"/>
        <v>0</v>
      </c>
      <c r="F47" s="80">
        <f t="shared" si="1"/>
        <v>0</v>
      </c>
      <c r="G47" s="81"/>
      <c r="H47" s="82">
        <f t="shared" si="6"/>
        <v>0</v>
      </c>
      <c r="I47" s="83">
        <f t="shared" si="7"/>
        <v>0</v>
      </c>
    </row>
    <row r="48" spans="2:9" x14ac:dyDescent="0.3">
      <c r="B48" s="87" t="s">
        <v>92</v>
      </c>
      <c r="C48" s="87" t="s">
        <v>278</v>
      </c>
      <c r="D48" s="78"/>
      <c r="E48" s="79">
        <f t="shared" si="5"/>
        <v>0</v>
      </c>
      <c r="F48" s="80">
        <f t="shared" si="1"/>
        <v>0</v>
      </c>
      <c r="G48" s="81"/>
      <c r="H48" s="82">
        <f t="shared" si="6"/>
        <v>0</v>
      </c>
      <c r="I48" s="83">
        <f t="shared" si="7"/>
        <v>0</v>
      </c>
    </row>
    <row r="49" spans="2:9" x14ac:dyDescent="0.3">
      <c r="B49" s="87" t="s">
        <v>94</v>
      </c>
      <c r="C49" s="77" t="s">
        <v>279</v>
      </c>
      <c r="D49" s="78"/>
      <c r="E49" s="79">
        <f t="shared" si="5"/>
        <v>0</v>
      </c>
      <c r="F49" s="80">
        <f t="shared" si="1"/>
        <v>0</v>
      </c>
      <c r="G49" s="81"/>
      <c r="H49" s="82">
        <f t="shared" si="6"/>
        <v>0</v>
      </c>
      <c r="I49" s="83">
        <f t="shared" si="7"/>
        <v>0</v>
      </c>
    </row>
    <row r="50" spans="2:9" ht="27.6" x14ac:dyDescent="0.3">
      <c r="B50" s="87" t="s">
        <v>280</v>
      </c>
      <c r="C50" s="86" t="s">
        <v>281</v>
      </c>
      <c r="D50" s="78"/>
      <c r="E50" s="79">
        <f t="shared" si="5"/>
        <v>0</v>
      </c>
      <c r="F50" s="80">
        <f t="shared" si="1"/>
        <v>0</v>
      </c>
      <c r="G50" s="81"/>
      <c r="H50" s="82">
        <f t="shared" si="6"/>
        <v>0</v>
      </c>
      <c r="I50" s="83">
        <f t="shared" si="7"/>
        <v>0</v>
      </c>
    </row>
    <row r="51" spans="2:9" x14ac:dyDescent="0.3">
      <c r="B51" s="87" t="s">
        <v>282</v>
      </c>
      <c r="C51" s="87" t="s">
        <v>283</v>
      </c>
      <c r="D51" s="78"/>
      <c r="E51" s="79">
        <f t="shared" si="5"/>
        <v>0</v>
      </c>
      <c r="F51" s="80">
        <f t="shared" si="1"/>
        <v>0</v>
      </c>
      <c r="G51" s="81"/>
      <c r="H51" s="82">
        <f t="shared" si="6"/>
        <v>0</v>
      </c>
      <c r="I51" s="83">
        <f t="shared" si="7"/>
        <v>0</v>
      </c>
    </row>
    <row r="52" spans="2:9" x14ac:dyDescent="0.3">
      <c r="B52" s="72">
        <v>4</v>
      </c>
      <c r="C52" s="73" t="s">
        <v>96</v>
      </c>
      <c r="D52" s="88">
        <v>0</v>
      </c>
      <c r="E52" s="74">
        <v>0</v>
      </c>
      <c r="F52" s="74">
        <v>0</v>
      </c>
      <c r="G52" s="74">
        <v>0</v>
      </c>
      <c r="H52" s="74">
        <v>0</v>
      </c>
      <c r="I52" s="75">
        <v>0</v>
      </c>
    </row>
    <row r="53" spans="2:9" x14ac:dyDescent="0.3">
      <c r="B53" s="87" t="s">
        <v>97</v>
      </c>
      <c r="C53" s="87" t="s">
        <v>284</v>
      </c>
      <c r="D53" s="78"/>
      <c r="E53" s="79">
        <f t="shared" si="5"/>
        <v>0</v>
      </c>
      <c r="F53" s="80">
        <f t="shared" si="1"/>
        <v>0</v>
      </c>
      <c r="G53" s="81"/>
      <c r="H53" s="82">
        <f t="shared" si="6"/>
        <v>0</v>
      </c>
      <c r="I53" s="83">
        <f t="shared" si="7"/>
        <v>0</v>
      </c>
    </row>
    <row r="54" spans="2:9" x14ac:dyDescent="0.3">
      <c r="B54" s="87" t="s">
        <v>99</v>
      </c>
      <c r="C54" s="77" t="s">
        <v>285</v>
      </c>
      <c r="D54" s="78"/>
      <c r="E54" s="79">
        <f t="shared" si="5"/>
        <v>0</v>
      </c>
      <c r="F54" s="80">
        <f t="shared" si="1"/>
        <v>0</v>
      </c>
      <c r="G54" s="81"/>
      <c r="H54" s="82">
        <f t="shared" si="6"/>
        <v>0</v>
      </c>
      <c r="I54" s="83">
        <f t="shared" si="7"/>
        <v>0</v>
      </c>
    </row>
    <row r="55" spans="2:9" x14ac:dyDescent="0.3">
      <c r="B55" s="87" t="s">
        <v>101</v>
      </c>
      <c r="C55" s="77" t="s">
        <v>286</v>
      </c>
      <c r="D55" s="78"/>
      <c r="E55" s="79">
        <f t="shared" si="5"/>
        <v>0</v>
      </c>
      <c r="F55" s="80">
        <f t="shared" si="1"/>
        <v>0</v>
      </c>
      <c r="G55" s="81"/>
      <c r="H55" s="82">
        <f t="shared" si="6"/>
        <v>0</v>
      </c>
      <c r="I55" s="83">
        <f t="shared" si="7"/>
        <v>0</v>
      </c>
    </row>
    <row r="56" spans="2:9" x14ac:dyDescent="0.3">
      <c r="B56" s="87" t="s">
        <v>103</v>
      </c>
      <c r="C56" s="54" t="s">
        <v>273</v>
      </c>
      <c r="D56" s="78"/>
      <c r="E56" s="79">
        <f t="shared" si="5"/>
        <v>0</v>
      </c>
      <c r="F56" s="80">
        <f t="shared" si="1"/>
        <v>0</v>
      </c>
      <c r="G56" s="81"/>
      <c r="H56" s="82">
        <f t="shared" si="6"/>
        <v>0</v>
      </c>
      <c r="I56" s="83">
        <f t="shared" si="7"/>
        <v>0</v>
      </c>
    </row>
    <row r="57" spans="2:9" x14ac:dyDescent="0.3">
      <c r="B57" s="87" t="s">
        <v>105</v>
      </c>
      <c r="C57" s="54" t="s">
        <v>287</v>
      </c>
      <c r="D57" s="78"/>
      <c r="E57" s="79">
        <f t="shared" si="5"/>
        <v>0</v>
      </c>
      <c r="F57" s="80">
        <f t="shared" si="1"/>
        <v>0</v>
      </c>
      <c r="G57" s="81"/>
      <c r="H57" s="82">
        <f t="shared" si="6"/>
        <v>0</v>
      </c>
      <c r="I57" s="83">
        <f t="shared" si="7"/>
        <v>0</v>
      </c>
    </row>
    <row r="58" spans="2:9" x14ac:dyDescent="0.3">
      <c r="B58" s="87" t="s">
        <v>107</v>
      </c>
      <c r="C58" s="77" t="s">
        <v>288</v>
      </c>
      <c r="D58" s="78"/>
      <c r="E58" s="79">
        <f t="shared" si="5"/>
        <v>0</v>
      </c>
      <c r="F58" s="80">
        <f t="shared" si="1"/>
        <v>0</v>
      </c>
      <c r="G58" s="81"/>
      <c r="H58" s="82">
        <f t="shared" si="6"/>
        <v>0</v>
      </c>
      <c r="I58" s="83">
        <f t="shared" si="7"/>
        <v>0</v>
      </c>
    </row>
    <row r="59" spans="2:9" x14ac:dyDescent="0.3">
      <c r="B59" s="87" t="s">
        <v>109</v>
      </c>
      <c r="C59" s="77" t="s">
        <v>289</v>
      </c>
      <c r="D59" s="78"/>
      <c r="E59" s="79">
        <f t="shared" si="5"/>
        <v>0</v>
      </c>
      <c r="F59" s="80">
        <f t="shared" si="1"/>
        <v>0</v>
      </c>
      <c r="G59" s="81"/>
      <c r="H59" s="82">
        <f t="shared" si="6"/>
        <v>0</v>
      </c>
      <c r="I59" s="83">
        <f t="shared" si="7"/>
        <v>0</v>
      </c>
    </row>
    <row r="60" spans="2:9" x14ac:dyDescent="0.3">
      <c r="B60" s="87" t="s">
        <v>111</v>
      </c>
      <c r="C60" s="77" t="s">
        <v>290</v>
      </c>
      <c r="D60" s="78"/>
      <c r="E60" s="79">
        <f t="shared" si="5"/>
        <v>0</v>
      </c>
      <c r="F60" s="80">
        <f t="shared" si="1"/>
        <v>0</v>
      </c>
      <c r="G60" s="81"/>
      <c r="H60" s="82">
        <f t="shared" si="6"/>
        <v>0</v>
      </c>
      <c r="I60" s="83">
        <f t="shared" si="7"/>
        <v>0</v>
      </c>
    </row>
    <row r="61" spans="2:9" x14ac:dyDescent="0.3">
      <c r="B61" s="87" t="s">
        <v>291</v>
      </c>
      <c r="C61" s="87" t="s">
        <v>292</v>
      </c>
      <c r="D61" s="78"/>
      <c r="E61" s="79">
        <f t="shared" si="5"/>
        <v>0</v>
      </c>
      <c r="F61" s="80">
        <f t="shared" si="1"/>
        <v>0</v>
      </c>
      <c r="G61" s="81"/>
      <c r="H61" s="82">
        <f t="shared" si="6"/>
        <v>0</v>
      </c>
      <c r="I61" s="83">
        <f t="shared" si="7"/>
        <v>0</v>
      </c>
    </row>
    <row r="62" spans="2:9" x14ac:dyDescent="0.3">
      <c r="B62" s="72">
        <v>5</v>
      </c>
      <c r="C62" s="73" t="s">
        <v>113</v>
      </c>
      <c r="D62" s="88">
        <v>0</v>
      </c>
      <c r="E62" s="74">
        <v>0</v>
      </c>
      <c r="F62" s="74">
        <v>0</v>
      </c>
      <c r="G62" s="74">
        <v>0</v>
      </c>
      <c r="H62" s="74">
        <v>0</v>
      </c>
      <c r="I62" s="75">
        <v>0</v>
      </c>
    </row>
    <row r="63" spans="2:9" x14ac:dyDescent="0.3">
      <c r="B63" s="87" t="s">
        <v>114</v>
      </c>
      <c r="C63" s="54" t="s">
        <v>293</v>
      </c>
      <c r="D63" s="78"/>
      <c r="E63" s="79">
        <f t="shared" si="5"/>
        <v>0</v>
      </c>
      <c r="F63" s="80">
        <f t="shared" si="1"/>
        <v>0</v>
      </c>
      <c r="G63" s="81"/>
      <c r="H63" s="82">
        <f t="shared" si="6"/>
        <v>0</v>
      </c>
      <c r="I63" s="83">
        <f t="shared" si="7"/>
        <v>0</v>
      </c>
    </row>
    <row r="64" spans="2:9" x14ac:dyDescent="0.3">
      <c r="B64" s="87" t="s">
        <v>116</v>
      </c>
      <c r="C64" s="87" t="s">
        <v>294</v>
      </c>
      <c r="D64" s="78"/>
      <c r="E64" s="79">
        <f t="shared" si="5"/>
        <v>0</v>
      </c>
      <c r="F64" s="80">
        <f t="shared" si="1"/>
        <v>0</v>
      </c>
      <c r="G64" s="81"/>
      <c r="H64" s="82">
        <f t="shared" si="6"/>
        <v>0</v>
      </c>
      <c r="I64" s="83">
        <f t="shared" si="7"/>
        <v>0</v>
      </c>
    </row>
    <row r="65" spans="2:9" x14ac:dyDescent="0.3">
      <c r="B65" s="72">
        <v>6</v>
      </c>
      <c r="C65" s="73" t="s">
        <v>118</v>
      </c>
      <c r="D65" s="88">
        <v>0</v>
      </c>
      <c r="E65" s="74">
        <v>0</v>
      </c>
      <c r="F65" s="74">
        <v>0</v>
      </c>
      <c r="G65" s="74">
        <v>0</v>
      </c>
      <c r="H65" s="74">
        <v>0</v>
      </c>
      <c r="I65" s="75">
        <v>0</v>
      </c>
    </row>
    <row r="66" spans="2:9" x14ac:dyDescent="0.3">
      <c r="B66" s="87" t="s">
        <v>119</v>
      </c>
      <c r="C66" s="90" t="s">
        <v>295</v>
      </c>
      <c r="D66" s="78"/>
      <c r="E66" s="79">
        <f t="shared" si="5"/>
        <v>0</v>
      </c>
      <c r="F66" s="80">
        <f t="shared" si="1"/>
        <v>0</v>
      </c>
      <c r="G66" s="81"/>
      <c r="H66" s="82">
        <f t="shared" si="6"/>
        <v>0</v>
      </c>
      <c r="I66" s="83">
        <f t="shared" si="7"/>
        <v>0</v>
      </c>
    </row>
    <row r="67" spans="2:9" x14ac:dyDescent="0.3">
      <c r="B67" s="87" t="s">
        <v>121</v>
      </c>
      <c r="C67" s="77" t="s">
        <v>296</v>
      </c>
      <c r="D67" s="78"/>
      <c r="E67" s="79">
        <f t="shared" si="5"/>
        <v>0</v>
      </c>
      <c r="F67" s="80">
        <f t="shared" si="1"/>
        <v>0</v>
      </c>
      <c r="G67" s="81"/>
      <c r="H67" s="82">
        <f t="shared" si="6"/>
        <v>0</v>
      </c>
      <c r="I67" s="83">
        <f t="shared" si="7"/>
        <v>0</v>
      </c>
    </row>
    <row r="68" spans="2:9" x14ac:dyDescent="0.3">
      <c r="B68" s="87" t="s">
        <v>123</v>
      </c>
      <c r="C68" s="87" t="s">
        <v>297</v>
      </c>
      <c r="D68" s="78"/>
      <c r="E68" s="79">
        <f t="shared" si="5"/>
        <v>0</v>
      </c>
      <c r="F68" s="80">
        <f t="shared" si="1"/>
        <v>0</v>
      </c>
      <c r="G68" s="81"/>
      <c r="H68" s="82">
        <f t="shared" si="6"/>
        <v>0</v>
      </c>
      <c r="I68" s="83">
        <f t="shared" si="7"/>
        <v>0</v>
      </c>
    </row>
    <row r="69" spans="2:9" x14ac:dyDescent="0.3">
      <c r="B69" s="87" t="s">
        <v>125</v>
      </c>
      <c r="C69" s="87" t="s">
        <v>298</v>
      </c>
      <c r="D69" s="78"/>
      <c r="E69" s="79">
        <f t="shared" si="5"/>
        <v>0</v>
      </c>
      <c r="F69" s="80">
        <f t="shared" si="1"/>
        <v>0</v>
      </c>
      <c r="G69" s="81"/>
      <c r="H69" s="82">
        <f t="shared" si="6"/>
        <v>0</v>
      </c>
      <c r="I69" s="83">
        <f t="shared" si="7"/>
        <v>0</v>
      </c>
    </row>
    <row r="70" spans="2:9" x14ac:dyDescent="0.3">
      <c r="B70" s="87" t="s">
        <v>127</v>
      </c>
      <c r="C70" s="77" t="s">
        <v>299</v>
      </c>
      <c r="D70" s="78"/>
      <c r="E70" s="79">
        <f t="shared" si="5"/>
        <v>0</v>
      </c>
      <c r="F70" s="80">
        <f t="shared" si="1"/>
        <v>0</v>
      </c>
      <c r="G70" s="81"/>
      <c r="H70" s="82">
        <f t="shared" si="6"/>
        <v>0</v>
      </c>
      <c r="I70" s="83">
        <f t="shared" si="7"/>
        <v>0</v>
      </c>
    </row>
    <row r="71" spans="2:9" x14ac:dyDescent="0.3">
      <c r="B71" s="87" t="s">
        <v>129</v>
      </c>
      <c r="C71" s="87" t="s">
        <v>300</v>
      </c>
      <c r="D71" s="78"/>
      <c r="E71" s="79">
        <f t="shared" si="5"/>
        <v>0</v>
      </c>
      <c r="F71" s="80">
        <f t="shared" si="1"/>
        <v>0</v>
      </c>
      <c r="G71" s="81"/>
      <c r="H71" s="82">
        <f t="shared" si="6"/>
        <v>0</v>
      </c>
      <c r="I71" s="83">
        <f t="shared" si="7"/>
        <v>0</v>
      </c>
    </row>
    <row r="72" spans="2:9" x14ac:dyDescent="0.3">
      <c r="B72" s="87" t="s">
        <v>131</v>
      </c>
      <c r="C72" s="87" t="s">
        <v>301</v>
      </c>
      <c r="D72" s="78"/>
      <c r="E72" s="79">
        <f t="shared" si="5"/>
        <v>0</v>
      </c>
      <c r="F72" s="80">
        <f t="shared" si="1"/>
        <v>0</v>
      </c>
      <c r="G72" s="81"/>
      <c r="H72" s="82">
        <f t="shared" si="6"/>
        <v>0</v>
      </c>
      <c r="I72" s="83">
        <f t="shared" si="7"/>
        <v>0</v>
      </c>
    </row>
    <row r="73" spans="2:9" x14ac:dyDescent="0.3">
      <c r="B73" s="87" t="s">
        <v>133</v>
      </c>
      <c r="C73" s="77" t="s">
        <v>302</v>
      </c>
      <c r="D73" s="78"/>
      <c r="E73" s="79">
        <f t="shared" si="5"/>
        <v>0</v>
      </c>
      <c r="F73" s="80">
        <f t="shared" si="1"/>
        <v>0</v>
      </c>
      <c r="G73" s="81"/>
      <c r="H73" s="82">
        <f t="shared" si="6"/>
        <v>0</v>
      </c>
      <c r="I73" s="83">
        <f t="shared" si="7"/>
        <v>0</v>
      </c>
    </row>
    <row r="74" spans="2:9" x14ac:dyDescent="0.3">
      <c r="B74" s="87" t="s">
        <v>135</v>
      </c>
      <c r="C74" s="87" t="s">
        <v>303</v>
      </c>
      <c r="D74" s="78"/>
      <c r="E74" s="79">
        <f t="shared" si="5"/>
        <v>0</v>
      </c>
      <c r="F74" s="80">
        <f t="shared" ref="F74:F101" si="8">D74+E74</f>
        <v>0</v>
      </c>
      <c r="G74" s="81"/>
      <c r="H74" s="82">
        <f t="shared" si="6"/>
        <v>0</v>
      </c>
      <c r="I74" s="83">
        <f t="shared" si="7"/>
        <v>0</v>
      </c>
    </row>
    <row r="75" spans="2:9" x14ac:dyDescent="0.3">
      <c r="B75" s="87" t="s">
        <v>137</v>
      </c>
      <c r="C75" s="87" t="s">
        <v>304</v>
      </c>
      <c r="D75" s="78"/>
      <c r="E75" s="79">
        <f t="shared" si="5"/>
        <v>0</v>
      </c>
      <c r="F75" s="80">
        <f t="shared" si="8"/>
        <v>0</v>
      </c>
      <c r="G75" s="81"/>
      <c r="H75" s="82">
        <f t="shared" si="6"/>
        <v>0</v>
      </c>
      <c r="I75" s="83">
        <f t="shared" si="7"/>
        <v>0</v>
      </c>
    </row>
    <row r="76" spans="2:9" x14ac:dyDescent="0.3">
      <c r="B76" s="87" t="s">
        <v>139</v>
      </c>
      <c r="C76" s="54" t="s">
        <v>305</v>
      </c>
      <c r="D76" s="78"/>
      <c r="E76" s="79">
        <f t="shared" si="5"/>
        <v>0</v>
      </c>
      <c r="F76" s="80">
        <f t="shared" si="8"/>
        <v>0</v>
      </c>
      <c r="G76" s="81"/>
      <c r="H76" s="82">
        <f t="shared" si="6"/>
        <v>0</v>
      </c>
      <c r="I76" s="83">
        <f t="shared" si="7"/>
        <v>0</v>
      </c>
    </row>
    <row r="77" spans="2:9" x14ac:dyDescent="0.3">
      <c r="B77" s="87" t="s">
        <v>141</v>
      </c>
      <c r="C77" s="77" t="s">
        <v>306</v>
      </c>
      <c r="D77" s="78"/>
      <c r="E77" s="79">
        <f t="shared" si="5"/>
        <v>0</v>
      </c>
      <c r="F77" s="80">
        <f t="shared" si="8"/>
        <v>0</v>
      </c>
      <c r="G77" s="81"/>
      <c r="H77" s="82">
        <f t="shared" si="6"/>
        <v>0</v>
      </c>
      <c r="I77" s="83">
        <f t="shared" si="7"/>
        <v>0</v>
      </c>
    </row>
    <row r="78" spans="2:9" x14ac:dyDescent="0.3">
      <c r="B78" s="72">
        <v>7</v>
      </c>
      <c r="C78" s="73" t="s">
        <v>143</v>
      </c>
      <c r="D78" s="88">
        <v>0</v>
      </c>
      <c r="E78" s="74">
        <v>0</v>
      </c>
      <c r="F78" s="74">
        <v>0</v>
      </c>
      <c r="G78" s="74">
        <v>0</v>
      </c>
      <c r="H78" s="74">
        <v>0</v>
      </c>
      <c r="I78" s="75">
        <v>0</v>
      </c>
    </row>
    <row r="79" spans="2:9" x14ac:dyDescent="0.3">
      <c r="B79" s="87" t="s">
        <v>144</v>
      </c>
      <c r="C79" s="87" t="s">
        <v>307</v>
      </c>
      <c r="D79" s="78"/>
      <c r="E79" s="79">
        <f t="shared" si="5"/>
        <v>0</v>
      </c>
      <c r="F79" s="80">
        <f t="shared" si="8"/>
        <v>0</v>
      </c>
      <c r="G79" s="81"/>
      <c r="H79" s="82">
        <f t="shared" si="6"/>
        <v>0</v>
      </c>
      <c r="I79" s="83">
        <f t="shared" si="7"/>
        <v>0</v>
      </c>
    </row>
    <row r="80" spans="2:9" x14ac:dyDescent="0.3">
      <c r="B80" s="87" t="s">
        <v>146</v>
      </c>
      <c r="C80" s="77" t="s">
        <v>308</v>
      </c>
      <c r="D80" s="78"/>
      <c r="E80" s="79">
        <f t="shared" si="5"/>
        <v>0</v>
      </c>
      <c r="F80" s="80">
        <f t="shared" si="8"/>
        <v>0</v>
      </c>
      <c r="G80" s="81"/>
      <c r="H80" s="82">
        <f t="shared" si="6"/>
        <v>0</v>
      </c>
      <c r="I80" s="83">
        <f t="shared" si="7"/>
        <v>0</v>
      </c>
    </row>
    <row r="81" spans="2:9" x14ac:dyDescent="0.3">
      <c r="B81" s="87" t="s">
        <v>148</v>
      </c>
      <c r="C81" s="77" t="s">
        <v>309</v>
      </c>
      <c r="D81" s="78"/>
      <c r="E81" s="79">
        <f t="shared" si="5"/>
        <v>0</v>
      </c>
      <c r="F81" s="80">
        <f t="shared" si="8"/>
        <v>0</v>
      </c>
      <c r="G81" s="81"/>
      <c r="H81" s="82">
        <f t="shared" si="6"/>
        <v>0</v>
      </c>
      <c r="I81" s="83">
        <f t="shared" si="7"/>
        <v>0</v>
      </c>
    </row>
    <row r="82" spans="2:9" x14ac:dyDescent="0.3">
      <c r="B82" s="87" t="s">
        <v>150</v>
      </c>
      <c r="C82" s="54" t="s">
        <v>310</v>
      </c>
      <c r="D82" s="78"/>
      <c r="E82" s="79">
        <f t="shared" si="5"/>
        <v>0</v>
      </c>
      <c r="F82" s="80">
        <f t="shared" si="8"/>
        <v>0</v>
      </c>
      <c r="G82" s="81"/>
      <c r="H82" s="82">
        <f t="shared" si="6"/>
        <v>0</v>
      </c>
      <c r="I82" s="83">
        <f t="shared" si="7"/>
        <v>0</v>
      </c>
    </row>
    <row r="83" spans="2:9" x14ac:dyDescent="0.3">
      <c r="B83" s="87" t="s">
        <v>152</v>
      </c>
      <c r="C83" s="77" t="s">
        <v>311</v>
      </c>
      <c r="D83" s="78"/>
      <c r="E83" s="79">
        <f t="shared" si="5"/>
        <v>0</v>
      </c>
      <c r="F83" s="80">
        <f t="shared" si="8"/>
        <v>0</v>
      </c>
      <c r="G83" s="81"/>
      <c r="H83" s="82">
        <f t="shared" si="6"/>
        <v>0</v>
      </c>
      <c r="I83" s="83">
        <f t="shared" si="7"/>
        <v>0</v>
      </c>
    </row>
    <row r="84" spans="2:9" x14ac:dyDescent="0.3">
      <c r="B84" s="87" t="s">
        <v>154</v>
      </c>
      <c r="C84" s="77" t="s">
        <v>312</v>
      </c>
      <c r="D84" s="78"/>
      <c r="E84" s="79">
        <f t="shared" si="5"/>
        <v>0</v>
      </c>
      <c r="F84" s="80">
        <f t="shared" si="8"/>
        <v>0</v>
      </c>
      <c r="G84" s="81"/>
      <c r="H84" s="82">
        <f t="shared" si="6"/>
        <v>0</v>
      </c>
      <c r="I84" s="83">
        <f t="shared" si="7"/>
        <v>0</v>
      </c>
    </row>
    <row r="85" spans="2:9" x14ac:dyDescent="0.3">
      <c r="B85" s="87" t="s">
        <v>156</v>
      </c>
      <c r="C85" s="77" t="s">
        <v>313</v>
      </c>
      <c r="D85" s="78"/>
      <c r="E85" s="79">
        <f t="shared" si="5"/>
        <v>0</v>
      </c>
      <c r="F85" s="80">
        <f t="shared" si="8"/>
        <v>0</v>
      </c>
      <c r="G85" s="81"/>
      <c r="H85" s="82">
        <f t="shared" si="6"/>
        <v>0</v>
      </c>
      <c r="I85" s="83">
        <f t="shared" si="7"/>
        <v>0</v>
      </c>
    </row>
    <row r="86" spans="2:9" x14ac:dyDescent="0.3">
      <c r="B86" s="87" t="s">
        <v>158</v>
      </c>
      <c r="C86" s="89" t="s">
        <v>314</v>
      </c>
      <c r="D86" s="78"/>
      <c r="E86" s="79">
        <f t="shared" si="5"/>
        <v>0</v>
      </c>
      <c r="F86" s="80">
        <f t="shared" si="8"/>
        <v>0</v>
      </c>
      <c r="G86" s="81"/>
      <c r="H86" s="82">
        <f t="shared" si="6"/>
        <v>0</v>
      </c>
      <c r="I86" s="83">
        <f t="shared" si="7"/>
        <v>0</v>
      </c>
    </row>
    <row r="87" spans="2:9" x14ac:dyDescent="0.3">
      <c r="B87" s="87" t="s">
        <v>160</v>
      </c>
      <c r="C87" s="87" t="s">
        <v>315</v>
      </c>
      <c r="D87" s="78"/>
      <c r="E87" s="79">
        <f t="shared" si="5"/>
        <v>0</v>
      </c>
      <c r="F87" s="80">
        <f t="shared" si="8"/>
        <v>0</v>
      </c>
      <c r="G87" s="81"/>
      <c r="H87" s="82">
        <f t="shared" si="6"/>
        <v>0</v>
      </c>
      <c r="I87" s="83">
        <f t="shared" si="7"/>
        <v>0</v>
      </c>
    </row>
    <row r="88" spans="2:9" x14ac:dyDescent="0.3">
      <c r="B88" s="87" t="s">
        <v>162</v>
      </c>
      <c r="C88" s="77" t="s">
        <v>316</v>
      </c>
      <c r="D88" s="78"/>
      <c r="E88" s="79">
        <f t="shared" si="5"/>
        <v>0</v>
      </c>
      <c r="F88" s="80">
        <f t="shared" si="8"/>
        <v>0</v>
      </c>
      <c r="G88" s="81"/>
      <c r="H88" s="82">
        <f t="shared" si="6"/>
        <v>0</v>
      </c>
      <c r="I88" s="83">
        <f t="shared" si="7"/>
        <v>0</v>
      </c>
    </row>
    <row r="89" spans="2:9" x14ac:dyDescent="0.3">
      <c r="B89" s="87" t="s">
        <v>164</v>
      </c>
      <c r="C89" s="87" t="s">
        <v>317</v>
      </c>
      <c r="D89" s="78"/>
      <c r="E89" s="79">
        <f t="shared" si="5"/>
        <v>0</v>
      </c>
      <c r="F89" s="80">
        <f t="shared" si="8"/>
        <v>0</v>
      </c>
      <c r="G89" s="81"/>
      <c r="H89" s="82">
        <f t="shared" si="6"/>
        <v>0</v>
      </c>
      <c r="I89" s="83">
        <f t="shared" si="7"/>
        <v>0</v>
      </c>
    </row>
    <row r="90" spans="2:9" x14ac:dyDescent="0.3">
      <c r="B90" s="87" t="s">
        <v>166</v>
      </c>
      <c r="C90" s="77" t="s">
        <v>318</v>
      </c>
      <c r="D90" s="78"/>
      <c r="E90" s="79">
        <f t="shared" si="5"/>
        <v>0</v>
      </c>
      <c r="F90" s="80">
        <f t="shared" si="8"/>
        <v>0</v>
      </c>
      <c r="G90" s="81"/>
      <c r="H90" s="82">
        <f t="shared" si="6"/>
        <v>0</v>
      </c>
      <c r="I90" s="83">
        <f t="shared" si="7"/>
        <v>0</v>
      </c>
    </row>
    <row r="91" spans="2:9" x14ac:dyDescent="0.3">
      <c r="B91" s="87" t="s">
        <v>168</v>
      </c>
      <c r="C91" s="86" t="s">
        <v>319</v>
      </c>
      <c r="D91" s="78"/>
      <c r="E91" s="79">
        <f t="shared" si="5"/>
        <v>0</v>
      </c>
      <c r="F91" s="80">
        <f t="shared" si="8"/>
        <v>0</v>
      </c>
      <c r="G91" s="81"/>
      <c r="H91" s="82">
        <f t="shared" si="6"/>
        <v>0</v>
      </c>
      <c r="I91" s="83">
        <f t="shared" si="7"/>
        <v>0</v>
      </c>
    </row>
    <row r="92" spans="2:9" ht="27.6" x14ac:dyDescent="0.3">
      <c r="B92" s="87" t="s">
        <v>170</v>
      </c>
      <c r="C92" s="86" t="s">
        <v>320</v>
      </c>
      <c r="D92" s="78"/>
      <c r="E92" s="79">
        <f t="shared" si="5"/>
        <v>0</v>
      </c>
      <c r="F92" s="80">
        <f t="shared" si="8"/>
        <v>0</v>
      </c>
      <c r="G92" s="81"/>
      <c r="H92" s="82">
        <f t="shared" si="6"/>
        <v>0</v>
      </c>
      <c r="I92" s="83">
        <f t="shared" si="7"/>
        <v>0</v>
      </c>
    </row>
    <row r="93" spans="2:9" x14ac:dyDescent="0.3">
      <c r="B93" s="72">
        <v>8</v>
      </c>
      <c r="C93" s="73" t="s">
        <v>321</v>
      </c>
      <c r="D93" s="88">
        <v>0</v>
      </c>
      <c r="E93" s="74">
        <v>0</v>
      </c>
      <c r="F93" s="74">
        <v>0</v>
      </c>
      <c r="G93" s="74">
        <v>0</v>
      </c>
      <c r="H93" s="74">
        <v>0</v>
      </c>
      <c r="I93" s="75">
        <v>0</v>
      </c>
    </row>
    <row r="94" spans="2:9" x14ac:dyDescent="0.3">
      <c r="B94" s="87" t="s">
        <v>183</v>
      </c>
      <c r="C94" s="86" t="s">
        <v>322</v>
      </c>
      <c r="D94" s="78"/>
      <c r="E94" s="79">
        <f t="shared" si="5"/>
        <v>0</v>
      </c>
      <c r="F94" s="80">
        <f t="shared" si="8"/>
        <v>0</v>
      </c>
      <c r="G94" s="81"/>
      <c r="H94" s="82">
        <f t="shared" si="6"/>
        <v>0</v>
      </c>
      <c r="I94" s="83">
        <f t="shared" si="7"/>
        <v>0</v>
      </c>
    </row>
    <row r="95" spans="2:9" x14ac:dyDescent="0.3">
      <c r="B95" s="87" t="s">
        <v>185</v>
      </c>
      <c r="C95" s="86" t="s">
        <v>323</v>
      </c>
      <c r="D95" s="78"/>
      <c r="E95" s="79">
        <f t="shared" si="5"/>
        <v>0</v>
      </c>
      <c r="F95" s="80">
        <f t="shared" si="8"/>
        <v>0</v>
      </c>
      <c r="G95" s="81"/>
      <c r="H95" s="82">
        <f t="shared" si="6"/>
        <v>0</v>
      </c>
      <c r="I95" s="83">
        <f t="shared" si="7"/>
        <v>0</v>
      </c>
    </row>
    <row r="96" spans="2:9" x14ac:dyDescent="0.3">
      <c r="B96" s="87" t="s">
        <v>187</v>
      </c>
      <c r="C96" s="86" t="s">
        <v>324</v>
      </c>
      <c r="D96" s="78"/>
      <c r="E96" s="79">
        <f t="shared" si="5"/>
        <v>0</v>
      </c>
      <c r="F96" s="80">
        <f t="shared" si="8"/>
        <v>0</v>
      </c>
      <c r="G96" s="81"/>
      <c r="H96" s="82">
        <f t="shared" si="6"/>
        <v>0</v>
      </c>
      <c r="I96" s="83">
        <f t="shared" si="7"/>
        <v>0</v>
      </c>
    </row>
    <row r="97" spans="2:9" x14ac:dyDescent="0.3">
      <c r="B97" s="87" t="s">
        <v>189</v>
      </c>
      <c r="C97" s="86" t="s">
        <v>325</v>
      </c>
      <c r="D97" s="78"/>
      <c r="E97" s="79">
        <f t="shared" si="5"/>
        <v>0</v>
      </c>
      <c r="F97" s="80">
        <f t="shared" si="8"/>
        <v>0</v>
      </c>
      <c r="G97" s="81"/>
      <c r="H97" s="82">
        <f t="shared" si="6"/>
        <v>0</v>
      </c>
      <c r="I97" s="83">
        <f t="shared" si="7"/>
        <v>0</v>
      </c>
    </row>
    <row r="98" spans="2:9" x14ac:dyDescent="0.3">
      <c r="B98" s="87" t="s">
        <v>191</v>
      </c>
      <c r="C98" s="86" t="s">
        <v>326</v>
      </c>
      <c r="D98" s="78"/>
      <c r="E98" s="79">
        <f t="shared" si="5"/>
        <v>0</v>
      </c>
      <c r="F98" s="80">
        <f t="shared" si="8"/>
        <v>0</v>
      </c>
      <c r="G98" s="81"/>
      <c r="H98" s="82">
        <f t="shared" si="6"/>
        <v>0</v>
      </c>
      <c r="I98" s="83">
        <f t="shared" si="7"/>
        <v>0</v>
      </c>
    </row>
    <row r="99" spans="2:9" x14ac:dyDescent="0.3">
      <c r="B99" s="87" t="s">
        <v>193</v>
      </c>
      <c r="C99" s="86" t="s">
        <v>327</v>
      </c>
      <c r="D99" s="78"/>
      <c r="E99" s="79">
        <f t="shared" si="5"/>
        <v>0</v>
      </c>
      <c r="F99" s="80">
        <f t="shared" si="8"/>
        <v>0</v>
      </c>
      <c r="G99" s="81"/>
      <c r="H99" s="82">
        <f t="shared" si="6"/>
        <v>0</v>
      </c>
      <c r="I99" s="83">
        <f t="shared" si="7"/>
        <v>0</v>
      </c>
    </row>
    <row r="100" spans="2:9" x14ac:dyDescent="0.3">
      <c r="B100" s="87" t="s">
        <v>195</v>
      </c>
      <c r="C100" s="86" t="s">
        <v>328</v>
      </c>
      <c r="D100" s="78"/>
      <c r="E100" s="79">
        <f t="shared" si="5"/>
        <v>0</v>
      </c>
      <c r="F100" s="80">
        <f t="shared" si="8"/>
        <v>0</v>
      </c>
      <c r="G100" s="81"/>
      <c r="H100" s="82">
        <f t="shared" si="6"/>
        <v>0</v>
      </c>
      <c r="I100" s="83">
        <f t="shared" si="7"/>
        <v>0</v>
      </c>
    </row>
    <row r="101" spans="2:9" x14ac:dyDescent="0.3">
      <c r="B101" s="87" t="s">
        <v>197</v>
      </c>
      <c r="C101" s="86" t="s">
        <v>329</v>
      </c>
      <c r="D101" s="78"/>
      <c r="E101" s="79">
        <f t="shared" ref="E101:E118" si="9">D101*19%</f>
        <v>0</v>
      </c>
      <c r="F101" s="80">
        <f t="shared" si="8"/>
        <v>0</v>
      </c>
      <c r="G101" s="81"/>
      <c r="H101" s="82">
        <f t="shared" ref="H101:H118" si="10">G101*19%</f>
        <v>0</v>
      </c>
      <c r="I101" s="83">
        <f t="shared" ref="I101:I118" si="11">G101+H101</f>
        <v>0</v>
      </c>
    </row>
    <row r="102" spans="2:9" x14ac:dyDescent="0.3">
      <c r="B102" s="72">
        <v>9</v>
      </c>
      <c r="C102" s="73" t="s">
        <v>330</v>
      </c>
      <c r="D102" s="88">
        <v>0</v>
      </c>
      <c r="E102" s="74">
        <v>0</v>
      </c>
      <c r="F102" s="74">
        <v>0</v>
      </c>
      <c r="G102" s="74">
        <v>0</v>
      </c>
      <c r="H102" s="74">
        <v>0</v>
      </c>
      <c r="I102" s="75">
        <v>0</v>
      </c>
    </row>
    <row r="103" spans="2:9" x14ac:dyDescent="0.3">
      <c r="B103" s="87" t="s">
        <v>331</v>
      </c>
      <c r="C103" s="86" t="s">
        <v>332</v>
      </c>
      <c r="D103" s="78"/>
      <c r="E103" s="79">
        <f t="shared" si="9"/>
        <v>0</v>
      </c>
      <c r="F103" s="80">
        <f t="shared" ref="F103:F120" si="12">D103+E103</f>
        <v>0</v>
      </c>
      <c r="G103" s="81"/>
      <c r="H103" s="82">
        <f t="shared" si="10"/>
        <v>0</v>
      </c>
      <c r="I103" s="83">
        <f t="shared" si="11"/>
        <v>0</v>
      </c>
    </row>
    <row r="104" spans="2:9" x14ac:dyDescent="0.3">
      <c r="B104" s="87" t="s">
        <v>333</v>
      </c>
      <c r="C104" s="86" t="s">
        <v>334</v>
      </c>
      <c r="D104" s="78"/>
      <c r="E104" s="79">
        <f t="shared" si="9"/>
        <v>0</v>
      </c>
      <c r="F104" s="80">
        <f t="shared" si="12"/>
        <v>0</v>
      </c>
      <c r="G104" s="81"/>
      <c r="H104" s="82">
        <f t="shared" si="10"/>
        <v>0</v>
      </c>
      <c r="I104" s="83">
        <f t="shared" si="11"/>
        <v>0</v>
      </c>
    </row>
    <row r="105" spans="2:9" x14ac:dyDescent="0.3">
      <c r="B105" s="87" t="s">
        <v>335</v>
      </c>
      <c r="C105" s="76" t="s">
        <v>336</v>
      </c>
      <c r="D105" s="78"/>
      <c r="E105" s="79">
        <f t="shared" si="9"/>
        <v>0</v>
      </c>
      <c r="F105" s="80">
        <f t="shared" si="12"/>
        <v>0</v>
      </c>
      <c r="G105" s="81"/>
      <c r="H105" s="82">
        <f t="shared" si="10"/>
        <v>0</v>
      </c>
      <c r="I105" s="83">
        <f t="shared" si="11"/>
        <v>0</v>
      </c>
    </row>
    <row r="106" spans="2:9" x14ac:dyDescent="0.3">
      <c r="B106" s="87" t="s">
        <v>337</v>
      </c>
      <c r="C106" s="54" t="s">
        <v>338</v>
      </c>
      <c r="D106" s="78"/>
      <c r="E106" s="79">
        <f t="shared" si="9"/>
        <v>0</v>
      </c>
      <c r="F106" s="80">
        <f t="shared" si="12"/>
        <v>0</v>
      </c>
      <c r="G106" s="81"/>
      <c r="H106" s="82">
        <f t="shared" si="10"/>
        <v>0</v>
      </c>
      <c r="I106" s="83">
        <f t="shared" si="11"/>
        <v>0</v>
      </c>
    </row>
    <row r="107" spans="2:9" x14ac:dyDescent="0.3">
      <c r="B107" s="87" t="s">
        <v>339</v>
      </c>
      <c r="C107" s="54" t="s">
        <v>340</v>
      </c>
      <c r="D107" s="78"/>
      <c r="E107" s="79">
        <f t="shared" si="9"/>
        <v>0</v>
      </c>
      <c r="F107" s="80">
        <f t="shared" si="12"/>
        <v>0</v>
      </c>
      <c r="G107" s="81"/>
      <c r="H107" s="82">
        <f t="shared" si="10"/>
        <v>0</v>
      </c>
      <c r="I107" s="83">
        <f t="shared" si="11"/>
        <v>0</v>
      </c>
    </row>
    <row r="108" spans="2:9" x14ac:dyDescent="0.3">
      <c r="B108" s="87" t="s">
        <v>341</v>
      </c>
      <c r="C108" s="54" t="s">
        <v>342</v>
      </c>
      <c r="D108" s="78"/>
      <c r="E108" s="79">
        <f t="shared" si="9"/>
        <v>0</v>
      </c>
      <c r="F108" s="80">
        <f t="shared" si="12"/>
        <v>0</v>
      </c>
      <c r="G108" s="81"/>
      <c r="H108" s="82">
        <f t="shared" si="10"/>
        <v>0</v>
      </c>
      <c r="I108" s="83">
        <f t="shared" si="11"/>
        <v>0</v>
      </c>
    </row>
    <row r="109" spans="2:9" x14ac:dyDescent="0.3">
      <c r="B109" s="87" t="s">
        <v>343</v>
      </c>
      <c r="C109" s="54" t="s">
        <v>344</v>
      </c>
      <c r="D109" s="78"/>
      <c r="E109" s="79">
        <f t="shared" si="9"/>
        <v>0</v>
      </c>
      <c r="F109" s="80">
        <f t="shared" si="12"/>
        <v>0</v>
      </c>
      <c r="G109" s="81"/>
      <c r="H109" s="82">
        <f t="shared" si="10"/>
        <v>0</v>
      </c>
      <c r="I109" s="83">
        <f t="shared" si="11"/>
        <v>0</v>
      </c>
    </row>
    <row r="110" spans="2:9" x14ac:dyDescent="0.3">
      <c r="B110" s="87" t="s">
        <v>345</v>
      </c>
      <c r="C110" s="54" t="s">
        <v>346</v>
      </c>
      <c r="D110" s="78"/>
      <c r="E110" s="79">
        <f t="shared" si="9"/>
        <v>0</v>
      </c>
      <c r="F110" s="80">
        <f t="shared" si="12"/>
        <v>0</v>
      </c>
      <c r="G110" s="81"/>
      <c r="H110" s="82">
        <f t="shared" si="10"/>
        <v>0</v>
      </c>
      <c r="I110" s="83">
        <f t="shared" si="11"/>
        <v>0</v>
      </c>
    </row>
    <row r="111" spans="2:9" x14ac:dyDescent="0.3">
      <c r="B111" s="87" t="s">
        <v>347</v>
      </c>
      <c r="C111" s="54" t="s">
        <v>348</v>
      </c>
      <c r="D111" s="78"/>
      <c r="E111" s="79">
        <f t="shared" si="9"/>
        <v>0</v>
      </c>
      <c r="F111" s="80">
        <f t="shared" si="12"/>
        <v>0</v>
      </c>
      <c r="G111" s="81"/>
      <c r="H111" s="82">
        <f t="shared" si="10"/>
        <v>0</v>
      </c>
      <c r="I111" s="83">
        <f t="shared" si="11"/>
        <v>0</v>
      </c>
    </row>
    <row r="112" spans="2:9" x14ac:dyDescent="0.3">
      <c r="B112" s="87" t="s">
        <v>349</v>
      </c>
      <c r="C112" s="54" t="s">
        <v>350</v>
      </c>
      <c r="D112" s="78"/>
      <c r="E112" s="79">
        <f t="shared" si="9"/>
        <v>0</v>
      </c>
      <c r="F112" s="80">
        <f t="shared" si="12"/>
        <v>0</v>
      </c>
      <c r="G112" s="81"/>
      <c r="H112" s="82">
        <f t="shared" si="10"/>
        <v>0</v>
      </c>
      <c r="I112" s="83">
        <f t="shared" si="11"/>
        <v>0</v>
      </c>
    </row>
    <row r="113" spans="2:10" x14ac:dyDescent="0.3">
      <c r="B113" s="87" t="s">
        <v>351</v>
      </c>
      <c r="C113" s="54" t="s">
        <v>352</v>
      </c>
      <c r="D113" s="78"/>
      <c r="E113" s="79">
        <f t="shared" si="9"/>
        <v>0</v>
      </c>
      <c r="F113" s="80">
        <f t="shared" si="12"/>
        <v>0</v>
      </c>
      <c r="G113" s="81"/>
      <c r="H113" s="82">
        <f t="shared" si="10"/>
        <v>0</v>
      </c>
      <c r="I113" s="83">
        <f t="shared" si="11"/>
        <v>0</v>
      </c>
    </row>
    <row r="114" spans="2:10" x14ac:dyDescent="0.3">
      <c r="B114" s="72">
        <v>10</v>
      </c>
      <c r="C114" s="73" t="s">
        <v>353</v>
      </c>
      <c r="D114" s="88">
        <v>0</v>
      </c>
      <c r="E114" s="74">
        <v>0</v>
      </c>
      <c r="F114" s="74">
        <v>0</v>
      </c>
      <c r="G114" s="74">
        <v>0</v>
      </c>
      <c r="H114" s="74">
        <v>0</v>
      </c>
      <c r="I114" s="75">
        <v>0</v>
      </c>
    </row>
    <row r="115" spans="2:10" x14ac:dyDescent="0.3">
      <c r="B115" s="87" t="s">
        <v>354</v>
      </c>
      <c r="C115" s="76" t="s">
        <v>355</v>
      </c>
      <c r="D115" s="78"/>
      <c r="E115" s="79">
        <f t="shared" si="9"/>
        <v>0</v>
      </c>
      <c r="F115" s="80">
        <f t="shared" si="12"/>
        <v>0</v>
      </c>
      <c r="G115" s="81"/>
      <c r="H115" s="82">
        <f t="shared" si="10"/>
        <v>0</v>
      </c>
      <c r="I115" s="83">
        <f t="shared" si="11"/>
        <v>0</v>
      </c>
    </row>
    <row r="116" spans="2:10" x14ac:dyDescent="0.3">
      <c r="B116" s="87" t="s">
        <v>356</v>
      </c>
      <c r="C116" s="54" t="s">
        <v>357</v>
      </c>
      <c r="D116" s="78"/>
      <c r="E116" s="79">
        <f t="shared" si="9"/>
        <v>0</v>
      </c>
      <c r="F116" s="80">
        <f t="shared" si="12"/>
        <v>0</v>
      </c>
      <c r="G116" s="81"/>
      <c r="H116" s="82">
        <f t="shared" si="10"/>
        <v>0</v>
      </c>
      <c r="I116" s="83">
        <f t="shared" si="11"/>
        <v>0</v>
      </c>
    </row>
    <row r="117" spans="2:10" x14ac:dyDescent="0.3">
      <c r="B117" s="87" t="s">
        <v>358</v>
      </c>
      <c r="C117" s="54" t="s">
        <v>359</v>
      </c>
      <c r="D117" s="78"/>
      <c r="E117" s="79">
        <f t="shared" si="9"/>
        <v>0</v>
      </c>
      <c r="F117" s="80">
        <f t="shared" si="12"/>
        <v>0</v>
      </c>
      <c r="G117" s="81"/>
      <c r="H117" s="82">
        <f t="shared" si="10"/>
        <v>0</v>
      </c>
      <c r="I117" s="83">
        <f t="shared" si="11"/>
        <v>0</v>
      </c>
    </row>
    <row r="118" spans="2:10" x14ac:dyDescent="0.3">
      <c r="B118" s="87" t="s">
        <v>360</v>
      </c>
      <c r="C118" s="76" t="s">
        <v>361</v>
      </c>
      <c r="D118" s="78"/>
      <c r="E118" s="79">
        <f t="shared" si="9"/>
        <v>0</v>
      </c>
      <c r="F118" s="80">
        <f t="shared" si="12"/>
        <v>0</v>
      </c>
      <c r="G118" s="81"/>
      <c r="H118" s="82">
        <f t="shared" si="10"/>
        <v>0</v>
      </c>
      <c r="I118" s="83">
        <f t="shared" si="11"/>
        <v>0</v>
      </c>
    </row>
    <row r="119" spans="2:10" x14ac:dyDescent="0.3">
      <c r="B119" s="87" t="s">
        <v>362</v>
      </c>
      <c r="C119" s="76" t="s">
        <v>363</v>
      </c>
      <c r="D119" s="78"/>
      <c r="E119" s="79">
        <f>D119*19%</f>
        <v>0</v>
      </c>
      <c r="F119" s="80">
        <f t="shared" si="12"/>
        <v>0</v>
      </c>
      <c r="G119" s="81"/>
      <c r="H119" s="82">
        <f>G119*19%</f>
        <v>0</v>
      </c>
      <c r="I119" s="83">
        <f>G119+H119</f>
        <v>0</v>
      </c>
    </row>
    <row r="120" spans="2:10" x14ac:dyDescent="0.3">
      <c r="B120" s="87" t="s">
        <v>364</v>
      </c>
      <c r="C120" s="54" t="s">
        <v>365</v>
      </c>
      <c r="D120" s="78"/>
      <c r="E120" s="79">
        <f>D120*19%</f>
        <v>0</v>
      </c>
      <c r="F120" s="80">
        <f t="shared" si="12"/>
        <v>0</v>
      </c>
      <c r="G120" s="81"/>
      <c r="H120" s="82">
        <f>G120*19%</f>
        <v>0</v>
      </c>
      <c r="I120" s="83">
        <f>G120+H120</f>
        <v>0</v>
      </c>
    </row>
    <row r="121" spans="2:10" x14ac:dyDescent="0.3">
      <c r="C121" s="54" t="s">
        <v>241</v>
      </c>
      <c r="D121" s="120">
        <f>SUM(D10:D120)</f>
        <v>0</v>
      </c>
      <c r="E121" s="120">
        <f t="shared" ref="E121:I121" si="13">SUM(E10:E120)</f>
        <v>0</v>
      </c>
      <c r="F121" s="120">
        <f t="shared" si="13"/>
        <v>0</v>
      </c>
      <c r="G121" s="120">
        <f t="shared" si="13"/>
        <v>0</v>
      </c>
      <c r="H121" s="120">
        <f t="shared" si="13"/>
        <v>0</v>
      </c>
      <c r="I121" s="120">
        <f t="shared" si="13"/>
        <v>0</v>
      </c>
    </row>
    <row r="122" spans="2:10" x14ac:dyDescent="0.3">
      <c r="C122" s="18"/>
    </row>
    <row r="123" spans="2:10" ht="15" thickBot="1" x14ac:dyDescent="0.35"/>
    <row r="124" spans="2:10" ht="136.80000000000001" customHeight="1" thickBot="1" x14ac:dyDescent="0.35">
      <c r="B124" s="153" t="s">
        <v>400</v>
      </c>
      <c r="C124" s="154"/>
      <c r="D124" s="154"/>
      <c r="E124" s="154"/>
      <c r="F124" s="154"/>
      <c r="G124" s="154"/>
      <c r="H124" s="154"/>
      <c r="I124" s="154"/>
      <c r="J124" s="155"/>
    </row>
  </sheetData>
  <mergeCells count="10">
    <mergeCell ref="D2:H2"/>
    <mergeCell ref="I2:I3"/>
    <mergeCell ref="D3:H3"/>
    <mergeCell ref="D5:I5"/>
    <mergeCell ref="B2:C5"/>
    <mergeCell ref="B7:C7"/>
    <mergeCell ref="D7:F7"/>
    <mergeCell ref="G7:I7"/>
    <mergeCell ref="B8:C8"/>
    <mergeCell ref="B124:J1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58"/>
  <sheetViews>
    <sheetView topLeftCell="A15" workbookViewId="0">
      <selection activeCell="C16" sqref="C16"/>
    </sheetView>
  </sheetViews>
  <sheetFormatPr baseColWidth="10" defaultRowHeight="14.4" x14ac:dyDescent="0.3"/>
  <cols>
    <col min="1" max="1" width="6.6640625" style="91" customWidth="1"/>
    <col min="2" max="2" width="8.109375" style="110" customWidth="1"/>
    <col min="3" max="3" width="44" style="111" bestFit="1" customWidth="1"/>
    <col min="4" max="4" width="14.109375" style="112" bestFit="1" customWidth="1"/>
    <col min="5" max="5" width="14.109375" style="111" bestFit="1" customWidth="1"/>
    <col min="6" max="6" width="18.33203125" style="113" customWidth="1"/>
    <col min="7" max="7" width="10" style="91" bestFit="1" customWidth="1"/>
  </cols>
  <sheetData>
    <row r="1" spans="2:7" x14ac:dyDescent="0.3">
      <c r="B1" s="92"/>
      <c r="C1" s="91"/>
      <c r="D1" s="93"/>
      <c r="E1" s="91"/>
      <c r="F1" s="94"/>
    </row>
    <row r="2" spans="2:7" ht="23.4" x14ac:dyDescent="0.3">
      <c r="B2" s="193" t="s">
        <v>401</v>
      </c>
      <c r="C2" s="193"/>
      <c r="D2" s="193"/>
      <c r="E2" s="193"/>
      <c r="F2" s="193"/>
    </row>
    <row r="3" spans="2:7" ht="23.4" x14ac:dyDescent="0.3">
      <c r="B3" s="194" t="s">
        <v>369</v>
      </c>
      <c r="C3" s="193"/>
      <c r="D3" s="193"/>
      <c r="E3" s="193"/>
      <c r="F3" s="193"/>
    </row>
    <row r="4" spans="2:7" ht="21" x14ac:dyDescent="0.3">
      <c r="B4" s="195" t="s">
        <v>402</v>
      </c>
      <c r="C4" s="196"/>
      <c r="D4" s="196"/>
      <c r="E4" s="196"/>
      <c r="F4" s="196"/>
    </row>
    <row r="5" spans="2:7" x14ac:dyDescent="0.3">
      <c r="B5" s="95"/>
      <c r="C5" s="96"/>
      <c r="D5" s="96"/>
      <c r="E5" s="96"/>
      <c r="F5" s="97"/>
      <c r="G5" s="96"/>
    </row>
    <row r="6" spans="2:7" x14ac:dyDescent="0.3">
      <c r="B6" s="95"/>
      <c r="C6" s="189" t="s">
        <v>370</v>
      </c>
      <c r="D6" s="189"/>
      <c r="E6" s="189"/>
      <c r="F6" s="189"/>
      <c r="G6" s="96"/>
    </row>
    <row r="7" spans="2:7" x14ac:dyDescent="0.3">
      <c r="B7" s="98" t="s">
        <v>211</v>
      </c>
      <c r="C7" s="99" t="s">
        <v>371</v>
      </c>
      <c r="D7" s="45" t="s">
        <v>13</v>
      </c>
      <c r="E7" s="45" t="s">
        <v>14</v>
      </c>
      <c r="F7" s="45" t="s">
        <v>372</v>
      </c>
      <c r="G7" s="100"/>
    </row>
    <row r="8" spans="2:7" x14ac:dyDescent="0.3">
      <c r="B8" s="101">
        <v>1</v>
      </c>
      <c r="C8" s="102" t="s">
        <v>379</v>
      </c>
      <c r="D8" s="103">
        <f>F8/1.19</f>
        <v>0</v>
      </c>
      <c r="E8" s="103">
        <f>F8-D8</f>
        <v>0</v>
      </c>
      <c r="F8" s="104">
        <f>REPUESTOS!F108</f>
        <v>0</v>
      </c>
      <c r="G8" s="100"/>
    </row>
    <row r="9" spans="2:7" x14ac:dyDescent="0.3">
      <c r="B9" s="101">
        <v>2</v>
      </c>
      <c r="C9" s="102" t="s">
        <v>380</v>
      </c>
      <c r="D9" s="103">
        <f t="shared" ref="D9:D24" si="0">F9/1.19</f>
        <v>0</v>
      </c>
      <c r="E9" s="103">
        <f>F9-D9</f>
        <v>0</v>
      </c>
      <c r="F9" s="104">
        <f>REPUESTOS!I108</f>
        <v>0</v>
      </c>
      <c r="G9" s="100"/>
    </row>
    <row r="10" spans="2:7" x14ac:dyDescent="0.3">
      <c r="B10" s="101">
        <v>3</v>
      </c>
      <c r="C10" s="102" t="s">
        <v>381</v>
      </c>
      <c r="D10" s="103">
        <f t="shared" si="0"/>
        <v>0</v>
      </c>
      <c r="E10" s="103">
        <f t="shared" ref="E10:E24" si="1">F10-D10</f>
        <v>0</v>
      </c>
      <c r="F10" s="104">
        <f>REPUESTOS!L108</f>
        <v>0</v>
      </c>
      <c r="G10" s="100"/>
    </row>
    <row r="11" spans="2:7" x14ac:dyDescent="0.3">
      <c r="B11" s="101">
        <v>4</v>
      </c>
      <c r="C11" s="102" t="s">
        <v>382</v>
      </c>
      <c r="D11" s="103">
        <f t="shared" si="0"/>
        <v>0</v>
      </c>
      <c r="E11" s="103">
        <f t="shared" si="1"/>
        <v>0</v>
      </c>
      <c r="F11" s="104">
        <f>REPUESTOS!O108</f>
        <v>0</v>
      </c>
      <c r="G11" s="100"/>
    </row>
    <row r="12" spans="2:7" x14ac:dyDescent="0.3">
      <c r="B12" s="101">
        <v>5</v>
      </c>
      <c r="C12" s="102" t="s">
        <v>383</v>
      </c>
      <c r="D12" s="103">
        <f t="shared" si="0"/>
        <v>0</v>
      </c>
      <c r="E12" s="103">
        <f t="shared" si="1"/>
        <v>0</v>
      </c>
      <c r="F12" s="104">
        <f>REPUESTOS!R108</f>
        <v>0</v>
      </c>
      <c r="G12" s="100"/>
    </row>
    <row r="13" spans="2:7" x14ac:dyDescent="0.3">
      <c r="B13" s="101">
        <v>6</v>
      </c>
      <c r="C13" s="102" t="s">
        <v>384</v>
      </c>
      <c r="D13" s="103">
        <f t="shared" si="0"/>
        <v>0</v>
      </c>
      <c r="E13" s="103">
        <f t="shared" si="1"/>
        <v>0</v>
      </c>
      <c r="F13" s="104">
        <f>REPUESTOS!U108</f>
        <v>0</v>
      </c>
      <c r="G13" s="100"/>
    </row>
    <row r="14" spans="2:7" x14ac:dyDescent="0.3">
      <c r="B14" s="101">
        <v>7</v>
      </c>
      <c r="C14" s="102" t="s">
        <v>366</v>
      </c>
      <c r="D14" s="103">
        <f t="shared" si="0"/>
        <v>0</v>
      </c>
      <c r="E14" s="103">
        <f t="shared" si="1"/>
        <v>0</v>
      </c>
      <c r="F14" s="104">
        <f>REPUESTOS!X108</f>
        <v>0</v>
      </c>
      <c r="G14" s="100"/>
    </row>
    <row r="15" spans="2:7" x14ac:dyDescent="0.3">
      <c r="B15" s="101">
        <v>8</v>
      </c>
      <c r="C15" s="102" t="s">
        <v>385</v>
      </c>
      <c r="D15" s="103">
        <f t="shared" si="0"/>
        <v>0</v>
      </c>
      <c r="E15" s="103">
        <f t="shared" si="1"/>
        <v>0</v>
      </c>
      <c r="F15" s="104">
        <f>REPUESTOS!AA108</f>
        <v>0</v>
      </c>
      <c r="G15" s="100"/>
    </row>
    <row r="16" spans="2:7" x14ac:dyDescent="0.3">
      <c r="B16" s="101">
        <v>9</v>
      </c>
      <c r="C16" s="102" t="s">
        <v>386</v>
      </c>
      <c r="D16" s="103">
        <f t="shared" si="0"/>
        <v>0</v>
      </c>
      <c r="E16" s="103">
        <f t="shared" si="1"/>
        <v>0</v>
      </c>
      <c r="F16" s="104">
        <f>REPUESTOS!AD108</f>
        <v>0</v>
      </c>
      <c r="G16" s="100"/>
    </row>
    <row r="17" spans="2:7" x14ac:dyDescent="0.3">
      <c r="B17" s="101">
        <v>10</v>
      </c>
      <c r="C17" s="102" t="s">
        <v>387</v>
      </c>
      <c r="D17" s="103">
        <f t="shared" si="0"/>
        <v>0</v>
      </c>
      <c r="E17" s="103">
        <f t="shared" si="1"/>
        <v>0</v>
      </c>
      <c r="F17" s="104">
        <f>REPUESTOS!AG108</f>
        <v>0</v>
      </c>
      <c r="G17" s="100"/>
    </row>
    <row r="18" spans="2:7" x14ac:dyDescent="0.3">
      <c r="B18" s="101">
        <v>11</v>
      </c>
      <c r="C18" s="102" t="s">
        <v>388</v>
      </c>
      <c r="D18" s="103">
        <f t="shared" si="0"/>
        <v>0</v>
      </c>
      <c r="E18" s="103">
        <f t="shared" si="1"/>
        <v>0</v>
      </c>
      <c r="F18" s="104">
        <f>REPUESTOS!AJ108</f>
        <v>0</v>
      </c>
      <c r="G18" s="100"/>
    </row>
    <row r="19" spans="2:7" x14ac:dyDescent="0.3">
      <c r="B19" s="101">
        <v>12</v>
      </c>
      <c r="C19" s="102" t="s">
        <v>389</v>
      </c>
      <c r="D19" s="103">
        <f t="shared" si="0"/>
        <v>0</v>
      </c>
      <c r="E19" s="103">
        <f t="shared" si="1"/>
        <v>0</v>
      </c>
      <c r="F19" s="104">
        <f>REPUESTOS!AM108</f>
        <v>0</v>
      </c>
      <c r="G19" s="100"/>
    </row>
    <row r="20" spans="2:7" x14ac:dyDescent="0.3">
      <c r="B20" s="101">
        <v>13</v>
      </c>
      <c r="C20" s="102" t="s">
        <v>390</v>
      </c>
      <c r="D20" s="103">
        <f t="shared" si="0"/>
        <v>0</v>
      </c>
      <c r="E20" s="103">
        <f t="shared" si="1"/>
        <v>0</v>
      </c>
      <c r="F20" s="104">
        <f>REPUESTOS!AP108</f>
        <v>0</v>
      </c>
      <c r="G20" s="100"/>
    </row>
    <row r="21" spans="2:7" x14ac:dyDescent="0.3">
      <c r="B21" s="101">
        <v>14</v>
      </c>
      <c r="C21" s="102" t="s">
        <v>391</v>
      </c>
      <c r="D21" s="103">
        <f t="shared" si="0"/>
        <v>0</v>
      </c>
      <c r="E21" s="103">
        <f t="shared" si="1"/>
        <v>0</v>
      </c>
      <c r="F21" s="104">
        <f>REPUESTOS!AS108</f>
        <v>0</v>
      </c>
      <c r="G21" s="100"/>
    </row>
    <row r="22" spans="2:7" x14ac:dyDescent="0.3">
      <c r="B22" s="101">
        <v>15</v>
      </c>
      <c r="C22" s="102" t="s">
        <v>367</v>
      </c>
      <c r="D22" s="103">
        <f t="shared" si="0"/>
        <v>0</v>
      </c>
      <c r="E22" s="103">
        <f t="shared" si="1"/>
        <v>0</v>
      </c>
      <c r="F22" s="104">
        <f>REPUESTOS!AV108</f>
        <v>0</v>
      </c>
      <c r="G22" s="100"/>
    </row>
    <row r="23" spans="2:7" x14ac:dyDescent="0.3">
      <c r="B23" s="101">
        <v>16</v>
      </c>
      <c r="C23" s="102" t="s">
        <v>392</v>
      </c>
      <c r="D23" s="103">
        <f t="shared" si="0"/>
        <v>0</v>
      </c>
      <c r="E23" s="103">
        <f t="shared" si="1"/>
        <v>0</v>
      </c>
      <c r="F23" s="104">
        <f>REPUESTOS!AY108</f>
        <v>0</v>
      </c>
      <c r="G23" s="100"/>
    </row>
    <row r="24" spans="2:7" x14ac:dyDescent="0.3">
      <c r="B24" s="101">
        <v>17</v>
      </c>
      <c r="C24" s="102" t="s">
        <v>368</v>
      </c>
      <c r="D24" s="103">
        <f t="shared" si="0"/>
        <v>0</v>
      </c>
      <c r="E24" s="103">
        <f t="shared" si="1"/>
        <v>0</v>
      </c>
      <c r="F24" s="104">
        <f>REPUESTOS!BB108</f>
        <v>0</v>
      </c>
      <c r="G24" s="100"/>
    </row>
    <row r="25" spans="2:7" x14ac:dyDescent="0.3">
      <c r="B25" s="188" t="s">
        <v>403</v>
      </c>
      <c r="C25" s="188"/>
      <c r="D25" s="105">
        <f>SUM(D8:D24)</f>
        <v>0</v>
      </c>
      <c r="E25" s="105">
        <f>SUM(E8:E24)</f>
        <v>0</v>
      </c>
      <c r="F25" s="106">
        <f>SUM(F8:F24)</f>
        <v>0</v>
      </c>
    </row>
    <row r="26" spans="2:7" x14ac:dyDescent="0.3">
      <c r="B26" s="92"/>
      <c r="C26" s="91"/>
      <c r="D26" s="93"/>
      <c r="E26" s="91"/>
      <c r="F26" s="94"/>
    </row>
    <row r="27" spans="2:7" x14ac:dyDescent="0.3">
      <c r="B27" s="95"/>
      <c r="C27" s="189" t="s">
        <v>373</v>
      </c>
      <c r="D27" s="189"/>
      <c r="E27" s="189"/>
      <c r="F27" s="189"/>
    </row>
    <row r="28" spans="2:7" x14ac:dyDescent="0.3">
      <c r="B28" s="98" t="s">
        <v>211</v>
      </c>
      <c r="C28" s="99" t="s">
        <v>371</v>
      </c>
      <c r="D28" s="45" t="s">
        <v>13</v>
      </c>
      <c r="E28" s="45" t="s">
        <v>14</v>
      </c>
      <c r="F28" s="45" t="s">
        <v>372</v>
      </c>
    </row>
    <row r="29" spans="2:7" x14ac:dyDescent="0.3">
      <c r="B29" s="101">
        <v>1</v>
      </c>
      <c r="C29" s="107" t="s">
        <v>373</v>
      </c>
      <c r="D29" s="103">
        <f t="shared" ref="D29" si="2">F29/1.19</f>
        <v>0</v>
      </c>
      <c r="E29" s="103">
        <f t="shared" ref="E29" si="3">F29-D29</f>
        <v>0</v>
      </c>
      <c r="F29" s="104">
        <f>'REPUESTOS COMUNES'!G29</f>
        <v>0</v>
      </c>
    </row>
    <row r="30" spans="2:7" x14ac:dyDescent="0.3">
      <c r="B30" s="188" t="s">
        <v>404</v>
      </c>
      <c r="C30" s="188"/>
      <c r="D30" s="105">
        <f>D29</f>
        <v>0</v>
      </c>
      <c r="E30" s="105">
        <f>E29</f>
        <v>0</v>
      </c>
      <c r="F30" s="106">
        <f>F29</f>
        <v>0</v>
      </c>
    </row>
    <row r="31" spans="2:7" x14ac:dyDescent="0.3">
      <c r="B31" s="92"/>
      <c r="C31" s="91"/>
      <c r="D31" s="93"/>
      <c r="E31" s="91"/>
      <c r="F31" s="94"/>
    </row>
    <row r="32" spans="2:7" x14ac:dyDescent="0.3">
      <c r="B32" s="95"/>
      <c r="C32" s="189" t="s">
        <v>242</v>
      </c>
      <c r="D32" s="189"/>
      <c r="E32" s="189"/>
      <c r="F32" s="189"/>
    </row>
    <row r="33" spans="2:7" x14ac:dyDescent="0.3">
      <c r="B33" s="98" t="s">
        <v>211</v>
      </c>
      <c r="C33" s="99" t="s">
        <v>371</v>
      </c>
      <c r="D33" s="45" t="s">
        <v>13</v>
      </c>
      <c r="E33" s="45" t="s">
        <v>14</v>
      </c>
      <c r="F33" s="45" t="s">
        <v>372</v>
      </c>
    </row>
    <row r="34" spans="2:7" x14ac:dyDescent="0.3">
      <c r="B34" s="101">
        <v>1</v>
      </c>
      <c r="C34" s="108" t="s">
        <v>377</v>
      </c>
      <c r="D34" s="103">
        <f t="shared" ref="D34:D35" si="4">F34/1.19</f>
        <v>0</v>
      </c>
      <c r="E34" s="103">
        <f t="shared" ref="E34:E35" si="5">F34-D34</f>
        <v>0</v>
      </c>
      <c r="F34" s="104">
        <f>'MANO DE OBRA'!F121</f>
        <v>0</v>
      </c>
    </row>
    <row r="35" spans="2:7" x14ac:dyDescent="0.3">
      <c r="B35" s="101">
        <v>2</v>
      </c>
      <c r="C35" s="108" t="s">
        <v>378</v>
      </c>
      <c r="D35" s="103">
        <f t="shared" si="4"/>
        <v>0</v>
      </c>
      <c r="E35" s="103">
        <f t="shared" si="5"/>
        <v>0</v>
      </c>
      <c r="F35" s="104">
        <f>'MANO DE OBRA'!I121</f>
        <v>0</v>
      </c>
    </row>
    <row r="36" spans="2:7" x14ac:dyDescent="0.3">
      <c r="B36" s="188" t="s">
        <v>405</v>
      </c>
      <c r="C36" s="188"/>
      <c r="D36" s="105">
        <f>SUM(D34:D35)</f>
        <v>0</v>
      </c>
      <c r="E36" s="105">
        <f>SUM(E34:E35)</f>
        <v>0</v>
      </c>
      <c r="F36" s="106">
        <f>SUM(F34:F35)</f>
        <v>0</v>
      </c>
    </row>
    <row r="37" spans="2:7" x14ac:dyDescent="0.3">
      <c r="B37" s="92"/>
      <c r="C37" s="91"/>
      <c r="D37" s="93"/>
      <c r="E37" s="91"/>
      <c r="F37" s="94"/>
    </row>
    <row r="38" spans="2:7" ht="15.6" x14ac:dyDescent="0.3">
      <c r="B38" s="92"/>
      <c r="C38" s="190" t="s">
        <v>406</v>
      </c>
      <c r="D38" s="191"/>
      <c r="E38" s="192"/>
      <c r="F38" s="109">
        <f>F25+F30+F36</f>
        <v>0</v>
      </c>
    </row>
    <row r="39" spans="2:7" x14ac:dyDescent="0.3">
      <c r="B39" s="92"/>
      <c r="C39" s="91"/>
      <c r="D39" s="93"/>
      <c r="E39" s="91"/>
      <c r="F39" s="94"/>
    </row>
    <row r="40" spans="2:7" x14ac:dyDescent="0.3">
      <c r="B40" s="92"/>
      <c r="C40" s="92"/>
      <c r="D40" s="92"/>
      <c r="E40" s="92"/>
      <c r="F40" s="92"/>
      <c r="G40" s="92"/>
    </row>
    <row r="41" spans="2:7" x14ac:dyDescent="0.3">
      <c r="B41" s="92"/>
      <c r="C41" s="92"/>
      <c r="D41" s="92"/>
      <c r="E41" s="92"/>
      <c r="F41" s="92"/>
      <c r="G41" s="92"/>
    </row>
    <row r="42" spans="2:7" x14ac:dyDescent="0.3">
      <c r="B42" s="92"/>
      <c r="C42" s="92"/>
      <c r="D42" s="92"/>
      <c r="E42" s="92"/>
      <c r="F42" s="92"/>
      <c r="G42" s="92"/>
    </row>
    <row r="43" spans="2:7" x14ac:dyDescent="0.3">
      <c r="B43" s="92"/>
      <c r="C43" s="92"/>
      <c r="D43" s="92"/>
      <c r="E43" s="92"/>
      <c r="F43" s="92"/>
      <c r="G43" s="92"/>
    </row>
    <row r="44" spans="2:7" x14ac:dyDescent="0.3">
      <c r="B44" s="92"/>
      <c r="C44" s="92"/>
      <c r="D44" s="92"/>
      <c r="E44" s="92"/>
      <c r="F44" s="92"/>
      <c r="G44" s="92"/>
    </row>
    <row r="45" spans="2:7" x14ac:dyDescent="0.3">
      <c r="B45" s="92"/>
      <c r="C45" s="92"/>
      <c r="D45" s="92"/>
      <c r="E45" s="92"/>
      <c r="F45" s="92"/>
      <c r="G45" s="92"/>
    </row>
    <row r="46" spans="2:7" x14ac:dyDescent="0.3">
      <c r="B46" s="92"/>
      <c r="C46" s="92"/>
      <c r="D46" s="92"/>
      <c r="E46" s="92"/>
      <c r="F46" s="92"/>
      <c r="G46" s="92"/>
    </row>
    <row r="47" spans="2:7" x14ac:dyDescent="0.3">
      <c r="B47" s="92"/>
      <c r="C47" s="92"/>
      <c r="D47" s="92"/>
      <c r="E47" s="92"/>
      <c r="F47" s="92"/>
      <c r="G47" s="92"/>
    </row>
    <row r="48" spans="2:7" x14ac:dyDescent="0.3">
      <c r="B48" s="92"/>
      <c r="C48" s="92"/>
      <c r="D48" s="92"/>
      <c r="E48" s="92"/>
      <c r="F48" s="92"/>
      <c r="G48" s="92"/>
    </row>
    <row r="49" spans="2:7" x14ac:dyDescent="0.3">
      <c r="B49" s="92"/>
      <c r="C49" s="92"/>
      <c r="D49" s="92"/>
      <c r="E49" s="92"/>
      <c r="F49" s="92"/>
      <c r="G49" s="92"/>
    </row>
    <row r="50" spans="2:7" x14ac:dyDescent="0.3">
      <c r="B50" s="92"/>
      <c r="C50" s="92"/>
      <c r="D50" s="92"/>
      <c r="E50" s="92"/>
      <c r="F50" s="92"/>
      <c r="G50" s="92"/>
    </row>
    <row r="51" spans="2:7" x14ac:dyDescent="0.3">
      <c r="B51" s="92"/>
      <c r="C51" s="92"/>
      <c r="D51" s="92"/>
      <c r="E51" s="92"/>
      <c r="F51" s="92"/>
      <c r="G51" s="92"/>
    </row>
    <row r="52" spans="2:7" x14ac:dyDescent="0.3">
      <c r="B52" s="92"/>
      <c r="C52" s="92"/>
      <c r="D52" s="92"/>
      <c r="E52" s="92"/>
      <c r="F52" s="92"/>
      <c r="G52" s="92"/>
    </row>
    <row r="53" spans="2:7" x14ac:dyDescent="0.3">
      <c r="B53" s="92"/>
      <c r="C53" s="92"/>
      <c r="D53" s="92"/>
      <c r="E53" s="92"/>
      <c r="F53" s="92"/>
      <c r="G53" s="92"/>
    </row>
    <row r="54" spans="2:7" x14ac:dyDescent="0.3">
      <c r="B54" s="92"/>
      <c r="C54" s="92"/>
      <c r="D54" s="92"/>
      <c r="E54" s="92"/>
      <c r="F54" s="92"/>
      <c r="G54" s="92"/>
    </row>
    <row r="55" spans="2:7" x14ac:dyDescent="0.3">
      <c r="B55" s="92"/>
      <c r="C55" s="92"/>
      <c r="D55" s="92"/>
      <c r="E55" s="92"/>
      <c r="F55" s="92"/>
      <c r="G55" s="92"/>
    </row>
    <row r="56" spans="2:7" x14ac:dyDescent="0.3">
      <c r="B56" s="92"/>
      <c r="C56" s="92"/>
      <c r="D56" s="92"/>
      <c r="E56" s="92"/>
      <c r="F56" s="92"/>
      <c r="G56" s="92"/>
    </row>
    <row r="57" spans="2:7" x14ac:dyDescent="0.3">
      <c r="B57" s="92"/>
      <c r="C57" s="92"/>
      <c r="D57" s="92"/>
      <c r="E57" s="92"/>
      <c r="F57" s="92"/>
      <c r="G57" s="92"/>
    </row>
    <row r="58" spans="2:7" x14ac:dyDescent="0.3">
      <c r="B58" s="92"/>
      <c r="C58" s="92"/>
      <c r="D58" s="92"/>
      <c r="E58" s="92"/>
      <c r="F58" s="92"/>
      <c r="G58" s="92"/>
    </row>
    <row r="59" spans="2:7" x14ac:dyDescent="0.3">
      <c r="B59" s="92"/>
      <c r="C59" s="92"/>
      <c r="D59" s="92"/>
      <c r="E59" s="92"/>
      <c r="F59" s="92"/>
      <c r="G59" s="92"/>
    </row>
    <row r="60" spans="2:7" x14ac:dyDescent="0.3">
      <c r="B60" s="92"/>
      <c r="C60" s="92"/>
      <c r="D60" s="92"/>
      <c r="E60" s="92"/>
      <c r="F60" s="92"/>
      <c r="G60" s="92"/>
    </row>
    <row r="61" spans="2:7" x14ac:dyDescent="0.3">
      <c r="B61" s="92"/>
      <c r="C61" s="92"/>
      <c r="D61" s="92"/>
      <c r="E61" s="92"/>
      <c r="F61" s="92"/>
      <c r="G61" s="92"/>
    </row>
    <row r="62" spans="2:7" x14ac:dyDescent="0.3">
      <c r="B62" s="92"/>
      <c r="C62" s="92"/>
      <c r="D62" s="92"/>
      <c r="E62" s="92"/>
      <c r="F62" s="92"/>
      <c r="G62" s="92"/>
    </row>
    <row r="63" spans="2:7" x14ac:dyDescent="0.3">
      <c r="B63" s="92"/>
      <c r="C63" s="92"/>
      <c r="D63" s="92"/>
      <c r="E63" s="92"/>
      <c r="F63" s="92"/>
      <c r="G63" s="92"/>
    </row>
    <row r="64" spans="2:7" x14ac:dyDescent="0.3">
      <c r="B64" s="92"/>
      <c r="C64" s="92"/>
      <c r="D64" s="92"/>
      <c r="E64" s="92"/>
      <c r="F64" s="92"/>
      <c r="G64" s="92"/>
    </row>
    <row r="65" spans="2:7" x14ac:dyDescent="0.3">
      <c r="B65" s="92"/>
      <c r="C65" s="92"/>
      <c r="D65" s="92"/>
      <c r="E65" s="92"/>
      <c r="F65" s="92"/>
      <c r="G65" s="92"/>
    </row>
    <row r="66" spans="2:7" x14ac:dyDescent="0.3">
      <c r="B66" s="92"/>
      <c r="C66" s="92"/>
      <c r="D66" s="92"/>
      <c r="E66" s="92"/>
      <c r="F66" s="92"/>
      <c r="G66" s="92"/>
    </row>
    <row r="67" spans="2:7" x14ac:dyDescent="0.3">
      <c r="B67" s="92"/>
      <c r="C67" s="92"/>
      <c r="D67" s="92"/>
      <c r="E67" s="92"/>
      <c r="F67" s="92"/>
      <c r="G67" s="92"/>
    </row>
    <row r="68" spans="2:7" x14ac:dyDescent="0.3">
      <c r="B68" s="92"/>
      <c r="C68" s="92"/>
      <c r="D68" s="92"/>
      <c r="E68" s="92"/>
      <c r="F68" s="92"/>
      <c r="G68" s="92"/>
    </row>
    <row r="69" spans="2:7" x14ac:dyDescent="0.3">
      <c r="B69" s="92"/>
      <c r="C69" s="92"/>
      <c r="D69" s="92"/>
      <c r="E69" s="92"/>
      <c r="F69" s="92"/>
      <c r="G69" s="92"/>
    </row>
    <row r="70" spans="2:7" x14ac:dyDescent="0.3">
      <c r="B70" s="92"/>
      <c r="C70" s="92"/>
      <c r="D70" s="92"/>
      <c r="E70" s="92"/>
      <c r="F70" s="92"/>
      <c r="G70" s="92"/>
    </row>
    <row r="71" spans="2:7" x14ac:dyDescent="0.3">
      <c r="B71" s="92"/>
      <c r="C71" s="92"/>
      <c r="D71" s="92"/>
      <c r="E71" s="92"/>
      <c r="F71" s="92"/>
      <c r="G71" s="92"/>
    </row>
    <row r="72" spans="2:7" x14ac:dyDescent="0.3">
      <c r="B72" s="92"/>
      <c r="C72" s="92"/>
      <c r="D72" s="92"/>
      <c r="E72" s="92"/>
      <c r="F72" s="92"/>
      <c r="G72" s="92"/>
    </row>
    <row r="73" spans="2:7" x14ac:dyDescent="0.3">
      <c r="B73" s="92"/>
      <c r="C73" s="92"/>
      <c r="D73" s="92"/>
      <c r="E73" s="92"/>
      <c r="F73" s="92"/>
      <c r="G73" s="92"/>
    </row>
    <row r="74" spans="2:7" x14ac:dyDescent="0.3">
      <c r="B74" s="92"/>
      <c r="C74" s="92"/>
      <c r="D74" s="92"/>
      <c r="E74" s="92"/>
      <c r="F74" s="92"/>
      <c r="G74" s="92"/>
    </row>
    <row r="75" spans="2:7" x14ac:dyDescent="0.3">
      <c r="B75" s="92"/>
      <c r="C75" s="92"/>
      <c r="D75" s="92"/>
      <c r="E75" s="92"/>
      <c r="F75" s="92"/>
      <c r="G75" s="92"/>
    </row>
    <row r="76" spans="2:7" x14ac:dyDescent="0.3">
      <c r="B76" s="92"/>
      <c r="C76" s="92"/>
      <c r="D76" s="92"/>
      <c r="E76" s="92"/>
      <c r="F76" s="92"/>
      <c r="G76" s="92"/>
    </row>
    <row r="77" spans="2:7" x14ac:dyDescent="0.3">
      <c r="B77" s="92"/>
      <c r="C77" s="92"/>
      <c r="D77" s="92"/>
      <c r="E77" s="92"/>
      <c r="F77" s="92"/>
      <c r="G77" s="92"/>
    </row>
    <row r="78" spans="2:7" x14ac:dyDescent="0.3">
      <c r="B78" s="92"/>
      <c r="C78" s="92"/>
      <c r="D78" s="92"/>
      <c r="E78" s="92"/>
      <c r="F78" s="92"/>
      <c r="G78" s="92"/>
    </row>
    <row r="79" spans="2:7" x14ac:dyDescent="0.3">
      <c r="B79" s="92"/>
      <c r="C79" s="92"/>
      <c r="D79" s="92"/>
      <c r="E79" s="92"/>
      <c r="F79" s="92"/>
      <c r="G79" s="92"/>
    </row>
    <row r="80" spans="2:7" x14ac:dyDescent="0.3">
      <c r="B80" s="92"/>
      <c r="C80" s="92"/>
      <c r="D80" s="92"/>
      <c r="E80" s="92"/>
      <c r="F80" s="92"/>
      <c r="G80" s="92"/>
    </row>
    <row r="81" spans="2:7" x14ac:dyDescent="0.3">
      <c r="B81" s="92"/>
      <c r="C81" s="92"/>
      <c r="D81" s="92"/>
      <c r="E81" s="92"/>
      <c r="F81" s="92"/>
      <c r="G81" s="92"/>
    </row>
    <row r="82" spans="2:7" x14ac:dyDescent="0.3">
      <c r="B82" s="92"/>
      <c r="C82" s="92"/>
      <c r="D82" s="92"/>
      <c r="E82" s="92"/>
      <c r="F82" s="92"/>
      <c r="G82" s="92"/>
    </row>
    <row r="83" spans="2:7" x14ac:dyDescent="0.3">
      <c r="B83" s="92"/>
      <c r="C83" s="92"/>
      <c r="D83" s="92"/>
      <c r="E83" s="92"/>
      <c r="F83" s="92"/>
      <c r="G83" s="92"/>
    </row>
    <row r="84" spans="2:7" x14ac:dyDescent="0.3">
      <c r="B84" s="92"/>
      <c r="C84" s="92"/>
      <c r="D84" s="92"/>
      <c r="E84" s="92"/>
      <c r="F84" s="92"/>
      <c r="G84" s="92"/>
    </row>
    <row r="85" spans="2:7" x14ac:dyDescent="0.3">
      <c r="B85" s="92"/>
      <c r="C85" s="92"/>
      <c r="D85" s="92"/>
      <c r="E85" s="92"/>
      <c r="F85" s="92"/>
      <c r="G85" s="92"/>
    </row>
    <row r="86" spans="2:7" x14ac:dyDescent="0.3">
      <c r="B86" s="92"/>
      <c r="C86" s="92"/>
      <c r="D86" s="92"/>
      <c r="E86" s="92"/>
      <c r="F86" s="92"/>
      <c r="G86" s="92"/>
    </row>
    <row r="87" spans="2:7" x14ac:dyDescent="0.3">
      <c r="B87" s="92"/>
      <c r="C87" s="92"/>
      <c r="D87" s="92"/>
      <c r="E87" s="92"/>
      <c r="F87" s="92"/>
      <c r="G87" s="92"/>
    </row>
    <row r="88" spans="2:7" x14ac:dyDescent="0.3">
      <c r="B88" s="92"/>
      <c r="C88" s="92"/>
      <c r="D88" s="92"/>
      <c r="E88" s="92"/>
      <c r="F88" s="92"/>
      <c r="G88" s="92"/>
    </row>
    <row r="89" spans="2:7" x14ac:dyDescent="0.3">
      <c r="B89" s="92"/>
      <c r="C89" s="92"/>
      <c r="D89" s="92"/>
      <c r="E89" s="92"/>
      <c r="F89" s="92"/>
      <c r="G89" s="92"/>
    </row>
    <row r="90" spans="2:7" x14ac:dyDescent="0.3">
      <c r="B90" s="92"/>
      <c r="C90" s="92"/>
      <c r="D90" s="92"/>
      <c r="E90" s="92"/>
      <c r="F90" s="92"/>
      <c r="G90" s="92"/>
    </row>
    <row r="91" spans="2:7" x14ac:dyDescent="0.3">
      <c r="B91" s="92"/>
      <c r="C91" s="92"/>
      <c r="D91" s="92"/>
      <c r="E91" s="92"/>
      <c r="F91" s="92"/>
      <c r="G91" s="92"/>
    </row>
    <row r="92" spans="2:7" x14ac:dyDescent="0.3">
      <c r="B92" s="92"/>
      <c r="C92" s="92"/>
      <c r="D92" s="92"/>
      <c r="E92" s="92"/>
      <c r="F92" s="92"/>
      <c r="G92" s="92"/>
    </row>
    <row r="93" spans="2:7" x14ac:dyDescent="0.3">
      <c r="B93" s="92"/>
      <c r="C93" s="92"/>
      <c r="D93" s="92"/>
      <c r="E93" s="92"/>
      <c r="F93" s="92"/>
      <c r="G93" s="92"/>
    </row>
    <row r="94" spans="2:7" x14ac:dyDescent="0.3">
      <c r="B94" s="92"/>
      <c r="C94" s="92"/>
      <c r="D94" s="92"/>
      <c r="E94" s="92"/>
      <c r="F94" s="92"/>
      <c r="G94" s="92"/>
    </row>
    <row r="95" spans="2:7" x14ac:dyDescent="0.3">
      <c r="B95" s="92"/>
      <c r="C95" s="92"/>
      <c r="D95" s="92"/>
      <c r="E95" s="92"/>
      <c r="F95" s="92"/>
      <c r="G95" s="92"/>
    </row>
    <row r="96" spans="2:7" x14ac:dyDescent="0.3">
      <c r="B96" s="92"/>
      <c r="C96" s="92"/>
      <c r="D96" s="92"/>
      <c r="E96" s="92"/>
      <c r="F96" s="92"/>
      <c r="G96" s="92"/>
    </row>
    <row r="97" spans="2:7" x14ac:dyDescent="0.3">
      <c r="B97" s="92"/>
      <c r="C97" s="92"/>
      <c r="D97" s="92"/>
      <c r="E97" s="92"/>
      <c r="F97" s="92"/>
      <c r="G97" s="92"/>
    </row>
    <row r="98" spans="2:7" x14ac:dyDescent="0.3">
      <c r="B98" s="92"/>
      <c r="C98" s="92"/>
      <c r="D98" s="92"/>
      <c r="E98" s="92"/>
      <c r="F98" s="92"/>
      <c r="G98" s="92"/>
    </row>
    <row r="99" spans="2:7" x14ac:dyDescent="0.3">
      <c r="B99" s="92"/>
      <c r="C99" s="92"/>
      <c r="D99" s="92"/>
      <c r="E99" s="92"/>
      <c r="F99" s="92"/>
      <c r="G99" s="92"/>
    </row>
    <row r="100" spans="2:7" x14ac:dyDescent="0.3">
      <c r="B100" s="92"/>
      <c r="C100" s="92"/>
      <c r="D100" s="92"/>
      <c r="E100" s="92"/>
      <c r="F100" s="92"/>
      <c r="G100" s="92"/>
    </row>
    <row r="101" spans="2:7" x14ac:dyDescent="0.3">
      <c r="B101" s="92"/>
      <c r="C101" s="92"/>
      <c r="D101" s="92"/>
      <c r="E101" s="92"/>
      <c r="F101" s="92"/>
      <c r="G101" s="92"/>
    </row>
    <row r="102" spans="2:7" x14ac:dyDescent="0.3">
      <c r="B102" s="92"/>
      <c r="C102" s="92"/>
      <c r="D102" s="92"/>
      <c r="E102" s="92"/>
      <c r="F102" s="92"/>
      <c r="G102" s="92"/>
    </row>
    <row r="103" spans="2:7" x14ac:dyDescent="0.3">
      <c r="B103" s="92"/>
      <c r="C103" s="92"/>
      <c r="D103" s="92"/>
      <c r="E103" s="92"/>
      <c r="F103" s="92"/>
      <c r="G103" s="92"/>
    </row>
    <row r="104" spans="2:7" x14ac:dyDescent="0.3">
      <c r="B104" s="92"/>
      <c r="C104" s="92"/>
      <c r="D104" s="92"/>
      <c r="E104" s="92"/>
      <c r="F104" s="92"/>
      <c r="G104" s="92"/>
    </row>
    <row r="105" spans="2:7" x14ac:dyDescent="0.3">
      <c r="B105" s="92"/>
      <c r="C105" s="92"/>
      <c r="D105" s="92"/>
      <c r="E105" s="92"/>
      <c r="F105" s="92"/>
      <c r="G105" s="92"/>
    </row>
    <row r="106" spans="2:7" x14ac:dyDescent="0.3">
      <c r="B106" s="92"/>
      <c r="C106" s="92"/>
      <c r="D106" s="92"/>
      <c r="E106" s="92"/>
      <c r="F106" s="92"/>
      <c r="G106" s="92"/>
    </row>
    <row r="107" spans="2:7" x14ac:dyDescent="0.3">
      <c r="B107" s="92"/>
      <c r="C107" s="92"/>
      <c r="D107" s="92"/>
      <c r="E107" s="92"/>
      <c r="F107" s="92"/>
      <c r="G107" s="92"/>
    </row>
    <row r="108" spans="2:7" x14ac:dyDescent="0.3">
      <c r="B108" s="92"/>
      <c r="C108" s="92"/>
      <c r="D108" s="92"/>
      <c r="E108" s="92"/>
      <c r="F108" s="92"/>
      <c r="G108" s="92"/>
    </row>
    <row r="109" spans="2:7" x14ac:dyDescent="0.3">
      <c r="B109" s="92"/>
      <c r="C109" s="92"/>
      <c r="D109" s="92"/>
      <c r="E109" s="92"/>
      <c r="F109" s="92"/>
      <c r="G109" s="92"/>
    </row>
    <row r="110" spans="2:7" x14ac:dyDescent="0.3">
      <c r="B110" s="92"/>
      <c r="C110" s="92"/>
      <c r="D110" s="92"/>
      <c r="E110" s="92"/>
      <c r="F110" s="92"/>
      <c r="G110" s="92"/>
    </row>
    <row r="111" spans="2:7" x14ac:dyDescent="0.3">
      <c r="B111" s="92"/>
      <c r="C111" s="92"/>
      <c r="D111" s="92"/>
      <c r="E111" s="92"/>
      <c r="F111" s="92"/>
      <c r="G111" s="92"/>
    </row>
    <row r="112" spans="2:7" x14ac:dyDescent="0.3">
      <c r="B112" s="92"/>
      <c r="C112" s="92"/>
      <c r="D112" s="92"/>
      <c r="E112" s="92"/>
      <c r="F112" s="92"/>
      <c r="G112" s="92"/>
    </row>
    <row r="113" spans="2:7" x14ac:dyDescent="0.3">
      <c r="B113" s="92"/>
      <c r="C113" s="92"/>
      <c r="D113" s="92"/>
      <c r="E113" s="92"/>
      <c r="F113" s="92"/>
      <c r="G113" s="92"/>
    </row>
    <row r="114" spans="2:7" x14ac:dyDescent="0.3">
      <c r="B114" s="92"/>
      <c r="C114" s="92"/>
      <c r="D114" s="92"/>
      <c r="E114" s="92"/>
      <c r="F114" s="92"/>
      <c r="G114" s="92"/>
    </row>
    <row r="115" spans="2:7" x14ac:dyDescent="0.3">
      <c r="B115" s="92"/>
      <c r="C115" s="92"/>
      <c r="D115" s="92"/>
      <c r="E115" s="92"/>
      <c r="F115" s="92"/>
      <c r="G115" s="92"/>
    </row>
    <row r="116" spans="2:7" x14ac:dyDescent="0.3">
      <c r="B116" s="92"/>
      <c r="C116" s="92"/>
      <c r="D116" s="92"/>
      <c r="E116" s="92"/>
      <c r="F116" s="92"/>
      <c r="G116" s="92"/>
    </row>
    <row r="117" spans="2:7" x14ac:dyDescent="0.3">
      <c r="B117" s="92"/>
      <c r="C117" s="92"/>
      <c r="D117" s="92"/>
      <c r="E117" s="92"/>
      <c r="F117" s="92"/>
      <c r="G117" s="92"/>
    </row>
    <row r="118" spans="2:7" x14ac:dyDescent="0.3">
      <c r="B118" s="92"/>
      <c r="C118" s="92"/>
      <c r="D118" s="92"/>
      <c r="E118" s="92"/>
      <c r="F118" s="92"/>
      <c r="G118" s="92"/>
    </row>
    <row r="119" spans="2:7" x14ac:dyDescent="0.3">
      <c r="B119" s="92"/>
      <c r="C119" s="92"/>
      <c r="D119" s="92"/>
      <c r="E119" s="92"/>
      <c r="F119" s="92"/>
      <c r="G119" s="92"/>
    </row>
    <row r="120" spans="2:7" x14ac:dyDescent="0.3">
      <c r="B120" s="92"/>
      <c r="C120" s="92"/>
      <c r="D120" s="92"/>
      <c r="E120" s="92"/>
      <c r="F120" s="92"/>
      <c r="G120" s="92"/>
    </row>
    <row r="121" spans="2:7" x14ac:dyDescent="0.3">
      <c r="B121" s="92"/>
      <c r="C121" s="92"/>
      <c r="D121" s="92"/>
      <c r="E121" s="92"/>
      <c r="F121" s="92"/>
      <c r="G121" s="92"/>
    </row>
    <row r="122" spans="2:7" x14ac:dyDescent="0.3">
      <c r="B122" s="92"/>
      <c r="C122" s="92"/>
      <c r="D122" s="92"/>
      <c r="E122" s="92"/>
      <c r="F122" s="92"/>
      <c r="G122" s="92"/>
    </row>
    <row r="123" spans="2:7" x14ac:dyDescent="0.3">
      <c r="B123" s="92"/>
      <c r="C123" s="92"/>
      <c r="D123" s="92"/>
      <c r="E123" s="92"/>
      <c r="F123" s="92"/>
      <c r="G123" s="92"/>
    </row>
    <row r="124" spans="2:7" x14ac:dyDescent="0.3">
      <c r="B124" s="92"/>
      <c r="C124" s="92"/>
      <c r="D124" s="92"/>
      <c r="E124" s="92"/>
      <c r="F124" s="92"/>
      <c r="G124" s="92"/>
    </row>
    <row r="125" spans="2:7" x14ac:dyDescent="0.3">
      <c r="B125" s="92"/>
      <c r="C125" s="92"/>
      <c r="D125" s="92"/>
      <c r="E125" s="92"/>
      <c r="F125" s="92"/>
      <c r="G125" s="92"/>
    </row>
    <row r="126" spans="2:7" x14ac:dyDescent="0.3">
      <c r="B126" s="92"/>
      <c r="C126" s="92"/>
      <c r="D126" s="92"/>
      <c r="E126" s="92"/>
      <c r="F126" s="92"/>
      <c r="G126" s="92"/>
    </row>
    <row r="127" spans="2:7" x14ac:dyDescent="0.3">
      <c r="B127" s="92"/>
      <c r="C127" s="92"/>
      <c r="D127" s="92"/>
      <c r="E127" s="92"/>
      <c r="F127" s="92"/>
      <c r="G127" s="92"/>
    </row>
    <row r="128" spans="2:7" x14ac:dyDescent="0.3">
      <c r="B128" s="92"/>
      <c r="C128" s="92"/>
      <c r="D128" s="92"/>
      <c r="E128" s="92"/>
      <c r="F128" s="92"/>
      <c r="G128" s="92"/>
    </row>
    <row r="129" spans="2:7" x14ac:dyDescent="0.3">
      <c r="B129" s="92"/>
      <c r="C129" s="92"/>
      <c r="D129" s="92"/>
      <c r="E129" s="92"/>
      <c r="F129" s="92"/>
      <c r="G129" s="92"/>
    </row>
    <row r="130" spans="2:7" x14ac:dyDescent="0.3">
      <c r="B130" s="92"/>
      <c r="C130" s="92"/>
      <c r="D130" s="92"/>
      <c r="E130" s="92"/>
      <c r="F130" s="92"/>
      <c r="G130" s="92"/>
    </row>
    <row r="131" spans="2:7" x14ac:dyDescent="0.3">
      <c r="B131" s="92"/>
      <c r="C131" s="92"/>
      <c r="D131" s="92"/>
      <c r="E131" s="92"/>
      <c r="F131" s="92"/>
      <c r="G131" s="92"/>
    </row>
    <row r="132" spans="2:7" x14ac:dyDescent="0.3">
      <c r="B132" s="92"/>
      <c r="C132" s="92"/>
      <c r="D132" s="92"/>
      <c r="E132" s="92"/>
      <c r="F132" s="92"/>
      <c r="G132" s="92"/>
    </row>
    <row r="133" spans="2:7" x14ac:dyDescent="0.3">
      <c r="B133" s="92"/>
      <c r="C133" s="92"/>
      <c r="D133" s="92"/>
      <c r="E133" s="92"/>
      <c r="F133" s="92"/>
      <c r="G133" s="92"/>
    </row>
    <row r="134" spans="2:7" x14ac:dyDescent="0.3">
      <c r="B134" s="92"/>
      <c r="C134" s="92"/>
      <c r="D134" s="92"/>
      <c r="E134" s="92"/>
      <c r="F134" s="92"/>
      <c r="G134" s="92"/>
    </row>
    <row r="135" spans="2:7" x14ac:dyDescent="0.3">
      <c r="B135" s="92"/>
      <c r="C135" s="92"/>
      <c r="D135" s="92"/>
      <c r="E135" s="92"/>
      <c r="F135" s="92"/>
      <c r="G135" s="92"/>
    </row>
    <row r="136" spans="2:7" x14ac:dyDescent="0.3">
      <c r="B136" s="92"/>
      <c r="C136" s="92"/>
      <c r="D136" s="92"/>
      <c r="E136" s="92"/>
      <c r="F136" s="92"/>
      <c r="G136" s="92"/>
    </row>
    <row r="137" spans="2:7" x14ac:dyDescent="0.3">
      <c r="B137" s="92"/>
      <c r="C137" s="92"/>
      <c r="D137" s="92"/>
      <c r="E137" s="92"/>
      <c r="F137" s="92"/>
      <c r="G137" s="92"/>
    </row>
    <row r="138" spans="2:7" x14ac:dyDescent="0.3">
      <c r="B138" s="92"/>
      <c r="C138" s="92"/>
      <c r="D138" s="92"/>
      <c r="E138" s="92"/>
      <c r="F138" s="92"/>
      <c r="G138" s="92"/>
    </row>
    <row r="139" spans="2:7" x14ac:dyDescent="0.3">
      <c r="B139" s="92"/>
      <c r="C139" s="92"/>
      <c r="D139" s="92"/>
      <c r="E139" s="92"/>
      <c r="F139" s="92"/>
      <c r="G139" s="92"/>
    </row>
    <row r="140" spans="2:7" x14ac:dyDescent="0.3">
      <c r="B140" s="92"/>
      <c r="C140" s="92"/>
      <c r="D140" s="92"/>
      <c r="E140" s="92"/>
      <c r="F140" s="92"/>
      <c r="G140" s="92"/>
    </row>
    <row r="141" spans="2:7" x14ac:dyDescent="0.3">
      <c r="B141" s="92"/>
      <c r="C141" s="92"/>
      <c r="D141" s="92"/>
      <c r="E141" s="92"/>
      <c r="F141" s="92"/>
      <c r="G141" s="92"/>
    </row>
    <row r="142" spans="2:7" x14ac:dyDescent="0.3">
      <c r="B142" s="92"/>
      <c r="C142" s="92"/>
      <c r="D142" s="92"/>
      <c r="E142" s="92"/>
      <c r="F142" s="92"/>
      <c r="G142" s="92"/>
    </row>
    <row r="143" spans="2:7" x14ac:dyDescent="0.3">
      <c r="B143" s="92"/>
      <c r="C143" s="92"/>
      <c r="D143" s="92"/>
      <c r="E143" s="92"/>
      <c r="F143" s="92"/>
      <c r="G143" s="92"/>
    </row>
    <row r="144" spans="2:7" x14ac:dyDescent="0.3">
      <c r="B144" s="92"/>
      <c r="C144" s="92"/>
      <c r="D144" s="92"/>
      <c r="E144" s="92"/>
      <c r="F144" s="92"/>
      <c r="G144" s="92"/>
    </row>
    <row r="145" spans="2:7" x14ac:dyDescent="0.3">
      <c r="B145" s="92"/>
      <c r="C145" s="92"/>
      <c r="D145" s="92"/>
      <c r="E145" s="92"/>
      <c r="F145" s="92"/>
      <c r="G145" s="92"/>
    </row>
    <row r="146" spans="2:7" x14ac:dyDescent="0.3">
      <c r="B146" s="92"/>
      <c r="C146" s="92"/>
      <c r="D146" s="92"/>
      <c r="E146" s="92"/>
      <c r="F146" s="92"/>
      <c r="G146" s="92"/>
    </row>
    <row r="147" spans="2:7" x14ac:dyDescent="0.3">
      <c r="B147" s="92"/>
      <c r="C147" s="92"/>
      <c r="D147" s="92"/>
      <c r="E147" s="92"/>
      <c r="F147" s="92"/>
      <c r="G147" s="92"/>
    </row>
    <row r="148" spans="2:7" x14ac:dyDescent="0.3">
      <c r="B148" s="92"/>
      <c r="C148" s="92"/>
      <c r="D148" s="92"/>
      <c r="E148" s="92"/>
      <c r="F148" s="92"/>
      <c r="G148" s="92"/>
    </row>
    <row r="149" spans="2:7" x14ac:dyDescent="0.3">
      <c r="B149" s="92"/>
      <c r="C149" s="92"/>
      <c r="D149" s="92"/>
      <c r="E149" s="92"/>
      <c r="F149" s="92"/>
      <c r="G149" s="92"/>
    </row>
    <row r="150" spans="2:7" x14ac:dyDescent="0.3">
      <c r="B150" s="92"/>
      <c r="C150" s="92"/>
      <c r="D150" s="92"/>
      <c r="E150" s="92"/>
      <c r="F150" s="92"/>
      <c r="G150" s="92"/>
    </row>
    <row r="151" spans="2:7" x14ac:dyDescent="0.3">
      <c r="B151" s="92"/>
      <c r="C151" s="92"/>
      <c r="D151" s="92"/>
      <c r="E151" s="92"/>
      <c r="F151" s="92"/>
      <c r="G151" s="92"/>
    </row>
    <row r="152" spans="2:7" x14ac:dyDescent="0.3">
      <c r="B152" s="92"/>
      <c r="C152" s="92"/>
      <c r="D152" s="92"/>
      <c r="E152" s="92"/>
      <c r="F152" s="92"/>
      <c r="G152" s="92"/>
    </row>
    <row r="153" spans="2:7" x14ac:dyDescent="0.3">
      <c r="B153" s="92"/>
      <c r="C153" s="92"/>
      <c r="D153" s="92"/>
      <c r="E153" s="92"/>
      <c r="F153" s="92"/>
      <c r="G153" s="92"/>
    </row>
    <row r="154" spans="2:7" x14ac:dyDescent="0.3">
      <c r="B154" s="92"/>
      <c r="C154" s="92"/>
      <c r="D154" s="92"/>
      <c r="E154" s="92"/>
      <c r="F154" s="92"/>
      <c r="G154" s="92"/>
    </row>
    <row r="155" spans="2:7" x14ac:dyDescent="0.3">
      <c r="B155" s="92"/>
      <c r="C155" s="92"/>
      <c r="D155" s="92"/>
      <c r="E155" s="92"/>
      <c r="F155" s="92"/>
      <c r="G155" s="92"/>
    </row>
    <row r="156" spans="2:7" x14ac:dyDescent="0.3">
      <c r="B156" s="92"/>
      <c r="C156" s="92"/>
      <c r="D156" s="92"/>
      <c r="E156" s="92"/>
      <c r="F156" s="92"/>
      <c r="G156" s="92"/>
    </row>
    <row r="157" spans="2:7" x14ac:dyDescent="0.3">
      <c r="B157" s="92"/>
      <c r="C157" s="92"/>
      <c r="D157" s="92"/>
      <c r="E157" s="92"/>
      <c r="F157" s="92"/>
      <c r="G157" s="92"/>
    </row>
    <row r="158" spans="2:7" x14ac:dyDescent="0.3">
      <c r="B158" s="92"/>
      <c r="C158" s="92"/>
      <c r="D158" s="92"/>
      <c r="E158" s="92"/>
      <c r="F158" s="92"/>
      <c r="G158" s="92"/>
    </row>
  </sheetData>
  <mergeCells count="10">
    <mergeCell ref="B30:C30"/>
    <mergeCell ref="C32:F32"/>
    <mergeCell ref="B36:C36"/>
    <mergeCell ref="C38:E38"/>
    <mergeCell ref="B2:F2"/>
    <mergeCell ref="B3:F3"/>
    <mergeCell ref="B4:F4"/>
    <mergeCell ref="C6:F6"/>
    <mergeCell ref="B25:C25"/>
    <mergeCell ref="C27:F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DATOS DEL PROPONENTE</vt:lpstr>
      <vt:lpstr>REPUESTOS</vt:lpstr>
      <vt:lpstr>REPUESTOS COMUNES</vt:lpstr>
      <vt:lpstr>MANO DE OBRA</vt:lpstr>
      <vt:lpstr>TOTAL PORTAFOLIO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Gomez Rendon</dc:creator>
  <cp:lastModifiedBy>Mabel</cp:lastModifiedBy>
  <dcterms:created xsi:type="dcterms:W3CDTF">2026-07-15T19:55:35Z</dcterms:created>
  <dcterms:modified xsi:type="dcterms:W3CDTF">2026-10-19T22:21:50Z</dcterms:modified>
</cp:coreProperties>
</file>