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PROCESO SAMC-DAAL-053-2026 IMPRESOS 2026 E MANGL\"/>
    </mc:Choice>
  </mc:AlternateContent>
  <xr:revisionPtr revIDLastSave="0" documentId="8_{D201EFAB-F7FA-4124-968F-6F3F1920F5AD}" xr6:coauthVersionLast="47" xr6:coauthVersionMax="47" xr10:uidLastSave="{00000000-0000-0000-0000-000000000000}"/>
  <bookViews>
    <workbookView xWindow="-110" yWindow="-110" windowWidth="19420" windowHeight="10300" xr2:uid="{4C525ABB-11EB-4858-B6BE-0E9FD3F75940}"/>
  </bookViews>
  <sheets>
    <sheet name="OFERTA" sheetId="2" r:id="rId1"/>
  </sheets>
  <definedNames>
    <definedName name="_Hlk138691539" localSheetId="0">OFERTA!$A$3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4" i="2" l="1"/>
  <c r="E80" i="2"/>
  <c r="E76" i="2"/>
  <c r="E35" i="2"/>
  <c r="E95" i="2" l="1"/>
</calcChain>
</file>

<file path=xl/sharedStrings.xml><?xml version="1.0" encoding="utf-8"?>
<sst xmlns="http://schemas.openxmlformats.org/spreadsheetml/2006/main" count="181" uniqueCount="150">
  <si>
    <t>ITEM</t>
  </si>
  <si>
    <t>DESCRIPCION</t>
  </si>
  <si>
    <t>UNIDAD MEDIDA</t>
  </si>
  <si>
    <t>CANTIDAD</t>
  </si>
  <si>
    <t>PRECIO UNITARIO INCLUIDO IMPUESTOS</t>
  </si>
  <si>
    <t>IMPRESIÓN GRAN FORMATO (PLOTTER)</t>
  </si>
  <si>
    <t>ROLL UP EN ALUMINIO, INCLUYE IMPRESION EN BANNER 13 ONZAS MAS MALETA EN LONA PARA SU TRANSPORTE</t>
  </si>
  <si>
    <t>200x100cms</t>
  </si>
  <si>
    <t xml:space="preserve">PORTA PENDON POP MAN PUBLICITARIO MAS IMPRESION EN BANNER 13 ONZAS </t>
  </si>
  <si>
    <t>UNIDAD</t>
  </si>
  <si>
    <t>PORTA ARANA IMPRESO EN BANNER 13 ONZAS FULL COLOR</t>
  </si>
  <si>
    <t>200X100cms</t>
  </si>
  <si>
    <t>PENDON COLGANTE FULL COLOR IMPRESO EN BANNER 13 ONZAS MAS TUBO Y CUERDA</t>
  </si>
  <si>
    <t>70X100cms</t>
  </si>
  <si>
    <t>PENDON COLGANTE FULL COLOR IMPRESO SOBRE BANNER 13 ONZAS MAS TUBO Y CUERDA</t>
  </si>
  <si>
    <t>100x150cms</t>
  </si>
  <si>
    <t>100x200cms</t>
  </si>
  <si>
    <t xml:space="preserve">IMPRESION EN BANNER 13 ONZAS FULL COLOR MAS INSTALACION </t>
  </si>
  <si>
    <t>mts2</t>
  </si>
  <si>
    <t>VALLAS DE PISO POR DOS LADOS EN HIERRO GALVANIZADO MAS BANNER TENSADO 13 ONZAS FULL COLOR DISENO MAS INSTALACION</t>
  </si>
  <si>
    <t>6x1mts</t>
  </si>
  <si>
    <t>VALLA EN BANNER 13 ONZAS FULL COLOR TENSADO SOBRE ESTRUCTURA DE HIERRO MAS LAMINA GALVANIZADA (CALIBRE 12)</t>
  </si>
  <si>
    <t>10x5mts</t>
  </si>
  <si>
    <t>VALLAS IMPRESION EN BANNER 13 ONZAS INCLUYE INSTALACIÓN EN LOS MOGADORES</t>
  </si>
  <si>
    <t>780X440cms</t>
  </si>
  <si>
    <t>BASTIDOR IMPRESO EN BANNER 13 ONZAS FULL COLOR (ESTRUCTURA EN HIERRO) INCLUYE INSTALACIÓN</t>
  </si>
  <si>
    <t>120X80cms</t>
  </si>
  <si>
    <t>BASTIDOR IMPRESION EN BANNER 13 ONZAS FULL COLOR (ESTRUCTURA EN HIERRO) INCLUYE INSTALACIÓN</t>
  </si>
  <si>
    <t>350X285cms</t>
  </si>
  <si>
    <t>150x100cms</t>
  </si>
  <si>
    <t>CRUZA CALLE CON MENSAJE INSTITUCIONAL EN BANNER 13 ONZAS</t>
  </si>
  <si>
    <t>3X1mts</t>
  </si>
  <si>
    <t xml:space="preserve">CRUZA CALLE INSTITUCIONAL BANNER 13 ONZAS FULL COLOR MAS OJETES CADA METRO </t>
  </si>
  <si>
    <t>20x1mts</t>
  </si>
  <si>
    <t>ARCO BIENVENIDA PUBLICITARIO ESTRUCTURA EN HIERRO MAS BANNER 13 ONZAS TENSADO IMPRESION POR LOS CUATRO LADOS, EN ARRIENDO INCLUYE INSTALACIÓN</t>
  </si>
  <si>
    <t>8X3mts</t>
  </si>
  <si>
    <t>ARCO BIENVENIDA PUBLICITARIO ESTRUCTURA EN HIERRO MAS BANNER 13 ONZAS TENSADO CON IMPRESION POR LOS CUATRO LADOS, EN ARRIENDO INCLUYE INSTALACIÓN</t>
  </si>
  <si>
    <t>5X3mts</t>
  </si>
  <si>
    <t>IMPRESION DE VINILO MICROPERFORADO FULL COLOR MAS INSTALACION</t>
  </si>
  <si>
    <t>MUPPI BACKLIGHT POLIESTER RETROILUMINABLE PARA CAJA DE LUZ INCLUYE INSTALACIÓN</t>
  </si>
  <si>
    <t>122X177</t>
  </si>
  <si>
    <t>MUPPI IMPRESION BANNER 13 ONZAS INCLUYE INSTALACIÓN</t>
  </si>
  <si>
    <t>VINILO MICROPERFORADO 4X0 TINTAS A FULL COLOR</t>
  </si>
  <si>
    <t>150x55cms</t>
  </si>
  <si>
    <t>VINILO MICROPERFORADO 4X0 TINTAS A FULL COLOR PARA PUERTA</t>
  </si>
  <si>
    <t>79X250cms</t>
  </si>
  <si>
    <t>VINILO MICROPERFORADO 4X0 TINTAS A FULL COLOR PARA VENTANA</t>
  </si>
  <si>
    <t>350x500cms</t>
  </si>
  <si>
    <t xml:space="preserve">VINILO ADHESIVO Y LAMINADO </t>
  </si>
  <si>
    <t>376X100cms</t>
  </si>
  <si>
    <t>IMPRESION EN VINILO MATE O BRILLANTE FULL COLOR</t>
  </si>
  <si>
    <t>IMPRESION EN VINILO ESMERILADO MAS CORTE EN PLOTER INCLUYE INSTALACIÓN</t>
  </si>
  <si>
    <t>Mts2</t>
  </si>
  <si>
    <t>IMPRESION DE VINILO ESMERILADO INCLUYE INSTALACIÓN</t>
  </si>
  <si>
    <t>VINILO MICROPERFORADO 4 TINTAS FULL COLOR INCLUYE INSTALACIÓN</t>
  </si>
  <si>
    <t xml:space="preserve">VINILO ADHESIVO  EN CORTE DE PLOTER </t>
  </si>
  <si>
    <t>100X50cms</t>
  </si>
  <si>
    <t>SUBTOTAL</t>
  </si>
  <si>
    <t>IMPRESIÓN DIGITAL-LASER-COPIADO</t>
  </si>
  <si>
    <t>HABLADORES EN EN PROPALCOTE DE 300 Grs A FULL COLOR</t>
  </si>
  <si>
    <t>20x8cms</t>
  </si>
  <si>
    <t>LIBRETAS PASTA DURA ARGOLLADAS  DOBLE o IMPRESAS A FULL COLOR, PLASTIFICADO MATE O BRILLANTE, 50 PAGINAS INTERNAS EN PAPEL BOND DE 75 GRS TINTA 1X1.</t>
  </si>
  <si>
    <t>14X21,5cms</t>
  </si>
  <si>
    <t>LIBRETAS PASTA DURA ARGOLLADAS  DOBLE o IMPRESAS A FULL COLOR, PLASTIFICADO MATE O BRILLANTE, 100 PAGINAS INTERNAS EN PAPEL BOND DE 75 GRS TINTA 1X1.</t>
  </si>
  <si>
    <t>ESFEROS PUBLICITARIOS MARCADOS A UNA TINTA (SOUVENIR)</t>
  </si>
  <si>
    <t>LIBRETAS PASTA DURA ARGOLLADAS  DOBLE o IMPRESAS A FULL COLOR, PLASTIFICADO MATE O BRILLANTE, 70 PAGINAS INTERNAS EN PAPEL BOND DE 75 GRS TINTA 1X1.</t>
  </si>
  <si>
    <t>CARPETAS PLASTIFICADO BRILLANTE 4X0 TINTAS-FULL COLOR- POR AMBAS CARAS, PROPALCOTE 240 GRS CON CORTE PORTATARJETA</t>
  </si>
  <si>
    <t>23X29cms</t>
  </si>
  <si>
    <t>ROTULO LASER CARPETA</t>
  </si>
  <si>
    <t>6.35X4.6cms</t>
  </si>
  <si>
    <t>6.6X2.54cms</t>
  </si>
  <si>
    <t>PLEGABLES PLEGADOS EN TRES CUERPOS PROPALCOTE 150GRAMOS</t>
  </si>
  <si>
    <t>22x28cms</t>
  </si>
  <si>
    <t>AFICHE MEDIO PLIEGO PROPALCOTE 115 GRS</t>
  </si>
  <si>
    <t>48X68cms</t>
  </si>
  <si>
    <t xml:space="preserve">CARTILLA DE 18 PAGINAS A FULL COLOR IMRESION EN PAPEL PROPALCOTE DE 115 GRS </t>
  </si>
  <si>
    <t>14X22mts</t>
  </si>
  <si>
    <t>CARTILLAS DIDÁCTICAS PARA COLOREAR 16 PÁGINAS, INTERIORES EN PAPEL BOND IMPRESOS A 1 TINTA, CARATULA Y CONTRA CARATULA EN PROPALCOTE, IMPRESO A FULL COLOR.</t>
  </si>
  <si>
    <t>22x14CM</t>
  </si>
  <si>
    <t>FLYERS-VOLANTES PUBLICITARIOS CUARTO DE CARTA, 4X0 TINTAS-FULL COLOR POR UNA CARA, PROPALCOTE 115 grs</t>
  </si>
  <si>
    <t>14x10,5cms</t>
  </si>
  <si>
    <t>FLYERS-VOLANTES PUBLICITARIOS MEDIA DE CARTA, 4X4 TINTAS-FULL COLOR POR UNA CARA, PROPALCOTE 150 grs</t>
  </si>
  <si>
    <t>14x21.5cms</t>
  </si>
  <si>
    <t xml:space="preserve">HOJAS MEMBRETEADA IMPRESIÓN A FULL COLOR TAMAÑO CARTA </t>
  </si>
  <si>
    <t>21,5x28cms</t>
  </si>
  <si>
    <t>IMPRESIÓN FULL COLOR. PAPEL BOND DE 90 grs 1 cara</t>
  </si>
  <si>
    <t>CARTA</t>
  </si>
  <si>
    <t>OFICIO</t>
  </si>
  <si>
    <t>DOBLE CARTA</t>
  </si>
  <si>
    <t>IMPRESIÓN FULL COLOR. PAPEL ADHESIVO DE 90 grs 1 cara</t>
  </si>
  <si>
    <t>IMPRESIÓN DE PLANOS, FULL COLOR. PLIEGO</t>
  </si>
  <si>
    <t>IMPRESIÓN DE PLANOS. FULL COLOR. MEDIO PLIEGO</t>
  </si>
  <si>
    <t>70X50cms</t>
  </si>
  <si>
    <t>FOTOCOPIAS A BLANCO Y NEGRO</t>
  </si>
  <si>
    <t>CARTA-OFICIO</t>
  </si>
  <si>
    <t>FOTOCOPIAS A COLOR</t>
  </si>
  <si>
    <t xml:space="preserve">STICKER ADHESIVOS IMPRESIÓN EN VINILO </t>
  </si>
  <si>
    <t>15X10 cms</t>
  </si>
  <si>
    <t>10X10 cms</t>
  </si>
  <si>
    <t>9x9 cms</t>
  </si>
  <si>
    <t>9x4 cms</t>
  </si>
  <si>
    <t>STICKER ADHESIVOS IMPRESIÓN EN VINILO</t>
  </si>
  <si>
    <t>7x7 cms</t>
  </si>
  <si>
    <t>STICKER PARA ACTIVO FIJO CON CODIGO DE BARRA VARIABLE</t>
  </si>
  <si>
    <t>50X25 MM</t>
  </si>
  <si>
    <t>CAMISETA CUELLO REDONDO CON ESTAMPADO A FULL COLOR TALLAS S,M,L,XL</t>
  </si>
  <si>
    <t>BANDERA DE CARTAGENA SUBLIMADA EN TELA LINO CONFECCION POR AMBOS LADOS 150X100</t>
  </si>
  <si>
    <t>BANDERA DE CARTAGENA SUBLIMADA EN TELA LINO CONFECCION POR AMBOS LADOS 140X 250</t>
  </si>
  <si>
    <t xml:space="preserve">LOGOS INSTITUCIONALES MAS IMPRESIÓN DIGITAL LAMINADOS Y PLOTEADOS </t>
  </si>
  <si>
    <t>TULAS A FULL COLOR</t>
  </si>
  <si>
    <t>TULAS A 1 TINTA</t>
  </si>
  <si>
    <t>SEÑALETICA EN ACRILICO DE 3mm CORTADO A LASER CON VINILO ADHESIVO</t>
  </si>
  <si>
    <t>29X19 cms</t>
  </si>
  <si>
    <t>15x10 cms</t>
  </si>
  <si>
    <t>SEÑALETICA EN ACRILICO DE 1mm CORTADO A LASER CON VINILO ADHESIVO</t>
  </si>
  <si>
    <t>20X20 cms</t>
  </si>
  <si>
    <t>SEÑALETICA EN ACRILICO DE 1 mm CORTADO A LASER CON VINILO ADHESIVO</t>
  </si>
  <si>
    <t>25x20 cms</t>
  </si>
  <si>
    <t>PUBLICACIONES</t>
  </si>
  <si>
    <t>PUBLICACIÓN DE AVISO EN PERIODICO DE ALTA CIRCULACION DE LA CIUDAD DE CARTAGENA A 2 TINTAS</t>
  </si>
  <si>
    <t>2 COLUMNAS X 12 CMS (1 dia)</t>
  </si>
  <si>
    <t>PUBLICACIÓN EN PERIODICO DE ALTA CIRCULACION DE LA CIUDAD DE CARTAGENA-POLICROMIA</t>
  </si>
  <si>
    <t>2 PAGINAS (1 dia)</t>
  </si>
  <si>
    <t>OTROS</t>
  </si>
  <si>
    <t>CARNÉ IMPRESO EN PVC A FULL COLOR CON PORTACARNET</t>
  </si>
  <si>
    <t>9 x 5,5 cms</t>
  </si>
  <si>
    <t>BOTONES LOGO INSTITUCIONAL CON IMAN</t>
  </si>
  <si>
    <t>BANDERAS DE CARTAGENA IMPRESESAS PAPEL BOND FULL X FULL</t>
  </si>
  <si>
    <t>19X11</t>
  </si>
  <si>
    <t>BANDERA PUBLICITARIA TALLA L, ESTRUCTURA EN TUBO COLD ROLL, BASE PLASTICA PARA LLENADO DE AGUA O ARENA, SUBLIMADA SOBRE TELA FULL COLOR, TIPO PLUMA 2 MTS</t>
  </si>
  <si>
    <t>110X265</t>
  </si>
  <si>
    <t>ABANICOS IMPRESOS A FULL X FULL , EN PROPALCOTE 300 GRS, SANDUCHADO Y TROQUELADO</t>
  </si>
  <si>
    <t>20X23</t>
  </si>
  <si>
    <t>BOLSAS ECOLOGICAS PERSONALIZADAS: BOLSAS ECOLOGICAS EN LONA O TELA DE ALGODÓN, COLOR BEIGE</t>
  </si>
  <si>
    <t>26CM X 35CM</t>
  </si>
  <si>
    <t>BLOC DE NOTAS DE BOLSILLO PERSONALIZADOS: BLOC DE NOTAS EN ESPIRAL DE 100 HOJAS RAYADAS, APROXIMADAMENTE 12 CM DE LARGO X 7 CM DE ANCHO</t>
  </si>
  <si>
    <t>12CM X 7CM</t>
  </si>
  <si>
    <t>ESTUCHE PARA LÁPICES PERSONALIZADOS: ESTUCHES PARA LAPICES EN TELA RÍGIDA CON CREMALLERA DE PROCTECCIÓN, CON CAPACIDAD HASTA PARA 50 LAPICES</t>
  </si>
  <si>
    <t>20CM X 8CM</t>
  </si>
  <si>
    <t>VASOS PERSONALIZADOS: VASOS DE ACERO INOXIDABLE DE 20 ONZAS CON TAPA, CON PAREDES DOBLES CON AISLAMIENTO AL VACÍO PARA MANTENER TUS BEBIDAS HELADAS O CALIENTES DURANTE HORAS</t>
  </si>
  <si>
    <t>ROTULOS ADHESIVOS PARA IMPRESORA (LASER, INK JET Y FOTOCOPIADORA) PAQUETE DE 900 UND</t>
  </si>
  <si>
    <t>66 X 25,4 mm</t>
  </si>
  <si>
    <t>CARPAS CON LONA IMPRESA A FULL COLOR CON ESTRUCTURA METALICA TUBO CUADRADO DE 1 PUL, CAL 18 PINTADA</t>
  </si>
  <si>
    <t>4X4mts</t>
  </si>
  <si>
    <t>CARTELERA BASE EN MADERA MDF 9 MM CON CORCHO Y 4 DILATADORES, CENEFA EN VINILO LAMINADO IMPRESO A FULL COLOR.</t>
  </si>
  <si>
    <t>120X60cms</t>
  </si>
  <si>
    <t>SUMATORIA TOTAL PRECIOS UNITARIOS</t>
  </si>
  <si>
    <t>FORMATO DE OFERTA ECONOMICA</t>
  </si>
  <si>
    <t>PROPONENTE</t>
  </si>
  <si>
    <t>Diseño, Elaboración, Suministro e instalación de avisos informativos e impresos para ser distribuidos en el Parque Espíritu del Manglar, y demás espacios recreativos a cargo de la Alcaldía Distrital de Cartagena, bajo la modalidad de monto agotable a precio Unitario.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</si>
</sst>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color rgb="FF006100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3333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5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vertical="center" wrapText="1"/>
    </xf>
    <xf numFmtId="0" fontId="6" fillId="6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4" fontId="0" fillId="0" borderId="6" xfId="1" applyFont="1" applyBorder="1"/>
    <xf numFmtId="44" fontId="0" fillId="0" borderId="0" xfId="0" applyNumberFormat="1"/>
    <xf numFmtId="44" fontId="0" fillId="0" borderId="5" xfId="1" applyFont="1" applyBorder="1"/>
    <xf numFmtId="0" fontId="6" fillId="6" borderId="5" xfId="0" applyFont="1" applyFill="1" applyBorder="1" applyAlignment="1">
      <alignment vertical="center"/>
    </xf>
    <xf numFmtId="0" fontId="7" fillId="6" borderId="5" xfId="0" applyFont="1" applyFill="1" applyBorder="1" applyAlignment="1">
      <alignment vertical="center" wrapText="1"/>
    </xf>
    <xf numFmtId="44" fontId="0" fillId="0" borderId="4" xfId="1" applyFont="1" applyBorder="1"/>
    <xf numFmtId="44" fontId="5" fillId="3" borderId="5" xfId="1" applyFont="1" applyFill="1" applyBorder="1" applyAlignment="1">
      <alignment vertical="center"/>
    </xf>
    <xf numFmtId="0" fontId="6" fillId="6" borderId="3" xfId="0" applyFont="1" applyFill="1" applyBorder="1" applyAlignment="1">
      <alignment vertical="center"/>
    </xf>
    <xf numFmtId="0" fontId="6" fillId="6" borderId="3" xfId="0" applyFont="1" applyFill="1" applyBorder="1" applyAlignment="1">
      <alignment vertical="center" wrapText="1"/>
    </xf>
    <xf numFmtId="0" fontId="6" fillId="6" borderId="3" xfId="0" applyFont="1" applyFill="1" applyBorder="1" applyAlignment="1">
      <alignment horizontal="left" vertical="center"/>
    </xf>
    <xf numFmtId="44" fontId="2" fillId="3" borderId="5" xfId="1" applyFont="1" applyFill="1" applyBorder="1"/>
    <xf numFmtId="0" fontId="6" fillId="6" borderId="5" xfId="0" applyFont="1" applyFill="1" applyBorder="1" applyAlignment="1">
      <alignment horizontal="center" vertical="center" wrapText="1"/>
    </xf>
    <xf numFmtId="44" fontId="0" fillId="0" borderId="6" xfId="1" applyFont="1" applyFill="1" applyBorder="1"/>
    <xf numFmtId="44" fontId="0" fillId="0" borderId="5" xfId="1" applyFont="1" applyFill="1" applyBorder="1"/>
    <xf numFmtId="0" fontId="0" fillId="0" borderId="5" xfId="0" applyBorder="1" applyAlignment="1">
      <alignment horizontal="center"/>
    </xf>
    <xf numFmtId="44" fontId="8" fillId="0" borderId="5" xfId="1" applyFont="1" applyBorder="1"/>
    <xf numFmtId="44" fontId="9" fillId="7" borderId="5" xfId="1" applyFont="1" applyFill="1" applyBorder="1"/>
    <xf numFmtId="0" fontId="3" fillId="0" borderId="0" xfId="0" applyFont="1"/>
    <xf numFmtId="0" fontId="10" fillId="0" borderId="0" xfId="0" applyFont="1"/>
    <xf numFmtId="0" fontId="5" fillId="4" borderId="5" xfId="0" applyFont="1" applyFill="1" applyBorder="1" applyAlignment="1">
      <alignment vertical="center"/>
    </xf>
    <xf numFmtId="44" fontId="5" fillId="5" borderId="5" xfId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/>
    </xf>
    <xf numFmtId="0" fontId="11" fillId="8" borderId="2" xfId="0" applyFont="1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58622-1CFA-4B14-A172-98786BDAF63A}">
  <dimension ref="A1:F97"/>
  <sheetViews>
    <sheetView tabSelected="1" zoomScale="89" workbookViewId="0">
      <selection activeCell="A3" sqref="A3:A4"/>
    </sheetView>
  </sheetViews>
  <sheetFormatPr baseColWidth="10" defaultRowHeight="14.5" x14ac:dyDescent="0.35"/>
  <cols>
    <col min="2" max="2" width="65.54296875" customWidth="1"/>
    <col min="3" max="3" width="23.453125" customWidth="1"/>
    <col min="5" max="5" width="22.81640625" bestFit="1" customWidth="1"/>
    <col min="6" max="6" width="14.54296875" bestFit="1" customWidth="1"/>
  </cols>
  <sheetData>
    <row r="1" spans="1:6" x14ac:dyDescent="0.35">
      <c r="A1" s="35" t="s">
        <v>147</v>
      </c>
      <c r="B1" s="36"/>
      <c r="C1" s="36"/>
      <c r="D1" s="36"/>
      <c r="E1" s="37"/>
    </row>
    <row r="2" spans="1:6" ht="37" customHeight="1" x14ac:dyDescent="0.35">
      <c r="A2" s="38" t="s">
        <v>149</v>
      </c>
      <c r="B2" s="39"/>
      <c r="C2" s="39"/>
      <c r="D2" s="39"/>
      <c r="E2" s="40"/>
    </row>
    <row r="3" spans="1:6" x14ac:dyDescent="0.35">
      <c r="A3" s="41" t="s">
        <v>0</v>
      </c>
      <c r="B3" s="43" t="s">
        <v>1</v>
      </c>
      <c r="C3" s="43" t="s">
        <v>2</v>
      </c>
      <c r="D3" s="43" t="s">
        <v>3</v>
      </c>
      <c r="E3" s="1" t="s">
        <v>148</v>
      </c>
    </row>
    <row r="4" spans="1:6" ht="26" x14ac:dyDescent="0.35">
      <c r="A4" s="42"/>
      <c r="B4" s="44"/>
      <c r="C4" s="44"/>
      <c r="D4" s="44"/>
      <c r="E4" s="2" t="s">
        <v>4</v>
      </c>
    </row>
    <row r="5" spans="1:6" x14ac:dyDescent="0.35">
      <c r="A5" s="29" t="s">
        <v>5</v>
      </c>
      <c r="B5" s="34"/>
      <c r="C5" s="34"/>
      <c r="D5" s="34"/>
      <c r="E5" s="26"/>
    </row>
    <row r="6" spans="1:6" ht="25" x14ac:dyDescent="0.35">
      <c r="A6" s="3">
        <v>1</v>
      </c>
      <c r="B6" s="4" t="s">
        <v>6</v>
      </c>
      <c r="C6" s="5" t="s">
        <v>7</v>
      </c>
      <c r="D6" s="6">
        <v>1</v>
      </c>
      <c r="E6" s="7"/>
      <c r="F6" s="8"/>
    </row>
    <row r="7" spans="1:6" ht="25" x14ac:dyDescent="0.35">
      <c r="A7" s="3">
        <v>2</v>
      </c>
      <c r="B7" s="4" t="s">
        <v>8</v>
      </c>
      <c r="C7" s="5" t="s">
        <v>9</v>
      </c>
      <c r="D7" s="6">
        <v>1</v>
      </c>
      <c r="E7" s="9"/>
      <c r="F7" s="8"/>
    </row>
    <row r="8" spans="1:6" x14ac:dyDescent="0.35">
      <c r="A8" s="3">
        <v>3</v>
      </c>
      <c r="B8" s="10" t="s">
        <v>10</v>
      </c>
      <c r="C8" s="5" t="s">
        <v>11</v>
      </c>
      <c r="D8" s="6">
        <v>1</v>
      </c>
      <c r="E8" s="9"/>
      <c r="F8" s="8"/>
    </row>
    <row r="9" spans="1:6" ht="25" x14ac:dyDescent="0.35">
      <c r="A9" s="3">
        <v>4</v>
      </c>
      <c r="B9" s="4" t="s">
        <v>12</v>
      </c>
      <c r="C9" s="5" t="s">
        <v>13</v>
      </c>
      <c r="D9" s="6">
        <v>1</v>
      </c>
      <c r="E9" s="9"/>
      <c r="F9" s="8"/>
    </row>
    <row r="10" spans="1:6" ht="25" x14ac:dyDescent="0.35">
      <c r="A10" s="3">
        <v>5</v>
      </c>
      <c r="B10" s="4" t="s">
        <v>14</v>
      </c>
      <c r="C10" s="5" t="s">
        <v>15</v>
      </c>
      <c r="D10" s="6">
        <v>1</v>
      </c>
      <c r="E10" s="9"/>
      <c r="F10" s="8"/>
    </row>
    <row r="11" spans="1:6" ht="25" x14ac:dyDescent="0.35">
      <c r="A11" s="3">
        <v>6</v>
      </c>
      <c r="B11" s="4" t="s">
        <v>12</v>
      </c>
      <c r="C11" s="5" t="s">
        <v>16</v>
      </c>
      <c r="D11" s="6">
        <v>1</v>
      </c>
      <c r="E11" s="9"/>
      <c r="F11" s="8"/>
    </row>
    <row r="12" spans="1:6" x14ac:dyDescent="0.35">
      <c r="A12" s="3">
        <v>7</v>
      </c>
      <c r="B12" s="4" t="s">
        <v>17</v>
      </c>
      <c r="C12" s="5" t="s">
        <v>18</v>
      </c>
      <c r="D12" s="6">
        <v>1</v>
      </c>
      <c r="E12" s="9"/>
      <c r="F12" s="8"/>
    </row>
    <row r="13" spans="1:6" ht="25" x14ac:dyDescent="0.35">
      <c r="A13" s="3">
        <v>8</v>
      </c>
      <c r="B13" s="4" t="s">
        <v>19</v>
      </c>
      <c r="C13" s="5" t="s">
        <v>20</v>
      </c>
      <c r="D13" s="6">
        <v>1</v>
      </c>
      <c r="E13" s="9"/>
      <c r="F13" s="8"/>
    </row>
    <row r="14" spans="1:6" ht="25" x14ac:dyDescent="0.35">
      <c r="A14" s="3">
        <v>9</v>
      </c>
      <c r="B14" s="4" t="s">
        <v>21</v>
      </c>
      <c r="C14" s="5" t="s">
        <v>22</v>
      </c>
      <c r="D14" s="6">
        <v>1</v>
      </c>
      <c r="E14" s="9"/>
      <c r="F14" s="8"/>
    </row>
    <row r="15" spans="1:6" ht="25" x14ac:dyDescent="0.35">
      <c r="A15" s="3">
        <v>10</v>
      </c>
      <c r="B15" s="4" t="s">
        <v>23</v>
      </c>
      <c r="C15" s="5" t="s">
        <v>24</v>
      </c>
      <c r="D15" s="6">
        <v>1</v>
      </c>
      <c r="E15" s="9"/>
      <c r="F15" s="8"/>
    </row>
    <row r="16" spans="1:6" ht="25" x14ac:dyDescent="0.35">
      <c r="A16" s="3">
        <v>11</v>
      </c>
      <c r="B16" s="4" t="s">
        <v>25</v>
      </c>
      <c r="C16" s="5" t="s">
        <v>26</v>
      </c>
      <c r="D16" s="6">
        <v>1</v>
      </c>
      <c r="E16" s="9"/>
      <c r="F16" s="8"/>
    </row>
    <row r="17" spans="1:6" ht="25" x14ac:dyDescent="0.35">
      <c r="A17" s="3">
        <v>12</v>
      </c>
      <c r="B17" s="4" t="s">
        <v>27</v>
      </c>
      <c r="C17" s="5" t="s">
        <v>28</v>
      </c>
      <c r="D17" s="6">
        <v>1</v>
      </c>
      <c r="E17" s="9"/>
      <c r="F17" s="8"/>
    </row>
    <row r="18" spans="1:6" ht="25" x14ac:dyDescent="0.35">
      <c r="A18" s="3">
        <v>13</v>
      </c>
      <c r="B18" s="4" t="s">
        <v>27</v>
      </c>
      <c r="C18" s="5" t="s">
        <v>29</v>
      </c>
      <c r="D18" s="6">
        <v>1</v>
      </c>
      <c r="E18" s="9"/>
      <c r="F18" s="8"/>
    </row>
    <row r="19" spans="1:6" ht="15" customHeight="1" x14ac:dyDescent="0.35">
      <c r="A19" s="3">
        <v>14</v>
      </c>
      <c r="B19" s="4" t="s">
        <v>30</v>
      </c>
      <c r="C19" s="5" t="s">
        <v>31</v>
      </c>
      <c r="D19" s="6">
        <v>1</v>
      </c>
      <c r="E19" s="9"/>
      <c r="F19" s="8"/>
    </row>
    <row r="20" spans="1:6" ht="25" x14ac:dyDescent="0.35">
      <c r="A20" s="3">
        <v>15</v>
      </c>
      <c r="B20" s="4" t="s">
        <v>32</v>
      </c>
      <c r="C20" s="5" t="s">
        <v>33</v>
      </c>
      <c r="D20" s="6">
        <v>1</v>
      </c>
      <c r="E20" s="9"/>
      <c r="F20" s="8"/>
    </row>
    <row r="21" spans="1:6" ht="37.5" x14ac:dyDescent="0.35">
      <c r="A21" s="3">
        <v>16</v>
      </c>
      <c r="B21" s="4" t="s">
        <v>34</v>
      </c>
      <c r="C21" s="5" t="s">
        <v>35</v>
      </c>
      <c r="D21" s="6">
        <v>1</v>
      </c>
      <c r="E21" s="9"/>
      <c r="F21" s="8"/>
    </row>
    <row r="22" spans="1:6" ht="37.5" x14ac:dyDescent="0.35">
      <c r="A22" s="3">
        <v>17</v>
      </c>
      <c r="B22" s="4" t="s">
        <v>36</v>
      </c>
      <c r="C22" s="5" t="s">
        <v>37</v>
      </c>
      <c r="D22" s="6">
        <v>1</v>
      </c>
      <c r="E22" s="9"/>
      <c r="F22" s="8"/>
    </row>
    <row r="23" spans="1:6" ht="25" x14ac:dyDescent="0.35">
      <c r="A23" s="3">
        <v>18</v>
      </c>
      <c r="B23" s="4" t="s">
        <v>38</v>
      </c>
      <c r="C23" s="5" t="s">
        <v>18</v>
      </c>
      <c r="D23" s="6">
        <v>1</v>
      </c>
      <c r="E23" s="9"/>
      <c r="F23" s="8"/>
    </row>
    <row r="24" spans="1:6" ht="25" x14ac:dyDescent="0.35">
      <c r="A24" s="3">
        <v>19</v>
      </c>
      <c r="B24" s="11" t="s">
        <v>39</v>
      </c>
      <c r="C24" s="5" t="s">
        <v>40</v>
      </c>
      <c r="D24" s="6"/>
      <c r="E24" s="9"/>
      <c r="F24" s="8"/>
    </row>
    <row r="25" spans="1:6" x14ac:dyDescent="0.35">
      <c r="A25" s="3">
        <v>20</v>
      </c>
      <c r="B25" s="10" t="s">
        <v>41</v>
      </c>
      <c r="C25" s="5" t="s">
        <v>40</v>
      </c>
      <c r="D25" s="6">
        <v>1</v>
      </c>
      <c r="E25" s="9"/>
      <c r="F25" s="8"/>
    </row>
    <row r="26" spans="1:6" x14ac:dyDescent="0.35">
      <c r="A26" s="3">
        <v>21</v>
      </c>
      <c r="B26" s="10" t="s">
        <v>42</v>
      </c>
      <c r="C26" s="5" t="s">
        <v>43</v>
      </c>
      <c r="D26" s="6">
        <v>1</v>
      </c>
      <c r="E26" s="9"/>
      <c r="F26" s="8"/>
    </row>
    <row r="27" spans="1:6" x14ac:dyDescent="0.35">
      <c r="A27" s="3">
        <v>22</v>
      </c>
      <c r="B27" s="4" t="s">
        <v>44</v>
      </c>
      <c r="C27" s="5" t="s">
        <v>45</v>
      </c>
      <c r="D27" s="6">
        <v>1</v>
      </c>
      <c r="E27" s="9"/>
      <c r="F27" s="8"/>
    </row>
    <row r="28" spans="1:6" x14ac:dyDescent="0.35">
      <c r="A28" s="3">
        <v>23</v>
      </c>
      <c r="B28" s="4" t="s">
        <v>46</v>
      </c>
      <c r="C28" s="5" t="s">
        <v>47</v>
      </c>
      <c r="D28" s="6">
        <v>1</v>
      </c>
      <c r="E28" s="9"/>
      <c r="F28" s="8"/>
    </row>
    <row r="29" spans="1:6" x14ac:dyDescent="0.35">
      <c r="A29" s="3">
        <v>24</v>
      </c>
      <c r="B29" s="10" t="s">
        <v>48</v>
      </c>
      <c r="C29" s="5" t="s">
        <v>49</v>
      </c>
      <c r="D29" s="6">
        <v>1</v>
      </c>
      <c r="E29" s="9"/>
      <c r="F29" s="8"/>
    </row>
    <row r="30" spans="1:6" x14ac:dyDescent="0.35">
      <c r="A30" s="3">
        <v>25</v>
      </c>
      <c r="B30" s="10" t="s">
        <v>50</v>
      </c>
      <c r="C30" s="5" t="s">
        <v>18</v>
      </c>
      <c r="D30" s="6">
        <v>1</v>
      </c>
      <c r="E30" s="9"/>
      <c r="F30" s="8"/>
    </row>
    <row r="31" spans="1:6" ht="25" x14ac:dyDescent="0.35">
      <c r="A31" s="3">
        <v>26</v>
      </c>
      <c r="B31" s="4" t="s">
        <v>51</v>
      </c>
      <c r="C31" s="5" t="s">
        <v>52</v>
      </c>
      <c r="D31" s="6">
        <v>1</v>
      </c>
      <c r="E31" s="9"/>
      <c r="F31" s="8"/>
    </row>
    <row r="32" spans="1:6" x14ac:dyDescent="0.35">
      <c r="A32" s="3">
        <v>27</v>
      </c>
      <c r="B32" s="10" t="s">
        <v>53</v>
      </c>
      <c r="C32" s="5" t="s">
        <v>18</v>
      </c>
      <c r="D32" s="6">
        <v>1</v>
      </c>
      <c r="E32" s="9"/>
      <c r="F32" s="8"/>
    </row>
    <row r="33" spans="1:6" x14ac:dyDescent="0.35">
      <c r="A33" s="3">
        <v>28</v>
      </c>
      <c r="B33" s="10" t="s">
        <v>54</v>
      </c>
      <c r="C33" s="5" t="s">
        <v>9</v>
      </c>
      <c r="D33" s="6">
        <v>1</v>
      </c>
      <c r="E33" s="9"/>
      <c r="F33" s="8"/>
    </row>
    <row r="34" spans="1:6" x14ac:dyDescent="0.35">
      <c r="A34" s="3">
        <v>29</v>
      </c>
      <c r="B34" s="10" t="s">
        <v>55</v>
      </c>
      <c r="C34" s="5" t="s">
        <v>56</v>
      </c>
      <c r="D34" s="6">
        <v>1</v>
      </c>
      <c r="E34" s="12"/>
      <c r="F34" s="8"/>
    </row>
    <row r="35" spans="1:6" x14ac:dyDescent="0.35">
      <c r="A35" s="30" t="s">
        <v>57</v>
      </c>
      <c r="B35" s="31"/>
      <c r="C35" s="31"/>
      <c r="D35" s="31"/>
      <c r="E35" s="13">
        <f>SUM(E6:E34)</f>
        <v>0</v>
      </c>
      <c r="F35" s="8"/>
    </row>
    <row r="36" spans="1:6" x14ac:dyDescent="0.35">
      <c r="A36" s="29" t="s">
        <v>58</v>
      </c>
      <c r="B36" s="34"/>
      <c r="C36" s="34"/>
      <c r="D36" s="34"/>
      <c r="E36" s="27"/>
      <c r="F36" s="8"/>
    </row>
    <row r="37" spans="1:6" x14ac:dyDescent="0.35">
      <c r="A37" s="3">
        <v>30</v>
      </c>
      <c r="B37" s="14" t="s">
        <v>59</v>
      </c>
      <c r="C37" s="5" t="s">
        <v>60</v>
      </c>
      <c r="D37" s="6">
        <v>1</v>
      </c>
      <c r="E37" s="7"/>
      <c r="F37" s="8"/>
    </row>
    <row r="38" spans="1:6" ht="37.5" x14ac:dyDescent="0.35">
      <c r="A38" s="3">
        <v>31</v>
      </c>
      <c r="B38" s="15" t="s">
        <v>61</v>
      </c>
      <c r="C38" s="5" t="s">
        <v>62</v>
      </c>
      <c r="D38" s="6">
        <v>1</v>
      </c>
      <c r="E38" s="9"/>
      <c r="F38" s="8"/>
    </row>
    <row r="39" spans="1:6" ht="37.5" x14ac:dyDescent="0.35">
      <c r="A39" s="3">
        <v>32</v>
      </c>
      <c r="B39" s="15" t="s">
        <v>63</v>
      </c>
      <c r="C39" s="5" t="s">
        <v>62</v>
      </c>
      <c r="D39" s="6">
        <v>1</v>
      </c>
      <c r="E39" s="9"/>
      <c r="F39" s="8"/>
    </row>
    <row r="40" spans="1:6" x14ac:dyDescent="0.35">
      <c r="A40" s="3">
        <v>33</v>
      </c>
      <c r="B40" s="14" t="s">
        <v>64</v>
      </c>
      <c r="C40" s="5" t="s">
        <v>9</v>
      </c>
      <c r="D40" s="6">
        <v>1</v>
      </c>
      <c r="E40" s="9"/>
      <c r="F40" s="8"/>
    </row>
    <row r="41" spans="1:6" ht="37.5" x14ac:dyDescent="0.35">
      <c r="A41" s="3">
        <v>34</v>
      </c>
      <c r="B41" s="15" t="s">
        <v>65</v>
      </c>
      <c r="C41" s="5" t="s">
        <v>62</v>
      </c>
      <c r="D41" s="6">
        <v>1</v>
      </c>
      <c r="E41" s="9"/>
      <c r="F41" s="8"/>
    </row>
    <row r="42" spans="1:6" ht="25" x14ac:dyDescent="0.35">
      <c r="A42" s="3">
        <v>35</v>
      </c>
      <c r="B42" s="15" t="s">
        <v>66</v>
      </c>
      <c r="C42" s="5" t="s">
        <v>67</v>
      </c>
      <c r="D42" s="6">
        <v>1</v>
      </c>
      <c r="E42" s="9"/>
      <c r="F42" s="8"/>
    </row>
    <row r="43" spans="1:6" x14ac:dyDescent="0.35">
      <c r="A43" s="3">
        <v>36</v>
      </c>
      <c r="B43" s="15" t="s">
        <v>68</v>
      </c>
      <c r="C43" s="5" t="s">
        <v>69</v>
      </c>
      <c r="D43" s="6">
        <v>1</v>
      </c>
      <c r="E43" s="9"/>
      <c r="F43" s="8"/>
    </row>
    <row r="44" spans="1:6" x14ac:dyDescent="0.35">
      <c r="A44" s="3">
        <v>37</v>
      </c>
      <c r="B44" s="14" t="s">
        <v>68</v>
      </c>
      <c r="C44" s="5" t="s">
        <v>70</v>
      </c>
      <c r="D44" s="6">
        <v>1</v>
      </c>
      <c r="E44" s="9"/>
      <c r="F44" s="8"/>
    </row>
    <row r="45" spans="1:6" x14ac:dyDescent="0.35">
      <c r="A45" s="3">
        <v>38</v>
      </c>
      <c r="B45" s="15" t="s">
        <v>71</v>
      </c>
      <c r="C45" s="5" t="s">
        <v>72</v>
      </c>
      <c r="D45" s="6">
        <v>1</v>
      </c>
      <c r="E45" s="9"/>
      <c r="F45" s="8"/>
    </row>
    <row r="46" spans="1:6" x14ac:dyDescent="0.35">
      <c r="A46" s="3">
        <v>39</v>
      </c>
      <c r="B46" s="14" t="s">
        <v>73</v>
      </c>
      <c r="C46" s="5" t="s">
        <v>74</v>
      </c>
      <c r="D46" s="6">
        <v>1</v>
      </c>
      <c r="E46" s="9"/>
      <c r="F46" s="8"/>
    </row>
    <row r="47" spans="1:6" ht="25" x14ac:dyDescent="0.35">
      <c r="A47" s="3">
        <v>40</v>
      </c>
      <c r="B47" s="15" t="s">
        <v>75</v>
      </c>
      <c r="C47" s="5" t="s">
        <v>76</v>
      </c>
      <c r="D47" s="6">
        <v>1</v>
      </c>
      <c r="E47" s="9"/>
      <c r="F47" s="8"/>
    </row>
    <row r="48" spans="1:6" ht="37.5" x14ac:dyDescent="0.35">
      <c r="A48" s="3">
        <v>41</v>
      </c>
      <c r="B48" s="15" t="s">
        <v>77</v>
      </c>
      <c r="C48" s="5" t="s">
        <v>78</v>
      </c>
      <c r="D48" s="6">
        <v>1</v>
      </c>
      <c r="E48" s="9"/>
      <c r="F48" s="8"/>
    </row>
    <row r="49" spans="1:6" ht="25" x14ac:dyDescent="0.35">
      <c r="A49" s="3">
        <v>42</v>
      </c>
      <c r="B49" s="15" t="s">
        <v>79</v>
      </c>
      <c r="C49" s="5" t="s">
        <v>80</v>
      </c>
      <c r="D49" s="6">
        <v>1</v>
      </c>
      <c r="E49" s="9"/>
      <c r="F49" s="8"/>
    </row>
    <row r="50" spans="1:6" ht="25" x14ac:dyDescent="0.35">
      <c r="A50" s="3">
        <v>43</v>
      </c>
      <c r="B50" s="15" t="s">
        <v>81</v>
      </c>
      <c r="C50" s="5" t="s">
        <v>82</v>
      </c>
      <c r="D50" s="6">
        <v>1</v>
      </c>
      <c r="E50" s="9"/>
      <c r="F50" s="8"/>
    </row>
    <row r="51" spans="1:6" x14ac:dyDescent="0.35">
      <c r="A51" s="3">
        <v>44</v>
      </c>
      <c r="B51" s="15" t="s">
        <v>83</v>
      </c>
      <c r="C51" s="5" t="s">
        <v>84</v>
      </c>
      <c r="D51" s="6">
        <v>1</v>
      </c>
      <c r="E51" s="9"/>
      <c r="F51" s="8"/>
    </row>
    <row r="52" spans="1:6" x14ac:dyDescent="0.35">
      <c r="A52" s="3">
        <v>45</v>
      </c>
      <c r="B52" s="14" t="s">
        <v>85</v>
      </c>
      <c r="C52" s="5" t="s">
        <v>86</v>
      </c>
      <c r="D52" s="6">
        <v>1</v>
      </c>
      <c r="E52" s="9"/>
      <c r="F52" s="8"/>
    </row>
    <row r="53" spans="1:6" x14ac:dyDescent="0.35">
      <c r="A53" s="3">
        <v>46</v>
      </c>
      <c r="B53" s="14" t="s">
        <v>85</v>
      </c>
      <c r="C53" s="5" t="s">
        <v>87</v>
      </c>
      <c r="D53" s="6">
        <v>1</v>
      </c>
      <c r="E53" s="9"/>
      <c r="F53" s="8"/>
    </row>
    <row r="54" spans="1:6" x14ac:dyDescent="0.35">
      <c r="A54" s="3">
        <v>47</v>
      </c>
      <c r="B54" s="14" t="s">
        <v>85</v>
      </c>
      <c r="C54" s="5" t="s">
        <v>88</v>
      </c>
      <c r="D54" s="6">
        <v>1</v>
      </c>
      <c r="E54" s="9"/>
      <c r="F54" s="8"/>
    </row>
    <row r="55" spans="1:6" x14ac:dyDescent="0.35">
      <c r="A55" s="3">
        <v>48</v>
      </c>
      <c r="B55" s="14" t="s">
        <v>89</v>
      </c>
      <c r="C55" s="5" t="s">
        <v>86</v>
      </c>
      <c r="D55" s="6">
        <v>1</v>
      </c>
      <c r="E55" s="9"/>
      <c r="F55" s="8"/>
    </row>
    <row r="56" spans="1:6" x14ac:dyDescent="0.35">
      <c r="A56" s="3">
        <v>49</v>
      </c>
      <c r="B56" s="14" t="s">
        <v>90</v>
      </c>
      <c r="C56" s="5" t="s">
        <v>13</v>
      </c>
      <c r="D56" s="6">
        <v>1</v>
      </c>
      <c r="E56" s="9"/>
      <c r="F56" s="8"/>
    </row>
    <row r="57" spans="1:6" x14ac:dyDescent="0.35">
      <c r="A57" s="3">
        <v>50</v>
      </c>
      <c r="B57" s="14" t="s">
        <v>91</v>
      </c>
      <c r="C57" s="5" t="s">
        <v>92</v>
      </c>
      <c r="D57" s="6">
        <v>1</v>
      </c>
      <c r="E57" s="9"/>
      <c r="F57" s="8"/>
    </row>
    <row r="58" spans="1:6" x14ac:dyDescent="0.35">
      <c r="A58" s="3">
        <v>51</v>
      </c>
      <c r="B58" s="14" t="s">
        <v>93</v>
      </c>
      <c r="C58" s="5" t="s">
        <v>94</v>
      </c>
      <c r="D58" s="6">
        <v>1</v>
      </c>
      <c r="E58" s="9"/>
      <c r="F58" s="8"/>
    </row>
    <row r="59" spans="1:6" x14ac:dyDescent="0.35">
      <c r="A59" s="3">
        <v>52</v>
      </c>
      <c r="B59" s="14" t="s">
        <v>95</v>
      </c>
      <c r="C59" s="5" t="s">
        <v>94</v>
      </c>
      <c r="D59" s="6">
        <v>1</v>
      </c>
      <c r="E59" s="9"/>
      <c r="F59" s="8"/>
    </row>
    <row r="60" spans="1:6" x14ac:dyDescent="0.35">
      <c r="A60" s="3">
        <v>53</v>
      </c>
      <c r="B60" s="14" t="s">
        <v>96</v>
      </c>
      <c r="C60" s="5" t="s">
        <v>97</v>
      </c>
      <c r="D60" s="6">
        <v>1</v>
      </c>
      <c r="E60" s="9"/>
      <c r="F60" s="8"/>
    </row>
    <row r="61" spans="1:6" x14ac:dyDescent="0.35">
      <c r="A61" s="3">
        <v>54</v>
      </c>
      <c r="B61" s="14" t="s">
        <v>96</v>
      </c>
      <c r="C61" s="5" t="s">
        <v>98</v>
      </c>
      <c r="D61" s="6">
        <v>1</v>
      </c>
      <c r="E61" s="9"/>
      <c r="F61" s="8"/>
    </row>
    <row r="62" spans="1:6" x14ac:dyDescent="0.35">
      <c r="A62" s="3">
        <v>55</v>
      </c>
      <c r="B62" s="14" t="s">
        <v>96</v>
      </c>
      <c r="C62" s="5" t="s">
        <v>99</v>
      </c>
      <c r="D62" s="6">
        <v>1</v>
      </c>
      <c r="E62" s="9"/>
      <c r="F62" s="8"/>
    </row>
    <row r="63" spans="1:6" x14ac:dyDescent="0.35">
      <c r="A63" s="3">
        <v>56</v>
      </c>
      <c r="B63" s="14" t="s">
        <v>96</v>
      </c>
      <c r="C63" s="5" t="s">
        <v>100</v>
      </c>
      <c r="D63" s="6">
        <v>1</v>
      </c>
      <c r="E63" s="9"/>
      <c r="F63" s="8"/>
    </row>
    <row r="64" spans="1:6" x14ac:dyDescent="0.35">
      <c r="A64" s="3">
        <v>57</v>
      </c>
      <c r="B64" s="14" t="s">
        <v>101</v>
      </c>
      <c r="C64" s="5" t="s">
        <v>102</v>
      </c>
      <c r="D64" s="6">
        <v>1</v>
      </c>
      <c r="E64" s="9"/>
      <c r="F64" s="8"/>
    </row>
    <row r="65" spans="1:6" x14ac:dyDescent="0.35">
      <c r="A65" s="3">
        <v>58</v>
      </c>
      <c r="B65" s="14" t="s">
        <v>103</v>
      </c>
      <c r="C65" s="5" t="s">
        <v>104</v>
      </c>
      <c r="D65" s="6">
        <v>1</v>
      </c>
      <c r="E65" s="9"/>
      <c r="F65" s="8"/>
    </row>
    <row r="66" spans="1:6" ht="25" x14ac:dyDescent="0.35">
      <c r="A66" s="3">
        <v>59</v>
      </c>
      <c r="B66" s="15" t="s">
        <v>105</v>
      </c>
      <c r="C66" s="5" t="s">
        <v>9</v>
      </c>
      <c r="D66" s="6">
        <v>1</v>
      </c>
      <c r="E66" s="9"/>
      <c r="F66" s="8"/>
    </row>
    <row r="67" spans="1:6" ht="25" x14ac:dyDescent="0.35">
      <c r="A67" s="3">
        <v>60</v>
      </c>
      <c r="B67" s="15" t="s">
        <v>106</v>
      </c>
      <c r="C67" s="5" t="s">
        <v>9</v>
      </c>
      <c r="D67" s="6">
        <v>1</v>
      </c>
      <c r="E67" s="9"/>
      <c r="F67" s="8"/>
    </row>
    <row r="68" spans="1:6" ht="25" x14ac:dyDescent="0.35">
      <c r="A68" s="3">
        <v>61</v>
      </c>
      <c r="B68" s="15" t="s">
        <v>107</v>
      </c>
      <c r="C68" s="5" t="s">
        <v>9</v>
      </c>
      <c r="D68" s="6">
        <v>1</v>
      </c>
      <c r="E68" s="9"/>
      <c r="F68" s="8"/>
    </row>
    <row r="69" spans="1:6" ht="25" x14ac:dyDescent="0.35">
      <c r="A69" s="3">
        <v>62</v>
      </c>
      <c r="B69" s="15" t="s">
        <v>108</v>
      </c>
      <c r="C69" s="5" t="s">
        <v>18</v>
      </c>
      <c r="D69" s="6">
        <v>1</v>
      </c>
      <c r="E69" s="9"/>
      <c r="F69" s="8"/>
    </row>
    <row r="70" spans="1:6" ht="30" customHeight="1" x14ac:dyDescent="0.35">
      <c r="A70" s="3">
        <v>63</v>
      </c>
      <c r="B70" s="16" t="s">
        <v>109</v>
      </c>
      <c r="C70" s="5" t="s">
        <v>9</v>
      </c>
      <c r="D70" s="3">
        <v>1</v>
      </c>
      <c r="E70" s="9"/>
      <c r="F70" s="8"/>
    </row>
    <row r="71" spans="1:6" x14ac:dyDescent="0.35">
      <c r="A71" s="3">
        <v>64</v>
      </c>
      <c r="B71" s="15" t="s">
        <v>110</v>
      </c>
      <c r="C71" s="5" t="s">
        <v>9</v>
      </c>
      <c r="D71" s="6">
        <v>1</v>
      </c>
      <c r="E71" s="9"/>
      <c r="F71" s="8"/>
    </row>
    <row r="72" spans="1:6" ht="25" x14ac:dyDescent="0.35">
      <c r="A72" s="3">
        <v>65</v>
      </c>
      <c r="B72" s="15" t="s">
        <v>111</v>
      </c>
      <c r="C72" s="5" t="s">
        <v>112</v>
      </c>
      <c r="D72" s="6">
        <v>1</v>
      </c>
      <c r="E72" s="9"/>
      <c r="F72" s="8"/>
    </row>
    <row r="73" spans="1:6" ht="25" x14ac:dyDescent="0.35">
      <c r="A73" s="3">
        <v>66</v>
      </c>
      <c r="B73" s="15" t="s">
        <v>111</v>
      </c>
      <c r="C73" s="5" t="s">
        <v>113</v>
      </c>
      <c r="D73" s="6">
        <v>1</v>
      </c>
      <c r="E73" s="9"/>
      <c r="F73" s="8"/>
    </row>
    <row r="74" spans="1:6" ht="25" x14ac:dyDescent="0.35">
      <c r="A74" s="3">
        <v>67</v>
      </c>
      <c r="B74" s="15" t="s">
        <v>114</v>
      </c>
      <c r="C74" s="5" t="s">
        <v>115</v>
      </c>
      <c r="D74" s="6">
        <v>1</v>
      </c>
      <c r="E74" s="9"/>
      <c r="F74" s="8"/>
    </row>
    <row r="75" spans="1:6" ht="25" x14ac:dyDescent="0.35">
      <c r="A75" s="3">
        <v>68</v>
      </c>
      <c r="B75" s="15" t="s">
        <v>116</v>
      </c>
      <c r="C75" s="5" t="s">
        <v>117</v>
      </c>
      <c r="D75" s="6">
        <v>1</v>
      </c>
      <c r="E75" s="12"/>
      <c r="F75" s="8"/>
    </row>
    <row r="76" spans="1:6" x14ac:dyDescent="0.35">
      <c r="A76" s="30" t="s">
        <v>57</v>
      </c>
      <c r="B76" s="31"/>
      <c r="C76" s="31"/>
      <c r="D76" s="31"/>
      <c r="E76" s="17">
        <f>SUM(E37:E75)</f>
        <v>0</v>
      </c>
      <c r="F76" s="8"/>
    </row>
    <row r="77" spans="1:6" x14ac:dyDescent="0.35">
      <c r="A77" s="28" t="s">
        <v>118</v>
      </c>
      <c r="B77" s="28"/>
      <c r="C77" s="28"/>
      <c r="D77" s="29"/>
      <c r="E77" s="27"/>
      <c r="F77" s="8"/>
    </row>
    <row r="78" spans="1:6" ht="25" x14ac:dyDescent="0.35">
      <c r="A78" s="3">
        <v>69</v>
      </c>
      <c r="B78" s="4" t="s">
        <v>119</v>
      </c>
      <c r="C78" s="18" t="s">
        <v>120</v>
      </c>
      <c r="D78" s="6">
        <v>1</v>
      </c>
      <c r="E78" s="7"/>
      <c r="F78" s="8"/>
    </row>
    <row r="79" spans="1:6" ht="25" x14ac:dyDescent="0.35">
      <c r="A79" s="3">
        <v>70</v>
      </c>
      <c r="B79" s="4" t="s">
        <v>121</v>
      </c>
      <c r="C79" s="5" t="s">
        <v>122</v>
      </c>
      <c r="D79" s="6">
        <v>1</v>
      </c>
      <c r="E79" s="12"/>
      <c r="F79" s="8"/>
    </row>
    <row r="80" spans="1:6" x14ac:dyDescent="0.35">
      <c r="A80" s="30" t="s">
        <v>57</v>
      </c>
      <c r="B80" s="31"/>
      <c r="C80" s="31"/>
      <c r="D80" s="31"/>
      <c r="E80" s="17">
        <f>SUM(E78:E79)</f>
        <v>0</v>
      </c>
      <c r="F80" s="8"/>
    </row>
    <row r="81" spans="1:6" x14ac:dyDescent="0.35">
      <c r="A81" s="28" t="s">
        <v>123</v>
      </c>
      <c r="B81" s="28"/>
      <c r="C81" s="28"/>
      <c r="D81" s="29"/>
      <c r="E81" s="27"/>
      <c r="F81" s="8"/>
    </row>
    <row r="82" spans="1:6" x14ac:dyDescent="0.35">
      <c r="A82" s="3">
        <v>71</v>
      </c>
      <c r="B82" s="4" t="s">
        <v>124</v>
      </c>
      <c r="C82" s="5" t="s">
        <v>125</v>
      </c>
      <c r="D82" s="6">
        <v>1</v>
      </c>
      <c r="E82" s="19"/>
      <c r="F82" s="8"/>
    </row>
    <row r="83" spans="1:6" x14ac:dyDescent="0.35">
      <c r="A83" s="3">
        <v>72</v>
      </c>
      <c r="B83" s="4" t="s">
        <v>126</v>
      </c>
      <c r="C83" s="5" t="s">
        <v>9</v>
      </c>
      <c r="D83" s="6">
        <v>1</v>
      </c>
      <c r="E83" s="20"/>
      <c r="F83" s="8"/>
    </row>
    <row r="84" spans="1:6" x14ac:dyDescent="0.35">
      <c r="A84" s="3">
        <v>73</v>
      </c>
      <c r="B84" s="4" t="s">
        <v>127</v>
      </c>
      <c r="C84" s="21" t="s">
        <v>128</v>
      </c>
      <c r="D84" s="6">
        <v>1</v>
      </c>
      <c r="E84" s="20"/>
      <c r="F84" s="8"/>
    </row>
    <row r="85" spans="1:6" ht="37.5" x14ac:dyDescent="0.35">
      <c r="A85" s="3">
        <v>74</v>
      </c>
      <c r="B85" s="4" t="s">
        <v>129</v>
      </c>
      <c r="C85" s="21" t="s">
        <v>130</v>
      </c>
      <c r="D85" s="6">
        <v>1</v>
      </c>
      <c r="E85" s="9"/>
      <c r="F85" s="8"/>
    </row>
    <row r="86" spans="1:6" ht="25" x14ac:dyDescent="0.35">
      <c r="A86" s="3">
        <v>75</v>
      </c>
      <c r="B86" s="4" t="s">
        <v>131</v>
      </c>
      <c r="C86" s="5" t="s">
        <v>132</v>
      </c>
      <c r="D86" s="6">
        <v>1</v>
      </c>
      <c r="E86" s="9"/>
      <c r="F86" s="8"/>
    </row>
    <row r="87" spans="1:6" ht="25" x14ac:dyDescent="0.35">
      <c r="A87" s="3">
        <v>76</v>
      </c>
      <c r="B87" s="4" t="s">
        <v>133</v>
      </c>
      <c r="C87" s="5" t="s">
        <v>134</v>
      </c>
      <c r="D87" s="6">
        <v>1</v>
      </c>
      <c r="E87" s="22"/>
      <c r="F87" s="8"/>
    </row>
    <row r="88" spans="1:6" ht="37.5" x14ac:dyDescent="0.35">
      <c r="A88" s="3">
        <v>77</v>
      </c>
      <c r="B88" s="4" t="s">
        <v>135</v>
      </c>
      <c r="C88" s="5" t="s">
        <v>136</v>
      </c>
      <c r="D88" s="6">
        <v>1</v>
      </c>
      <c r="E88" s="22"/>
      <c r="F88" s="8"/>
    </row>
    <row r="89" spans="1:6" ht="37.5" x14ac:dyDescent="0.35">
      <c r="A89" s="3">
        <v>78</v>
      </c>
      <c r="B89" s="4" t="s">
        <v>137</v>
      </c>
      <c r="C89" s="5" t="s">
        <v>138</v>
      </c>
      <c r="D89" s="6">
        <v>1</v>
      </c>
      <c r="E89" s="22"/>
      <c r="F89" s="8"/>
    </row>
    <row r="90" spans="1:6" ht="50" x14ac:dyDescent="0.35">
      <c r="A90" s="3">
        <v>79</v>
      </c>
      <c r="B90" s="4" t="s">
        <v>139</v>
      </c>
      <c r="C90" s="5" t="s">
        <v>9</v>
      </c>
      <c r="D90" s="6">
        <v>1</v>
      </c>
      <c r="E90" s="22"/>
      <c r="F90" s="8"/>
    </row>
    <row r="91" spans="1:6" ht="25" x14ac:dyDescent="0.35">
      <c r="A91" s="3">
        <v>80</v>
      </c>
      <c r="B91" s="4" t="s">
        <v>140</v>
      </c>
      <c r="C91" s="5" t="s">
        <v>141</v>
      </c>
      <c r="D91" s="6">
        <v>1</v>
      </c>
      <c r="E91" s="22"/>
      <c r="F91" s="8"/>
    </row>
    <row r="92" spans="1:6" ht="25" x14ac:dyDescent="0.35">
      <c r="A92" s="3">
        <v>81</v>
      </c>
      <c r="B92" s="4" t="s">
        <v>142</v>
      </c>
      <c r="C92" s="5" t="s">
        <v>143</v>
      </c>
      <c r="D92" s="6">
        <v>1</v>
      </c>
      <c r="E92" s="20"/>
      <c r="F92" s="8"/>
    </row>
    <row r="93" spans="1:6" ht="25" x14ac:dyDescent="0.35">
      <c r="A93" s="3">
        <v>82</v>
      </c>
      <c r="B93" s="4" t="s">
        <v>144</v>
      </c>
      <c r="C93" s="5" t="s">
        <v>145</v>
      </c>
      <c r="D93" s="6">
        <v>1</v>
      </c>
      <c r="E93" s="12"/>
      <c r="F93" s="8"/>
    </row>
    <row r="94" spans="1:6" x14ac:dyDescent="0.35">
      <c r="A94" s="30" t="s">
        <v>57</v>
      </c>
      <c r="B94" s="31"/>
      <c r="C94" s="31"/>
      <c r="D94" s="31"/>
      <c r="E94" s="17">
        <f>SUM(E82:E93)</f>
        <v>0</v>
      </c>
      <c r="F94" s="8"/>
    </row>
    <row r="95" spans="1:6" x14ac:dyDescent="0.35">
      <c r="A95" s="32" t="s">
        <v>146</v>
      </c>
      <c r="B95" s="33"/>
      <c r="C95" s="33"/>
      <c r="D95" s="33"/>
      <c r="E95" s="23">
        <f>E94+E80+E76+E35</f>
        <v>0</v>
      </c>
    </row>
    <row r="97" spans="1:2" x14ac:dyDescent="0.35">
      <c r="A97" s="24"/>
      <c r="B97" s="25"/>
    </row>
  </sheetData>
  <mergeCells count="15">
    <mergeCell ref="A1:E1"/>
    <mergeCell ref="A2:E2"/>
    <mergeCell ref="A3:A4"/>
    <mergeCell ref="B3:B4"/>
    <mergeCell ref="C3:C4"/>
    <mergeCell ref="D3:D4"/>
    <mergeCell ref="A81:D81"/>
    <mergeCell ref="A94:D94"/>
    <mergeCell ref="A95:D95"/>
    <mergeCell ref="A5:D5"/>
    <mergeCell ref="A35:D35"/>
    <mergeCell ref="A36:D36"/>
    <mergeCell ref="A76:D76"/>
    <mergeCell ref="A77:D77"/>
    <mergeCell ref="A80:D8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OFERTA!_Hlk138691539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P. Medina Martinez</dc:creator>
  <cp:lastModifiedBy>HP</cp:lastModifiedBy>
  <dcterms:created xsi:type="dcterms:W3CDTF">2026-05-08T14:11:11Z</dcterms:created>
  <dcterms:modified xsi:type="dcterms:W3CDTF">2026-10-19T19:23:36Z</dcterms:modified>
</cp:coreProperties>
</file>