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gel\Desktop\Anexos\"/>
    </mc:Choice>
  </mc:AlternateContent>
  <xr:revisionPtr revIDLastSave="0" documentId="8_{2929D1D4-60E8-49CA-AD0C-5C5EA74E12FB}" xr6:coauthVersionLast="47" xr6:coauthVersionMax="47" xr10:uidLastSave="{00000000-0000-0000-0000-000000000000}"/>
  <bookViews>
    <workbookView xWindow="30" yWindow="0" windowWidth="19290" windowHeight="14640" firstSheet="6" activeTab="6" xr2:uid="{00000000-000D-0000-FFFF-FFFF00000000}"/>
  </bookViews>
  <sheets>
    <sheet name="Siniestros Previsora AU" sheetId="2" state="hidden" r:id="rId1"/>
    <sheet name="Siniestros Previsora TRDM" sheetId="3" state="hidden" r:id="rId2"/>
    <sheet name="Siniestros Previsora CB" sheetId="4" state="hidden" r:id="rId3"/>
    <sheet name="Siniestros Solidaria AU" sheetId="6" state="hidden" r:id="rId4"/>
    <sheet name="Siniestros Solidaria RCSP" sheetId="7" state="hidden" r:id="rId5"/>
    <sheet name="Siniestros HDI AP" sheetId="9" state="hidden" r:id="rId6"/>
    <sheet name="Siniestros Allianz Drones" sheetId="8" r:id="rId7"/>
  </sheets>
  <definedNames>
    <definedName name="_xlnm._FilterDatabase" localSheetId="0" hidden="1">'Siniestros Previsora AU'!$A$6:$AO$40</definedName>
    <definedName name="_xlnm._FilterDatabase" localSheetId="2" hidden="1">'Siniestros Previsora CB'!$A$6:$AO$22</definedName>
    <definedName name="_xlnm._FilterDatabase" localSheetId="1" hidden="1">'Siniestros Previsora TRDM'!$A$6:$AO$76</definedName>
    <definedName name="C_\Users\MARING\AppData\Local\Temp\1685\SisInfoData69533696.tmp" localSheetId="0">'Siniestros Previsora AU'!$A$1:$AP$36</definedName>
    <definedName name="C_\Users\MARING\AppData\Local\Temp\1685\SisInfoData69533696.tmp" localSheetId="2">'Siniestros Previsora CB'!$A$1:$AP$21</definedName>
    <definedName name="C_\Users\MARING\AppData\Local\Temp\1685\SisInfoData69533696.tmp" localSheetId="1">'Siniestros Previsora TRDM'!$A$1:$AP$76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7" l="1"/>
  <c r="S4" i="7"/>
  <c r="S3" i="7"/>
  <c r="S2" i="7"/>
  <c r="AH1" i="8"/>
  <c r="AG1" i="8"/>
  <c r="AF1" i="8"/>
  <c r="AE1" i="8"/>
  <c r="AD1" i="8"/>
  <c r="AC1" i="8"/>
  <c r="T85" i="6"/>
  <c r="AN22" i="4"/>
  <c r="AG22" i="4"/>
  <c r="AN78" i="3"/>
  <c r="AG78" i="3"/>
  <c r="AG42" i="2"/>
  <c r="AN4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69533696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  <connection id="2" xr16:uid="{05362F05-35B6-4916-847F-021815E6044D}" name="SisInfoData695336961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  <connection id="3" xr16:uid="{2FEFFAE7-AABC-4B4E-BDB7-E9BE6B22C308}" name="SisInfoData6953369611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<sst xmlns="http://schemas.openxmlformats.org/spreadsheetml/2006/main" count="4308" uniqueCount="661">
  <si>
    <t>GASTOS SALVAMENTOS</t>
  </si>
  <si>
    <t>AUTOMOVILES</t>
  </si>
  <si>
    <t>PARQUES NACIONALES NATURALES DE COLOMBIA ,</t>
  </si>
  <si>
    <t>8300166247</t>
  </si>
  <si>
    <t>PROSEGUROS CORREDORES DE SEGUROS S.A. ,</t>
  </si>
  <si>
    <t>7002 W-REGIONAL ESTATAL</t>
  </si>
  <si>
    <t>REGIONAL ESTATAL</t>
  </si>
  <si>
    <t>KM 75  VRD CAJETE</t>
  </si>
  <si>
    <t>CAUCA</t>
  </si>
  <si>
    <t>POPAYAN</t>
  </si>
  <si>
    <t>CALI</t>
  </si>
  <si>
    <t>01/12/2022</t>
  </si>
  <si>
    <t>01/12/2023</t>
  </si>
  <si>
    <t>04/07/2023 05:30:00</t>
  </si>
  <si>
    <t>14/07/2023</t>
  </si>
  <si>
    <t>17/07/2023</t>
  </si>
  <si>
    <t>CHOQUE SIMPLE</t>
  </si>
  <si>
    <t>KZJ82 - XTZ [1] 125 E MT 125CC YAMAHA 2010</t>
  </si>
  <si>
    <t>PERDIDA SEVERA POR DANOS</t>
  </si>
  <si>
    <t>VEHICULOS</t>
  </si>
  <si>
    <t>Pesos</t>
  </si>
  <si>
    <t>TOTALMENTE PAGADO</t>
  </si>
  <si>
    <t>HONORARIOS</t>
  </si>
  <si>
    <t>PERDIDA SEVERA POR HURTO</t>
  </si>
  <si>
    <t>VRD EL PORTAL</t>
  </si>
  <si>
    <t>HUILA</t>
  </si>
  <si>
    <t>PALESTINA</t>
  </si>
  <si>
    <t>NEIVA</t>
  </si>
  <si>
    <t>18/03/2023 05:30:00</t>
  </si>
  <si>
    <t>20/03/2023</t>
  </si>
  <si>
    <t>22/03/2023</t>
  </si>
  <si>
    <t>OXB420 - MONTERO V11 MT 2400CC 3P AA MITSUBISHI 2005</t>
  </si>
  <si>
    <t>PERDIDA MENOR POR DANOS</t>
  </si>
  <si>
    <t>C BOLO BLANCO</t>
  </si>
  <si>
    <t>VALLE DEL CAUCA</t>
  </si>
  <si>
    <t>31/07/2023 04:30:00</t>
  </si>
  <si>
    <t>22/08/2023</t>
  </si>
  <si>
    <t>28/08/2023</t>
  </si>
  <si>
    <t>OML021 - LUV DMAX [1] MT 3000CC 4X4 T CHEVROLET 2008</t>
  </si>
  <si>
    <t>CASCO BARCO</t>
  </si>
  <si>
    <t>CL 74 NO. 11-81</t>
  </si>
  <si>
    <t>CUNDINAMARCA</t>
  </si>
  <si>
    <t>BOGOTA</t>
  </si>
  <si>
    <t>24/06/2023</t>
  </si>
  <si>
    <t>01/01/2024</t>
  </si>
  <si>
    <t>20/12/2023 12:00:00</t>
  </si>
  <si>
    <t>20/11/2025</t>
  </si>
  <si>
    <t>27/11/2025</t>
  </si>
  <si>
    <t>HURTO</t>
  </si>
  <si>
    <t>** PERDIDA ACCIDENTAL PARA EMBARCACIONES</t>
  </si>
  <si>
    <t>OTROS</t>
  </si>
  <si>
    <t>DAÑOS MATERIALES COMBINADOS</t>
  </si>
  <si>
    <t>INCENDIO</t>
  </si>
  <si>
    <t>CL 42 NO.47-45, MEDELLIN Y OTRAS</t>
  </si>
  <si>
    <t>ANTIOQUIA</t>
  </si>
  <si>
    <t>MEDELLIN</t>
  </si>
  <si>
    <t>10/10/2023 12:00:00</t>
  </si>
  <si>
    <t>22/11/2023</t>
  </si>
  <si>
    <t>FRIGORIFICOS</t>
  </si>
  <si>
    <t>EXTENDED COVERAGE (OTROS AMPAROS ADICIONALES)</t>
  </si>
  <si>
    <t>SUSTRACCION</t>
  </si>
  <si>
    <t>CL 42 NO.47-45, MEDELLIN Y OTRAS      AMIT-SUST</t>
  </si>
  <si>
    <t>01/09/2023</t>
  </si>
  <si>
    <t>03/10/2023 12:00:00</t>
  </si>
  <si>
    <t>16/05/2024</t>
  </si>
  <si>
    <t>20/05/2024</t>
  </si>
  <si>
    <t>SUSTRACCION CON VIOLENCIA</t>
  </si>
  <si>
    <t>RESERVA INICIAL</t>
  </si>
  <si>
    <t>RIOHACHA-GUAJIRA KR 11A NO.14B-26 Y OTROS</t>
  </si>
  <si>
    <t>LA GUAJIRA</t>
  </si>
  <si>
    <t>RIOHACHA</t>
  </si>
  <si>
    <t>02/04/2025</t>
  </si>
  <si>
    <t>01/08/2025</t>
  </si>
  <si>
    <t>11/05/2025 03:30:00</t>
  </si>
  <si>
    <t>27/05/2025</t>
  </si>
  <si>
    <t>29/05/2025</t>
  </si>
  <si>
    <t>TERREMOTO (AMPARO INCENDIO)</t>
  </si>
  <si>
    <t>CL 42 47 45 MEDELLIN Y OTRAS</t>
  </si>
  <si>
    <t>12/05/2026</t>
  </si>
  <si>
    <t>16/12/2026</t>
  </si>
  <si>
    <t>10/08/2026 12:00:00</t>
  </si>
  <si>
    <t>18/08/2026</t>
  </si>
  <si>
    <t>20/08/2026</t>
  </si>
  <si>
    <t>EVENTOS DE LA NATURALEZA</t>
  </si>
  <si>
    <t>TERREMOTO, TEMBLOR Y/O ERUPCION VOLCANICA</t>
  </si>
  <si>
    <t>14/08/2026</t>
  </si>
  <si>
    <t>ROTURA DE MAQUINARIA</t>
  </si>
  <si>
    <t>21/09/2023 12:00:00</t>
  </si>
  <si>
    <t>10/10/2023</t>
  </si>
  <si>
    <t>12/10/2023</t>
  </si>
  <si>
    <t>DESCARGAS ELECTRICAS</t>
  </si>
  <si>
    <t>** CORTOCIRCUITO, ARCO VOLTAICO O EFECTOS SIMILARES</t>
  </si>
  <si>
    <t>INDEMNIZACIONES</t>
  </si>
  <si>
    <t>DEPURACION DE RESERVA</t>
  </si>
  <si>
    <t>VER PALMIRA</t>
  </si>
  <si>
    <t>CORDOBA</t>
  </si>
  <si>
    <t>TIERRALTA</t>
  </si>
  <si>
    <t>15/11/2023 03:00:00</t>
  </si>
  <si>
    <t>16/11/2023</t>
  </si>
  <si>
    <t>OQE122 - HILUX [7] IMV MT 2500CC 4X4 T TOYOTA 2009</t>
  </si>
  <si>
    <t>AV CIRCUNVALAR EN SOCHA</t>
  </si>
  <si>
    <t>BOYACA</t>
  </si>
  <si>
    <t>SOCHA</t>
  </si>
  <si>
    <t>01/01/2023</t>
  </si>
  <si>
    <t>16/06/2023 06:30:00</t>
  </si>
  <si>
    <t>18/06/2023</t>
  </si>
  <si>
    <t>18/06/2023 04:33:00</t>
  </si>
  <si>
    <t>OKZ218 - HILUX [8] 2.4L MT 2400CC TD 4X TOYOTA 2017</t>
  </si>
  <si>
    <t>AV DE LOS CERROS 50 02</t>
  </si>
  <si>
    <t>13/08/2023 07:30:00</t>
  </si>
  <si>
    <t>13/08/2023</t>
  </si>
  <si>
    <t>15/08/2023</t>
  </si>
  <si>
    <t>FLY33G - XTZ [2] 150 MT 150CC YAMAHA 2023</t>
  </si>
  <si>
    <t>AV LAS PALMAS</t>
  </si>
  <si>
    <t>06/03/2023 06:30:00</t>
  </si>
  <si>
    <t>06/03/2023</t>
  </si>
  <si>
    <t>ODR253 - ESCAPE [3] SE TP 2000CC 4X4 FORD 2014</t>
  </si>
  <si>
    <t>KR 30 CL 21</t>
  </si>
  <si>
    <t>PALMIRA</t>
  </si>
  <si>
    <t>05/05/2023 11:10:00</t>
  </si>
  <si>
    <t>05/05/2023</t>
  </si>
  <si>
    <t>RESPONSABILIDAD CIVIL EXTRAC.</t>
  </si>
  <si>
    <t>PAGADO PARCIALMENTE</t>
  </si>
  <si>
    <t>VIA LA LAGUNA DE SOCHA</t>
  </si>
  <si>
    <t>18/07/2023 06:10:00</t>
  </si>
  <si>
    <t>19/07/2023</t>
  </si>
  <si>
    <t>19/07/2023 11:21:00</t>
  </si>
  <si>
    <t>23/08/2023</t>
  </si>
  <si>
    <t>ANULADO POR RAZONES INTERNAS</t>
  </si>
  <si>
    <t>CL 5 # 63 A -00</t>
  </si>
  <si>
    <t>26/10/2023 08:11:00</t>
  </si>
  <si>
    <t>27/10/2023</t>
  </si>
  <si>
    <t>30/10/2023</t>
  </si>
  <si>
    <t>ONK803 - GRAND VITARA [3 SZ GLX SPORT MT 2400CC 5P 4X SUZUKI 2017</t>
  </si>
  <si>
    <t>DIRECCION  TERRITORIAL</t>
  </si>
  <si>
    <t>MAGDALENA</t>
  </si>
  <si>
    <t>SANTA MARTA</t>
  </si>
  <si>
    <t>27/12/2022 09:00:00</t>
  </si>
  <si>
    <t>15/02/2023</t>
  </si>
  <si>
    <t>OQE800 - HILUX [8] 2.4L MT 2400CC TD 4X TOYOTA 2017</t>
  </si>
  <si>
    <t>CRA 29A KL 9 OESTE</t>
  </si>
  <si>
    <t>23/12/2023</t>
  </si>
  <si>
    <t>13/12/2023 05:50:00</t>
  </si>
  <si>
    <t>14/12/2023</t>
  </si>
  <si>
    <t>ONK 803 - GRAND VITARA [3 SZ GLX SPORT MT 2400CC 5P 4X SUZUKI 2017</t>
  </si>
  <si>
    <t>PERDIDA MENOR POR HURTO</t>
  </si>
  <si>
    <t>VI VRD SAISA  SEC LAS CLARAS KM 6</t>
  </si>
  <si>
    <t>APARTADO</t>
  </si>
  <si>
    <t>17/10/2023 02:30:00</t>
  </si>
  <si>
    <t>25/10/2023</t>
  </si>
  <si>
    <t>NQV04C - XTZ [1] 125 E MT 125CC YAMAHA 2013</t>
  </si>
  <si>
    <t>05/05/2023 12:00:00</t>
  </si>
  <si>
    <t>03/08/2023</t>
  </si>
  <si>
    <t>04/08/2023</t>
  </si>
  <si>
    <t>VRD PIPITAL SEC VENTIADEROS</t>
  </si>
  <si>
    <t>05/05/2023 02:16:00</t>
  </si>
  <si>
    <t>05/05/2023 08:17:00</t>
  </si>
  <si>
    <t>ONL371 - HILUX [8] [FL] 2.7L MT 2700CC 7AB 4 TOYOTA 2020</t>
  </si>
  <si>
    <t>BARRIO LA PALMA SECTOR LAS GALIAS</t>
  </si>
  <si>
    <t>RISARALDA</t>
  </si>
  <si>
    <t>SANTUARIO</t>
  </si>
  <si>
    <t>01/02/2023</t>
  </si>
  <si>
    <t>25/05/2023 05:44:00</t>
  </si>
  <si>
    <t>26/05/2023</t>
  </si>
  <si>
    <t>27/05/2023 10:31:00</t>
  </si>
  <si>
    <t>JYP729 - COLORADO HIGH COUNTRY TP 2800CC 4X4 T CHEVROLET 2023</t>
  </si>
  <si>
    <t>KM 23 RUTA MANIZALES LETRAS</t>
  </si>
  <si>
    <t>CALDAS</t>
  </si>
  <si>
    <t>MANIZALES</t>
  </si>
  <si>
    <t>08/04/2023 05:00:00</t>
  </si>
  <si>
    <t>13/04/2023</t>
  </si>
  <si>
    <t>HURTO PIEZAS DEL VEHICULO</t>
  </si>
  <si>
    <t>FPZ492 - HILUX [8] [FL] GRS ll TP 2800CC TD 4X TOYOTA 2020</t>
  </si>
  <si>
    <t>VI SANTA MARTA BARRANQUILLA  KM 19</t>
  </si>
  <si>
    <t>24/02/2023 09:00:00</t>
  </si>
  <si>
    <t>03/03/2023</t>
  </si>
  <si>
    <t>OQE801 - HILUX [8] 2.4L MT 2400CC TD 4X TOYOTA 2017</t>
  </si>
  <si>
    <t>VI SANTA FÉ DE ANTIOQUIA- SAN JERÓNIMO</t>
  </si>
  <si>
    <t>22/06/2023 01:30:00</t>
  </si>
  <si>
    <t>OCI964 - L200 SPORTERO [ HIGH POWER AT 2500CC TD 4X MITSUBISHI 2019</t>
  </si>
  <si>
    <t>VRD AGUA BONITA ACENTAMIENTO NUKKA</t>
  </si>
  <si>
    <t>GUAVIARE</t>
  </si>
  <si>
    <t>SAN JOSE DE GUAVIARE</t>
  </si>
  <si>
    <t>01/07/2023 11:45:00</t>
  </si>
  <si>
    <t>01/07/2023</t>
  </si>
  <si>
    <t>04/07/2023</t>
  </si>
  <si>
    <t>OJY112 - HILUX [7] [FL] IMV MT 2500CC TD 4X TOYOTA 2015</t>
  </si>
  <si>
    <t>CORREGIMIENTO DE LOS ANDES VRD QUEBRADA HONDA - CA</t>
  </si>
  <si>
    <t>09/05/2023 02:25:00</t>
  </si>
  <si>
    <t>09/05/2023</t>
  </si>
  <si>
    <t>09/05/2023 02:42:00</t>
  </si>
  <si>
    <t>OKZ055 - COLORADO HIGH COUNTRY TP 2800CC 4X4 T CHEVROLET 2023</t>
  </si>
  <si>
    <t>SINIESTRO DESISTIDO</t>
  </si>
  <si>
    <t>14/07/2023 12:00:00</t>
  </si>
  <si>
    <t>09/08/2023</t>
  </si>
  <si>
    <t>COBERTURA CASCO BARCO</t>
  </si>
  <si>
    <t>SINIESTRO OBJETADO</t>
  </si>
  <si>
    <t>18/08/2023 12:00:00</t>
  </si>
  <si>
    <t>30/11/2023</t>
  </si>
  <si>
    <t>08/07/2023 12:00:00</t>
  </si>
  <si>
    <t>PANDI PARA EMBARCACIONES MENORES</t>
  </si>
  <si>
    <t>01/01/2025</t>
  </si>
  <si>
    <t>28/04/2024 12:00:00</t>
  </si>
  <si>
    <t>30/07/2024</t>
  </si>
  <si>
    <t>05/08/2024</t>
  </si>
  <si>
    <t>AVERIA PARTICULAR</t>
  </si>
  <si>
    <t>20/12/2023 05:50:00</t>
  </si>
  <si>
    <t>20/09/2024</t>
  </si>
  <si>
    <t>25/09/2024</t>
  </si>
  <si>
    <t>16/07/2024 12:00:00</t>
  </si>
  <si>
    <t>01/08/2024</t>
  </si>
  <si>
    <t>08/08/2024</t>
  </si>
  <si>
    <t>11/10/2025</t>
  </si>
  <si>
    <t>24/03/2026</t>
  </si>
  <si>
    <t>02/02/2026 12:00:00</t>
  </si>
  <si>
    <t>09/02/2026</t>
  </si>
  <si>
    <t>24/02/2026</t>
  </si>
  <si>
    <t>03/10/2025 12:00:00</t>
  </si>
  <si>
    <t>21/11/2025</t>
  </si>
  <si>
    <t>26/11/2025</t>
  </si>
  <si>
    <t>LIQUIDADO POR PAGAR</t>
  </si>
  <si>
    <t>08/05/2025</t>
  </si>
  <si>
    <t>09/07/2025 12:00:00</t>
  </si>
  <si>
    <t>18/09/2025</t>
  </si>
  <si>
    <t>23/09/2025</t>
  </si>
  <si>
    <t>SOLICITUD DE DOCUMENTOS</t>
  </si>
  <si>
    <t>03/06/2024 12:00:00</t>
  </si>
  <si>
    <t>09/09/2024</t>
  </si>
  <si>
    <t>18/09/2024</t>
  </si>
  <si>
    <t>DAîOS A MAQUINAS Y/O MOTORES</t>
  </si>
  <si>
    <t>** PROPIOS DE LA NAVEGACION COMO TEMPESTAD NAUFRAGIO ENCALLAMIENTO</t>
  </si>
  <si>
    <t>30/11/2023 12:00:00</t>
  </si>
  <si>
    <t>07/03/2024</t>
  </si>
  <si>
    <t>08/03/2024</t>
  </si>
  <si>
    <t>INCENDIO Y/O RAYO</t>
  </si>
  <si>
    <t>13/05/2025 12:00:00</t>
  </si>
  <si>
    <t>03/06/2025</t>
  </si>
  <si>
    <t>04/06/2025</t>
  </si>
  <si>
    <t>01/11/2024</t>
  </si>
  <si>
    <t>19/11/2024 12:00:00</t>
  </si>
  <si>
    <t>31/12/2024</t>
  </si>
  <si>
    <t>03/01/2025</t>
  </si>
  <si>
    <t>02/09/2026</t>
  </si>
  <si>
    <t>18/09/2026 12:00:00</t>
  </si>
  <si>
    <t>29/09/2026</t>
  </si>
  <si>
    <t>30/09/2026</t>
  </si>
  <si>
    <t>02/02/2026</t>
  </si>
  <si>
    <t>12/03/2026 12:00:00</t>
  </si>
  <si>
    <t>17/03/2026</t>
  </si>
  <si>
    <t>20/03/2026</t>
  </si>
  <si>
    <t>DAÎOS POR AGUA</t>
  </si>
  <si>
    <t>18/06/2026 12:00:00</t>
  </si>
  <si>
    <t>15/07/2026</t>
  </si>
  <si>
    <t>17/07/2026</t>
  </si>
  <si>
    <t>31/05/2026 12:00:00</t>
  </si>
  <si>
    <t>12/06/2026</t>
  </si>
  <si>
    <t>17/06/2026</t>
  </si>
  <si>
    <t>28/06/2024 12:00:00</t>
  </si>
  <si>
    <t>18/07/2024</t>
  </si>
  <si>
    <t>22/07/2024</t>
  </si>
  <si>
    <t>24/08/2026</t>
  </si>
  <si>
    <t>25/08/2026</t>
  </si>
  <si>
    <t>13/03/2024 12:00:00</t>
  </si>
  <si>
    <t>27/05/2024</t>
  </si>
  <si>
    <t>29/05/2024</t>
  </si>
  <si>
    <t>01/11/2025</t>
  </si>
  <si>
    <t>20/11/2025 12:00:00</t>
  </si>
  <si>
    <t>01/12/2025</t>
  </si>
  <si>
    <t>11/03/2024</t>
  </si>
  <si>
    <t>15/03/2025 12:00:00</t>
  </si>
  <si>
    <t>29/04/2025</t>
  </si>
  <si>
    <t>02/05/2025</t>
  </si>
  <si>
    <t>INCENDIO Y/O CAIDA DE RAYO</t>
  </si>
  <si>
    <t>08/08/2025</t>
  </si>
  <si>
    <t>05/10/2025 12:00:00</t>
  </si>
  <si>
    <t>09/12/2025</t>
  </si>
  <si>
    <t>11/12/2025</t>
  </si>
  <si>
    <t>AMIT Y HMACC</t>
  </si>
  <si>
    <t>06/12/2025 12:00:00</t>
  </si>
  <si>
    <t>04/02/2026</t>
  </si>
  <si>
    <t>KR 10-20-30 OF-210 Y OTROS</t>
  </si>
  <si>
    <t>16/12/2024 12:00:00</t>
  </si>
  <si>
    <t>CORRIENTE DEBIL</t>
  </si>
  <si>
    <t>HURTO CALIFICADO</t>
  </si>
  <si>
    <t>03/08/2025 12:00:00</t>
  </si>
  <si>
    <t>09/09/2025</t>
  </si>
  <si>
    <t>11/09/2025</t>
  </si>
  <si>
    <t>04/09/2023 12:00:00</t>
  </si>
  <si>
    <t>23/10/2023</t>
  </si>
  <si>
    <t>EXTENDED COVERAGE</t>
  </si>
  <si>
    <t>25/07/2023 12:00:00</t>
  </si>
  <si>
    <t>11/08/2023</t>
  </si>
  <si>
    <t>COBERTURA DE SUSTRACCION</t>
  </si>
  <si>
    <t>24/06/2026</t>
  </si>
  <si>
    <t>29/08/2026 12:00:00</t>
  </si>
  <si>
    <t>07/09/2026</t>
  </si>
  <si>
    <t>09/09/2026</t>
  </si>
  <si>
    <t>AV QUEBRADA SECA  KR 31 Y CL 29 MZ 29 30 B/MANGA</t>
  </si>
  <si>
    <t>SANTANDER</t>
  </si>
  <si>
    <t>BUCARAMANGA</t>
  </si>
  <si>
    <t>11/04/2025</t>
  </si>
  <si>
    <t>14/04/2025 12:00:00</t>
  </si>
  <si>
    <t>13/05/2025</t>
  </si>
  <si>
    <t>16/05/2025</t>
  </si>
  <si>
    <t>HURTO DE BIENES EN EL PNN TUPARRO VICHADA</t>
  </si>
  <si>
    <t>VICHADA</t>
  </si>
  <si>
    <t>PUERTO CARRE¥O</t>
  </si>
  <si>
    <t>31/07/2023 12:00:00</t>
  </si>
  <si>
    <t>01/06/2024</t>
  </si>
  <si>
    <t>08/10/2024 12:00:00</t>
  </si>
  <si>
    <t>28/11/2024</t>
  </si>
  <si>
    <t>04/12/2024</t>
  </si>
  <si>
    <t>12/02/2026</t>
  </si>
  <si>
    <t>19/03/2026 12:00:00</t>
  </si>
  <si>
    <t>08/09/2026</t>
  </si>
  <si>
    <t>15/05/2026 12:00:00</t>
  </si>
  <si>
    <t>03/06/2026</t>
  </si>
  <si>
    <t>05/06/2026</t>
  </si>
  <si>
    <t>** CUALQUIER OTRA CAUSA NO EXPRESAMENTE EXCLUIDA EN LA POLIZA</t>
  </si>
  <si>
    <t>01/03/2024</t>
  </si>
  <si>
    <t>16/05/2024 12:00:00</t>
  </si>
  <si>
    <t>05/12/2024</t>
  </si>
  <si>
    <t>10/12/2024</t>
  </si>
  <si>
    <t>22/03/2025 12:00:00</t>
  </si>
  <si>
    <t>25/04/2025</t>
  </si>
  <si>
    <t>30/04/2025</t>
  </si>
  <si>
    <t>03/01/2024</t>
  </si>
  <si>
    <t>06/01/2024</t>
  </si>
  <si>
    <t>14/08/2023</t>
  </si>
  <si>
    <t>15/08/2024 12:00:00</t>
  </si>
  <si>
    <t>24/10/2024</t>
  </si>
  <si>
    <t>28/10/2024</t>
  </si>
  <si>
    <t>10/02/2026</t>
  </si>
  <si>
    <t>06/01/2026 12:00:00</t>
  </si>
  <si>
    <t>25/09/2025 12:00:00</t>
  </si>
  <si>
    <t>22/10/2025</t>
  </si>
  <si>
    <t>23/10/2025</t>
  </si>
  <si>
    <t>EN AJUSTE</t>
  </si>
  <si>
    <t>21/11/2023 12:00:00</t>
  </si>
  <si>
    <t>10/06/2026</t>
  </si>
  <si>
    <t>11/06/2026</t>
  </si>
  <si>
    <t>AMIT - HMACC</t>
  </si>
  <si>
    <t>03/08/2023 12:00:00</t>
  </si>
  <si>
    <t>16/08/2023</t>
  </si>
  <si>
    <t>18/08/2023</t>
  </si>
  <si>
    <t>02/11/2023 12:00:00</t>
  </si>
  <si>
    <t>17/11/2023</t>
  </si>
  <si>
    <t>20/11/2023</t>
  </si>
  <si>
    <t>05/09/2023 12:00:00</t>
  </si>
  <si>
    <t>26/04/2024</t>
  </si>
  <si>
    <t>30/04/2024</t>
  </si>
  <si>
    <t>20/11/2023 12:00:00</t>
  </si>
  <si>
    <t>04/01/2024</t>
  </si>
  <si>
    <t>07/01/2024</t>
  </si>
  <si>
    <t>16/11/2023 12:00:00</t>
  </si>
  <si>
    <t>24/01/2024</t>
  </si>
  <si>
    <t>25/01/2024</t>
  </si>
  <si>
    <t>13/04/2025 12:00:00</t>
  </si>
  <si>
    <t>11/07/2025</t>
  </si>
  <si>
    <t>18/10/2023 04:00:00</t>
  </si>
  <si>
    <t>CLAUSULA DE SUSTRACCION SIN VIOLENCIA (ANEXO)</t>
  </si>
  <si>
    <t>14/06/2024 12:00:00</t>
  </si>
  <si>
    <t>12/09/2024</t>
  </si>
  <si>
    <t>13/09/2024</t>
  </si>
  <si>
    <t>10/04/2026 12:00:00</t>
  </si>
  <si>
    <t>COBERTURA DE HURTO CORRIENTE DEBIL</t>
  </si>
  <si>
    <t>14/05/2025 12:00:00</t>
  </si>
  <si>
    <t>19/06/2025</t>
  </si>
  <si>
    <t>20/06/2025</t>
  </si>
  <si>
    <t>09/05/2025</t>
  </si>
  <si>
    <t>28/07/2025 12:00:00</t>
  </si>
  <si>
    <t>19/11/2025</t>
  </si>
  <si>
    <t>13/08/2024 12:00:00</t>
  </si>
  <si>
    <t>09/10/2024</t>
  </si>
  <si>
    <t>11/10/2024</t>
  </si>
  <si>
    <t>12/11/2024 12:00:00</t>
  </si>
  <si>
    <t>20/12/2024</t>
  </si>
  <si>
    <t>23/12/2024</t>
  </si>
  <si>
    <t>10/06/2025</t>
  </si>
  <si>
    <t>16/06/2025 12:00:00</t>
  </si>
  <si>
    <t>25/07/2025</t>
  </si>
  <si>
    <t>15/02/2024 12:00:00</t>
  </si>
  <si>
    <t>13/03/2024</t>
  </si>
  <si>
    <t>02/12/2024 12:00:00</t>
  </si>
  <si>
    <t>24/07/2025</t>
  </si>
  <si>
    <t>30/08/2024 12:00:00</t>
  </si>
  <si>
    <t>24/06/2025</t>
  </si>
  <si>
    <t>16/04/2026</t>
  </si>
  <si>
    <t>20/04/2026 12:00:00</t>
  </si>
  <si>
    <t>04/06/2026</t>
  </si>
  <si>
    <t>09/06/2026</t>
  </si>
  <si>
    <t>16/09/2024 12:00:00</t>
  </si>
  <si>
    <t>23/10/2024</t>
  </si>
  <si>
    <t>25/10/2024</t>
  </si>
  <si>
    <t>06/05/2024 12:00:00</t>
  </si>
  <si>
    <t>RECOBROS</t>
  </si>
  <si>
    <t>SALVAMENTOS</t>
  </si>
  <si>
    <t>VENTA TOTAL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</si>
  <si>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</si>
  <si>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</si>
  <si>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</si>
  <si>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</si>
  <si>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</si>
  <si>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</si>
  <si>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</si>
  <si>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COD PTO VTA</t>
  </si>
  <si>
    <t>NOMBRE PTO VTA</t>
  </si>
  <si>
    <t>SINIESTRO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</si>
  <si>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</si>
  <si>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</si>
  <si>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</si>
  <si>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</si>
  <si>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</si>
  <si>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</si>
  <si>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</si>
  <si>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</si>
  <si>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</si>
  <si>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</si>
  <si>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</si>
  <si>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</si>
  <si>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</si>
  <si>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</si>
  <si>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</si>
  <si>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</si>
  <si>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</si>
  <si>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</si>
  <si>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</si>
  <si>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</si>
  <si>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</si>
  <si>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</si>
  <si>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</si>
  <si>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</si>
  <si>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</si>
  <si>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</si>
  <si>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</si>
  <si>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</si>
  <si>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</si>
  <si>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</si>
  <si>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</si>
  <si>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LA PREVISORA S.A. COMPAÑIA DE SEGUROS</t>
  </si>
  <si>
    <t>SINIESTROS POR ASEGURADO POR FECHA DE OCURRENCIA</t>
  </si>
  <si>
    <t xml:space="preserve"> Desde: 01/01/2022 Hasta: 08/10/2026</t>
  </si>
  <si>
    <t>SINIESTROS INCURRIDOS  LA NACION PARQUES NACIONALES NATURALES DE COLOMBIA</t>
  </si>
  <si>
    <t>COD SUC POLIZA</t>
  </si>
  <si>
    <t>SUC POLIZA</t>
  </si>
  <si>
    <t>COD R. TECNICO</t>
  </si>
  <si>
    <t>NRO POLIZA</t>
  </si>
  <si>
    <t>CLAVE INTER</t>
  </si>
  <si>
    <t>INTERMEDIARIO</t>
  </si>
  <si>
    <t>TOMADOR</t>
  </si>
  <si>
    <t>DOC ASEG</t>
  </si>
  <si>
    <t>NRO STRO</t>
  </si>
  <si>
    <t>AÑO EJERCICIO</t>
  </si>
  <si>
    <t>F OCURRIDO</t>
  </si>
  <si>
    <t>F AVISO</t>
  </si>
  <si>
    <t>F APERTURA</t>
  </si>
  <si>
    <t>RESERVA 100%</t>
  </si>
  <si>
    <t>PAGOS 100%</t>
  </si>
  <si>
    <t>INCURRIDOS</t>
  </si>
  <si>
    <t>PJE PARTIC. CIA</t>
  </si>
  <si>
    <t>TIPO POLIZA</t>
  </si>
  <si>
    <t>PLACA</t>
  </si>
  <si>
    <t>MARCA</t>
  </si>
  <si>
    <t>CLASE</t>
  </si>
  <si>
    <t>TIPO VEHICULO</t>
  </si>
  <si>
    <t>COLOR</t>
  </si>
  <si>
    <t>PRODUCTO</t>
  </si>
  <si>
    <t>COBERTURA</t>
  </si>
  <si>
    <t>S_N COOP</t>
  </si>
  <si>
    <t>SERVICIO</t>
  </si>
  <si>
    <t>F VIG DESDE</t>
  </si>
  <si>
    <t>F VIG HASTA</t>
  </si>
  <si>
    <t>SEAS BOGOTÁ DIRECTA LICITACIONES</t>
  </si>
  <si>
    <t>ASEGURADORA SOLIDARIA DE COLOMBIA ENTIDAD COOPERATIVA</t>
  </si>
  <si>
    <t>LA NACIÓN PARQUES NACIONALES NATURALES DE COLOMBIA .</t>
  </si>
  <si>
    <t>PERDIDA PARCIAL POR DAÑOS</t>
  </si>
  <si>
    <t>COLECTIVA</t>
  </si>
  <si>
    <t>ONK554</t>
  </si>
  <si>
    <t>NISSAN</t>
  </si>
  <si>
    <t>CAMPERO</t>
  </si>
  <si>
    <t>X TRAIL S BASICA AT 2500CC FE</t>
  </si>
  <si>
    <t>MULTICOLOR</t>
  </si>
  <si>
    <t>FAMILIAR ESPECIAL</t>
  </si>
  <si>
    <t>NO</t>
  </si>
  <si>
    <t>OFICIAL</t>
  </si>
  <si>
    <t>KXT391</t>
  </si>
  <si>
    <t>CHEVROLET</t>
  </si>
  <si>
    <t>PICKUP DOBLE CABINA</t>
  </si>
  <si>
    <t>COLORADO [FL] LTZ MT 2800CC 4X4 T</t>
  </si>
  <si>
    <t>OQE796</t>
  </si>
  <si>
    <t>NP 300 FRONTIER S MT 2500CC 4X4 T</t>
  </si>
  <si>
    <t>OKZ220</t>
  </si>
  <si>
    <t>TOYOTA</t>
  </si>
  <si>
    <t>HILUX [8] 2.4L MT 2400CC TD 4X</t>
  </si>
  <si>
    <t>OLN167</t>
  </si>
  <si>
    <t>NP 300 FRONTIER LE AT 2500CC 4X4 T</t>
  </si>
  <si>
    <t>JUP861</t>
  </si>
  <si>
    <t>HILUX [8] [FL] 2.4L MT 2400CC TD 7A</t>
  </si>
  <si>
    <t>PROSEGUROS</t>
  </si>
  <si>
    <t>AMARILLO_</t>
  </si>
  <si>
    <t>PERDIDA PARCIAL POR HURTO</t>
  </si>
  <si>
    <t>OMZ152</t>
  </si>
  <si>
    <t>HILUX [8] [2 FL 2.4L MT 2400CC TD 7A</t>
  </si>
  <si>
    <t>BLANCO</t>
  </si>
  <si>
    <t>OKZ056</t>
  </si>
  <si>
    <t>OBI193</t>
  </si>
  <si>
    <t>BUS-BUSETA-MICROBUS</t>
  </si>
  <si>
    <t>URVAN [E25] DX MT 3000CC [URB]</t>
  </si>
  <si>
    <t>ASISTENCIA JURIDICA INTEGRAL</t>
  </si>
  <si>
    <t>FMU15G</t>
  </si>
  <si>
    <t>HONDA</t>
  </si>
  <si>
    <t>MOTOCICLETA</t>
  </si>
  <si>
    <t>XRE 190 DLX MT 190CC ABS</t>
  </si>
  <si>
    <t>SOLI FAMILIAR</t>
  </si>
  <si>
    <t>GASTOS DE TRANSPORTE POR PERD. TOTAL.</t>
  </si>
  <si>
    <t>VWB67F</t>
  </si>
  <si>
    <t>YAMAHA</t>
  </si>
  <si>
    <t>XTZ [2] 250 MT 250CC ABS</t>
  </si>
  <si>
    <t>PERDIDA TOTAL POR DAÑOS</t>
  </si>
  <si>
    <t>RESP. CIVIL EXTRACONTRACTUAL</t>
  </si>
  <si>
    <t>OQE804</t>
  </si>
  <si>
    <t>OKZ218</t>
  </si>
  <si>
    <t>OQE801</t>
  </si>
  <si>
    <t>CQA61</t>
  </si>
  <si>
    <t>XTZ [1] 125 E MT 125CC</t>
  </si>
  <si>
    <t>PERDIDA TOTAL POR HURTO</t>
  </si>
  <si>
    <t>ONK783</t>
  </si>
  <si>
    <t>PICKUP SENCILLA</t>
  </si>
  <si>
    <t>DMAX [3] 2.5L MT 2500CC 4X4 T</t>
  </si>
  <si>
    <t>FPZ492</t>
  </si>
  <si>
    <t>HILUX [8] [FL] GRS ll TP 2800CC TD 4X</t>
  </si>
  <si>
    <t>OKZ117</t>
  </si>
  <si>
    <t>HILUX [8] [2 FL 2.7L MT 2700CC 7AB 4</t>
  </si>
  <si>
    <t>EZT70F</t>
  </si>
  <si>
    <t>XR 150L MT 150CC</t>
  </si>
  <si>
    <t>BEIGE METALICO</t>
  </si>
  <si>
    <t>GDU537</t>
  </si>
  <si>
    <t>COLORADO [FL] LT MT 2800CC 4X4 T</t>
  </si>
  <si>
    <t>OKZ760</t>
  </si>
  <si>
    <t>OQE544</t>
  </si>
  <si>
    <t>HILUX [6] EX MT 2400CC 4X4 A</t>
  </si>
  <si>
    <t>OKZ227</t>
  </si>
  <si>
    <t>FORD</t>
  </si>
  <si>
    <t>RANGER XLS MT 3200CC TD 4X</t>
  </si>
  <si>
    <t>NPK508</t>
  </si>
  <si>
    <t>RENAULT</t>
  </si>
  <si>
    <t>CAMIONETA PASAJEROS</t>
  </si>
  <si>
    <t>DUSTER [2] ICONIC MT 1300CC T 4X4</t>
  </si>
  <si>
    <t>ONK803</t>
  </si>
  <si>
    <t>SUZUKI</t>
  </si>
  <si>
    <t>GRAND VITARA [3 SZ GLX SPORT MT 2400CC 5P 4X</t>
  </si>
  <si>
    <t>LIT177</t>
  </si>
  <si>
    <t>NPK509</t>
  </si>
  <si>
    <t>NQV05C</t>
  </si>
  <si>
    <t>AMARILLO</t>
  </si>
  <si>
    <t>LIT178</t>
  </si>
  <si>
    <t>HILUX [5] 2.4L MT 2400CC 4X4 P</t>
  </si>
  <si>
    <t>OMZ153</t>
  </si>
  <si>
    <t>OQE797</t>
  </si>
  <si>
    <t>HILUX [8] 2.7L MT 2700CC 4X4 E</t>
  </si>
  <si>
    <t>OQE122</t>
  </si>
  <si>
    <t>HILUX [7] IMV MT 2500CC 4X4 T</t>
  </si>
  <si>
    <t>OAK365</t>
  </si>
  <si>
    <t>HILUX [8] [FL] 2.7L MT 2700CC 7AB 4</t>
  </si>
  <si>
    <t>OXK033</t>
  </si>
  <si>
    <t>MITSUBISHI</t>
  </si>
  <si>
    <t>MONTERO V11 MT 2400CC 3P AA</t>
  </si>
  <si>
    <t>OET220</t>
  </si>
  <si>
    <t>OVE344</t>
  </si>
  <si>
    <t>LUV DMAX [2] MT 3000CC 4X4 T</t>
  </si>
  <si>
    <t>JLL012</t>
  </si>
  <si>
    <t>OJY069</t>
  </si>
  <si>
    <t>VOLKSWAGEN</t>
  </si>
  <si>
    <t>TIGUAN [2] SPORT &amp; STYLE TP 2000CC T CT</t>
  </si>
  <si>
    <t>XBI42C</t>
  </si>
  <si>
    <t>OKZ055</t>
  </si>
  <si>
    <t>COLORADO [FL] LS MT 2800CC 4X4 T</t>
  </si>
  <si>
    <t>OKZ221</t>
  </si>
  <si>
    <t>OJZ740</t>
  </si>
  <si>
    <t>L200 [5] 2.5L MT 2500CC TD 4X</t>
  </si>
  <si>
    <t>FLY30G</t>
  </si>
  <si>
    <t>XTZ [2] 150 MT 150CC</t>
  </si>
  <si>
    <t>IUN07C</t>
  </si>
  <si>
    <t>SPLENDOR NXG MT 100CC</t>
  </si>
  <si>
    <t>OUC269</t>
  </si>
  <si>
    <t>VWB87F</t>
  </si>
  <si>
    <t>FWY292</t>
  </si>
  <si>
    <t>COLORADO [FL] LTZ AT 2800CC 4X4 T</t>
  </si>
  <si>
    <t>ONL371</t>
  </si>
  <si>
    <t>IUS14H</t>
  </si>
  <si>
    <t>YZF [3] R15 MT 150CC ABS</t>
  </si>
  <si>
    <t>OQE549</t>
  </si>
  <si>
    <t>FWY203</t>
  </si>
  <si>
    <t>ONL372</t>
  </si>
  <si>
    <t>KXT382</t>
  </si>
  <si>
    <t>OQE548</t>
  </si>
  <si>
    <t>LLAVE</t>
  </si>
  <si>
    <t>REFSTRO</t>
  </si>
  <si>
    <t>INDPLEITO</t>
  </si>
  <si>
    <t>IND_JUICIO</t>
  </si>
  <si>
    <t>CONC</t>
  </si>
  <si>
    <t>APLICA</t>
  </si>
  <si>
    <t>COASEGURO</t>
  </si>
  <si>
    <t>COASE_CED</t>
  </si>
  <si>
    <t>CAUSASTRO</t>
  </si>
  <si>
    <t>DESC_CAUSA</t>
  </si>
  <si>
    <t>RAMO</t>
  </si>
  <si>
    <t>LINEA</t>
  </si>
  <si>
    <t>NOMBRE_RAMO</t>
  </si>
  <si>
    <t>AGENTE</t>
  </si>
  <si>
    <t>NOMBRE_CORREDOR</t>
  </si>
  <si>
    <t>FECHA_OCURRENCIA</t>
  </si>
  <si>
    <t>FECHA_PROT</t>
  </si>
  <si>
    <t>FECHCIERRE</t>
  </si>
  <si>
    <t>CODGARANTIA</t>
  </si>
  <si>
    <t>GARANTIA</t>
  </si>
  <si>
    <t>NIT_TOMADOR</t>
  </si>
  <si>
    <t>NOMBRE TOMADOR</t>
  </si>
  <si>
    <t>NIF_ASEGURADO</t>
  </si>
  <si>
    <t>NOMBRE_ASEG</t>
  </si>
  <si>
    <t>COD_SUC</t>
  </si>
  <si>
    <t>SUCURSAL</t>
  </si>
  <si>
    <t>REGIONAL</t>
  </si>
  <si>
    <t>PAGOS ACUMULADOS COP ALLIANZ</t>
  </si>
  <si>
    <t>RECOBROS ACUMULADOS COP ALLIANZ</t>
  </si>
  <si>
    <t>RESERVA A CIERRE AGOSTO 2026 COP ALLIANZ</t>
  </si>
  <si>
    <t>PAGOS ACUMULADOS COP 100%</t>
  </si>
  <si>
    <t>RECOBROS ACUMULADOS COP 100%</t>
  </si>
  <si>
    <t>RESERVA A CIERRE AGOSTO 2026 COP 100%</t>
  </si>
  <si>
    <t>216907585-710</t>
  </si>
  <si>
    <t>23539194-216907585</t>
  </si>
  <si>
    <t>PROPIO</t>
  </si>
  <si>
    <t>Accidente de aviación</t>
  </si>
  <si>
    <t>AVIACION</t>
  </si>
  <si>
    <t>Aviación</t>
  </si>
  <si>
    <t>PROSEGUROS CORREDORES DE SEGUROS</t>
  </si>
  <si>
    <t/>
  </si>
  <si>
    <t>Casco todo riesgo</t>
  </si>
  <si>
    <t>LA NACION PARQUES NACIONALES NATURALES DE CO</t>
  </si>
  <si>
    <t>Brokers Lineas Personales</t>
  </si>
  <si>
    <t>Brokers Bogotá</t>
  </si>
  <si>
    <t>216907585-43</t>
  </si>
  <si>
    <t>Gastos tramitación</t>
  </si>
  <si>
    <t>221750675-710</t>
  </si>
  <si>
    <t>23539194-221750675</t>
  </si>
  <si>
    <t>RUI</t>
  </si>
  <si>
    <t>DOC TOMADOR</t>
  </si>
  <si>
    <t>CAUSA</t>
  </si>
  <si>
    <t>VLR RESERVA CIA</t>
  </si>
  <si>
    <t>VLR PAGADO CIA</t>
  </si>
  <si>
    <t>VLR INCURRIDO CIA</t>
  </si>
  <si>
    <t>TIPO_OPERACION</t>
  </si>
  <si>
    <t>MACRO RAMO</t>
  </si>
  <si>
    <t>RC SERVIDORES PUBLIC</t>
  </si>
  <si>
    <t>CORRECOL CORREDORES COLOMBIANOS DE SEGUROS CORREDORES DE SEGUROS S.A.</t>
  </si>
  <si>
    <t>PARQUES NACIONALES NATURALES DE COLOMBIA</t>
  </si>
  <si>
    <t>CALLE 74 No. 11-81 NO APLICA PARA ESTE RAMO</t>
  </si>
  <si>
    <t>ACTOS INCORRECTOS DE LOS SERVIDORES PUBLICOS</t>
  </si>
  <si>
    <t>GASTOS DE DEFENSA</t>
  </si>
  <si>
    <t>100% COMPAÑÍA</t>
  </si>
  <si>
    <t>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</si>
</sst>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&quot;$&quot;\ #,##0"/>
    <numFmt numFmtId="166" formatCode="dd/mm/yyyy;@"/>
    <numFmt numFmtId="167" formatCode="dd/mm/yyyy"/>
    <numFmt numFmtId="168" formatCode="_-&quot;$&quot;\ * #,##0_-;\-&quot;$&quot;\ * #,##0_-;_-&quot;$&quot;\ 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164" fontId="2" fillId="0" borderId="1" xfId="1" applyFont="1" applyBorder="1"/>
    <xf numFmtId="164" fontId="0" fillId="0" borderId="0" xfId="0" applyNumberFormat="1"/>
    <xf numFmtId="164" fontId="0" fillId="0" borderId="0" xfId="1" applyFont="1"/>
    <xf numFmtId="0" fontId="7" fillId="2" borderId="0" xfId="0" applyFont="1" applyFill="1"/>
    <xf numFmtId="1" fontId="7" fillId="2" borderId="0" xfId="0" applyNumberFormat="1" applyFont="1" applyFill="1"/>
    <xf numFmtId="0" fontId="8" fillId="2" borderId="0" xfId="0" applyFont="1" applyFill="1"/>
    <xf numFmtId="0" fontId="0" fillId="2" borderId="0" xfId="0" applyFill="1"/>
    <xf numFmtId="3" fontId="0" fillId="2" borderId="0" xfId="0" applyNumberFormat="1" applyFill="1"/>
    <xf numFmtId="0" fontId="5" fillId="3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1" fontId="9" fillId="2" borderId="2" xfId="0" applyNumberFormat="1" applyFont="1" applyFill="1" applyBorder="1" applyAlignment="1">
      <alignment wrapText="1"/>
    </xf>
    <xf numFmtId="14" fontId="9" fillId="2" borderId="2" xfId="0" applyNumberFormat="1" applyFont="1" applyFill="1" applyBorder="1" applyAlignment="1">
      <alignment wrapText="1"/>
    </xf>
    <xf numFmtId="3" fontId="0" fillId="0" borderId="2" xfId="0" applyNumberFormat="1" applyBorder="1"/>
    <xf numFmtId="3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2" xfId="0" applyNumberFormat="1" applyBorder="1" applyAlignment="1">
      <alignment wrapText="1"/>
    </xf>
    <xf numFmtId="14" fontId="0" fillId="0" borderId="2" xfId="0" applyNumberFormat="1" applyBorder="1" applyAlignment="1">
      <alignment wrapText="1"/>
    </xf>
    <xf numFmtId="1" fontId="0" fillId="2" borderId="0" xfId="0" applyNumberFormat="1" applyFill="1"/>
    <xf numFmtId="165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6" fontId="11" fillId="0" borderId="0" xfId="0" applyNumberFormat="1" applyFont="1" applyAlignment="1">
      <alignment horizontal="center"/>
    </xf>
    <xf numFmtId="3" fontId="11" fillId="4" borderId="0" xfId="0" applyNumberFormat="1" applyFont="1" applyFill="1" applyAlignment="1">
      <alignment horizontal="center"/>
    </xf>
    <xf numFmtId="3" fontId="11" fillId="5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6" borderId="0" xfId="0" applyFont="1" applyFill="1" applyAlignment="1">
      <alignment horizontal="center"/>
    </xf>
    <xf numFmtId="9" fontId="12" fillId="0" borderId="0" xfId="2" applyFont="1" applyAlignment="1">
      <alignment horizontal="center"/>
    </xf>
    <xf numFmtId="0" fontId="12" fillId="0" borderId="0" xfId="0" applyFont="1" applyAlignment="1">
      <alignment horizontal="left"/>
    </xf>
    <xf numFmtId="166" fontId="12" fillId="0" borderId="0" xfId="0" applyNumberFormat="1" applyFont="1"/>
    <xf numFmtId="166" fontId="12" fillId="0" borderId="0" xfId="0" applyNumberFormat="1" applyFont="1" applyAlignment="1">
      <alignment horizontal="center"/>
    </xf>
    <xf numFmtId="165" fontId="12" fillId="0" borderId="0" xfId="0" applyNumberFormat="1" applyFont="1"/>
    <xf numFmtId="165" fontId="12" fillId="6" borderId="0" xfId="0" applyNumberFormat="1" applyFont="1" applyFill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6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8" fontId="0" fillId="0" borderId="1" xfId="1" applyNumberFormat="1" applyFont="1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26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11</xdr:col>
      <xdr:colOff>465667</xdr:colOff>
      <xdr:row>41</xdr:row>
      <xdr:rowOff>143108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B77C31-7874-2EEA-3AA0-6291897B9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8847666" cy="766433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1" xr16:uid="{00000000-0016-0000-0000-000000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2" xr16:uid="{0D774C34-807A-4790-9C4F-087CEC49F6BB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3" xr16:uid="{8221B8A1-9ABB-47D7-B90A-7CE1C8BC5F44}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0817BE-7FFB-4313-B489-E693AA6B4A35}" name="Consolidacion" displayName="Consolidacion" ref="A1:V5" totalsRowShown="0" headerRowDxfId="25" headerRowBorderDxfId="24" tableBorderDxfId="23" totalsRowBorderDxfId="22">
  <autoFilter ref="A1:V5" xr:uid="{A10817BE-7FFB-4313-B489-E693AA6B4A35}"/>
  <tableColumns count="22">
    <tableColumn id="1" xr3:uid="{BC59E482-EFBA-4667-BBDC-9C3B0488D062}" name="COD SUC POLIZA" dataDxfId="21"/>
    <tableColumn id="2" xr3:uid="{38EC0C46-B75F-4CC2-A471-5660666338D9}" name="SUC POLIZA" dataDxfId="20"/>
    <tableColumn id="3" xr3:uid="{7573F508-094F-4850-981D-63294575C0FD}" name="RUI" dataDxfId="19"/>
    <tableColumn id="5" xr3:uid="{6541DBF4-BFB2-41CF-95D9-4080F12E51A9}" name="RAMO COMERCIAL" dataDxfId="18"/>
    <tableColumn id="8" xr3:uid="{468C11CF-AAA4-4A2E-8E38-28038D52E981}" name="NRO POLIZA" dataDxfId="17"/>
    <tableColumn id="11" xr3:uid="{9B5FFB5A-4524-4C29-BFA4-9A552D5B12E7}" name="INTERMEDIARIO" dataDxfId="16"/>
    <tableColumn id="12" xr3:uid="{6EE9601F-DFB0-4D81-AE7C-6938D41FD4E1}" name="DOC TOMADOR" dataDxfId="15"/>
    <tableColumn id="13" xr3:uid="{CB615F4B-4595-4B5C-8AE0-3BB12C11AAB3}" name="TOMADOR" dataDxfId="14"/>
    <tableColumn id="15" xr3:uid="{76CD2A99-94A5-4AE8-8945-72C4A5F1D962}" name="DOC ASEG" dataDxfId="13"/>
    <tableColumn id="16" xr3:uid="{41195157-2F5A-4D2E-A9FA-9F34D229D3B4}" name="ASEGURADO" dataDxfId="12"/>
    <tableColumn id="17" xr3:uid="{56F79BC2-E6B0-4D65-9205-E5BAA7AABA10}" name="RIESGO" dataDxfId="11"/>
    <tableColumn id="19" xr3:uid="{DFE1770D-83E9-4C9E-8674-461218F61FFC}" name="NRO STRO" dataDxfId="10"/>
    <tableColumn id="20" xr3:uid="{24D0B9D5-3FB7-49F5-8B58-CE12B6121331}" name="AMPARO" dataDxfId="9"/>
    <tableColumn id="21" xr3:uid="{5C53F61D-5265-470A-84CC-F240BAD94B99}" name="CAUSA" dataDxfId="8"/>
    <tableColumn id="23" xr3:uid="{E0388EFB-EFF8-4CA6-BB37-B7383C851CB9}" name="F OCURRIDO" dataDxfId="7"/>
    <tableColumn id="24" xr3:uid="{F5DE8534-24F1-4E6B-A8D0-5BB0CEFF3184}" name="F AVISO" dataDxfId="6"/>
    <tableColumn id="28" xr3:uid="{859CA810-DD7A-4C8D-9A14-B4C3CEF7FB6C}" name="VLR RESERVA CIA" dataDxfId="5" dataCellStyle="Moneda"/>
    <tableColumn id="30" xr3:uid="{ABA0C269-A201-4121-9439-7BDC213E3404}" name="VLR PAGADO CIA" dataDxfId="4" dataCellStyle="Moneda"/>
    <tableColumn id="32" xr3:uid="{BF035C21-2953-47B9-8796-6145E213A6C6}" name="VLR INCURRIDO CIA" dataDxfId="3" dataCellStyle="Moneda">
      <calculatedColumnFormula>Consolidacion[[#This Row],[VLR RESERVA CIA]]+Consolidacion[[#This Row],[VLR PAGADO CIA]]</calculatedColumnFormula>
    </tableColumn>
    <tableColumn id="39" xr3:uid="{4CFA1DC7-C40C-421C-B60E-254147F87AAF}" name="TIPO_OPERACION" dataDxfId="2"/>
    <tableColumn id="40" xr3:uid="{F58E2EBB-5AED-4CAC-912E-35C9DB8588F9}" name="PJE PARTIC. CIA" dataDxfId="1"/>
    <tableColumn id="41" xr3:uid="{7E5545B7-96F7-492A-AB00-095A311F991A}" name="MACRO RAM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O42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0</v>
      </c>
      <c r="B7" s="3" t="s">
        <v>1</v>
      </c>
      <c r="C7" s="3" t="s">
        <v>1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85190</v>
      </c>
      <c r="K7" s="3">
        <v>2023</v>
      </c>
      <c r="L7" s="3">
        <v>1011663</v>
      </c>
      <c r="M7" s="3">
        <v>0</v>
      </c>
      <c r="N7" s="3">
        <v>249</v>
      </c>
      <c r="O7" s="3">
        <v>0</v>
      </c>
      <c r="P7" s="3">
        <v>0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4" t="s">
        <v>21</v>
      </c>
      <c r="AG7" s="3">
        <v>0</v>
      </c>
      <c r="AH7" s="3">
        <v>140000</v>
      </c>
      <c r="AI7" s="3">
        <v>0</v>
      </c>
      <c r="AJ7" s="3">
        <v>140000</v>
      </c>
      <c r="AK7" s="3">
        <v>0</v>
      </c>
      <c r="AL7" s="3">
        <v>0</v>
      </c>
      <c r="AM7" s="3">
        <v>0</v>
      </c>
      <c r="AN7" s="5">
        <v>140000</v>
      </c>
      <c r="AO7" s="5">
        <v>0</v>
      </c>
    </row>
    <row r="8" spans="1:41">
      <c r="A8" s="3" t="s">
        <v>22</v>
      </c>
      <c r="B8" s="3" t="s">
        <v>1</v>
      </c>
      <c r="C8" s="3" t="s">
        <v>1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85190</v>
      </c>
      <c r="K8" s="3">
        <v>2023</v>
      </c>
      <c r="L8" s="3">
        <v>1011663</v>
      </c>
      <c r="M8" s="3">
        <v>0</v>
      </c>
      <c r="N8" s="3">
        <v>249</v>
      </c>
      <c r="O8" s="3">
        <v>0</v>
      </c>
      <c r="P8" s="3">
        <v>0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  <c r="Z8" s="3" t="s">
        <v>15</v>
      </c>
      <c r="AA8" s="3" t="s">
        <v>16</v>
      </c>
      <c r="AB8" s="3" t="s">
        <v>17</v>
      </c>
      <c r="AC8" s="3" t="s">
        <v>23</v>
      </c>
      <c r="AD8" s="3" t="s">
        <v>19</v>
      </c>
      <c r="AE8" s="3" t="s">
        <v>20</v>
      </c>
      <c r="AF8" s="4" t="s">
        <v>21</v>
      </c>
      <c r="AG8" s="3">
        <v>0</v>
      </c>
      <c r="AH8" s="3">
        <v>520000</v>
      </c>
      <c r="AI8" s="3">
        <v>0</v>
      </c>
      <c r="AJ8" s="3">
        <v>520000</v>
      </c>
      <c r="AK8" s="3">
        <v>0</v>
      </c>
      <c r="AL8" s="3">
        <v>0</v>
      </c>
      <c r="AM8" s="3">
        <v>0</v>
      </c>
      <c r="AN8" s="5">
        <v>520000</v>
      </c>
      <c r="AO8" s="5">
        <v>0</v>
      </c>
    </row>
    <row r="9" spans="1:41">
      <c r="A9" s="3" t="s">
        <v>22</v>
      </c>
      <c r="B9" s="3" t="s">
        <v>1</v>
      </c>
      <c r="C9" s="3" t="s">
        <v>1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85190</v>
      </c>
      <c r="K9" s="3">
        <v>2023</v>
      </c>
      <c r="L9" s="3">
        <v>1011663</v>
      </c>
      <c r="M9" s="3">
        <v>0</v>
      </c>
      <c r="N9" s="3">
        <v>249</v>
      </c>
      <c r="O9" s="3">
        <v>0</v>
      </c>
      <c r="P9" s="3">
        <v>0</v>
      </c>
      <c r="Q9" s="3" t="s">
        <v>6</v>
      </c>
      <c r="R9" s="3" t="s">
        <v>7</v>
      </c>
      <c r="S9" s="3" t="s">
        <v>8</v>
      </c>
      <c r="T9" s="3" t="s">
        <v>9</v>
      </c>
      <c r="U9" s="3" t="s">
        <v>10</v>
      </c>
      <c r="V9" s="3" t="s">
        <v>11</v>
      </c>
      <c r="W9" s="3" t="s">
        <v>12</v>
      </c>
      <c r="X9" s="3" t="s">
        <v>13</v>
      </c>
      <c r="Y9" s="3" t="s">
        <v>14</v>
      </c>
      <c r="Z9" s="3" t="s">
        <v>15</v>
      </c>
      <c r="AA9" s="3" t="s">
        <v>16</v>
      </c>
      <c r="AB9" s="3" t="s">
        <v>17</v>
      </c>
      <c r="AC9" s="3" t="s">
        <v>18</v>
      </c>
      <c r="AD9" s="3" t="s">
        <v>19</v>
      </c>
      <c r="AE9" s="3" t="s">
        <v>20</v>
      </c>
      <c r="AF9" s="4" t="s">
        <v>21</v>
      </c>
      <c r="AG9" s="3">
        <v>0</v>
      </c>
      <c r="AH9" s="3">
        <v>50000</v>
      </c>
      <c r="AI9" s="3">
        <v>0</v>
      </c>
      <c r="AJ9" s="3">
        <v>50000</v>
      </c>
      <c r="AK9" s="3">
        <v>0</v>
      </c>
      <c r="AL9" s="3">
        <v>0</v>
      </c>
      <c r="AM9" s="3">
        <v>0</v>
      </c>
      <c r="AN9" s="5">
        <v>50000</v>
      </c>
      <c r="AO9" s="5">
        <v>0</v>
      </c>
    </row>
    <row r="10" spans="1:41">
      <c r="A10" s="3" t="s">
        <v>22</v>
      </c>
      <c r="B10" s="3" t="s">
        <v>1</v>
      </c>
      <c r="C10" s="3" t="s">
        <v>1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84774</v>
      </c>
      <c r="K10" s="3">
        <v>2023</v>
      </c>
      <c r="L10" s="3">
        <v>1011663</v>
      </c>
      <c r="M10" s="3">
        <v>0</v>
      </c>
      <c r="N10" s="3">
        <v>312</v>
      </c>
      <c r="O10" s="3">
        <v>0</v>
      </c>
      <c r="P10" s="3">
        <v>0</v>
      </c>
      <c r="Q10" s="3" t="s">
        <v>6</v>
      </c>
      <c r="R10" s="3" t="s">
        <v>24</v>
      </c>
      <c r="S10" s="3" t="s">
        <v>25</v>
      </c>
      <c r="T10" s="3" t="s">
        <v>26</v>
      </c>
      <c r="U10" s="3" t="s">
        <v>27</v>
      </c>
      <c r="V10" s="3" t="s">
        <v>11</v>
      </c>
      <c r="W10" s="3" t="s">
        <v>12</v>
      </c>
      <c r="X10" s="3" t="s">
        <v>28</v>
      </c>
      <c r="Y10" s="3" t="s">
        <v>29</v>
      </c>
      <c r="Z10" s="3" t="s">
        <v>30</v>
      </c>
      <c r="AA10" s="3" t="s">
        <v>16</v>
      </c>
      <c r="AB10" s="3" t="s">
        <v>31</v>
      </c>
      <c r="AC10" s="3" t="s">
        <v>32</v>
      </c>
      <c r="AD10" s="3" t="s">
        <v>19</v>
      </c>
      <c r="AE10" s="3" t="s">
        <v>20</v>
      </c>
      <c r="AF10" s="4" t="s">
        <v>21</v>
      </c>
      <c r="AG10" s="3">
        <v>0</v>
      </c>
      <c r="AH10" s="3">
        <v>74750</v>
      </c>
      <c r="AI10" s="3">
        <v>0</v>
      </c>
      <c r="AJ10" s="3">
        <v>74750</v>
      </c>
      <c r="AK10" s="3">
        <v>0</v>
      </c>
      <c r="AL10" s="3">
        <v>0</v>
      </c>
      <c r="AM10" s="3">
        <v>0</v>
      </c>
      <c r="AN10" s="5">
        <v>74750</v>
      </c>
      <c r="AO10" s="5">
        <v>0</v>
      </c>
    </row>
    <row r="11" spans="1:41">
      <c r="A11" s="3" t="s">
        <v>22</v>
      </c>
      <c r="B11" s="3" t="s">
        <v>1</v>
      </c>
      <c r="C11" s="3" t="s">
        <v>1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85348</v>
      </c>
      <c r="K11" s="3">
        <v>2023</v>
      </c>
      <c r="L11" s="3">
        <v>1011663</v>
      </c>
      <c r="M11" s="3">
        <v>0</v>
      </c>
      <c r="N11" s="3">
        <v>324</v>
      </c>
      <c r="O11" s="3">
        <v>0</v>
      </c>
      <c r="P11" s="3">
        <v>0</v>
      </c>
      <c r="Q11" s="3" t="s">
        <v>6</v>
      </c>
      <c r="R11" s="3" t="s">
        <v>33</v>
      </c>
      <c r="S11" s="3" t="s">
        <v>34</v>
      </c>
      <c r="T11" s="3" t="s">
        <v>10</v>
      </c>
      <c r="U11" s="3" t="s">
        <v>10</v>
      </c>
      <c r="V11" s="3" t="s">
        <v>11</v>
      </c>
      <c r="W11" s="3" t="s">
        <v>12</v>
      </c>
      <c r="X11" s="3" t="s">
        <v>35</v>
      </c>
      <c r="Y11" s="3" t="s">
        <v>36</v>
      </c>
      <c r="Z11" s="3" t="s">
        <v>37</v>
      </c>
      <c r="AA11" s="3" t="s">
        <v>16</v>
      </c>
      <c r="AB11" s="3" t="s">
        <v>38</v>
      </c>
      <c r="AC11" s="3" t="s">
        <v>23</v>
      </c>
      <c r="AD11" s="3" t="s">
        <v>19</v>
      </c>
      <c r="AE11" s="3" t="s">
        <v>20</v>
      </c>
      <c r="AF11" s="4" t="s">
        <v>21</v>
      </c>
      <c r="AG11" s="3">
        <v>0</v>
      </c>
      <c r="AH11" s="3">
        <v>520000</v>
      </c>
      <c r="AI11" s="3">
        <v>0</v>
      </c>
      <c r="AJ11" s="3">
        <v>520000</v>
      </c>
      <c r="AK11" s="3">
        <v>0</v>
      </c>
      <c r="AL11" s="3">
        <v>0</v>
      </c>
      <c r="AM11" s="3">
        <v>0</v>
      </c>
      <c r="AN11" s="5">
        <v>520000</v>
      </c>
      <c r="AO11" s="5">
        <v>0</v>
      </c>
    </row>
    <row r="12" spans="1:41">
      <c r="A12" s="3" t="s">
        <v>92</v>
      </c>
      <c r="B12" s="3" t="s">
        <v>1</v>
      </c>
      <c r="C12" s="3" t="s">
        <v>1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85190</v>
      </c>
      <c r="K12" s="3">
        <v>2023</v>
      </c>
      <c r="L12" s="3">
        <v>1011663</v>
      </c>
      <c r="M12" s="3">
        <v>0</v>
      </c>
      <c r="N12" s="3">
        <v>249</v>
      </c>
      <c r="O12" s="3">
        <v>0</v>
      </c>
      <c r="P12" s="3">
        <v>0</v>
      </c>
      <c r="Q12" s="3" t="s">
        <v>6</v>
      </c>
      <c r="R12" s="3" t="s">
        <v>7</v>
      </c>
      <c r="S12" s="3" t="s">
        <v>8</v>
      </c>
      <c r="T12" s="3" t="s">
        <v>9</v>
      </c>
      <c r="U12" s="3" t="s">
        <v>10</v>
      </c>
      <c r="V12" s="3" t="s">
        <v>11</v>
      </c>
      <c r="W12" s="3" t="s">
        <v>12</v>
      </c>
      <c r="X12" s="3" t="s">
        <v>13</v>
      </c>
      <c r="Y12" s="3" t="s">
        <v>14</v>
      </c>
      <c r="Z12" s="3" t="s">
        <v>15</v>
      </c>
      <c r="AA12" s="3" t="s">
        <v>16</v>
      </c>
      <c r="AB12" s="3" t="s">
        <v>17</v>
      </c>
      <c r="AC12" s="3" t="s">
        <v>18</v>
      </c>
      <c r="AD12" s="3" t="s">
        <v>19</v>
      </c>
      <c r="AE12" s="3" t="s">
        <v>20</v>
      </c>
      <c r="AF12" s="4" t="s">
        <v>21</v>
      </c>
      <c r="AG12" s="3">
        <v>4100000</v>
      </c>
      <c r="AH12" s="3">
        <v>4025045</v>
      </c>
      <c r="AI12" s="3">
        <v>0</v>
      </c>
      <c r="AJ12" s="3">
        <v>4025045</v>
      </c>
      <c r="AK12" s="3">
        <v>0</v>
      </c>
      <c r="AL12" s="3">
        <v>0</v>
      </c>
      <c r="AM12" s="3">
        <v>0</v>
      </c>
      <c r="AN12" s="5">
        <v>4025045</v>
      </c>
      <c r="AO12" s="5">
        <v>0</v>
      </c>
    </row>
    <row r="13" spans="1:41">
      <c r="A13" s="3" t="s">
        <v>92</v>
      </c>
      <c r="B13" s="3" t="s">
        <v>1</v>
      </c>
      <c r="C13" s="3" t="s">
        <v>1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85190</v>
      </c>
      <c r="K13" s="3">
        <v>2023</v>
      </c>
      <c r="L13" s="3">
        <v>1011663</v>
      </c>
      <c r="M13" s="3">
        <v>0</v>
      </c>
      <c r="N13" s="3">
        <v>249</v>
      </c>
      <c r="O13" s="3">
        <v>0</v>
      </c>
      <c r="P13" s="3">
        <v>0</v>
      </c>
      <c r="Q13" s="3" t="s">
        <v>6</v>
      </c>
      <c r="R13" s="3" t="s">
        <v>7</v>
      </c>
      <c r="S13" s="3" t="s">
        <v>8</v>
      </c>
      <c r="T13" s="3" t="s">
        <v>9</v>
      </c>
      <c r="U13" s="3" t="s">
        <v>10</v>
      </c>
      <c r="V13" s="3" t="s">
        <v>11</v>
      </c>
      <c r="W13" s="3" t="s">
        <v>12</v>
      </c>
      <c r="X13" s="3" t="s">
        <v>13</v>
      </c>
      <c r="Y13" s="3" t="s">
        <v>14</v>
      </c>
      <c r="Z13" s="3" t="s">
        <v>15</v>
      </c>
      <c r="AA13" s="3" t="s">
        <v>16</v>
      </c>
      <c r="AB13" s="3" t="s">
        <v>17</v>
      </c>
      <c r="AC13" s="3" t="s">
        <v>23</v>
      </c>
      <c r="AD13" s="3" t="s">
        <v>19</v>
      </c>
      <c r="AE13" s="3" t="s">
        <v>20</v>
      </c>
      <c r="AF13" s="4" t="s">
        <v>93</v>
      </c>
      <c r="AG13" s="3">
        <v>4100000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1</v>
      </c>
      <c r="C14" s="3" t="s">
        <v>1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85675</v>
      </c>
      <c r="K14" s="3">
        <v>2023</v>
      </c>
      <c r="L14" s="3">
        <v>1011663</v>
      </c>
      <c r="M14" s="3">
        <v>0</v>
      </c>
      <c r="N14" s="3">
        <v>123</v>
      </c>
      <c r="O14" s="3">
        <v>0</v>
      </c>
      <c r="P14" s="3">
        <v>0</v>
      </c>
      <c r="Q14" s="3" t="s">
        <v>6</v>
      </c>
      <c r="R14" s="3" t="s">
        <v>94</v>
      </c>
      <c r="S14" s="3" t="s">
        <v>95</v>
      </c>
      <c r="T14" s="3" t="s">
        <v>96</v>
      </c>
      <c r="U14" s="3" t="s">
        <v>55</v>
      </c>
      <c r="V14" s="3" t="s">
        <v>11</v>
      </c>
      <c r="W14" s="3" t="s">
        <v>12</v>
      </c>
      <c r="X14" s="3" t="s">
        <v>97</v>
      </c>
      <c r="Y14" s="3" t="s">
        <v>98</v>
      </c>
      <c r="Z14" s="3" t="s">
        <v>98</v>
      </c>
      <c r="AA14" s="3" t="s">
        <v>16</v>
      </c>
      <c r="AB14" s="3" t="s">
        <v>99</v>
      </c>
      <c r="AC14" s="3" t="s">
        <v>32</v>
      </c>
      <c r="AD14" s="3" t="s">
        <v>19</v>
      </c>
      <c r="AE14" s="3" t="s">
        <v>20</v>
      </c>
      <c r="AF14" s="4" t="s">
        <v>21</v>
      </c>
      <c r="AG14" s="3">
        <v>720202</v>
      </c>
      <c r="AH14" s="3">
        <v>720202</v>
      </c>
      <c r="AI14" s="3">
        <v>0</v>
      </c>
      <c r="AJ14" s="3">
        <v>720202</v>
      </c>
      <c r="AK14" s="3">
        <v>0</v>
      </c>
      <c r="AL14" s="3">
        <v>0</v>
      </c>
      <c r="AM14" s="3">
        <v>0</v>
      </c>
      <c r="AN14" s="5">
        <v>720202</v>
      </c>
      <c r="AO14" s="5">
        <v>0</v>
      </c>
    </row>
    <row r="15" spans="1:41">
      <c r="A15" s="3" t="s">
        <v>92</v>
      </c>
      <c r="B15" s="3" t="s">
        <v>1</v>
      </c>
      <c r="C15" s="3" t="s">
        <v>1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85116</v>
      </c>
      <c r="K15" s="3">
        <v>2023</v>
      </c>
      <c r="L15" s="3">
        <v>1011663</v>
      </c>
      <c r="M15" s="3">
        <v>3</v>
      </c>
      <c r="N15" s="3">
        <v>85</v>
      </c>
      <c r="O15" s="3">
        <v>0</v>
      </c>
      <c r="P15" s="3">
        <v>0</v>
      </c>
      <c r="Q15" s="3" t="s">
        <v>6</v>
      </c>
      <c r="R15" s="3" t="s">
        <v>100</v>
      </c>
      <c r="S15" s="3" t="s">
        <v>101</v>
      </c>
      <c r="T15" s="3" t="s">
        <v>102</v>
      </c>
      <c r="U15" s="3" t="s">
        <v>42</v>
      </c>
      <c r="V15" s="3" t="s">
        <v>103</v>
      </c>
      <c r="W15" s="3" t="s">
        <v>12</v>
      </c>
      <c r="X15" s="3" t="s">
        <v>104</v>
      </c>
      <c r="Y15" s="3" t="s">
        <v>105</v>
      </c>
      <c r="Z15" s="3" t="s">
        <v>106</v>
      </c>
      <c r="AA15" s="3" t="s">
        <v>16</v>
      </c>
      <c r="AB15" s="3" t="s">
        <v>107</v>
      </c>
      <c r="AC15" s="3" t="s">
        <v>32</v>
      </c>
      <c r="AD15" s="3" t="s">
        <v>19</v>
      </c>
      <c r="AE15" s="3" t="s">
        <v>20</v>
      </c>
      <c r="AF15" s="4" t="s">
        <v>21</v>
      </c>
      <c r="AG15" s="3">
        <v>3753018</v>
      </c>
      <c r="AH15" s="3">
        <v>3753018</v>
      </c>
      <c r="AI15" s="3">
        <v>0</v>
      </c>
      <c r="AJ15" s="3">
        <v>3753018</v>
      </c>
      <c r="AK15" s="3">
        <v>0</v>
      </c>
      <c r="AL15" s="3">
        <v>0</v>
      </c>
      <c r="AM15" s="3">
        <v>0</v>
      </c>
      <c r="AN15" s="5">
        <v>3753018</v>
      </c>
      <c r="AO15" s="5">
        <v>0</v>
      </c>
    </row>
    <row r="16" spans="1:41">
      <c r="A16" s="3" t="s">
        <v>92</v>
      </c>
      <c r="B16" s="3" t="s">
        <v>1</v>
      </c>
      <c r="C16" s="3" t="s">
        <v>1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85300</v>
      </c>
      <c r="K16" s="3">
        <v>2023</v>
      </c>
      <c r="L16" s="3">
        <v>1011663</v>
      </c>
      <c r="M16" s="3">
        <v>0</v>
      </c>
      <c r="N16" s="3">
        <v>421</v>
      </c>
      <c r="O16" s="3">
        <v>0</v>
      </c>
      <c r="P16" s="3">
        <v>0</v>
      </c>
      <c r="Q16" s="3" t="s">
        <v>6</v>
      </c>
      <c r="R16" s="3" t="s">
        <v>108</v>
      </c>
      <c r="S16" s="3" t="s">
        <v>34</v>
      </c>
      <c r="T16" s="3" t="s">
        <v>10</v>
      </c>
      <c r="U16" s="3" t="s">
        <v>10</v>
      </c>
      <c r="V16" s="3" t="s">
        <v>11</v>
      </c>
      <c r="W16" s="3" t="s">
        <v>12</v>
      </c>
      <c r="X16" s="3" t="s">
        <v>109</v>
      </c>
      <c r="Y16" s="3" t="s">
        <v>110</v>
      </c>
      <c r="Z16" s="3" t="s">
        <v>111</v>
      </c>
      <c r="AA16" s="3" t="s">
        <v>16</v>
      </c>
      <c r="AB16" s="3" t="s">
        <v>112</v>
      </c>
      <c r="AC16" s="3" t="s">
        <v>32</v>
      </c>
      <c r="AD16" s="3" t="s">
        <v>19</v>
      </c>
      <c r="AE16" s="3" t="s">
        <v>20</v>
      </c>
      <c r="AF16" s="4" t="s">
        <v>21</v>
      </c>
      <c r="AG16" s="3">
        <v>4844224</v>
      </c>
      <c r="AH16" s="3">
        <v>4844224</v>
      </c>
      <c r="AI16" s="3">
        <v>0</v>
      </c>
      <c r="AJ16" s="3">
        <v>4844224</v>
      </c>
      <c r="AK16" s="3">
        <v>0</v>
      </c>
      <c r="AL16" s="3">
        <v>0</v>
      </c>
      <c r="AM16" s="3">
        <v>0</v>
      </c>
      <c r="AN16" s="5">
        <v>4844224</v>
      </c>
      <c r="AO16" s="5">
        <v>0</v>
      </c>
    </row>
    <row r="17" spans="1:41">
      <c r="A17" s="3" t="s">
        <v>92</v>
      </c>
      <c r="B17" s="3" t="s">
        <v>1</v>
      </c>
      <c r="C17" s="3" t="s">
        <v>1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84708</v>
      </c>
      <c r="K17" s="3">
        <v>2023</v>
      </c>
      <c r="L17" s="3">
        <v>1011663</v>
      </c>
      <c r="M17" s="3">
        <v>0</v>
      </c>
      <c r="N17" s="3">
        <v>302</v>
      </c>
      <c r="O17" s="3">
        <v>0</v>
      </c>
      <c r="P17" s="3">
        <v>0</v>
      </c>
      <c r="Q17" s="3" t="s">
        <v>6</v>
      </c>
      <c r="R17" s="3" t="s">
        <v>113</v>
      </c>
      <c r="S17" s="3" t="s">
        <v>54</v>
      </c>
      <c r="T17" s="3" t="s">
        <v>55</v>
      </c>
      <c r="U17" s="3" t="s">
        <v>55</v>
      </c>
      <c r="V17" s="3" t="s">
        <v>11</v>
      </c>
      <c r="W17" s="3" t="s">
        <v>12</v>
      </c>
      <c r="X17" s="3" t="s">
        <v>114</v>
      </c>
      <c r="Y17" s="3" t="s">
        <v>115</v>
      </c>
      <c r="Z17" s="3" t="s">
        <v>115</v>
      </c>
      <c r="AA17" s="3" t="s">
        <v>16</v>
      </c>
      <c r="AB17" s="3" t="s">
        <v>116</v>
      </c>
      <c r="AC17" s="3" t="s">
        <v>32</v>
      </c>
      <c r="AD17" s="3" t="s">
        <v>19</v>
      </c>
      <c r="AE17" s="3" t="s">
        <v>20</v>
      </c>
      <c r="AF17" s="4" t="s">
        <v>21</v>
      </c>
      <c r="AG17" s="3">
        <v>2429890</v>
      </c>
      <c r="AH17" s="3">
        <v>2429890</v>
      </c>
      <c r="AI17" s="3">
        <v>0</v>
      </c>
      <c r="AJ17" s="3">
        <v>2429890</v>
      </c>
      <c r="AK17" s="3">
        <v>0</v>
      </c>
      <c r="AL17" s="3">
        <v>0</v>
      </c>
      <c r="AM17" s="3">
        <v>0</v>
      </c>
      <c r="AN17" s="5">
        <v>2429890</v>
      </c>
      <c r="AO17" s="5">
        <v>0</v>
      </c>
    </row>
    <row r="18" spans="1:41">
      <c r="A18" s="3" t="s">
        <v>92</v>
      </c>
      <c r="B18" s="3" t="s">
        <v>1</v>
      </c>
      <c r="C18" s="3" t="s">
        <v>1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84943</v>
      </c>
      <c r="K18" s="3">
        <v>2023</v>
      </c>
      <c r="L18" s="3">
        <v>1011663</v>
      </c>
      <c r="M18" s="3">
        <v>0</v>
      </c>
      <c r="N18" s="3">
        <v>324</v>
      </c>
      <c r="O18" s="3">
        <v>0</v>
      </c>
      <c r="P18" s="3">
        <v>0</v>
      </c>
      <c r="Q18" s="3" t="s">
        <v>6</v>
      </c>
      <c r="R18" s="3" t="s">
        <v>117</v>
      </c>
      <c r="S18" s="3" t="s">
        <v>34</v>
      </c>
      <c r="T18" s="3" t="s">
        <v>118</v>
      </c>
      <c r="U18" s="3" t="s">
        <v>10</v>
      </c>
      <c r="V18" s="3" t="s">
        <v>11</v>
      </c>
      <c r="W18" s="3" t="s">
        <v>12</v>
      </c>
      <c r="X18" s="3" t="s">
        <v>119</v>
      </c>
      <c r="Y18" s="3" t="s">
        <v>120</v>
      </c>
      <c r="Z18" s="3" t="s">
        <v>120</v>
      </c>
      <c r="AA18" s="3" t="s">
        <v>16</v>
      </c>
      <c r="AB18" s="3" t="s">
        <v>38</v>
      </c>
      <c r="AC18" s="3" t="s">
        <v>121</v>
      </c>
      <c r="AD18" s="3" t="s">
        <v>19</v>
      </c>
      <c r="AE18" s="3" t="s">
        <v>20</v>
      </c>
      <c r="AF18" s="4" t="s">
        <v>21</v>
      </c>
      <c r="AG18" s="3">
        <v>975000</v>
      </c>
      <c r="AH18" s="3">
        <v>975000</v>
      </c>
      <c r="AI18" s="3">
        <v>0</v>
      </c>
      <c r="AJ18" s="3">
        <v>975000</v>
      </c>
      <c r="AK18" s="3">
        <v>0</v>
      </c>
      <c r="AL18" s="3">
        <v>0</v>
      </c>
      <c r="AM18" s="3">
        <v>0</v>
      </c>
      <c r="AN18" s="5">
        <v>975000</v>
      </c>
      <c r="AO18" s="5">
        <v>0</v>
      </c>
    </row>
    <row r="19" spans="1:41">
      <c r="A19" s="3" t="s">
        <v>92</v>
      </c>
      <c r="B19" s="3" t="s">
        <v>1</v>
      </c>
      <c r="C19" s="3" t="s">
        <v>1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84943</v>
      </c>
      <c r="K19" s="3">
        <v>2023</v>
      </c>
      <c r="L19" s="3">
        <v>1011663</v>
      </c>
      <c r="M19" s="3">
        <v>0</v>
      </c>
      <c r="N19" s="3">
        <v>324</v>
      </c>
      <c r="O19" s="3">
        <v>0</v>
      </c>
      <c r="P19" s="3">
        <v>0</v>
      </c>
      <c r="Q19" s="3" t="s">
        <v>6</v>
      </c>
      <c r="R19" s="3" t="s">
        <v>117</v>
      </c>
      <c r="S19" s="3" t="s">
        <v>34</v>
      </c>
      <c r="T19" s="3" t="s">
        <v>118</v>
      </c>
      <c r="U19" s="3" t="s">
        <v>10</v>
      </c>
      <c r="V19" s="3" t="s">
        <v>11</v>
      </c>
      <c r="W19" s="3" t="s">
        <v>12</v>
      </c>
      <c r="X19" s="3" t="s">
        <v>119</v>
      </c>
      <c r="Y19" s="3" t="s">
        <v>120</v>
      </c>
      <c r="Z19" s="3" t="s">
        <v>120</v>
      </c>
      <c r="AA19" s="3" t="s">
        <v>16</v>
      </c>
      <c r="AB19" s="3" t="s">
        <v>38</v>
      </c>
      <c r="AC19" s="3" t="s">
        <v>121</v>
      </c>
      <c r="AD19" s="3" t="s">
        <v>19</v>
      </c>
      <c r="AE19" s="3" t="s">
        <v>20</v>
      </c>
      <c r="AF19" s="4" t="s">
        <v>21</v>
      </c>
      <c r="AG19" s="3">
        <v>5900259</v>
      </c>
      <c r="AH19" s="3">
        <v>5900259</v>
      </c>
      <c r="AI19" s="3">
        <v>0</v>
      </c>
      <c r="AJ19" s="3">
        <v>5900259</v>
      </c>
      <c r="AK19" s="3">
        <v>0</v>
      </c>
      <c r="AL19" s="3">
        <v>0</v>
      </c>
      <c r="AM19" s="3">
        <v>0</v>
      </c>
      <c r="AN19" s="5">
        <v>5900259</v>
      </c>
      <c r="AO19" s="5">
        <v>0</v>
      </c>
    </row>
    <row r="20" spans="1:41">
      <c r="A20" s="3" t="s">
        <v>92</v>
      </c>
      <c r="B20" s="3" t="s">
        <v>1</v>
      </c>
      <c r="C20" s="3" t="s">
        <v>1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84774</v>
      </c>
      <c r="K20" s="3">
        <v>2023</v>
      </c>
      <c r="L20" s="3">
        <v>1011663</v>
      </c>
      <c r="M20" s="3">
        <v>0</v>
      </c>
      <c r="N20" s="3">
        <v>312</v>
      </c>
      <c r="O20" s="3">
        <v>0</v>
      </c>
      <c r="P20" s="3">
        <v>0</v>
      </c>
      <c r="Q20" s="3" t="s">
        <v>6</v>
      </c>
      <c r="R20" s="3" t="s">
        <v>24</v>
      </c>
      <c r="S20" s="3" t="s">
        <v>25</v>
      </c>
      <c r="T20" s="3" t="s">
        <v>26</v>
      </c>
      <c r="U20" s="3" t="s">
        <v>27</v>
      </c>
      <c r="V20" s="3" t="s">
        <v>11</v>
      </c>
      <c r="W20" s="3" t="s">
        <v>12</v>
      </c>
      <c r="X20" s="3" t="s">
        <v>28</v>
      </c>
      <c r="Y20" s="3" t="s">
        <v>29</v>
      </c>
      <c r="Z20" s="3" t="s">
        <v>30</v>
      </c>
      <c r="AA20" s="3" t="s">
        <v>16</v>
      </c>
      <c r="AB20" s="3" t="s">
        <v>31</v>
      </c>
      <c r="AC20" s="3" t="s">
        <v>32</v>
      </c>
      <c r="AD20" s="3" t="s">
        <v>19</v>
      </c>
      <c r="AE20" s="3" t="s">
        <v>20</v>
      </c>
      <c r="AF20" s="4" t="s">
        <v>122</v>
      </c>
      <c r="AG20" s="3">
        <v>5001165</v>
      </c>
      <c r="AH20" s="3">
        <v>5001165</v>
      </c>
      <c r="AI20" s="3">
        <v>0</v>
      </c>
      <c r="AJ20" s="3">
        <v>4821165</v>
      </c>
      <c r="AK20" s="3">
        <v>0</v>
      </c>
      <c r="AL20" s="3">
        <v>0</v>
      </c>
      <c r="AM20" s="3">
        <v>0</v>
      </c>
      <c r="AN20" s="5">
        <v>4821165</v>
      </c>
      <c r="AO20" s="5">
        <v>180000</v>
      </c>
    </row>
    <row r="21" spans="1:41">
      <c r="A21" s="3" t="s">
        <v>92</v>
      </c>
      <c r="B21" s="3" t="s">
        <v>1</v>
      </c>
      <c r="C21" s="3" t="s">
        <v>1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84943</v>
      </c>
      <c r="K21" s="3">
        <v>2023</v>
      </c>
      <c r="L21" s="3">
        <v>1011663</v>
      </c>
      <c r="M21" s="3">
        <v>0</v>
      </c>
      <c r="N21" s="3">
        <v>324</v>
      </c>
      <c r="O21" s="3">
        <v>0</v>
      </c>
      <c r="P21" s="3">
        <v>0</v>
      </c>
      <c r="Q21" s="3" t="s">
        <v>6</v>
      </c>
      <c r="R21" s="3" t="s">
        <v>117</v>
      </c>
      <c r="S21" s="3" t="s">
        <v>34</v>
      </c>
      <c r="T21" s="3" t="s">
        <v>118</v>
      </c>
      <c r="U21" s="3" t="s">
        <v>10</v>
      </c>
      <c r="V21" s="3" t="s">
        <v>11</v>
      </c>
      <c r="W21" s="3" t="s">
        <v>12</v>
      </c>
      <c r="X21" s="3" t="s">
        <v>119</v>
      </c>
      <c r="Y21" s="3" t="s">
        <v>120</v>
      </c>
      <c r="Z21" s="3" t="s">
        <v>120</v>
      </c>
      <c r="AA21" s="3" t="s">
        <v>16</v>
      </c>
      <c r="AB21" s="3" t="s">
        <v>38</v>
      </c>
      <c r="AC21" s="3" t="s">
        <v>32</v>
      </c>
      <c r="AD21" s="3" t="s">
        <v>19</v>
      </c>
      <c r="AE21" s="3" t="s">
        <v>20</v>
      </c>
      <c r="AF21" s="4" t="s">
        <v>21</v>
      </c>
      <c r="AG21" s="3">
        <v>2705894</v>
      </c>
      <c r="AH21" s="3">
        <v>2705894</v>
      </c>
      <c r="AI21" s="3">
        <v>0</v>
      </c>
      <c r="AJ21" s="3">
        <v>2705894</v>
      </c>
      <c r="AK21" s="3">
        <v>0</v>
      </c>
      <c r="AL21" s="3">
        <v>0</v>
      </c>
      <c r="AM21" s="3">
        <v>0</v>
      </c>
      <c r="AN21" s="5">
        <v>2705894</v>
      </c>
      <c r="AO21" s="5">
        <v>0</v>
      </c>
    </row>
    <row r="22" spans="1:41">
      <c r="A22" s="3" t="s">
        <v>92</v>
      </c>
      <c r="B22" s="3" t="s">
        <v>1</v>
      </c>
      <c r="C22" s="3" t="s">
        <v>1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85203</v>
      </c>
      <c r="K22" s="3">
        <v>2023</v>
      </c>
      <c r="L22" s="3">
        <v>1011663</v>
      </c>
      <c r="M22" s="3">
        <v>3</v>
      </c>
      <c r="N22" s="3">
        <v>85</v>
      </c>
      <c r="O22" s="3">
        <v>0</v>
      </c>
      <c r="P22" s="3">
        <v>0</v>
      </c>
      <c r="Q22" s="3" t="s">
        <v>6</v>
      </c>
      <c r="R22" s="3" t="s">
        <v>123</v>
      </c>
      <c r="S22" s="3" t="s">
        <v>101</v>
      </c>
      <c r="T22" s="3" t="s">
        <v>102</v>
      </c>
      <c r="U22" s="3" t="s">
        <v>42</v>
      </c>
      <c r="V22" s="3" t="s">
        <v>103</v>
      </c>
      <c r="W22" s="3" t="s">
        <v>12</v>
      </c>
      <c r="X22" s="3" t="s">
        <v>124</v>
      </c>
      <c r="Y22" s="3" t="s">
        <v>125</v>
      </c>
      <c r="Z22" s="3" t="s">
        <v>126</v>
      </c>
      <c r="AA22" s="3" t="s">
        <v>16</v>
      </c>
      <c r="AB22" s="3" t="s">
        <v>107</v>
      </c>
      <c r="AC22" s="3" t="s">
        <v>32</v>
      </c>
      <c r="AD22" s="3" t="s">
        <v>19</v>
      </c>
      <c r="AE22" s="3" t="s">
        <v>20</v>
      </c>
      <c r="AF22" s="4" t="s">
        <v>21</v>
      </c>
      <c r="AG22" s="3">
        <v>1767682</v>
      </c>
      <c r="AH22" s="3">
        <v>1767682</v>
      </c>
      <c r="AI22" s="3">
        <v>0</v>
      </c>
      <c r="AJ22" s="3">
        <v>1767682</v>
      </c>
      <c r="AK22" s="3">
        <v>0</v>
      </c>
      <c r="AL22" s="3">
        <v>0</v>
      </c>
      <c r="AM22" s="3">
        <v>0</v>
      </c>
      <c r="AN22" s="5">
        <v>1767682</v>
      </c>
      <c r="AO22" s="5">
        <v>0</v>
      </c>
    </row>
    <row r="23" spans="1:41">
      <c r="A23" s="3" t="s">
        <v>92</v>
      </c>
      <c r="B23" s="3" t="s">
        <v>1</v>
      </c>
      <c r="C23" s="3" t="s">
        <v>1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85348</v>
      </c>
      <c r="K23" s="3">
        <v>2023</v>
      </c>
      <c r="L23" s="3">
        <v>1011663</v>
      </c>
      <c r="M23" s="3">
        <v>0</v>
      </c>
      <c r="N23" s="3">
        <v>324</v>
      </c>
      <c r="O23" s="3">
        <v>0</v>
      </c>
      <c r="P23" s="3">
        <v>0</v>
      </c>
      <c r="Q23" s="3" t="s">
        <v>6</v>
      </c>
      <c r="R23" s="3" t="s">
        <v>33</v>
      </c>
      <c r="S23" s="3" t="s">
        <v>34</v>
      </c>
      <c r="T23" s="3" t="s">
        <v>10</v>
      </c>
      <c r="U23" s="3" t="s">
        <v>10</v>
      </c>
      <c r="V23" s="3" t="s">
        <v>11</v>
      </c>
      <c r="W23" s="3" t="s">
        <v>12</v>
      </c>
      <c r="X23" s="3" t="s">
        <v>35</v>
      </c>
      <c r="Y23" s="3" t="s">
        <v>36</v>
      </c>
      <c r="Z23" s="3" t="s">
        <v>37</v>
      </c>
      <c r="AA23" s="3" t="s">
        <v>16</v>
      </c>
      <c r="AB23" s="3" t="s">
        <v>38</v>
      </c>
      <c r="AC23" s="3" t="s">
        <v>23</v>
      </c>
      <c r="AD23" s="3" t="s">
        <v>19</v>
      </c>
      <c r="AE23" s="3" t="s">
        <v>20</v>
      </c>
      <c r="AF23" s="4" t="s">
        <v>21</v>
      </c>
      <c r="AG23" s="3">
        <v>61400000</v>
      </c>
      <c r="AH23" s="3">
        <v>61350600</v>
      </c>
      <c r="AI23" s="3">
        <v>0</v>
      </c>
      <c r="AJ23" s="3">
        <v>61350600</v>
      </c>
      <c r="AK23" s="3">
        <v>0</v>
      </c>
      <c r="AL23" s="3">
        <v>0</v>
      </c>
      <c r="AM23" s="3">
        <v>0</v>
      </c>
      <c r="AN23" s="5">
        <v>61350600</v>
      </c>
      <c r="AO23" s="5">
        <v>0</v>
      </c>
    </row>
    <row r="24" spans="1:41">
      <c r="A24" s="3" t="s">
        <v>92</v>
      </c>
      <c r="B24" s="3" t="s">
        <v>1</v>
      </c>
      <c r="C24" s="3" t="s">
        <v>1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85330</v>
      </c>
      <c r="K24" s="3">
        <v>2023</v>
      </c>
      <c r="L24" s="3">
        <v>1011663</v>
      </c>
      <c r="M24" s="3">
        <v>0</v>
      </c>
      <c r="N24" s="3">
        <v>324</v>
      </c>
      <c r="O24" s="3">
        <v>0</v>
      </c>
      <c r="P24" s="3">
        <v>0</v>
      </c>
      <c r="Q24" s="3" t="s">
        <v>6</v>
      </c>
      <c r="R24" s="3" t="s">
        <v>33</v>
      </c>
      <c r="S24" s="3" t="s">
        <v>34</v>
      </c>
      <c r="T24" s="3" t="s">
        <v>10</v>
      </c>
      <c r="U24" s="3" t="s">
        <v>42</v>
      </c>
      <c r="V24" s="3" t="s">
        <v>11</v>
      </c>
      <c r="W24" s="3" t="s">
        <v>12</v>
      </c>
      <c r="X24" s="3" t="s">
        <v>35</v>
      </c>
      <c r="Y24" s="3" t="s">
        <v>36</v>
      </c>
      <c r="Z24" s="3" t="s">
        <v>127</v>
      </c>
      <c r="AA24" s="3" t="s">
        <v>16</v>
      </c>
      <c r="AB24" s="3" t="s">
        <v>38</v>
      </c>
      <c r="AC24" s="3" t="s">
        <v>23</v>
      </c>
      <c r="AD24" s="3" t="s">
        <v>19</v>
      </c>
      <c r="AE24" s="3" t="s">
        <v>20</v>
      </c>
      <c r="AF24" s="4" t="s">
        <v>128</v>
      </c>
      <c r="AG24" s="3">
        <v>73700000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92</v>
      </c>
      <c r="B25" s="3" t="s">
        <v>1</v>
      </c>
      <c r="C25" s="3" t="s">
        <v>1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85618</v>
      </c>
      <c r="K25" s="3">
        <v>2023</v>
      </c>
      <c r="L25" s="3">
        <v>1011663</v>
      </c>
      <c r="M25" s="3">
        <v>0</v>
      </c>
      <c r="N25" s="3">
        <v>244</v>
      </c>
      <c r="O25" s="3">
        <v>0</v>
      </c>
      <c r="P25" s="3">
        <v>0</v>
      </c>
      <c r="Q25" s="3" t="s">
        <v>6</v>
      </c>
      <c r="R25" s="3" t="s">
        <v>129</v>
      </c>
      <c r="S25" s="3" t="s">
        <v>34</v>
      </c>
      <c r="T25" s="3" t="s">
        <v>10</v>
      </c>
      <c r="U25" s="3" t="s">
        <v>10</v>
      </c>
      <c r="V25" s="3" t="s">
        <v>11</v>
      </c>
      <c r="W25" s="3" t="s">
        <v>12</v>
      </c>
      <c r="X25" s="3" t="s">
        <v>130</v>
      </c>
      <c r="Y25" s="3" t="s">
        <v>131</v>
      </c>
      <c r="Z25" s="3" t="s">
        <v>132</v>
      </c>
      <c r="AA25" s="3" t="s">
        <v>16</v>
      </c>
      <c r="AB25" s="3" t="s">
        <v>133</v>
      </c>
      <c r="AC25" s="3" t="s">
        <v>32</v>
      </c>
      <c r="AD25" s="3" t="s">
        <v>19</v>
      </c>
      <c r="AE25" s="3" t="s">
        <v>20</v>
      </c>
      <c r="AF25" s="4" t="s">
        <v>21</v>
      </c>
      <c r="AG25" s="3">
        <v>3347786</v>
      </c>
      <c r="AH25" s="3">
        <v>3347786</v>
      </c>
      <c r="AI25" s="3">
        <v>0</v>
      </c>
      <c r="AJ25" s="3">
        <v>3347786</v>
      </c>
      <c r="AK25" s="3">
        <v>0</v>
      </c>
      <c r="AL25" s="3">
        <v>0</v>
      </c>
      <c r="AM25" s="3">
        <v>0</v>
      </c>
      <c r="AN25" s="5">
        <v>3347786</v>
      </c>
      <c r="AO25" s="5">
        <v>0</v>
      </c>
    </row>
    <row r="26" spans="1:41">
      <c r="A26" s="3" t="s">
        <v>92</v>
      </c>
      <c r="B26" s="3" t="s">
        <v>1</v>
      </c>
      <c r="C26" s="3" t="s">
        <v>1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84634</v>
      </c>
      <c r="K26" s="3">
        <v>2023</v>
      </c>
      <c r="L26" s="3">
        <v>1011663</v>
      </c>
      <c r="M26" s="3">
        <v>0</v>
      </c>
      <c r="N26" s="3">
        <v>158</v>
      </c>
      <c r="O26" s="3">
        <v>0</v>
      </c>
      <c r="P26" s="3">
        <v>0</v>
      </c>
      <c r="Q26" s="3" t="s">
        <v>6</v>
      </c>
      <c r="R26" s="3" t="s">
        <v>134</v>
      </c>
      <c r="S26" s="3" t="s">
        <v>135</v>
      </c>
      <c r="T26" s="3" t="s">
        <v>136</v>
      </c>
      <c r="U26" s="3" t="s">
        <v>42</v>
      </c>
      <c r="V26" s="3" t="s">
        <v>11</v>
      </c>
      <c r="W26" s="3" t="s">
        <v>12</v>
      </c>
      <c r="X26" s="3" t="s">
        <v>137</v>
      </c>
      <c r="Y26" s="3" t="s">
        <v>138</v>
      </c>
      <c r="Z26" s="3" t="s">
        <v>138</v>
      </c>
      <c r="AA26" s="3" t="s">
        <v>16</v>
      </c>
      <c r="AB26" s="3" t="s">
        <v>139</v>
      </c>
      <c r="AC26" s="3" t="s">
        <v>32</v>
      </c>
      <c r="AD26" s="3" t="s">
        <v>19</v>
      </c>
      <c r="AE26" s="3" t="s">
        <v>20</v>
      </c>
      <c r="AF26" s="4" t="s">
        <v>21</v>
      </c>
      <c r="AG26" s="3">
        <v>2272377</v>
      </c>
      <c r="AH26" s="3">
        <v>2272377</v>
      </c>
      <c r="AI26" s="3">
        <v>0</v>
      </c>
      <c r="AJ26" s="3">
        <v>2272377</v>
      </c>
      <c r="AK26" s="3">
        <v>0</v>
      </c>
      <c r="AL26" s="3">
        <v>0</v>
      </c>
      <c r="AM26" s="3">
        <v>0</v>
      </c>
      <c r="AN26" s="5">
        <v>2272377</v>
      </c>
      <c r="AO26" s="5">
        <v>0</v>
      </c>
    </row>
    <row r="27" spans="1:41">
      <c r="A27" s="3" t="s">
        <v>92</v>
      </c>
      <c r="B27" s="3" t="s">
        <v>1</v>
      </c>
      <c r="C27" s="3" t="s">
        <v>1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85815</v>
      </c>
      <c r="K27" s="3">
        <v>2023</v>
      </c>
      <c r="L27" s="3">
        <v>1011663</v>
      </c>
      <c r="M27" s="3">
        <v>10</v>
      </c>
      <c r="N27" s="3">
        <v>243</v>
      </c>
      <c r="O27" s="3">
        <v>0</v>
      </c>
      <c r="P27" s="3">
        <v>0</v>
      </c>
      <c r="Q27" s="3" t="s">
        <v>6</v>
      </c>
      <c r="R27" s="3" t="s">
        <v>140</v>
      </c>
      <c r="S27" s="3" t="s">
        <v>34</v>
      </c>
      <c r="T27" s="3" t="s">
        <v>10</v>
      </c>
      <c r="U27" s="3" t="s">
        <v>10</v>
      </c>
      <c r="V27" s="3" t="s">
        <v>12</v>
      </c>
      <c r="W27" s="3" t="s">
        <v>141</v>
      </c>
      <c r="X27" s="3" t="s">
        <v>142</v>
      </c>
      <c r="Y27" s="3" t="s">
        <v>143</v>
      </c>
      <c r="Z27" s="3" t="s">
        <v>143</v>
      </c>
      <c r="AA27" s="3" t="s">
        <v>16</v>
      </c>
      <c r="AB27" s="3" t="s">
        <v>144</v>
      </c>
      <c r="AC27" s="3" t="s">
        <v>145</v>
      </c>
      <c r="AD27" s="3" t="s">
        <v>19</v>
      </c>
      <c r="AE27" s="3" t="s">
        <v>20</v>
      </c>
      <c r="AF27" s="4" t="s">
        <v>21</v>
      </c>
      <c r="AG27" s="3">
        <v>807478</v>
      </c>
      <c r="AH27" s="3">
        <v>807478</v>
      </c>
      <c r="AI27" s="3">
        <v>0</v>
      </c>
      <c r="AJ27" s="3">
        <v>807478</v>
      </c>
      <c r="AK27" s="3">
        <v>0</v>
      </c>
      <c r="AL27" s="3">
        <v>0</v>
      </c>
      <c r="AM27" s="3">
        <v>0</v>
      </c>
      <c r="AN27" s="5">
        <v>807478</v>
      </c>
      <c r="AO27" s="5">
        <v>0</v>
      </c>
    </row>
    <row r="28" spans="1:41">
      <c r="A28" s="3" t="s">
        <v>92</v>
      </c>
      <c r="B28" s="3" t="s">
        <v>1</v>
      </c>
      <c r="C28" s="3" t="s">
        <v>1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85602</v>
      </c>
      <c r="K28" s="3">
        <v>2023</v>
      </c>
      <c r="L28" s="3">
        <v>1011663</v>
      </c>
      <c r="M28" s="3">
        <v>0</v>
      </c>
      <c r="N28" s="3">
        <v>127</v>
      </c>
      <c r="O28" s="3">
        <v>0</v>
      </c>
      <c r="P28" s="3">
        <v>0</v>
      </c>
      <c r="Q28" s="3" t="s">
        <v>6</v>
      </c>
      <c r="R28" s="3" t="s">
        <v>146</v>
      </c>
      <c r="S28" s="3" t="s">
        <v>54</v>
      </c>
      <c r="T28" s="3" t="s">
        <v>147</v>
      </c>
      <c r="U28" s="3" t="s">
        <v>55</v>
      </c>
      <c r="V28" s="3" t="s">
        <v>11</v>
      </c>
      <c r="W28" s="3" t="s">
        <v>12</v>
      </c>
      <c r="X28" s="3" t="s">
        <v>148</v>
      </c>
      <c r="Y28" s="3" t="s">
        <v>149</v>
      </c>
      <c r="Z28" s="3" t="s">
        <v>149</v>
      </c>
      <c r="AA28" s="3" t="s">
        <v>16</v>
      </c>
      <c r="AB28" s="3" t="s">
        <v>150</v>
      </c>
      <c r="AC28" s="3" t="s">
        <v>32</v>
      </c>
      <c r="AD28" s="3" t="s">
        <v>19</v>
      </c>
      <c r="AE28" s="3" t="s">
        <v>20</v>
      </c>
      <c r="AF28" s="4" t="s">
        <v>93</v>
      </c>
      <c r="AG28" s="3">
        <v>1987000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0</v>
      </c>
    </row>
    <row r="29" spans="1:41">
      <c r="A29" s="3" t="s">
        <v>92</v>
      </c>
      <c r="B29" s="3" t="s">
        <v>1</v>
      </c>
      <c r="C29" s="3" t="s">
        <v>1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85264</v>
      </c>
      <c r="K29" s="3">
        <v>2023</v>
      </c>
      <c r="L29" s="3">
        <v>1011663</v>
      </c>
      <c r="M29" s="3">
        <v>0</v>
      </c>
      <c r="N29" s="3">
        <v>324</v>
      </c>
      <c r="O29" s="3">
        <v>0</v>
      </c>
      <c r="P29" s="3">
        <v>0</v>
      </c>
      <c r="Q29" s="3" t="s">
        <v>6</v>
      </c>
      <c r="R29" s="3" t="s">
        <v>117</v>
      </c>
      <c r="S29" s="3" t="s">
        <v>34</v>
      </c>
      <c r="T29" s="3" t="s">
        <v>10</v>
      </c>
      <c r="U29" s="3" t="s">
        <v>10</v>
      </c>
      <c r="V29" s="3" t="s">
        <v>11</v>
      </c>
      <c r="W29" s="3" t="s">
        <v>12</v>
      </c>
      <c r="X29" s="3" t="s">
        <v>151</v>
      </c>
      <c r="Y29" s="3" t="s">
        <v>152</v>
      </c>
      <c r="Z29" s="3" t="s">
        <v>153</v>
      </c>
      <c r="AA29" s="3" t="s">
        <v>16</v>
      </c>
      <c r="AB29" s="3" t="s">
        <v>38</v>
      </c>
      <c r="AC29" s="3" t="s">
        <v>121</v>
      </c>
      <c r="AD29" s="3" t="s">
        <v>19</v>
      </c>
      <c r="AE29" s="3" t="s">
        <v>20</v>
      </c>
      <c r="AF29" s="4" t="s">
        <v>128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92</v>
      </c>
      <c r="B30" s="3" t="s">
        <v>1</v>
      </c>
      <c r="C30" s="3" t="s">
        <v>1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84944</v>
      </c>
      <c r="K30" s="3">
        <v>2023</v>
      </c>
      <c r="L30" s="3">
        <v>1011663</v>
      </c>
      <c r="M30" s="3">
        <v>1</v>
      </c>
      <c r="N30" s="3">
        <v>410</v>
      </c>
      <c r="O30" s="3">
        <v>0</v>
      </c>
      <c r="P30" s="3">
        <v>0</v>
      </c>
      <c r="Q30" s="3" t="s">
        <v>6</v>
      </c>
      <c r="R30" s="3" t="s">
        <v>154</v>
      </c>
      <c r="S30" s="3" t="s">
        <v>34</v>
      </c>
      <c r="T30" s="3" t="s">
        <v>10</v>
      </c>
      <c r="U30" s="3" t="s">
        <v>10</v>
      </c>
      <c r="V30" s="3" t="s">
        <v>11</v>
      </c>
      <c r="W30" s="3" t="s">
        <v>12</v>
      </c>
      <c r="X30" s="3" t="s">
        <v>155</v>
      </c>
      <c r="Y30" s="3" t="s">
        <v>120</v>
      </c>
      <c r="Z30" s="3" t="s">
        <v>156</v>
      </c>
      <c r="AA30" s="3" t="s">
        <v>16</v>
      </c>
      <c r="AB30" s="3" t="s">
        <v>157</v>
      </c>
      <c r="AC30" s="3" t="s">
        <v>32</v>
      </c>
      <c r="AD30" s="3" t="s">
        <v>19</v>
      </c>
      <c r="AE30" s="3" t="s">
        <v>20</v>
      </c>
      <c r="AF30" s="4" t="s">
        <v>21</v>
      </c>
      <c r="AG30" s="3">
        <v>1870917</v>
      </c>
      <c r="AH30" s="3">
        <v>1870917</v>
      </c>
      <c r="AI30" s="3">
        <v>0</v>
      </c>
      <c r="AJ30" s="3">
        <v>1870917</v>
      </c>
      <c r="AK30" s="3">
        <v>0</v>
      </c>
      <c r="AL30" s="3">
        <v>0</v>
      </c>
      <c r="AM30" s="3">
        <v>0</v>
      </c>
      <c r="AN30" s="5">
        <v>1870917</v>
      </c>
      <c r="AO30" s="5">
        <v>0</v>
      </c>
    </row>
    <row r="31" spans="1:41">
      <c r="A31" s="3" t="s">
        <v>92</v>
      </c>
      <c r="B31" s="3" t="s">
        <v>1</v>
      </c>
      <c r="C31" s="3" t="s">
        <v>1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85034</v>
      </c>
      <c r="K31" s="3">
        <v>2023</v>
      </c>
      <c r="L31" s="3">
        <v>1011663</v>
      </c>
      <c r="M31" s="3">
        <v>4</v>
      </c>
      <c r="N31" s="3">
        <v>448</v>
      </c>
      <c r="O31" s="3">
        <v>0</v>
      </c>
      <c r="P31" s="3">
        <v>0</v>
      </c>
      <c r="Q31" s="3" t="s">
        <v>6</v>
      </c>
      <c r="R31" s="3" t="s">
        <v>158</v>
      </c>
      <c r="S31" s="3" t="s">
        <v>159</v>
      </c>
      <c r="T31" s="3" t="s">
        <v>160</v>
      </c>
      <c r="U31" s="3" t="s">
        <v>10</v>
      </c>
      <c r="V31" s="3" t="s">
        <v>161</v>
      </c>
      <c r="W31" s="3" t="s">
        <v>12</v>
      </c>
      <c r="X31" s="3" t="s">
        <v>162</v>
      </c>
      <c r="Y31" s="3" t="s">
        <v>163</v>
      </c>
      <c r="Z31" s="3" t="s">
        <v>164</v>
      </c>
      <c r="AA31" s="3" t="s">
        <v>16</v>
      </c>
      <c r="AB31" s="3" t="s">
        <v>165</v>
      </c>
      <c r="AC31" s="3" t="s">
        <v>32</v>
      </c>
      <c r="AD31" s="3" t="s">
        <v>19</v>
      </c>
      <c r="AE31" s="3" t="s">
        <v>20</v>
      </c>
      <c r="AF31" s="4" t="s">
        <v>21</v>
      </c>
      <c r="AG31" s="3">
        <v>1152343</v>
      </c>
      <c r="AH31" s="3">
        <v>929474</v>
      </c>
      <c r="AI31" s="3">
        <v>0</v>
      </c>
      <c r="AJ31" s="3">
        <v>929474</v>
      </c>
      <c r="AK31" s="3">
        <v>0</v>
      </c>
      <c r="AL31" s="3">
        <v>0</v>
      </c>
      <c r="AM31" s="3">
        <v>0</v>
      </c>
      <c r="AN31" s="5">
        <v>929474</v>
      </c>
      <c r="AO31" s="5">
        <v>0</v>
      </c>
    </row>
    <row r="32" spans="1:41">
      <c r="A32" s="3" t="s">
        <v>92</v>
      </c>
      <c r="B32" s="3" t="s">
        <v>1</v>
      </c>
      <c r="C32" s="3" t="s">
        <v>1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84872</v>
      </c>
      <c r="K32" s="3">
        <v>2023</v>
      </c>
      <c r="L32" s="3">
        <v>1011663</v>
      </c>
      <c r="M32" s="3">
        <v>0</v>
      </c>
      <c r="N32" s="3">
        <v>370</v>
      </c>
      <c r="O32" s="3">
        <v>0</v>
      </c>
      <c r="P32" s="3">
        <v>0</v>
      </c>
      <c r="Q32" s="3" t="s">
        <v>6</v>
      </c>
      <c r="R32" s="3" t="s">
        <v>166</v>
      </c>
      <c r="S32" s="3" t="s">
        <v>167</v>
      </c>
      <c r="T32" s="3" t="s">
        <v>168</v>
      </c>
      <c r="U32" s="3" t="s">
        <v>10</v>
      </c>
      <c r="V32" s="3" t="s">
        <v>11</v>
      </c>
      <c r="W32" s="3" t="s">
        <v>12</v>
      </c>
      <c r="X32" s="3" t="s">
        <v>169</v>
      </c>
      <c r="Y32" s="3" t="s">
        <v>170</v>
      </c>
      <c r="Z32" s="3" t="s">
        <v>170</v>
      </c>
      <c r="AA32" s="3" t="s">
        <v>171</v>
      </c>
      <c r="AB32" s="3" t="s">
        <v>172</v>
      </c>
      <c r="AC32" s="3" t="s">
        <v>145</v>
      </c>
      <c r="AD32" s="3" t="s">
        <v>19</v>
      </c>
      <c r="AE32" s="3" t="s">
        <v>20</v>
      </c>
      <c r="AF32" s="4" t="s">
        <v>21</v>
      </c>
      <c r="AG32" s="3">
        <v>4327500</v>
      </c>
      <c r="AH32" s="3">
        <v>4327500</v>
      </c>
      <c r="AI32" s="3">
        <v>0</v>
      </c>
      <c r="AJ32" s="3">
        <v>4327500</v>
      </c>
      <c r="AK32" s="3">
        <v>0</v>
      </c>
      <c r="AL32" s="3">
        <v>0</v>
      </c>
      <c r="AM32" s="3">
        <v>0</v>
      </c>
      <c r="AN32" s="5">
        <v>4327500</v>
      </c>
      <c r="AO32" s="5">
        <v>0</v>
      </c>
    </row>
    <row r="33" spans="1:41">
      <c r="A33" s="3" t="s">
        <v>92</v>
      </c>
      <c r="B33" s="3" t="s">
        <v>1</v>
      </c>
      <c r="C33" s="3" t="s">
        <v>1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84712</v>
      </c>
      <c r="K33" s="3">
        <v>2023</v>
      </c>
      <c r="L33" s="3">
        <v>1011663</v>
      </c>
      <c r="M33" s="3">
        <v>0</v>
      </c>
      <c r="N33" s="3">
        <v>159</v>
      </c>
      <c r="O33" s="3">
        <v>0</v>
      </c>
      <c r="P33" s="3">
        <v>0</v>
      </c>
      <c r="Q33" s="3" t="s">
        <v>6</v>
      </c>
      <c r="R33" s="3" t="s">
        <v>173</v>
      </c>
      <c r="S33" s="3" t="s">
        <v>135</v>
      </c>
      <c r="T33" s="3" t="s">
        <v>136</v>
      </c>
      <c r="U33" s="3" t="s">
        <v>55</v>
      </c>
      <c r="V33" s="3" t="s">
        <v>11</v>
      </c>
      <c r="W33" s="3" t="s">
        <v>12</v>
      </c>
      <c r="X33" s="3" t="s">
        <v>174</v>
      </c>
      <c r="Y33" s="3" t="s">
        <v>175</v>
      </c>
      <c r="Z33" s="3" t="s">
        <v>115</v>
      </c>
      <c r="AA33" s="3" t="s">
        <v>16</v>
      </c>
      <c r="AB33" s="3" t="s">
        <v>176</v>
      </c>
      <c r="AC33" s="3" t="s">
        <v>32</v>
      </c>
      <c r="AD33" s="3" t="s">
        <v>19</v>
      </c>
      <c r="AE33" s="3" t="s">
        <v>20</v>
      </c>
      <c r="AF33" s="4" t="s">
        <v>93</v>
      </c>
      <c r="AG33" s="3">
        <v>3050000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92</v>
      </c>
      <c r="B34" s="3" t="s">
        <v>1</v>
      </c>
      <c r="C34" s="3" t="s">
        <v>1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85326</v>
      </c>
      <c r="K34" s="3">
        <v>2023</v>
      </c>
      <c r="L34" s="3">
        <v>1011663</v>
      </c>
      <c r="M34" s="3">
        <v>0</v>
      </c>
      <c r="N34" s="3">
        <v>301</v>
      </c>
      <c r="O34" s="3">
        <v>0</v>
      </c>
      <c r="P34" s="3">
        <v>0</v>
      </c>
      <c r="Q34" s="3" t="s">
        <v>6</v>
      </c>
      <c r="R34" s="3" t="s">
        <v>177</v>
      </c>
      <c r="S34" s="3" t="s">
        <v>54</v>
      </c>
      <c r="T34" s="3" t="s">
        <v>55</v>
      </c>
      <c r="U34" s="3" t="s">
        <v>55</v>
      </c>
      <c r="V34" s="3" t="s">
        <v>11</v>
      </c>
      <c r="W34" s="3" t="s">
        <v>12</v>
      </c>
      <c r="X34" s="3" t="s">
        <v>178</v>
      </c>
      <c r="Y34" s="3" t="s">
        <v>36</v>
      </c>
      <c r="Z34" s="3" t="s">
        <v>36</v>
      </c>
      <c r="AA34" s="3" t="s">
        <v>16</v>
      </c>
      <c r="AB34" s="3" t="s">
        <v>179</v>
      </c>
      <c r="AC34" s="3" t="s">
        <v>32</v>
      </c>
      <c r="AD34" s="3" t="s">
        <v>19</v>
      </c>
      <c r="AE34" s="3" t="s">
        <v>20</v>
      </c>
      <c r="AF34" s="4" t="s">
        <v>21</v>
      </c>
      <c r="AG34" s="3">
        <v>18115918</v>
      </c>
      <c r="AH34" s="3">
        <v>18115917.559999999</v>
      </c>
      <c r="AI34" s="3">
        <v>0</v>
      </c>
      <c r="AJ34" s="3">
        <v>18115917.559999999</v>
      </c>
      <c r="AK34" s="3">
        <v>0</v>
      </c>
      <c r="AL34" s="3">
        <v>0</v>
      </c>
      <c r="AM34" s="3">
        <v>0</v>
      </c>
      <c r="AN34" s="5">
        <v>18115917.559999999</v>
      </c>
      <c r="AO34" s="5">
        <v>0</v>
      </c>
    </row>
    <row r="35" spans="1:41">
      <c r="A35" s="3" t="s">
        <v>92</v>
      </c>
      <c r="B35" s="3" t="s">
        <v>1</v>
      </c>
      <c r="C35" s="3" t="s">
        <v>1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85157</v>
      </c>
      <c r="K35" s="3">
        <v>2023</v>
      </c>
      <c r="L35" s="3">
        <v>1011663</v>
      </c>
      <c r="M35" s="3">
        <v>0</v>
      </c>
      <c r="N35" s="3">
        <v>8</v>
      </c>
      <c r="O35" s="3">
        <v>0</v>
      </c>
      <c r="P35" s="3">
        <v>0</v>
      </c>
      <c r="Q35" s="3" t="s">
        <v>6</v>
      </c>
      <c r="R35" s="3" t="s">
        <v>180</v>
      </c>
      <c r="S35" s="3" t="s">
        <v>181</v>
      </c>
      <c r="T35" s="3" t="s">
        <v>182</v>
      </c>
      <c r="U35" s="3" t="s">
        <v>42</v>
      </c>
      <c r="V35" s="3" t="s">
        <v>11</v>
      </c>
      <c r="W35" s="3" t="s">
        <v>12</v>
      </c>
      <c r="X35" s="3" t="s">
        <v>183</v>
      </c>
      <c r="Y35" s="3" t="s">
        <v>184</v>
      </c>
      <c r="Z35" s="3" t="s">
        <v>185</v>
      </c>
      <c r="AA35" s="3" t="s">
        <v>16</v>
      </c>
      <c r="AB35" s="3" t="s">
        <v>186</v>
      </c>
      <c r="AC35" s="3" t="s">
        <v>32</v>
      </c>
      <c r="AD35" s="3" t="s">
        <v>19</v>
      </c>
      <c r="AE35" s="3" t="s">
        <v>20</v>
      </c>
      <c r="AF35" s="4" t="s">
        <v>21</v>
      </c>
      <c r="AG35" s="3">
        <v>3050000</v>
      </c>
      <c r="AH35" s="3">
        <v>4343808</v>
      </c>
      <c r="AI35" s="3">
        <v>0</v>
      </c>
      <c r="AJ35" s="3">
        <v>4343808</v>
      </c>
      <c r="AK35" s="3">
        <v>0</v>
      </c>
      <c r="AL35" s="3">
        <v>0</v>
      </c>
      <c r="AM35" s="3">
        <v>0</v>
      </c>
      <c r="AN35" s="5">
        <v>4343808</v>
      </c>
      <c r="AO35" s="5">
        <v>0</v>
      </c>
    </row>
    <row r="36" spans="1:41">
      <c r="A36" s="3" t="s">
        <v>92</v>
      </c>
      <c r="B36" s="3" t="s">
        <v>1</v>
      </c>
      <c r="C36" s="3" t="s">
        <v>1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84951</v>
      </c>
      <c r="K36" s="3">
        <v>2023</v>
      </c>
      <c r="L36" s="3">
        <v>1011663</v>
      </c>
      <c r="M36" s="3">
        <v>4</v>
      </c>
      <c r="N36" s="3">
        <v>449</v>
      </c>
      <c r="O36" s="3">
        <v>0</v>
      </c>
      <c r="P36" s="3">
        <v>0</v>
      </c>
      <c r="Q36" s="3" t="s">
        <v>6</v>
      </c>
      <c r="R36" s="3" t="s">
        <v>187</v>
      </c>
      <c r="S36" s="3" t="s">
        <v>34</v>
      </c>
      <c r="T36" s="3" t="s">
        <v>10</v>
      </c>
      <c r="U36" s="3" t="s">
        <v>10</v>
      </c>
      <c r="V36" s="3" t="s">
        <v>161</v>
      </c>
      <c r="W36" s="3" t="s">
        <v>12</v>
      </c>
      <c r="X36" s="3" t="s">
        <v>188</v>
      </c>
      <c r="Y36" s="3" t="s">
        <v>189</v>
      </c>
      <c r="Z36" s="3" t="s">
        <v>190</v>
      </c>
      <c r="AA36" s="3" t="s">
        <v>16</v>
      </c>
      <c r="AB36" s="3" t="s">
        <v>191</v>
      </c>
      <c r="AC36" s="3" t="s">
        <v>32</v>
      </c>
      <c r="AD36" s="3" t="s">
        <v>19</v>
      </c>
      <c r="AE36" s="3" t="s">
        <v>20</v>
      </c>
      <c r="AF36" s="4" t="s">
        <v>192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395</v>
      </c>
      <c r="B37" s="3" t="s">
        <v>1</v>
      </c>
      <c r="C37" s="3" t="s">
        <v>1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85675</v>
      </c>
      <c r="K37" s="3">
        <v>2023</v>
      </c>
      <c r="L37" s="3">
        <v>1011663</v>
      </c>
      <c r="M37" s="3">
        <v>0</v>
      </c>
      <c r="N37" s="3">
        <v>123</v>
      </c>
      <c r="O37" s="3">
        <v>0</v>
      </c>
      <c r="P37" s="3">
        <v>0</v>
      </c>
      <c r="Q37" s="3" t="s">
        <v>6</v>
      </c>
      <c r="R37" s="3" t="s">
        <v>94</v>
      </c>
      <c r="S37" s="3" t="s">
        <v>95</v>
      </c>
      <c r="T37" s="3" t="s">
        <v>96</v>
      </c>
      <c r="U37" s="3" t="s">
        <v>55</v>
      </c>
      <c r="V37" s="3" t="s">
        <v>11</v>
      </c>
      <c r="W37" s="3" t="s">
        <v>12</v>
      </c>
      <c r="X37" s="3" t="s">
        <v>97</v>
      </c>
      <c r="Y37" s="3" t="s">
        <v>98</v>
      </c>
      <c r="Z37" s="3" t="s">
        <v>98</v>
      </c>
      <c r="AA37" s="3" t="s">
        <v>16</v>
      </c>
      <c r="AB37" s="3" t="s">
        <v>99</v>
      </c>
      <c r="AC37" s="3" t="s">
        <v>32</v>
      </c>
      <c r="AD37" s="3" t="s">
        <v>19</v>
      </c>
      <c r="AE37" s="3" t="s">
        <v>20</v>
      </c>
      <c r="AF37" s="4" t="s">
        <v>93</v>
      </c>
      <c r="AG37" s="3">
        <v>720202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395</v>
      </c>
      <c r="B38" s="3" t="s">
        <v>1</v>
      </c>
      <c r="C38" s="3" t="s">
        <v>1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84943</v>
      </c>
      <c r="K38" s="3">
        <v>2023</v>
      </c>
      <c r="L38" s="3">
        <v>1011663</v>
      </c>
      <c r="M38" s="3">
        <v>0</v>
      </c>
      <c r="N38" s="3">
        <v>324</v>
      </c>
      <c r="O38" s="3">
        <v>0</v>
      </c>
      <c r="P38" s="3">
        <v>0</v>
      </c>
      <c r="Q38" s="3" t="s">
        <v>6</v>
      </c>
      <c r="R38" s="3" t="s">
        <v>117</v>
      </c>
      <c r="S38" s="3" t="s">
        <v>34</v>
      </c>
      <c r="T38" s="3" t="s">
        <v>118</v>
      </c>
      <c r="U38" s="3" t="s">
        <v>10</v>
      </c>
      <c r="V38" s="3" t="s">
        <v>11</v>
      </c>
      <c r="W38" s="3" t="s">
        <v>12</v>
      </c>
      <c r="X38" s="3" t="s">
        <v>119</v>
      </c>
      <c r="Y38" s="3" t="s">
        <v>120</v>
      </c>
      <c r="Z38" s="3" t="s">
        <v>120</v>
      </c>
      <c r="AA38" s="3" t="s">
        <v>16</v>
      </c>
      <c r="AB38" s="3" t="s">
        <v>38</v>
      </c>
      <c r="AC38" s="3" t="s">
        <v>32</v>
      </c>
      <c r="AD38" s="3" t="s">
        <v>19</v>
      </c>
      <c r="AE38" s="3" t="s">
        <v>20</v>
      </c>
      <c r="AF38" s="4" t="s">
        <v>93</v>
      </c>
      <c r="AG38" s="3">
        <v>2705894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0</v>
      </c>
    </row>
    <row r="39" spans="1:41">
      <c r="A39" s="3" t="s">
        <v>395</v>
      </c>
      <c r="B39" s="3" t="s">
        <v>1</v>
      </c>
      <c r="C39" s="3" t="s">
        <v>1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85326</v>
      </c>
      <c r="K39" s="3">
        <v>2023</v>
      </c>
      <c r="L39" s="3">
        <v>1011663</v>
      </c>
      <c r="M39" s="3">
        <v>0</v>
      </c>
      <c r="N39" s="3">
        <v>301</v>
      </c>
      <c r="O39" s="3">
        <v>0</v>
      </c>
      <c r="P39" s="3">
        <v>0</v>
      </c>
      <c r="Q39" s="3" t="s">
        <v>6</v>
      </c>
      <c r="R39" s="3" t="s">
        <v>177</v>
      </c>
      <c r="S39" s="3" t="s">
        <v>54</v>
      </c>
      <c r="T39" s="3" t="s">
        <v>55</v>
      </c>
      <c r="U39" s="3" t="s">
        <v>55</v>
      </c>
      <c r="V39" s="3" t="s">
        <v>11</v>
      </c>
      <c r="W39" s="3" t="s">
        <v>12</v>
      </c>
      <c r="X39" s="3" t="s">
        <v>178</v>
      </c>
      <c r="Y39" s="3" t="s">
        <v>36</v>
      </c>
      <c r="Z39" s="3" t="s">
        <v>36</v>
      </c>
      <c r="AA39" s="3" t="s">
        <v>16</v>
      </c>
      <c r="AB39" s="3" t="s">
        <v>179</v>
      </c>
      <c r="AC39" s="3" t="s">
        <v>32</v>
      </c>
      <c r="AD39" s="3" t="s">
        <v>19</v>
      </c>
      <c r="AE39" s="3" t="s">
        <v>20</v>
      </c>
      <c r="AF39" s="4" t="s">
        <v>93</v>
      </c>
      <c r="AG39" s="3">
        <v>18115918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396</v>
      </c>
      <c r="B40" s="3" t="s">
        <v>1</v>
      </c>
      <c r="C40" s="3" t="s">
        <v>1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85190</v>
      </c>
      <c r="K40" s="3">
        <v>2023</v>
      </c>
      <c r="L40" s="3">
        <v>1011663</v>
      </c>
      <c r="M40" s="3">
        <v>0</v>
      </c>
      <c r="N40" s="3">
        <v>249</v>
      </c>
      <c r="O40" s="3">
        <v>0</v>
      </c>
      <c r="P40" s="3">
        <v>0</v>
      </c>
      <c r="Q40" s="3" t="s">
        <v>6</v>
      </c>
      <c r="R40" s="3" t="s">
        <v>7</v>
      </c>
      <c r="S40" s="3" t="s">
        <v>8</v>
      </c>
      <c r="T40" s="3" t="s">
        <v>9</v>
      </c>
      <c r="U40" s="3" t="s">
        <v>10</v>
      </c>
      <c r="V40" s="3" t="s">
        <v>11</v>
      </c>
      <c r="W40" s="3" t="s">
        <v>12</v>
      </c>
      <c r="X40" s="3" t="s">
        <v>13</v>
      </c>
      <c r="Y40" s="3" t="s">
        <v>14</v>
      </c>
      <c r="Z40" s="3" t="s">
        <v>15</v>
      </c>
      <c r="AA40" s="3" t="s">
        <v>16</v>
      </c>
      <c r="AB40" s="3" t="s">
        <v>17</v>
      </c>
      <c r="AC40" s="3" t="s">
        <v>18</v>
      </c>
      <c r="AD40" s="3" t="s">
        <v>19</v>
      </c>
      <c r="AE40" s="3" t="s">
        <v>20</v>
      </c>
      <c r="AF40" s="4" t="s">
        <v>397</v>
      </c>
      <c r="AG40" s="3">
        <v>0</v>
      </c>
      <c r="AH40" s="3">
        <v>1134453.78</v>
      </c>
      <c r="AI40" s="3">
        <v>0</v>
      </c>
      <c r="AJ40" s="3">
        <v>1134453.78</v>
      </c>
      <c r="AK40" s="3">
        <v>0</v>
      </c>
      <c r="AL40" s="3">
        <v>0</v>
      </c>
      <c r="AM40" s="3">
        <v>0</v>
      </c>
      <c r="AN40" s="5">
        <v>1134453.78</v>
      </c>
      <c r="AO40" s="5">
        <v>0</v>
      </c>
    </row>
    <row r="42" spans="1:41">
      <c r="AG42" s="7">
        <f>SUM(AG7:AG41)</f>
        <v>232920667</v>
      </c>
      <c r="AN42" s="6">
        <f>SUM(AN7:AN41)</f>
        <v>131747440.34</v>
      </c>
    </row>
  </sheetData>
  <autoFilter ref="A6:AO40" xr:uid="{00000000-0001-0000-0000-000000000000}"/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C496-936F-4F9C-8CE0-30AF27E9AEEE}">
  <dimension ref="A2:AO78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22</v>
      </c>
      <c r="B7" s="3" t="s">
        <v>51</v>
      </c>
      <c r="C7" s="3" t="s">
        <v>52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70458</v>
      </c>
      <c r="K7" s="3">
        <v>2023</v>
      </c>
      <c r="L7" s="3">
        <v>1003894</v>
      </c>
      <c r="M7" s="3">
        <v>1</v>
      </c>
      <c r="N7" s="3">
        <v>1</v>
      </c>
      <c r="O7" s="3">
        <v>0</v>
      </c>
      <c r="P7" s="3">
        <v>0</v>
      </c>
      <c r="Q7" s="3" t="s">
        <v>6</v>
      </c>
      <c r="R7" s="3" t="s">
        <v>53</v>
      </c>
      <c r="S7" s="3" t="s">
        <v>54</v>
      </c>
      <c r="T7" s="3" t="s">
        <v>55</v>
      </c>
      <c r="U7" s="3" t="s">
        <v>42</v>
      </c>
      <c r="V7" s="3" t="s">
        <v>43</v>
      </c>
      <c r="W7" s="3" t="s">
        <v>44</v>
      </c>
      <c r="X7" s="3" t="s">
        <v>56</v>
      </c>
      <c r="Y7" s="3" t="s">
        <v>57</v>
      </c>
      <c r="Z7" s="3" t="s">
        <v>57</v>
      </c>
      <c r="AA7" s="3" t="s">
        <v>58</v>
      </c>
      <c r="AB7" s="3" t="s">
        <v>53</v>
      </c>
      <c r="AC7" s="3" t="s">
        <v>59</v>
      </c>
      <c r="AD7" s="3" t="s">
        <v>50</v>
      </c>
      <c r="AE7" s="3" t="s">
        <v>20</v>
      </c>
      <c r="AF7" s="4" t="s">
        <v>21</v>
      </c>
      <c r="AG7" s="3">
        <v>0</v>
      </c>
      <c r="AH7" s="3">
        <v>3225930</v>
      </c>
      <c r="AI7" s="3">
        <v>3006112.74</v>
      </c>
      <c r="AJ7" s="3">
        <v>3225930</v>
      </c>
      <c r="AK7" s="3">
        <v>0</v>
      </c>
      <c r="AL7" s="3">
        <v>6012225.4800000004</v>
      </c>
      <c r="AM7" s="3">
        <v>0</v>
      </c>
      <c r="AN7" s="5">
        <v>3225930</v>
      </c>
      <c r="AO7" s="5">
        <v>0</v>
      </c>
    </row>
    <row r="8" spans="1:41">
      <c r="A8" s="3" t="s">
        <v>22</v>
      </c>
      <c r="B8" s="3" t="s">
        <v>51</v>
      </c>
      <c r="C8" s="3" t="s">
        <v>60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72788</v>
      </c>
      <c r="K8" s="3">
        <v>2024</v>
      </c>
      <c r="L8" s="3">
        <v>1003894</v>
      </c>
      <c r="M8" s="3">
        <v>3</v>
      </c>
      <c r="N8" s="3">
        <v>8</v>
      </c>
      <c r="O8" s="3">
        <v>0</v>
      </c>
      <c r="P8" s="3">
        <v>0</v>
      </c>
      <c r="Q8" s="3" t="s">
        <v>6</v>
      </c>
      <c r="R8" s="3" t="s">
        <v>61</v>
      </c>
      <c r="S8" s="3" t="s">
        <v>54</v>
      </c>
      <c r="T8" s="3" t="s">
        <v>55</v>
      </c>
      <c r="U8" s="3" t="s">
        <v>42</v>
      </c>
      <c r="V8" s="3" t="s">
        <v>62</v>
      </c>
      <c r="W8" s="3" t="s">
        <v>44</v>
      </c>
      <c r="X8" s="3" t="s">
        <v>63</v>
      </c>
      <c r="Y8" s="3" t="s">
        <v>64</v>
      </c>
      <c r="Z8" s="3" t="s">
        <v>65</v>
      </c>
      <c r="AA8" s="3" t="s">
        <v>48</v>
      </c>
      <c r="AB8" s="3" t="s">
        <v>61</v>
      </c>
      <c r="AC8" s="3" t="s">
        <v>66</v>
      </c>
      <c r="AD8" s="3" t="s">
        <v>50</v>
      </c>
      <c r="AE8" s="3" t="s">
        <v>20</v>
      </c>
      <c r="AF8" s="4" t="s">
        <v>67</v>
      </c>
      <c r="AG8" s="3">
        <v>0</v>
      </c>
      <c r="AH8" s="3">
        <v>1423500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5">
        <v>0</v>
      </c>
      <c r="AO8" s="5">
        <v>1423500</v>
      </c>
    </row>
    <row r="9" spans="1:41">
      <c r="A9" s="3" t="s">
        <v>22</v>
      </c>
      <c r="B9" s="3" t="s">
        <v>51</v>
      </c>
      <c r="C9" s="3" t="s">
        <v>52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77574</v>
      </c>
      <c r="K9" s="3">
        <v>2025</v>
      </c>
      <c r="L9" s="3">
        <v>1003894</v>
      </c>
      <c r="M9" s="3">
        <v>29</v>
      </c>
      <c r="N9" s="3">
        <v>2</v>
      </c>
      <c r="O9" s="3">
        <v>0</v>
      </c>
      <c r="P9" s="3">
        <v>0</v>
      </c>
      <c r="Q9" s="3" t="s">
        <v>6</v>
      </c>
      <c r="R9" s="3" t="s">
        <v>68</v>
      </c>
      <c r="S9" s="3" t="s">
        <v>69</v>
      </c>
      <c r="T9" s="3" t="s">
        <v>70</v>
      </c>
      <c r="U9" s="3" t="s">
        <v>42</v>
      </c>
      <c r="V9" s="3" t="s">
        <v>71</v>
      </c>
      <c r="W9" s="3" t="s">
        <v>72</v>
      </c>
      <c r="X9" s="3" t="s">
        <v>73</v>
      </c>
      <c r="Y9" s="3" t="s">
        <v>74</v>
      </c>
      <c r="Z9" s="3" t="s">
        <v>75</v>
      </c>
      <c r="AA9" s="3" t="s">
        <v>50</v>
      </c>
      <c r="AB9" s="3" t="s">
        <v>68</v>
      </c>
      <c r="AC9" s="3" t="s">
        <v>59</v>
      </c>
      <c r="AD9" s="3" t="s">
        <v>50</v>
      </c>
      <c r="AE9" s="3" t="s">
        <v>20</v>
      </c>
      <c r="AF9" s="4" t="s">
        <v>21</v>
      </c>
      <c r="AG9" s="3">
        <v>0</v>
      </c>
      <c r="AH9" s="3">
        <v>2965625</v>
      </c>
      <c r="AI9" s="3">
        <v>2574544.9300000002</v>
      </c>
      <c r="AJ9" s="3">
        <v>2965625</v>
      </c>
      <c r="AK9" s="3">
        <v>0</v>
      </c>
      <c r="AL9" s="3">
        <v>2574544.9300000002</v>
      </c>
      <c r="AM9" s="3">
        <v>0</v>
      </c>
      <c r="AN9" s="5">
        <v>2965625</v>
      </c>
      <c r="AO9" s="5">
        <v>0</v>
      </c>
    </row>
    <row r="10" spans="1:41">
      <c r="A10" s="3" t="s">
        <v>22</v>
      </c>
      <c r="B10" s="3" t="s">
        <v>51</v>
      </c>
      <c r="C10" s="3" t="s">
        <v>76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83643</v>
      </c>
      <c r="K10" s="3">
        <v>2026</v>
      </c>
      <c r="L10" s="3">
        <v>1004354</v>
      </c>
      <c r="M10" s="3">
        <v>1</v>
      </c>
      <c r="N10" s="3">
        <v>1</v>
      </c>
      <c r="O10" s="3">
        <v>0</v>
      </c>
      <c r="P10" s="3">
        <v>0</v>
      </c>
      <c r="Q10" s="3" t="s">
        <v>6</v>
      </c>
      <c r="R10" s="3" t="s">
        <v>77</v>
      </c>
      <c r="S10" s="3" t="s">
        <v>54</v>
      </c>
      <c r="T10" s="3" t="s">
        <v>55</v>
      </c>
      <c r="U10" s="3" t="s">
        <v>42</v>
      </c>
      <c r="V10" s="3" t="s">
        <v>78</v>
      </c>
      <c r="W10" s="3" t="s">
        <v>79</v>
      </c>
      <c r="X10" s="3" t="s">
        <v>80</v>
      </c>
      <c r="Y10" s="3" t="s">
        <v>81</v>
      </c>
      <c r="Z10" s="3" t="s">
        <v>82</v>
      </c>
      <c r="AA10" s="3" t="s">
        <v>83</v>
      </c>
      <c r="AB10" s="3" t="s">
        <v>77</v>
      </c>
      <c r="AC10" s="3" t="s">
        <v>84</v>
      </c>
      <c r="AD10" s="3" t="s">
        <v>50</v>
      </c>
      <c r="AE10" s="3" t="s">
        <v>20</v>
      </c>
      <c r="AF10" s="4" t="s">
        <v>67</v>
      </c>
      <c r="AG10" s="3">
        <v>0</v>
      </c>
      <c r="AH10" s="3">
        <v>1495565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5">
        <v>0</v>
      </c>
      <c r="AO10" s="5">
        <v>1495565</v>
      </c>
    </row>
    <row r="11" spans="1:41">
      <c r="A11" s="3" t="s">
        <v>22</v>
      </c>
      <c r="B11" s="3" t="s">
        <v>51</v>
      </c>
      <c r="C11" s="3" t="s">
        <v>76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83645</v>
      </c>
      <c r="K11" s="3">
        <v>2026</v>
      </c>
      <c r="L11" s="3">
        <v>1004354</v>
      </c>
      <c r="M11" s="3">
        <v>1</v>
      </c>
      <c r="N11" s="3">
        <v>1</v>
      </c>
      <c r="O11" s="3">
        <v>0</v>
      </c>
      <c r="P11" s="3">
        <v>0</v>
      </c>
      <c r="Q11" s="3" t="s">
        <v>6</v>
      </c>
      <c r="R11" s="3" t="s">
        <v>77</v>
      </c>
      <c r="S11" s="3" t="s">
        <v>54</v>
      </c>
      <c r="T11" s="3" t="s">
        <v>55</v>
      </c>
      <c r="U11" s="3" t="s">
        <v>42</v>
      </c>
      <c r="V11" s="3" t="s">
        <v>78</v>
      </c>
      <c r="W11" s="3" t="s">
        <v>79</v>
      </c>
      <c r="X11" s="3" t="s">
        <v>80</v>
      </c>
      <c r="Y11" s="3" t="s">
        <v>85</v>
      </c>
      <c r="Z11" s="3" t="s">
        <v>82</v>
      </c>
      <c r="AA11" s="3" t="s">
        <v>83</v>
      </c>
      <c r="AB11" s="3" t="s">
        <v>77</v>
      </c>
      <c r="AC11" s="3" t="s">
        <v>84</v>
      </c>
      <c r="AD11" s="3" t="s">
        <v>50</v>
      </c>
      <c r="AE11" s="3" t="s">
        <v>20</v>
      </c>
      <c r="AF11" s="4" t="s">
        <v>67</v>
      </c>
      <c r="AG11" s="3">
        <v>0</v>
      </c>
      <c r="AH11" s="3">
        <v>1495565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5">
        <v>0</v>
      </c>
      <c r="AO11" s="5">
        <v>1495565</v>
      </c>
    </row>
    <row r="12" spans="1:41">
      <c r="A12" s="3" t="s">
        <v>22</v>
      </c>
      <c r="B12" s="3" t="s">
        <v>51</v>
      </c>
      <c r="C12" s="3" t="s">
        <v>86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69898</v>
      </c>
      <c r="K12" s="3">
        <v>2023</v>
      </c>
      <c r="L12" s="3">
        <v>1003894</v>
      </c>
      <c r="M12" s="3">
        <v>0</v>
      </c>
      <c r="N12" s="3">
        <v>1</v>
      </c>
      <c r="O12" s="3">
        <v>0</v>
      </c>
      <c r="P12" s="3">
        <v>0</v>
      </c>
      <c r="Q12" s="3" t="s">
        <v>6</v>
      </c>
      <c r="R12" s="3" t="s">
        <v>53</v>
      </c>
      <c r="S12" s="3" t="s">
        <v>54</v>
      </c>
      <c r="T12" s="3" t="s">
        <v>55</v>
      </c>
      <c r="U12" s="3" t="s">
        <v>42</v>
      </c>
      <c r="V12" s="3" t="s">
        <v>43</v>
      </c>
      <c r="W12" s="3" t="s">
        <v>44</v>
      </c>
      <c r="X12" s="3" t="s">
        <v>87</v>
      </c>
      <c r="Y12" s="3" t="s">
        <v>88</v>
      </c>
      <c r="Z12" s="3" t="s">
        <v>89</v>
      </c>
      <c r="AA12" s="3" t="s">
        <v>90</v>
      </c>
      <c r="AB12" s="3" t="s">
        <v>53</v>
      </c>
      <c r="AC12" s="3" t="s">
        <v>91</v>
      </c>
      <c r="AD12" s="3" t="s">
        <v>50</v>
      </c>
      <c r="AE12" s="3" t="s">
        <v>20</v>
      </c>
      <c r="AF12" s="4" t="s">
        <v>21</v>
      </c>
      <c r="AG12" s="3">
        <v>0</v>
      </c>
      <c r="AH12" s="3">
        <v>4785900</v>
      </c>
      <c r="AI12" s="3">
        <v>2392950</v>
      </c>
      <c r="AJ12" s="3">
        <v>4785900</v>
      </c>
      <c r="AK12" s="3">
        <v>0</v>
      </c>
      <c r="AL12" s="3">
        <v>4785900</v>
      </c>
      <c r="AM12" s="3">
        <v>0</v>
      </c>
      <c r="AN12" s="5">
        <v>4785900</v>
      </c>
      <c r="AO12" s="5">
        <v>0</v>
      </c>
    </row>
    <row r="13" spans="1:41">
      <c r="A13" s="3" t="s">
        <v>92</v>
      </c>
      <c r="B13" s="3" t="s">
        <v>51</v>
      </c>
      <c r="C13" s="3" t="s">
        <v>52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71910</v>
      </c>
      <c r="K13" s="3">
        <v>2024</v>
      </c>
      <c r="L13" s="3">
        <v>1003894</v>
      </c>
      <c r="M13" s="3">
        <v>5</v>
      </c>
      <c r="N13" s="3">
        <v>1</v>
      </c>
      <c r="O13" s="3">
        <v>0</v>
      </c>
      <c r="P13" s="3">
        <v>0</v>
      </c>
      <c r="Q13" s="3" t="s">
        <v>6</v>
      </c>
      <c r="R13" s="3" t="s">
        <v>53</v>
      </c>
      <c r="S13" s="3" t="s">
        <v>54</v>
      </c>
      <c r="T13" s="3" t="s">
        <v>55</v>
      </c>
      <c r="U13" s="3" t="s">
        <v>42</v>
      </c>
      <c r="V13" s="3" t="s">
        <v>198</v>
      </c>
      <c r="W13" s="3" t="s">
        <v>44</v>
      </c>
      <c r="X13" s="3" t="s">
        <v>231</v>
      </c>
      <c r="Y13" s="3" t="s">
        <v>232</v>
      </c>
      <c r="Z13" s="3" t="s">
        <v>233</v>
      </c>
      <c r="AA13" s="3" t="s">
        <v>50</v>
      </c>
      <c r="AB13" s="3" t="s">
        <v>53</v>
      </c>
      <c r="AC13" s="3" t="s">
        <v>234</v>
      </c>
      <c r="AD13" s="3" t="s">
        <v>50</v>
      </c>
      <c r="AE13" s="3" t="s">
        <v>20</v>
      </c>
      <c r="AF13" s="4" t="s">
        <v>196</v>
      </c>
      <c r="AG13" s="3">
        <v>790000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51</v>
      </c>
      <c r="C14" s="3" t="s">
        <v>52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77593</v>
      </c>
      <c r="K14" s="3">
        <v>2025</v>
      </c>
      <c r="L14" s="3">
        <v>1003894</v>
      </c>
      <c r="M14" s="3">
        <v>29</v>
      </c>
      <c r="N14" s="3">
        <v>1</v>
      </c>
      <c r="O14" s="3">
        <v>0</v>
      </c>
      <c r="P14" s="3">
        <v>0</v>
      </c>
      <c r="Q14" s="3" t="s">
        <v>6</v>
      </c>
      <c r="R14" s="3" t="s">
        <v>53</v>
      </c>
      <c r="S14" s="3" t="s">
        <v>54</v>
      </c>
      <c r="T14" s="3" t="s">
        <v>55</v>
      </c>
      <c r="U14" s="3" t="s">
        <v>42</v>
      </c>
      <c r="V14" s="3" t="s">
        <v>71</v>
      </c>
      <c r="W14" s="3" t="s">
        <v>72</v>
      </c>
      <c r="X14" s="3" t="s">
        <v>235</v>
      </c>
      <c r="Y14" s="3" t="s">
        <v>236</v>
      </c>
      <c r="Z14" s="3" t="s">
        <v>237</v>
      </c>
      <c r="AA14" s="3" t="s">
        <v>50</v>
      </c>
      <c r="AB14" s="3" t="s">
        <v>53</v>
      </c>
      <c r="AC14" s="3" t="s">
        <v>234</v>
      </c>
      <c r="AD14" s="3" t="s">
        <v>50</v>
      </c>
      <c r="AE14" s="3" t="s">
        <v>20</v>
      </c>
      <c r="AF14" s="4" t="s">
        <v>196</v>
      </c>
      <c r="AG14" s="3">
        <v>3500000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5">
        <v>0</v>
      </c>
      <c r="AO14" s="5">
        <v>0</v>
      </c>
    </row>
    <row r="15" spans="1:41">
      <c r="A15" s="3" t="s">
        <v>92</v>
      </c>
      <c r="B15" s="3" t="s">
        <v>51</v>
      </c>
      <c r="C15" s="3" t="s">
        <v>52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75744</v>
      </c>
      <c r="K15" s="3">
        <v>2025</v>
      </c>
      <c r="L15" s="3">
        <v>1003894</v>
      </c>
      <c r="M15" s="3">
        <v>13</v>
      </c>
      <c r="N15" s="3">
        <v>1</v>
      </c>
      <c r="O15" s="3">
        <v>0</v>
      </c>
      <c r="P15" s="3">
        <v>0</v>
      </c>
      <c r="Q15" s="3" t="s">
        <v>6</v>
      </c>
      <c r="R15" s="3" t="s">
        <v>53</v>
      </c>
      <c r="S15" s="3" t="s">
        <v>54</v>
      </c>
      <c r="T15" s="3" t="s">
        <v>55</v>
      </c>
      <c r="U15" s="3" t="s">
        <v>42</v>
      </c>
      <c r="V15" s="3" t="s">
        <v>238</v>
      </c>
      <c r="W15" s="3" t="s">
        <v>201</v>
      </c>
      <c r="X15" s="3" t="s">
        <v>239</v>
      </c>
      <c r="Y15" s="3" t="s">
        <v>240</v>
      </c>
      <c r="Z15" s="3" t="s">
        <v>241</v>
      </c>
      <c r="AA15" s="3" t="s">
        <v>50</v>
      </c>
      <c r="AB15" s="3" t="s">
        <v>53</v>
      </c>
      <c r="AC15" s="3" t="s">
        <v>234</v>
      </c>
      <c r="AD15" s="3" t="s">
        <v>50</v>
      </c>
      <c r="AE15" s="3" t="s">
        <v>20</v>
      </c>
      <c r="AF15" s="4" t="s">
        <v>196</v>
      </c>
      <c r="AG15" s="3">
        <v>4077558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5">
        <v>0</v>
      </c>
      <c r="AO15" s="5">
        <v>0</v>
      </c>
    </row>
    <row r="16" spans="1:41">
      <c r="A16" s="3" t="s">
        <v>92</v>
      </c>
      <c r="B16" s="3" t="s">
        <v>51</v>
      </c>
      <c r="C16" s="3" t="s">
        <v>60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84557</v>
      </c>
      <c r="K16" s="3">
        <v>2026</v>
      </c>
      <c r="L16" s="3">
        <v>1004354</v>
      </c>
      <c r="M16" s="3">
        <v>5</v>
      </c>
      <c r="N16" s="3">
        <v>1</v>
      </c>
      <c r="O16" s="3">
        <v>0</v>
      </c>
      <c r="P16" s="3">
        <v>0</v>
      </c>
      <c r="Q16" s="3" t="s">
        <v>6</v>
      </c>
      <c r="R16" s="3" t="s">
        <v>77</v>
      </c>
      <c r="S16" s="3" t="s">
        <v>54</v>
      </c>
      <c r="T16" s="3" t="s">
        <v>55</v>
      </c>
      <c r="U16" s="3" t="s">
        <v>42</v>
      </c>
      <c r="V16" s="3" t="s">
        <v>242</v>
      </c>
      <c r="W16" s="3" t="s">
        <v>79</v>
      </c>
      <c r="X16" s="3" t="s">
        <v>243</v>
      </c>
      <c r="Y16" s="3" t="s">
        <v>244</v>
      </c>
      <c r="Z16" s="3" t="s">
        <v>245</v>
      </c>
      <c r="AA16" s="3" t="s">
        <v>48</v>
      </c>
      <c r="AB16" s="3" t="s">
        <v>77</v>
      </c>
      <c r="AC16" s="3" t="s">
        <v>66</v>
      </c>
      <c r="AD16" s="3" t="s">
        <v>50</v>
      </c>
      <c r="AE16" s="3" t="s">
        <v>20</v>
      </c>
      <c r="AF16" s="4" t="s">
        <v>196</v>
      </c>
      <c r="AG16" s="3">
        <v>4469552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5">
        <v>0</v>
      </c>
      <c r="AO16" s="5">
        <v>0</v>
      </c>
    </row>
    <row r="17" spans="1:41">
      <c r="A17" s="3" t="s">
        <v>92</v>
      </c>
      <c r="B17" s="3" t="s">
        <v>51</v>
      </c>
      <c r="C17" s="3" t="s">
        <v>52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81498</v>
      </c>
      <c r="K17" s="3">
        <v>2026</v>
      </c>
      <c r="L17" s="3">
        <v>1003894</v>
      </c>
      <c r="M17" s="3">
        <v>42</v>
      </c>
      <c r="N17" s="3">
        <v>1</v>
      </c>
      <c r="O17" s="3">
        <v>0</v>
      </c>
      <c r="P17" s="3">
        <v>0</v>
      </c>
      <c r="Q17" s="3" t="s">
        <v>6</v>
      </c>
      <c r="R17" s="3" t="s">
        <v>53</v>
      </c>
      <c r="S17" s="3" t="s">
        <v>54</v>
      </c>
      <c r="T17" s="3" t="s">
        <v>55</v>
      </c>
      <c r="U17" s="3" t="s">
        <v>42</v>
      </c>
      <c r="V17" s="3" t="s">
        <v>246</v>
      </c>
      <c r="W17" s="3" t="s">
        <v>213</v>
      </c>
      <c r="X17" s="3" t="s">
        <v>247</v>
      </c>
      <c r="Y17" s="3" t="s">
        <v>248</v>
      </c>
      <c r="Z17" s="3" t="s">
        <v>249</v>
      </c>
      <c r="AA17" s="3" t="s">
        <v>50</v>
      </c>
      <c r="AB17" s="3" t="s">
        <v>53</v>
      </c>
      <c r="AC17" s="3" t="s">
        <v>250</v>
      </c>
      <c r="AD17" s="3" t="s">
        <v>50</v>
      </c>
      <c r="AE17" s="3" t="s">
        <v>20</v>
      </c>
      <c r="AF17" s="4" t="s">
        <v>225</v>
      </c>
      <c r="AG17" s="3">
        <v>4077558</v>
      </c>
      <c r="AH17" s="3">
        <v>4077558</v>
      </c>
      <c r="AI17" s="3">
        <v>3918448.52</v>
      </c>
      <c r="AJ17" s="3">
        <v>0</v>
      </c>
      <c r="AK17" s="3">
        <v>0</v>
      </c>
      <c r="AL17" s="3">
        <v>0</v>
      </c>
      <c r="AM17" s="3">
        <v>0</v>
      </c>
      <c r="AN17" s="5">
        <v>0</v>
      </c>
      <c r="AO17" s="5">
        <v>4077558</v>
      </c>
    </row>
    <row r="18" spans="1:41">
      <c r="A18" s="3" t="s">
        <v>92</v>
      </c>
      <c r="B18" s="3" t="s">
        <v>51</v>
      </c>
      <c r="C18" s="3" t="s">
        <v>52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83231</v>
      </c>
      <c r="K18" s="3">
        <v>2026</v>
      </c>
      <c r="L18" s="3">
        <v>1004354</v>
      </c>
      <c r="M18" s="3">
        <v>1</v>
      </c>
      <c r="N18" s="3">
        <v>1</v>
      </c>
      <c r="O18" s="3">
        <v>0</v>
      </c>
      <c r="P18" s="3">
        <v>0</v>
      </c>
      <c r="Q18" s="3" t="s">
        <v>6</v>
      </c>
      <c r="R18" s="3" t="s">
        <v>77</v>
      </c>
      <c r="S18" s="3" t="s">
        <v>54</v>
      </c>
      <c r="T18" s="3" t="s">
        <v>55</v>
      </c>
      <c r="U18" s="3" t="s">
        <v>42</v>
      </c>
      <c r="V18" s="3" t="s">
        <v>78</v>
      </c>
      <c r="W18" s="3" t="s">
        <v>79</v>
      </c>
      <c r="X18" s="3" t="s">
        <v>251</v>
      </c>
      <c r="Y18" s="3" t="s">
        <v>252</v>
      </c>
      <c r="Z18" s="3" t="s">
        <v>253</v>
      </c>
      <c r="AA18" s="3" t="s">
        <v>234</v>
      </c>
      <c r="AB18" s="3" t="s">
        <v>77</v>
      </c>
      <c r="AC18" s="3" t="s">
        <v>234</v>
      </c>
      <c r="AD18" s="3" t="s">
        <v>50</v>
      </c>
      <c r="AE18" s="3" t="s">
        <v>20</v>
      </c>
      <c r="AF18" s="4" t="s">
        <v>196</v>
      </c>
      <c r="AG18" s="3">
        <v>4077558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5">
        <v>0</v>
      </c>
      <c r="AO18" s="5">
        <v>0</v>
      </c>
    </row>
    <row r="19" spans="1:41">
      <c r="A19" s="3" t="s">
        <v>92</v>
      </c>
      <c r="B19" s="3" t="s">
        <v>51</v>
      </c>
      <c r="C19" s="3" t="s">
        <v>60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82839</v>
      </c>
      <c r="K19" s="3">
        <v>2026</v>
      </c>
      <c r="L19" s="3">
        <v>1004354</v>
      </c>
      <c r="M19" s="3">
        <v>0</v>
      </c>
      <c r="N19" s="3">
        <v>1</v>
      </c>
      <c r="O19" s="3">
        <v>0</v>
      </c>
      <c r="P19" s="3">
        <v>0</v>
      </c>
      <c r="Q19" s="3" t="s">
        <v>6</v>
      </c>
      <c r="R19" s="3" t="s">
        <v>77</v>
      </c>
      <c r="S19" s="3" t="s">
        <v>54</v>
      </c>
      <c r="T19" s="3" t="s">
        <v>55</v>
      </c>
      <c r="U19" s="3" t="s">
        <v>42</v>
      </c>
      <c r="V19" s="3" t="s">
        <v>78</v>
      </c>
      <c r="W19" s="3" t="s">
        <v>79</v>
      </c>
      <c r="X19" s="3" t="s">
        <v>254</v>
      </c>
      <c r="Y19" s="3" t="s">
        <v>255</v>
      </c>
      <c r="Z19" s="3" t="s">
        <v>256</v>
      </c>
      <c r="AA19" s="3" t="s">
        <v>48</v>
      </c>
      <c r="AB19" s="3" t="s">
        <v>77</v>
      </c>
      <c r="AC19" s="3" t="s">
        <v>66</v>
      </c>
      <c r="AD19" s="3" t="s">
        <v>50</v>
      </c>
      <c r="AE19" s="3" t="s">
        <v>20</v>
      </c>
      <c r="AF19" s="4" t="s">
        <v>225</v>
      </c>
      <c r="AG19" s="3">
        <v>3205308</v>
      </c>
      <c r="AH19" s="3">
        <v>3205308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5">
        <v>0</v>
      </c>
      <c r="AO19" s="5">
        <v>3205308</v>
      </c>
    </row>
    <row r="20" spans="1:41">
      <c r="A20" s="3" t="s">
        <v>92</v>
      </c>
      <c r="B20" s="3" t="s">
        <v>51</v>
      </c>
      <c r="C20" s="3" t="s">
        <v>52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73647</v>
      </c>
      <c r="K20" s="3">
        <v>2024</v>
      </c>
      <c r="L20" s="3">
        <v>1003894</v>
      </c>
      <c r="M20" s="3">
        <v>7</v>
      </c>
      <c r="N20" s="3">
        <v>1</v>
      </c>
      <c r="O20" s="3">
        <v>0</v>
      </c>
      <c r="P20" s="3">
        <v>0</v>
      </c>
      <c r="Q20" s="3" t="s">
        <v>6</v>
      </c>
      <c r="R20" s="3" t="s">
        <v>53</v>
      </c>
      <c r="S20" s="3" t="s">
        <v>54</v>
      </c>
      <c r="T20" s="3" t="s">
        <v>55</v>
      </c>
      <c r="U20" s="3" t="s">
        <v>42</v>
      </c>
      <c r="V20" s="3" t="s">
        <v>44</v>
      </c>
      <c r="W20" s="3" t="s">
        <v>201</v>
      </c>
      <c r="X20" s="3" t="s">
        <v>257</v>
      </c>
      <c r="Y20" s="3" t="s">
        <v>258</v>
      </c>
      <c r="Z20" s="3" t="s">
        <v>259</v>
      </c>
      <c r="AA20" s="3" t="s">
        <v>234</v>
      </c>
      <c r="AB20" s="3" t="s">
        <v>53</v>
      </c>
      <c r="AC20" s="3" t="s">
        <v>234</v>
      </c>
      <c r="AD20" s="3" t="s">
        <v>50</v>
      </c>
      <c r="AE20" s="3" t="s">
        <v>20</v>
      </c>
      <c r="AF20" s="4" t="s">
        <v>196</v>
      </c>
      <c r="AG20" s="3">
        <v>5000000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5">
        <v>0</v>
      </c>
      <c r="AO20" s="5">
        <v>0</v>
      </c>
    </row>
    <row r="21" spans="1:41">
      <c r="A21" s="3" t="s">
        <v>92</v>
      </c>
      <c r="B21" s="3" t="s">
        <v>51</v>
      </c>
      <c r="C21" s="3" t="s">
        <v>52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83719</v>
      </c>
      <c r="K21" s="3">
        <v>2026</v>
      </c>
      <c r="L21" s="3">
        <v>1004354</v>
      </c>
      <c r="M21" s="3">
        <v>1</v>
      </c>
      <c r="N21" s="3">
        <v>1</v>
      </c>
      <c r="O21" s="3">
        <v>0</v>
      </c>
      <c r="P21" s="3">
        <v>0</v>
      </c>
      <c r="Q21" s="3" t="s">
        <v>6</v>
      </c>
      <c r="R21" s="3" t="s">
        <v>77</v>
      </c>
      <c r="S21" s="3" t="s">
        <v>54</v>
      </c>
      <c r="T21" s="3" t="s">
        <v>55</v>
      </c>
      <c r="U21" s="3" t="s">
        <v>42</v>
      </c>
      <c r="V21" s="3" t="s">
        <v>78</v>
      </c>
      <c r="W21" s="3" t="s">
        <v>79</v>
      </c>
      <c r="X21" s="3" t="s">
        <v>80</v>
      </c>
      <c r="Y21" s="3" t="s">
        <v>260</v>
      </c>
      <c r="Z21" s="3" t="s">
        <v>261</v>
      </c>
      <c r="AA21" s="3" t="s">
        <v>234</v>
      </c>
      <c r="AB21" s="3" t="s">
        <v>77</v>
      </c>
      <c r="AC21" s="3" t="s">
        <v>234</v>
      </c>
      <c r="AD21" s="3" t="s">
        <v>50</v>
      </c>
      <c r="AE21" s="3" t="s">
        <v>20</v>
      </c>
      <c r="AF21" s="4" t="s">
        <v>196</v>
      </c>
      <c r="AG21" s="3">
        <v>2073581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5">
        <v>0</v>
      </c>
      <c r="AO21" s="5">
        <v>0</v>
      </c>
    </row>
    <row r="22" spans="1:41">
      <c r="A22" s="3" t="s">
        <v>92</v>
      </c>
      <c r="B22" s="3" t="s">
        <v>51</v>
      </c>
      <c r="C22" s="3" t="s">
        <v>52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72920</v>
      </c>
      <c r="K22" s="3">
        <v>2024</v>
      </c>
      <c r="L22" s="3">
        <v>1003894</v>
      </c>
      <c r="M22" s="3">
        <v>7</v>
      </c>
      <c r="N22" s="3">
        <v>1</v>
      </c>
      <c r="O22" s="3">
        <v>0</v>
      </c>
      <c r="P22" s="3">
        <v>0</v>
      </c>
      <c r="Q22" s="3" t="s">
        <v>6</v>
      </c>
      <c r="R22" s="3" t="s">
        <v>53</v>
      </c>
      <c r="S22" s="3" t="s">
        <v>54</v>
      </c>
      <c r="T22" s="3" t="s">
        <v>55</v>
      </c>
      <c r="U22" s="3" t="s">
        <v>42</v>
      </c>
      <c r="V22" s="3" t="s">
        <v>44</v>
      </c>
      <c r="W22" s="3" t="s">
        <v>201</v>
      </c>
      <c r="X22" s="3" t="s">
        <v>262</v>
      </c>
      <c r="Y22" s="3" t="s">
        <v>263</v>
      </c>
      <c r="Z22" s="3" t="s">
        <v>264</v>
      </c>
      <c r="AA22" s="3" t="s">
        <v>234</v>
      </c>
      <c r="AB22" s="3" t="s">
        <v>53</v>
      </c>
      <c r="AC22" s="3" t="s">
        <v>234</v>
      </c>
      <c r="AD22" s="3" t="s">
        <v>50</v>
      </c>
      <c r="AE22" s="3" t="s">
        <v>20</v>
      </c>
      <c r="AF22" s="4" t="s">
        <v>196</v>
      </c>
      <c r="AG22" s="3">
        <v>5500000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5">
        <v>0</v>
      </c>
      <c r="AO22" s="5">
        <v>0</v>
      </c>
    </row>
    <row r="23" spans="1:41">
      <c r="A23" s="3" t="s">
        <v>92</v>
      </c>
      <c r="B23" s="3" t="s">
        <v>51</v>
      </c>
      <c r="C23" s="3" t="s">
        <v>52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80096</v>
      </c>
      <c r="K23" s="3">
        <v>2025</v>
      </c>
      <c r="L23" s="3">
        <v>1003894</v>
      </c>
      <c r="M23" s="3">
        <v>36</v>
      </c>
      <c r="N23" s="3">
        <v>1</v>
      </c>
      <c r="O23" s="3">
        <v>0</v>
      </c>
      <c r="P23" s="3">
        <v>0</v>
      </c>
      <c r="Q23" s="3" t="s">
        <v>6</v>
      </c>
      <c r="R23" s="3" t="s">
        <v>53</v>
      </c>
      <c r="S23" s="3" t="s">
        <v>54</v>
      </c>
      <c r="T23" s="3" t="s">
        <v>55</v>
      </c>
      <c r="U23" s="3" t="s">
        <v>42</v>
      </c>
      <c r="V23" s="3" t="s">
        <v>265</v>
      </c>
      <c r="W23" s="3" t="s">
        <v>213</v>
      </c>
      <c r="X23" s="3" t="s">
        <v>266</v>
      </c>
      <c r="Y23" s="3" t="s">
        <v>47</v>
      </c>
      <c r="Z23" s="3" t="s">
        <v>267</v>
      </c>
      <c r="AA23" s="3" t="s">
        <v>234</v>
      </c>
      <c r="AB23" s="3" t="s">
        <v>53</v>
      </c>
      <c r="AC23" s="3" t="s">
        <v>234</v>
      </c>
      <c r="AD23" s="3" t="s">
        <v>50</v>
      </c>
      <c r="AE23" s="3" t="s">
        <v>20</v>
      </c>
      <c r="AF23" s="4" t="s">
        <v>196</v>
      </c>
      <c r="AG23" s="3">
        <v>4077558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5">
        <v>0</v>
      </c>
      <c r="AO23" s="5">
        <v>0</v>
      </c>
    </row>
    <row r="24" spans="1:41">
      <c r="A24" s="3" t="s">
        <v>92</v>
      </c>
      <c r="B24" s="3" t="s">
        <v>51</v>
      </c>
      <c r="C24" s="3" t="s">
        <v>52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77171</v>
      </c>
      <c r="K24" s="3">
        <v>2025</v>
      </c>
      <c r="L24" s="3">
        <v>1003894</v>
      </c>
      <c r="M24" s="3">
        <v>25</v>
      </c>
      <c r="N24" s="3">
        <v>1</v>
      </c>
      <c r="O24" s="3">
        <v>0</v>
      </c>
      <c r="P24" s="3">
        <v>0</v>
      </c>
      <c r="Q24" s="3" t="s">
        <v>6</v>
      </c>
      <c r="R24" s="3" t="s">
        <v>53</v>
      </c>
      <c r="S24" s="3" t="s">
        <v>54</v>
      </c>
      <c r="T24" s="3" t="s">
        <v>55</v>
      </c>
      <c r="U24" s="3" t="s">
        <v>42</v>
      </c>
      <c r="V24" s="3" t="s">
        <v>268</v>
      </c>
      <c r="W24" s="3" t="s">
        <v>72</v>
      </c>
      <c r="X24" s="3" t="s">
        <v>269</v>
      </c>
      <c r="Y24" s="3" t="s">
        <v>270</v>
      </c>
      <c r="Z24" s="3" t="s">
        <v>271</v>
      </c>
      <c r="AA24" s="3" t="s">
        <v>272</v>
      </c>
      <c r="AB24" s="3" t="s">
        <v>53</v>
      </c>
      <c r="AC24" s="3" t="s">
        <v>234</v>
      </c>
      <c r="AD24" s="3" t="s">
        <v>50</v>
      </c>
      <c r="AE24" s="3" t="s">
        <v>20</v>
      </c>
      <c r="AF24" s="4" t="s">
        <v>196</v>
      </c>
      <c r="AG24" s="3">
        <v>4077558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92</v>
      </c>
      <c r="B25" s="3" t="s">
        <v>51</v>
      </c>
      <c r="C25" s="3" t="s">
        <v>52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80378</v>
      </c>
      <c r="K25" s="3">
        <v>2025</v>
      </c>
      <c r="L25" s="3">
        <v>1003894</v>
      </c>
      <c r="M25" s="3">
        <v>35</v>
      </c>
      <c r="N25" s="3">
        <v>8</v>
      </c>
      <c r="O25" s="3">
        <v>0</v>
      </c>
      <c r="P25" s="3">
        <v>0</v>
      </c>
      <c r="Q25" s="3" t="s">
        <v>6</v>
      </c>
      <c r="R25" s="3" t="s">
        <v>61</v>
      </c>
      <c r="S25" s="3" t="s">
        <v>54</v>
      </c>
      <c r="T25" s="3" t="s">
        <v>55</v>
      </c>
      <c r="U25" s="3" t="s">
        <v>42</v>
      </c>
      <c r="V25" s="3" t="s">
        <v>273</v>
      </c>
      <c r="W25" s="3" t="s">
        <v>213</v>
      </c>
      <c r="X25" s="3" t="s">
        <v>274</v>
      </c>
      <c r="Y25" s="3" t="s">
        <v>275</v>
      </c>
      <c r="Z25" s="3" t="s">
        <v>276</v>
      </c>
      <c r="AA25" s="3" t="s">
        <v>48</v>
      </c>
      <c r="AB25" s="3" t="s">
        <v>61</v>
      </c>
      <c r="AC25" s="3" t="s">
        <v>277</v>
      </c>
      <c r="AD25" s="3" t="s">
        <v>50</v>
      </c>
      <c r="AE25" s="3" t="s">
        <v>20</v>
      </c>
      <c r="AF25" s="4" t="s">
        <v>196</v>
      </c>
      <c r="AG25" s="3">
        <v>5831000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5">
        <v>0</v>
      </c>
      <c r="AO25" s="5">
        <v>0</v>
      </c>
    </row>
    <row r="26" spans="1:41">
      <c r="A26" s="3" t="s">
        <v>92</v>
      </c>
      <c r="B26" s="3" t="s">
        <v>51</v>
      </c>
      <c r="C26" s="3" t="s">
        <v>52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81049</v>
      </c>
      <c r="K26" s="3">
        <v>2026</v>
      </c>
      <c r="L26" s="3">
        <v>1003894</v>
      </c>
      <c r="M26" s="3">
        <v>40</v>
      </c>
      <c r="N26" s="3">
        <v>8</v>
      </c>
      <c r="O26" s="3">
        <v>0</v>
      </c>
      <c r="P26" s="3">
        <v>0</v>
      </c>
      <c r="Q26" s="3" t="s">
        <v>6</v>
      </c>
      <c r="R26" s="3" t="s">
        <v>61</v>
      </c>
      <c r="S26" s="3" t="s">
        <v>54</v>
      </c>
      <c r="T26" s="3" t="s">
        <v>55</v>
      </c>
      <c r="U26" s="3" t="s">
        <v>42</v>
      </c>
      <c r="V26" s="3" t="s">
        <v>212</v>
      </c>
      <c r="W26" s="3" t="s">
        <v>213</v>
      </c>
      <c r="X26" s="3" t="s">
        <v>278</v>
      </c>
      <c r="Y26" s="3" t="s">
        <v>279</v>
      </c>
      <c r="Z26" s="3" t="s">
        <v>279</v>
      </c>
      <c r="AA26" s="3" t="s">
        <v>50</v>
      </c>
      <c r="AB26" s="3" t="s">
        <v>61</v>
      </c>
      <c r="AC26" s="3" t="s">
        <v>277</v>
      </c>
      <c r="AD26" s="3" t="s">
        <v>50</v>
      </c>
      <c r="AE26" s="3" t="s">
        <v>20</v>
      </c>
      <c r="AF26" s="4" t="s">
        <v>196</v>
      </c>
      <c r="AG26" s="3">
        <v>33689534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5">
        <v>0</v>
      </c>
      <c r="AO26" s="5">
        <v>0</v>
      </c>
    </row>
    <row r="27" spans="1:41">
      <c r="A27" s="3" t="s">
        <v>92</v>
      </c>
      <c r="B27" s="3" t="s">
        <v>51</v>
      </c>
      <c r="C27" s="3" t="s">
        <v>52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75737</v>
      </c>
      <c r="K27" s="3">
        <v>2025</v>
      </c>
      <c r="L27" s="3">
        <v>1003894</v>
      </c>
      <c r="M27" s="3">
        <v>13</v>
      </c>
      <c r="N27" s="3">
        <v>7</v>
      </c>
      <c r="O27" s="3">
        <v>0</v>
      </c>
      <c r="P27" s="3">
        <v>0</v>
      </c>
      <c r="Q27" s="3" t="s">
        <v>6</v>
      </c>
      <c r="R27" s="3" t="s">
        <v>280</v>
      </c>
      <c r="S27" s="3" t="s">
        <v>41</v>
      </c>
      <c r="T27" s="3" t="s">
        <v>42</v>
      </c>
      <c r="U27" s="3" t="s">
        <v>42</v>
      </c>
      <c r="V27" s="3" t="s">
        <v>238</v>
      </c>
      <c r="W27" s="3" t="s">
        <v>201</v>
      </c>
      <c r="X27" s="3" t="s">
        <v>281</v>
      </c>
      <c r="Y27" s="3" t="s">
        <v>240</v>
      </c>
      <c r="Z27" s="3" t="s">
        <v>241</v>
      </c>
      <c r="AA27" s="3" t="s">
        <v>234</v>
      </c>
      <c r="AB27" s="3" t="s">
        <v>280</v>
      </c>
      <c r="AC27" s="3" t="s">
        <v>59</v>
      </c>
      <c r="AD27" s="3" t="s">
        <v>50</v>
      </c>
      <c r="AE27" s="3" t="s">
        <v>20</v>
      </c>
      <c r="AF27" s="4" t="s">
        <v>21</v>
      </c>
      <c r="AG27" s="3">
        <v>913920</v>
      </c>
      <c r="AH27" s="3">
        <v>768000</v>
      </c>
      <c r="AI27" s="3">
        <v>384000</v>
      </c>
      <c r="AJ27" s="3">
        <v>768000</v>
      </c>
      <c r="AK27" s="3">
        <v>0</v>
      </c>
      <c r="AL27" s="3">
        <v>384000</v>
      </c>
      <c r="AM27" s="3">
        <v>0</v>
      </c>
      <c r="AN27" s="5">
        <v>768000</v>
      </c>
      <c r="AO27" s="5">
        <v>0</v>
      </c>
    </row>
    <row r="28" spans="1:41">
      <c r="A28" s="3" t="s">
        <v>92</v>
      </c>
      <c r="B28" s="3" t="s">
        <v>51</v>
      </c>
      <c r="C28" s="3" t="s">
        <v>282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72788</v>
      </c>
      <c r="K28" s="3">
        <v>2024</v>
      </c>
      <c r="L28" s="3">
        <v>1003894</v>
      </c>
      <c r="M28" s="3">
        <v>3</v>
      </c>
      <c r="N28" s="3">
        <v>8</v>
      </c>
      <c r="O28" s="3">
        <v>0</v>
      </c>
      <c r="P28" s="3">
        <v>0</v>
      </c>
      <c r="Q28" s="3" t="s">
        <v>6</v>
      </c>
      <c r="R28" s="3" t="s">
        <v>61</v>
      </c>
      <c r="S28" s="3" t="s">
        <v>54</v>
      </c>
      <c r="T28" s="3" t="s">
        <v>55</v>
      </c>
      <c r="U28" s="3" t="s">
        <v>42</v>
      </c>
      <c r="V28" s="3" t="s">
        <v>62</v>
      </c>
      <c r="W28" s="3" t="s">
        <v>44</v>
      </c>
      <c r="X28" s="3" t="s">
        <v>63</v>
      </c>
      <c r="Y28" s="3" t="s">
        <v>64</v>
      </c>
      <c r="Z28" s="3" t="s">
        <v>65</v>
      </c>
      <c r="AA28" s="3" t="s">
        <v>48</v>
      </c>
      <c r="AB28" s="3" t="s">
        <v>61</v>
      </c>
      <c r="AC28" s="3" t="s">
        <v>283</v>
      </c>
      <c r="AD28" s="3" t="s">
        <v>50</v>
      </c>
      <c r="AE28" s="3" t="s">
        <v>20</v>
      </c>
      <c r="AF28" s="4" t="s">
        <v>220</v>
      </c>
      <c r="AG28" s="3">
        <v>132367021</v>
      </c>
      <c r="AH28" s="3">
        <v>132367021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132367021</v>
      </c>
    </row>
    <row r="29" spans="1:41">
      <c r="A29" s="3" t="s">
        <v>92</v>
      </c>
      <c r="B29" s="3" t="s">
        <v>51</v>
      </c>
      <c r="C29" s="3" t="s">
        <v>282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78736</v>
      </c>
      <c r="K29" s="3">
        <v>2025</v>
      </c>
      <c r="L29" s="3">
        <v>1003894</v>
      </c>
      <c r="M29" s="3">
        <v>32</v>
      </c>
      <c r="N29" s="3">
        <v>8</v>
      </c>
      <c r="O29" s="3">
        <v>0</v>
      </c>
      <c r="P29" s="3">
        <v>0</v>
      </c>
      <c r="Q29" s="3" t="s">
        <v>6</v>
      </c>
      <c r="R29" s="3" t="s">
        <v>61</v>
      </c>
      <c r="S29" s="3" t="s">
        <v>54</v>
      </c>
      <c r="T29" s="3" t="s">
        <v>55</v>
      </c>
      <c r="U29" s="3" t="s">
        <v>42</v>
      </c>
      <c r="V29" s="3" t="s">
        <v>72</v>
      </c>
      <c r="W29" s="3" t="s">
        <v>213</v>
      </c>
      <c r="X29" s="3" t="s">
        <v>284</v>
      </c>
      <c r="Y29" s="3" t="s">
        <v>285</v>
      </c>
      <c r="Z29" s="3" t="s">
        <v>286</v>
      </c>
      <c r="AA29" s="3" t="s">
        <v>48</v>
      </c>
      <c r="AB29" s="3" t="s">
        <v>61</v>
      </c>
      <c r="AC29" s="3" t="s">
        <v>283</v>
      </c>
      <c r="AD29" s="3" t="s">
        <v>50</v>
      </c>
      <c r="AE29" s="3" t="s">
        <v>20</v>
      </c>
      <c r="AF29" s="4" t="s">
        <v>196</v>
      </c>
      <c r="AG29" s="3">
        <v>5771798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92</v>
      </c>
      <c r="B30" s="3" t="s">
        <v>51</v>
      </c>
      <c r="C30" s="3" t="s">
        <v>52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70458</v>
      </c>
      <c r="K30" s="3">
        <v>2023</v>
      </c>
      <c r="L30" s="3">
        <v>1003894</v>
      </c>
      <c r="M30" s="3">
        <v>1</v>
      </c>
      <c r="N30" s="3">
        <v>1</v>
      </c>
      <c r="O30" s="3">
        <v>0</v>
      </c>
      <c r="P30" s="3">
        <v>0</v>
      </c>
      <c r="Q30" s="3" t="s">
        <v>6</v>
      </c>
      <c r="R30" s="3" t="s">
        <v>53</v>
      </c>
      <c r="S30" s="3" t="s">
        <v>54</v>
      </c>
      <c r="T30" s="3" t="s">
        <v>55</v>
      </c>
      <c r="U30" s="3" t="s">
        <v>42</v>
      </c>
      <c r="V30" s="3" t="s">
        <v>43</v>
      </c>
      <c r="W30" s="3" t="s">
        <v>44</v>
      </c>
      <c r="X30" s="3" t="s">
        <v>56</v>
      </c>
      <c r="Y30" s="3" t="s">
        <v>57</v>
      </c>
      <c r="Z30" s="3" t="s">
        <v>57</v>
      </c>
      <c r="AA30" s="3" t="s">
        <v>58</v>
      </c>
      <c r="AB30" s="3" t="s">
        <v>53</v>
      </c>
      <c r="AC30" s="3" t="s">
        <v>59</v>
      </c>
      <c r="AD30" s="3" t="s">
        <v>50</v>
      </c>
      <c r="AE30" s="3" t="s">
        <v>20</v>
      </c>
      <c r="AF30" s="4" t="s">
        <v>196</v>
      </c>
      <c r="AG30" s="3">
        <v>5000000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5">
        <v>0</v>
      </c>
      <c r="AO30" s="5">
        <v>0</v>
      </c>
    </row>
    <row r="31" spans="1:41">
      <c r="A31" s="3" t="s">
        <v>92</v>
      </c>
      <c r="B31" s="3" t="s">
        <v>51</v>
      </c>
      <c r="C31" s="3" t="s">
        <v>52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70141</v>
      </c>
      <c r="K31" s="3">
        <v>2023</v>
      </c>
      <c r="L31" s="3">
        <v>1003894</v>
      </c>
      <c r="M31" s="3">
        <v>0</v>
      </c>
      <c r="N31" s="3">
        <v>1</v>
      </c>
      <c r="O31" s="3">
        <v>0</v>
      </c>
      <c r="P31" s="3">
        <v>0</v>
      </c>
      <c r="Q31" s="3" t="s">
        <v>6</v>
      </c>
      <c r="R31" s="3" t="s">
        <v>53</v>
      </c>
      <c r="S31" s="3" t="s">
        <v>54</v>
      </c>
      <c r="T31" s="3" t="s">
        <v>55</v>
      </c>
      <c r="U31" s="3" t="s">
        <v>42</v>
      </c>
      <c r="V31" s="3" t="s">
        <v>43</v>
      </c>
      <c r="W31" s="3" t="s">
        <v>44</v>
      </c>
      <c r="X31" s="3" t="s">
        <v>287</v>
      </c>
      <c r="Y31" s="3" t="s">
        <v>288</v>
      </c>
      <c r="Z31" s="3" t="s">
        <v>288</v>
      </c>
      <c r="AA31" s="3" t="s">
        <v>289</v>
      </c>
      <c r="AB31" s="3" t="s">
        <v>53</v>
      </c>
      <c r="AC31" s="3" t="s">
        <v>59</v>
      </c>
      <c r="AD31" s="3" t="s">
        <v>50</v>
      </c>
      <c r="AE31" s="3" t="s">
        <v>20</v>
      </c>
      <c r="AF31" s="4" t="s">
        <v>192</v>
      </c>
      <c r="AG31" s="3">
        <v>5000000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5">
        <v>0</v>
      </c>
      <c r="AO31" s="5">
        <v>0</v>
      </c>
    </row>
    <row r="32" spans="1:41">
      <c r="A32" s="3" t="s">
        <v>92</v>
      </c>
      <c r="B32" s="3" t="s">
        <v>51</v>
      </c>
      <c r="C32" s="3" t="s">
        <v>60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68817</v>
      </c>
      <c r="K32" s="3">
        <v>2023</v>
      </c>
      <c r="L32" s="3">
        <v>1003894</v>
      </c>
      <c r="M32" s="3">
        <v>0</v>
      </c>
      <c r="N32" s="3">
        <v>8</v>
      </c>
      <c r="O32" s="3">
        <v>0</v>
      </c>
      <c r="P32" s="3">
        <v>0</v>
      </c>
      <c r="Q32" s="3" t="s">
        <v>6</v>
      </c>
      <c r="R32" s="3" t="s">
        <v>61</v>
      </c>
      <c r="S32" s="3" t="s">
        <v>54</v>
      </c>
      <c r="T32" s="3" t="s">
        <v>55</v>
      </c>
      <c r="U32" s="3" t="s">
        <v>42</v>
      </c>
      <c r="V32" s="3" t="s">
        <v>43</v>
      </c>
      <c r="W32" s="3" t="s">
        <v>44</v>
      </c>
      <c r="X32" s="3" t="s">
        <v>290</v>
      </c>
      <c r="Y32" s="3" t="s">
        <v>194</v>
      </c>
      <c r="Z32" s="3" t="s">
        <v>291</v>
      </c>
      <c r="AA32" s="3" t="s">
        <v>48</v>
      </c>
      <c r="AB32" s="3" t="s">
        <v>61</v>
      </c>
      <c r="AC32" s="3" t="s">
        <v>66</v>
      </c>
      <c r="AD32" s="3" t="s">
        <v>50</v>
      </c>
      <c r="AE32" s="3" t="s">
        <v>20</v>
      </c>
      <c r="AF32" s="4" t="s">
        <v>196</v>
      </c>
      <c r="AG32" s="3">
        <v>10673200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5">
        <v>0</v>
      </c>
      <c r="AO32" s="5">
        <v>0</v>
      </c>
    </row>
    <row r="33" spans="1:41">
      <c r="A33" s="3" t="s">
        <v>92</v>
      </c>
      <c r="B33" s="3" t="s">
        <v>51</v>
      </c>
      <c r="C33" s="3" t="s">
        <v>60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80378</v>
      </c>
      <c r="K33" s="3">
        <v>2025</v>
      </c>
      <c r="L33" s="3">
        <v>1003894</v>
      </c>
      <c r="M33" s="3">
        <v>35</v>
      </c>
      <c r="N33" s="3">
        <v>8</v>
      </c>
      <c r="O33" s="3">
        <v>0</v>
      </c>
      <c r="P33" s="3">
        <v>0</v>
      </c>
      <c r="Q33" s="3" t="s">
        <v>6</v>
      </c>
      <c r="R33" s="3" t="s">
        <v>61</v>
      </c>
      <c r="S33" s="3" t="s">
        <v>54</v>
      </c>
      <c r="T33" s="3" t="s">
        <v>55</v>
      </c>
      <c r="U33" s="3" t="s">
        <v>42</v>
      </c>
      <c r="V33" s="3" t="s">
        <v>273</v>
      </c>
      <c r="W33" s="3" t="s">
        <v>213</v>
      </c>
      <c r="X33" s="3" t="s">
        <v>274</v>
      </c>
      <c r="Y33" s="3" t="s">
        <v>275</v>
      </c>
      <c r="Z33" s="3" t="s">
        <v>276</v>
      </c>
      <c r="AA33" s="3" t="s">
        <v>48</v>
      </c>
      <c r="AB33" s="3" t="s">
        <v>61</v>
      </c>
      <c r="AC33" s="3" t="s">
        <v>292</v>
      </c>
      <c r="AD33" s="3" t="s">
        <v>50</v>
      </c>
      <c r="AE33" s="3" t="s">
        <v>20</v>
      </c>
      <c r="AF33" s="4" t="s">
        <v>196</v>
      </c>
      <c r="AG33" s="3">
        <v>5831000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92</v>
      </c>
      <c r="B34" s="3" t="s">
        <v>51</v>
      </c>
      <c r="C34" s="3" t="s">
        <v>52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83832</v>
      </c>
      <c r="K34" s="3">
        <v>2026</v>
      </c>
      <c r="L34" s="3">
        <v>1004354</v>
      </c>
      <c r="M34" s="3">
        <v>2</v>
      </c>
      <c r="N34" s="3">
        <v>1</v>
      </c>
      <c r="O34" s="3">
        <v>0</v>
      </c>
      <c r="P34" s="3">
        <v>0</v>
      </c>
      <c r="Q34" s="3" t="s">
        <v>6</v>
      </c>
      <c r="R34" s="3" t="s">
        <v>77</v>
      </c>
      <c r="S34" s="3" t="s">
        <v>54</v>
      </c>
      <c r="T34" s="3" t="s">
        <v>55</v>
      </c>
      <c r="U34" s="3" t="s">
        <v>42</v>
      </c>
      <c r="V34" s="3" t="s">
        <v>293</v>
      </c>
      <c r="W34" s="3" t="s">
        <v>79</v>
      </c>
      <c r="X34" s="3" t="s">
        <v>294</v>
      </c>
      <c r="Y34" s="3" t="s">
        <v>295</v>
      </c>
      <c r="Z34" s="3" t="s">
        <v>296</v>
      </c>
      <c r="AA34" s="3" t="s">
        <v>289</v>
      </c>
      <c r="AB34" s="3" t="s">
        <v>77</v>
      </c>
      <c r="AC34" s="3" t="s">
        <v>59</v>
      </c>
      <c r="AD34" s="3" t="s">
        <v>50</v>
      </c>
      <c r="AE34" s="3" t="s">
        <v>20</v>
      </c>
      <c r="AF34" s="4" t="s">
        <v>225</v>
      </c>
      <c r="AG34" s="3">
        <v>2073581</v>
      </c>
      <c r="AH34" s="3">
        <v>2073581</v>
      </c>
      <c r="AI34" s="3">
        <v>1989056.12</v>
      </c>
      <c r="AJ34" s="3">
        <v>0</v>
      </c>
      <c r="AK34" s="3">
        <v>0</v>
      </c>
      <c r="AL34" s="3">
        <v>0</v>
      </c>
      <c r="AM34" s="3">
        <v>0</v>
      </c>
      <c r="AN34" s="5">
        <v>0</v>
      </c>
      <c r="AO34" s="5">
        <v>2073581</v>
      </c>
    </row>
    <row r="35" spans="1:41">
      <c r="A35" s="3" t="s">
        <v>92</v>
      </c>
      <c r="B35" s="3" t="s">
        <v>51</v>
      </c>
      <c r="C35" s="3" t="s">
        <v>52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77426</v>
      </c>
      <c r="K35" s="3">
        <v>2025</v>
      </c>
      <c r="L35" s="3">
        <v>1003894</v>
      </c>
      <c r="M35" s="3">
        <v>26</v>
      </c>
      <c r="N35" s="3">
        <v>4</v>
      </c>
      <c r="O35" s="3">
        <v>0</v>
      </c>
      <c r="P35" s="3">
        <v>0</v>
      </c>
      <c r="Q35" s="3" t="s">
        <v>6</v>
      </c>
      <c r="R35" s="3" t="s">
        <v>297</v>
      </c>
      <c r="S35" s="3" t="s">
        <v>298</v>
      </c>
      <c r="T35" s="3" t="s">
        <v>299</v>
      </c>
      <c r="U35" s="3" t="s">
        <v>42</v>
      </c>
      <c r="V35" s="3" t="s">
        <v>300</v>
      </c>
      <c r="W35" s="3" t="s">
        <v>72</v>
      </c>
      <c r="X35" s="3" t="s">
        <v>301</v>
      </c>
      <c r="Y35" s="3" t="s">
        <v>302</v>
      </c>
      <c r="Z35" s="3" t="s">
        <v>303</v>
      </c>
      <c r="AA35" s="3" t="s">
        <v>50</v>
      </c>
      <c r="AB35" s="3" t="s">
        <v>297</v>
      </c>
      <c r="AC35" s="3" t="s">
        <v>234</v>
      </c>
      <c r="AD35" s="3" t="s">
        <v>50</v>
      </c>
      <c r="AE35" s="3" t="s">
        <v>20</v>
      </c>
      <c r="AF35" s="4" t="s">
        <v>128</v>
      </c>
      <c r="AG35" s="3">
        <v>1320000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5">
        <v>0</v>
      </c>
      <c r="AO35" s="5">
        <v>0</v>
      </c>
    </row>
    <row r="36" spans="1:41">
      <c r="A36" s="3" t="s">
        <v>92</v>
      </c>
      <c r="B36" s="3" t="s">
        <v>51</v>
      </c>
      <c r="C36" s="3" t="s">
        <v>60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68833</v>
      </c>
      <c r="K36" s="3">
        <v>2023</v>
      </c>
      <c r="L36" s="3">
        <v>1003894</v>
      </c>
      <c r="M36" s="3">
        <v>0</v>
      </c>
      <c r="N36" s="3">
        <v>8</v>
      </c>
      <c r="O36" s="3">
        <v>0</v>
      </c>
      <c r="P36" s="3">
        <v>0</v>
      </c>
      <c r="Q36" s="3" t="s">
        <v>6</v>
      </c>
      <c r="R36" s="3" t="s">
        <v>304</v>
      </c>
      <c r="S36" s="3" t="s">
        <v>305</v>
      </c>
      <c r="T36" s="3" t="s">
        <v>306</v>
      </c>
      <c r="U36" s="3" t="s">
        <v>42</v>
      </c>
      <c r="V36" s="3" t="s">
        <v>43</v>
      </c>
      <c r="W36" s="3" t="s">
        <v>44</v>
      </c>
      <c r="X36" s="3" t="s">
        <v>307</v>
      </c>
      <c r="Y36" s="3" t="s">
        <v>194</v>
      </c>
      <c r="Z36" s="3" t="s">
        <v>291</v>
      </c>
      <c r="AA36" s="3" t="s">
        <v>48</v>
      </c>
      <c r="AB36" s="3" t="s">
        <v>61</v>
      </c>
      <c r="AC36" s="3" t="s">
        <v>66</v>
      </c>
      <c r="AD36" s="3" t="s">
        <v>50</v>
      </c>
      <c r="AE36" s="3" t="s">
        <v>20</v>
      </c>
      <c r="AF36" s="4" t="s">
        <v>196</v>
      </c>
      <c r="AG36" s="3">
        <v>63354550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92</v>
      </c>
      <c r="B37" s="3" t="s">
        <v>51</v>
      </c>
      <c r="C37" s="3" t="s">
        <v>60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75341</v>
      </c>
      <c r="K37" s="3">
        <v>2024</v>
      </c>
      <c r="L37" s="3">
        <v>1003894</v>
      </c>
      <c r="M37" s="3">
        <v>12</v>
      </c>
      <c r="N37" s="3">
        <v>8</v>
      </c>
      <c r="O37" s="3">
        <v>0</v>
      </c>
      <c r="P37" s="3">
        <v>0</v>
      </c>
      <c r="Q37" s="3" t="s">
        <v>6</v>
      </c>
      <c r="R37" s="3" t="s">
        <v>61</v>
      </c>
      <c r="S37" s="3" t="s">
        <v>54</v>
      </c>
      <c r="T37" s="3" t="s">
        <v>55</v>
      </c>
      <c r="U37" s="3" t="s">
        <v>42</v>
      </c>
      <c r="V37" s="3" t="s">
        <v>308</v>
      </c>
      <c r="W37" s="3" t="s">
        <v>201</v>
      </c>
      <c r="X37" s="3" t="s">
        <v>309</v>
      </c>
      <c r="Y37" s="3" t="s">
        <v>310</v>
      </c>
      <c r="Z37" s="3" t="s">
        <v>311</v>
      </c>
      <c r="AA37" s="3" t="s">
        <v>48</v>
      </c>
      <c r="AB37" s="3" t="s">
        <v>61</v>
      </c>
      <c r="AC37" s="3" t="s">
        <v>66</v>
      </c>
      <c r="AD37" s="3" t="s">
        <v>50</v>
      </c>
      <c r="AE37" s="3" t="s">
        <v>20</v>
      </c>
      <c r="AF37" s="4" t="s">
        <v>196</v>
      </c>
      <c r="AG37" s="3">
        <v>1421300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92</v>
      </c>
      <c r="B38" s="3" t="s">
        <v>51</v>
      </c>
      <c r="C38" s="3" t="s">
        <v>60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72788</v>
      </c>
      <c r="K38" s="3">
        <v>2024</v>
      </c>
      <c r="L38" s="3">
        <v>1003894</v>
      </c>
      <c r="M38" s="3">
        <v>3</v>
      </c>
      <c r="N38" s="3">
        <v>8</v>
      </c>
      <c r="O38" s="3">
        <v>0</v>
      </c>
      <c r="P38" s="3">
        <v>0</v>
      </c>
      <c r="Q38" s="3" t="s">
        <v>6</v>
      </c>
      <c r="R38" s="3" t="s">
        <v>61</v>
      </c>
      <c r="S38" s="3" t="s">
        <v>54</v>
      </c>
      <c r="T38" s="3" t="s">
        <v>55</v>
      </c>
      <c r="U38" s="3" t="s">
        <v>42</v>
      </c>
      <c r="V38" s="3" t="s">
        <v>62</v>
      </c>
      <c r="W38" s="3" t="s">
        <v>44</v>
      </c>
      <c r="X38" s="3" t="s">
        <v>63</v>
      </c>
      <c r="Y38" s="3" t="s">
        <v>64</v>
      </c>
      <c r="Z38" s="3" t="s">
        <v>65</v>
      </c>
      <c r="AA38" s="3" t="s">
        <v>48</v>
      </c>
      <c r="AB38" s="3" t="s">
        <v>61</v>
      </c>
      <c r="AC38" s="3" t="s">
        <v>66</v>
      </c>
      <c r="AD38" s="3" t="s">
        <v>50</v>
      </c>
      <c r="AE38" s="3" t="s">
        <v>20</v>
      </c>
      <c r="AF38" s="4" t="s">
        <v>220</v>
      </c>
      <c r="AG38" s="3">
        <v>4000000</v>
      </c>
      <c r="AH38" s="3">
        <v>132265542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132265542</v>
      </c>
    </row>
    <row r="39" spans="1:41">
      <c r="A39" s="3" t="s">
        <v>92</v>
      </c>
      <c r="B39" s="3" t="s">
        <v>51</v>
      </c>
      <c r="C39" s="3" t="s">
        <v>60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83836</v>
      </c>
      <c r="K39" s="3">
        <v>2026</v>
      </c>
      <c r="L39" s="3">
        <v>1003894</v>
      </c>
      <c r="M39" s="3">
        <v>52</v>
      </c>
      <c r="N39" s="3">
        <v>8</v>
      </c>
      <c r="O39" s="3">
        <v>0</v>
      </c>
      <c r="P39" s="3">
        <v>0</v>
      </c>
      <c r="Q39" s="3" t="s">
        <v>6</v>
      </c>
      <c r="R39" s="3" t="s">
        <v>61</v>
      </c>
      <c r="S39" s="3" t="s">
        <v>54</v>
      </c>
      <c r="T39" s="3" t="s">
        <v>55</v>
      </c>
      <c r="U39" s="3" t="s">
        <v>42</v>
      </c>
      <c r="V39" s="3" t="s">
        <v>312</v>
      </c>
      <c r="W39" s="3" t="s">
        <v>78</v>
      </c>
      <c r="X39" s="3" t="s">
        <v>313</v>
      </c>
      <c r="Y39" s="3" t="s">
        <v>314</v>
      </c>
      <c r="Z39" s="3" t="s">
        <v>296</v>
      </c>
      <c r="AA39" s="3" t="s">
        <v>48</v>
      </c>
      <c r="AB39" s="3" t="s">
        <v>61</v>
      </c>
      <c r="AC39" s="3" t="s">
        <v>66</v>
      </c>
      <c r="AD39" s="3" t="s">
        <v>50</v>
      </c>
      <c r="AE39" s="3" t="s">
        <v>20</v>
      </c>
      <c r="AF39" s="4" t="s">
        <v>196</v>
      </c>
      <c r="AG39" s="3">
        <v>3000000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92</v>
      </c>
      <c r="B40" s="3" t="s">
        <v>51</v>
      </c>
      <c r="C40" s="3" t="s">
        <v>282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82678</v>
      </c>
      <c r="K40" s="3">
        <v>2026</v>
      </c>
      <c r="L40" s="3">
        <v>1004354</v>
      </c>
      <c r="M40" s="3">
        <v>0</v>
      </c>
      <c r="N40" s="3">
        <v>1</v>
      </c>
      <c r="O40" s="3">
        <v>0</v>
      </c>
      <c r="P40" s="3">
        <v>0</v>
      </c>
      <c r="Q40" s="3" t="s">
        <v>6</v>
      </c>
      <c r="R40" s="3" t="s">
        <v>77</v>
      </c>
      <c r="S40" s="3" t="s">
        <v>54</v>
      </c>
      <c r="T40" s="3" t="s">
        <v>55</v>
      </c>
      <c r="U40" s="3" t="s">
        <v>42</v>
      </c>
      <c r="V40" s="3" t="s">
        <v>78</v>
      </c>
      <c r="W40" s="3" t="s">
        <v>79</v>
      </c>
      <c r="X40" s="3" t="s">
        <v>315</v>
      </c>
      <c r="Y40" s="3" t="s">
        <v>316</v>
      </c>
      <c r="Z40" s="3" t="s">
        <v>317</v>
      </c>
      <c r="AA40" s="3" t="s">
        <v>50</v>
      </c>
      <c r="AB40" s="3" t="s">
        <v>77</v>
      </c>
      <c r="AC40" s="3" t="s">
        <v>318</v>
      </c>
      <c r="AD40" s="3" t="s">
        <v>50</v>
      </c>
      <c r="AE40" s="3" t="s">
        <v>20</v>
      </c>
      <c r="AF40" s="4" t="s">
        <v>196</v>
      </c>
      <c r="AG40" s="3">
        <v>3434198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5">
        <v>0</v>
      </c>
      <c r="AO40" s="5">
        <v>0</v>
      </c>
    </row>
    <row r="41" spans="1:41">
      <c r="A41" s="3" t="s">
        <v>92</v>
      </c>
      <c r="B41" s="3" t="s">
        <v>51</v>
      </c>
      <c r="C41" s="3" t="s">
        <v>60</v>
      </c>
      <c r="D41" s="3" t="s">
        <v>2</v>
      </c>
      <c r="E41" s="3" t="s">
        <v>3</v>
      </c>
      <c r="F41" s="3">
        <v>1112</v>
      </c>
      <c r="G41" s="3" t="s">
        <v>4</v>
      </c>
      <c r="H41" s="3">
        <v>7002</v>
      </c>
      <c r="I41" s="3" t="s">
        <v>5</v>
      </c>
      <c r="J41" s="3">
        <v>75534</v>
      </c>
      <c r="K41" s="3">
        <v>2024</v>
      </c>
      <c r="L41" s="3">
        <v>1003894</v>
      </c>
      <c r="M41" s="3">
        <v>11</v>
      </c>
      <c r="N41" s="3">
        <v>8</v>
      </c>
      <c r="O41" s="3">
        <v>0</v>
      </c>
      <c r="P41" s="3">
        <v>0</v>
      </c>
      <c r="Q41" s="3" t="s">
        <v>6</v>
      </c>
      <c r="R41" s="3" t="s">
        <v>61</v>
      </c>
      <c r="S41" s="3" t="s">
        <v>54</v>
      </c>
      <c r="T41" s="3" t="s">
        <v>55</v>
      </c>
      <c r="U41" s="3" t="s">
        <v>42</v>
      </c>
      <c r="V41" s="3" t="s">
        <v>319</v>
      </c>
      <c r="W41" s="3" t="s">
        <v>201</v>
      </c>
      <c r="X41" s="3" t="s">
        <v>320</v>
      </c>
      <c r="Y41" s="3" t="s">
        <v>321</v>
      </c>
      <c r="Z41" s="3" t="s">
        <v>322</v>
      </c>
      <c r="AA41" s="3" t="s">
        <v>48</v>
      </c>
      <c r="AB41" s="3" t="s">
        <v>61</v>
      </c>
      <c r="AC41" s="3" t="s">
        <v>66</v>
      </c>
      <c r="AD41" s="3" t="s">
        <v>50</v>
      </c>
      <c r="AE41" s="3" t="s">
        <v>20</v>
      </c>
      <c r="AF41" s="4" t="s">
        <v>196</v>
      </c>
      <c r="AG41" s="3">
        <v>13738896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5">
        <v>0</v>
      </c>
      <c r="AO41" s="5">
        <v>0</v>
      </c>
    </row>
    <row r="42" spans="1:41">
      <c r="A42" s="3" t="s">
        <v>92</v>
      </c>
      <c r="B42" s="3" t="s">
        <v>51</v>
      </c>
      <c r="C42" s="3" t="s">
        <v>60</v>
      </c>
      <c r="D42" s="3" t="s">
        <v>2</v>
      </c>
      <c r="E42" s="3" t="s">
        <v>3</v>
      </c>
      <c r="F42" s="3">
        <v>1112</v>
      </c>
      <c r="G42" s="3" t="s">
        <v>4</v>
      </c>
      <c r="H42" s="3">
        <v>7002</v>
      </c>
      <c r="I42" s="3" t="s">
        <v>5</v>
      </c>
      <c r="J42" s="3">
        <v>77157</v>
      </c>
      <c r="K42" s="3">
        <v>2025</v>
      </c>
      <c r="L42" s="3">
        <v>1003894</v>
      </c>
      <c r="M42" s="3">
        <v>25</v>
      </c>
      <c r="N42" s="3">
        <v>8</v>
      </c>
      <c r="O42" s="3">
        <v>0</v>
      </c>
      <c r="P42" s="3">
        <v>0</v>
      </c>
      <c r="Q42" s="3" t="s">
        <v>6</v>
      </c>
      <c r="R42" s="3" t="s">
        <v>61</v>
      </c>
      <c r="S42" s="3" t="s">
        <v>54</v>
      </c>
      <c r="T42" s="3" t="s">
        <v>55</v>
      </c>
      <c r="U42" s="3" t="s">
        <v>42</v>
      </c>
      <c r="V42" s="3" t="s">
        <v>268</v>
      </c>
      <c r="W42" s="3" t="s">
        <v>72</v>
      </c>
      <c r="X42" s="3" t="s">
        <v>323</v>
      </c>
      <c r="Y42" s="3" t="s">
        <v>324</v>
      </c>
      <c r="Z42" s="3" t="s">
        <v>325</v>
      </c>
      <c r="AA42" s="3" t="s">
        <v>48</v>
      </c>
      <c r="AB42" s="3" t="s">
        <v>61</v>
      </c>
      <c r="AC42" s="3" t="s">
        <v>66</v>
      </c>
      <c r="AD42" s="3" t="s">
        <v>50</v>
      </c>
      <c r="AE42" s="3" t="s">
        <v>20</v>
      </c>
      <c r="AF42" s="4" t="s">
        <v>196</v>
      </c>
      <c r="AG42" s="3">
        <v>13596932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5">
        <v>0</v>
      </c>
      <c r="AO42" s="5">
        <v>0</v>
      </c>
    </row>
    <row r="43" spans="1:41">
      <c r="A43" s="3" t="s">
        <v>92</v>
      </c>
      <c r="B43" s="3" t="s">
        <v>51</v>
      </c>
      <c r="C43" s="3" t="s">
        <v>60</v>
      </c>
      <c r="D43" s="3" t="s">
        <v>2</v>
      </c>
      <c r="E43" s="3" t="s">
        <v>3</v>
      </c>
      <c r="F43" s="3">
        <v>1112</v>
      </c>
      <c r="G43" s="3" t="s">
        <v>4</v>
      </c>
      <c r="H43" s="3">
        <v>7002</v>
      </c>
      <c r="I43" s="3" t="s">
        <v>5</v>
      </c>
      <c r="J43" s="3">
        <v>71155</v>
      </c>
      <c r="K43" s="3">
        <v>2024</v>
      </c>
      <c r="L43" s="3">
        <v>1003894</v>
      </c>
      <c r="M43" s="3">
        <v>5</v>
      </c>
      <c r="N43" s="3">
        <v>8</v>
      </c>
      <c r="O43" s="3">
        <v>0</v>
      </c>
      <c r="P43" s="3">
        <v>0</v>
      </c>
      <c r="Q43" s="3" t="s">
        <v>6</v>
      </c>
      <c r="R43" s="3" t="s">
        <v>61</v>
      </c>
      <c r="S43" s="3" t="s">
        <v>54</v>
      </c>
      <c r="T43" s="3" t="s">
        <v>55</v>
      </c>
      <c r="U43" s="3" t="s">
        <v>42</v>
      </c>
      <c r="V43" s="3" t="s">
        <v>198</v>
      </c>
      <c r="W43" s="3" t="s">
        <v>44</v>
      </c>
      <c r="X43" s="3" t="s">
        <v>45</v>
      </c>
      <c r="Y43" s="3" t="s">
        <v>326</v>
      </c>
      <c r="Z43" s="3" t="s">
        <v>327</v>
      </c>
      <c r="AA43" s="3" t="s">
        <v>48</v>
      </c>
      <c r="AB43" s="3" t="s">
        <v>61</v>
      </c>
      <c r="AC43" s="3" t="s">
        <v>292</v>
      </c>
      <c r="AD43" s="3" t="s">
        <v>50</v>
      </c>
      <c r="AE43" s="3" t="s">
        <v>20</v>
      </c>
      <c r="AF43" s="4" t="s">
        <v>21</v>
      </c>
      <c r="AG43" s="3">
        <v>226649683</v>
      </c>
      <c r="AH43" s="3">
        <v>190461918</v>
      </c>
      <c r="AI43" s="3">
        <v>0</v>
      </c>
      <c r="AJ43" s="3">
        <v>190461918</v>
      </c>
      <c r="AK43" s="3">
        <v>0</v>
      </c>
      <c r="AL43" s="3">
        <v>0</v>
      </c>
      <c r="AM43" s="3">
        <v>0</v>
      </c>
      <c r="AN43" s="5">
        <v>190461918</v>
      </c>
      <c r="AO43" s="5">
        <v>0</v>
      </c>
    </row>
    <row r="44" spans="1:41">
      <c r="A44" s="3" t="s">
        <v>92</v>
      </c>
      <c r="B44" s="3" t="s">
        <v>51</v>
      </c>
      <c r="C44" s="3" t="s">
        <v>60</v>
      </c>
      <c r="D44" s="3" t="s">
        <v>2</v>
      </c>
      <c r="E44" s="3" t="s">
        <v>3</v>
      </c>
      <c r="F44" s="3">
        <v>1112</v>
      </c>
      <c r="G44" s="3" t="s">
        <v>4</v>
      </c>
      <c r="H44" s="3">
        <v>7002</v>
      </c>
      <c r="I44" s="3" t="s">
        <v>5</v>
      </c>
      <c r="J44" s="3">
        <v>68838</v>
      </c>
      <c r="K44" s="3">
        <v>2023</v>
      </c>
      <c r="L44" s="3">
        <v>1003894</v>
      </c>
      <c r="M44" s="3">
        <v>0</v>
      </c>
      <c r="N44" s="3">
        <v>8</v>
      </c>
      <c r="O44" s="3">
        <v>0</v>
      </c>
      <c r="P44" s="3">
        <v>0</v>
      </c>
      <c r="Q44" s="3" t="s">
        <v>6</v>
      </c>
      <c r="R44" s="3" t="s">
        <v>61</v>
      </c>
      <c r="S44" s="3" t="s">
        <v>54</v>
      </c>
      <c r="T44" s="3" t="s">
        <v>55</v>
      </c>
      <c r="U44" s="3" t="s">
        <v>42</v>
      </c>
      <c r="V44" s="3" t="s">
        <v>43</v>
      </c>
      <c r="W44" s="3" t="s">
        <v>44</v>
      </c>
      <c r="X44" s="3" t="s">
        <v>199</v>
      </c>
      <c r="Y44" s="3" t="s">
        <v>328</v>
      </c>
      <c r="Z44" s="3" t="s">
        <v>328</v>
      </c>
      <c r="AA44" s="3" t="s">
        <v>48</v>
      </c>
      <c r="AB44" s="3" t="s">
        <v>61</v>
      </c>
      <c r="AC44" s="3" t="s">
        <v>66</v>
      </c>
      <c r="AD44" s="3" t="s">
        <v>50</v>
      </c>
      <c r="AE44" s="3" t="s">
        <v>20</v>
      </c>
      <c r="AF44" s="4" t="s">
        <v>128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5">
        <v>0</v>
      </c>
      <c r="AO44" s="5">
        <v>0</v>
      </c>
    </row>
    <row r="45" spans="1:41">
      <c r="A45" s="3" t="s">
        <v>92</v>
      </c>
      <c r="B45" s="3" t="s">
        <v>51</v>
      </c>
      <c r="C45" s="3" t="s">
        <v>60</v>
      </c>
      <c r="D45" s="3" t="s">
        <v>2</v>
      </c>
      <c r="E45" s="3" t="s">
        <v>3</v>
      </c>
      <c r="F45" s="3">
        <v>1112</v>
      </c>
      <c r="G45" s="3" t="s">
        <v>4</v>
      </c>
      <c r="H45" s="3">
        <v>7002</v>
      </c>
      <c r="I45" s="3" t="s">
        <v>5</v>
      </c>
      <c r="J45" s="3">
        <v>71155</v>
      </c>
      <c r="K45" s="3">
        <v>2024</v>
      </c>
      <c r="L45" s="3">
        <v>1003894</v>
      </c>
      <c r="M45" s="3">
        <v>5</v>
      </c>
      <c r="N45" s="3">
        <v>8</v>
      </c>
      <c r="O45" s="3">
        <v>0</v>
      </c>
      <c r="P45" s="3">
        <v>0</v>
      </c>
      <c r="Q45" s="3" t="s">
        <v>6</v>
      </c>
      <c r="R45" s="3" t="s">
        <v>61</v>
      </c>
      <c r="S45" s="3" t="s">
        <v>54</v>
      </c>
      <c r="T45" s="3" t="s">
        <v>55</v>
      </c>
      <c r="U45" s="3" t="s">
        <v>42</v>
      </c>
      <c r="V45" s="3" t="s">
        <v>198</v>
      </c>
      <c r="W45" s="3" t="s">
        <v>44</v>
      </c>
      <c r="X45" s="3" t="s">
        <v>45</v>
      </c>
      <c r="Y45" s="3" t="s">
        <v>326</v>
      </c>
      <c r="Z45" s="3" t="s">
        <v>327</v>
      </c>
      <c r="AA45" s="3" t="s">
        <v>48</v>
      </c>
      <c r="AB45" s="3" t="s">
        <v>61</v>
      </c>
      <c r="AC45" s="3" t="s">
        <v>66</v>
      </c>
      <c r="AD45" s="3" t="s">
        <v>50</v>
      </c>
      <c r="AE45" s="3" t="s">
        <v>20</v>
      </c>
      <c r="AF45" s="4" t="s">
        <v>93</v>
      </c>
      <c r="AG45" s="3">
        <v>118642410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5">
        <v>0</v>
      </c>
      <c r="AO45" s="5">
        <v>0</v>
      </c>
    </row>
    <row r="46" spans="1:41">
      <c r="A46" s="3" t="s">
        <v>92</v>
      </c>
      <c r="B46" s="3" t="s">
        <v>51</v>
      </c>
      <c r="C46" s="3" t="s">
        <v>60</v>
      </c>
      <c r="D46" s="3" t="s">
        <v>2</v>
      </c>
      <c r="E46" s="3" t="s">
        <v>3</v>
      </c>
      <c r="F46" s="3">
        <v>1112</v>
      </c>
      <c r="G46" s="3" t="s">
        <v>4</v>
      </c>
      <c r="H46" s="3">
        <v>7002</v>
      </c>
      <c r="I46" s="3" t="s">
        <v>5</v>
      </c>
      <c r="J46" s="3">
        <v>74824</v>
      </c>
      <c r="K46" s="3">
        <v>2024</v>
      </c>
      <c r="L46" s="3">
        <v>1003894</v>
      </c>
      <c r="M46" s="3">
        <v>9</v>
      </c>
      <c r="N46" s="3">
        <v>8</v>
      </c>
      <c r="O46" s="3">
        <v>0</v>
      </c>
      <c r="P46" s="3">
        <v>0</v>
      </c>
      <c r="Q46" s="3" t="s">
        <v>6</v>
      </c>
      <c r="R46" s="3" t="s">
        <v>61</v>
      </c>
      <c r="S46" s="3" t="s">
        <v>54</v>
      </c>
      <c r="T46" s="3" t="s">
        <v>55</v>
      </c>
      <c r="U46" s="3" t="s">
        <v>42</v>
      </c>
      <c r="V46" s="3" t="s">
        <v>44</v>
      </c>
      <c r="W46" s="3" t="s">
        <v>201</v>
      </c>
      <c r="X46" s="3" t="s">
        <v>329</v>
      </c>
      <c r="Y46" s="3" t="s">
        <v>330</v>
      </c>
      <c r="Z46" s="3" t="s">
        <v>331</v>
      </c>
      <c r="AA46" s="3" t="s">
        <v>48</v>
      </c>
      <c r="AB46" s="3" t="s">
        <v>61</v>
      </c>
      <c r="AC46" s="3" t="s">
        <v>66</v>
      </c>
      <c r="AD46" s="3" t="s">
        <v>50</v>
      </c>
      <c r="AE46" s="3" t="s">
        <v>20</v>
      </c>
      <c r="AF46" s="4" t="s">
        <v>196</v>
      </c>
      <c r="AG46" s="3">
        <v>8734600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5">
        <v>0</v>
      </c>
      <c r="AO46" s="5">
        <v>0</v>
      </c>
    </row>
    <row r="47" spans="1:41">
      <c r="A47" s="3" t="s">
        <v>92</v>
      </c>
      <c r="B47" s="3" t="s">
        <v>51</v>
      </c>
      <c r="C47" s="3" t="s">
        <v>52</v>
      </c>
      <c r="D47" s="3" t="s">
        <v>2</v>
      </c>
      <c r="E47" s="3" t="s">
        <v>3</v>
      </c>
      <c r="F47" s="3">
        <v>1112</v>
      </c>
      <c r="G47" s="3" t="s">
        <v>4</v>
      </c>
      <c r="H47" s="3">
        <v>7002</v>
      </c>
      <c r="I47" s="3" t="s">
        <v>5</v>
      </c>
      <c r="J47" s="3">
        <v>77574</v>
      </c>
      <c r="K47" s="3">
        <v>2025</v>
      </c>
      <c r="L47" s="3">
        <v>1003894</v>
      </c>
      <c r="M47" s="3">
        <v>29</v>
      </c>
      <c r="N47" s="3">
        <v>2</v>
      </c>
      <c r="O47" s="3">
        <v>0</v>
      </c>
      <c r="P47" s="3">
        <v>0</v>
      </c>
      <c r="Q47" s="3" t="s">
        <v>6</v>
      </c>
      <c r="R47" s="3" t="s">
        <v>68</v>
      </c>
      <c r="S47" s="3" t="s">
        <v>69</v>
      </c>
      <c r="T47" s="3" t="s">
        <v>70</v>
      </c>
      <c r="U47" s="3" t="s">
        <v>42</v>
      </c>
      <c r="V47" s="3" t="s">
        <v>71</v>
      </c>
      <c r="W47" s="3" t="s">
        <v>72</v>
      </c>
      <c r="X47" s="3" t="s">
        <v>73</v>
      </c>
      <c r="Y47" s="3" t="s">
        <v>74</v>
      </c>
      <c r="Z47" s="3" t="s">
        <v>75</v>
      </c>
      <c r="AA47" s="3" t="s">
        <v>50</v>
      </c>
      <c r="AB47" s="3" t="s">
        <v>68</v>
      </c>
      <c r="AC47" s="3" t="s">
        <v>59</v>
      </c>
      <c r="AD47" s="3" t="s">
        <v>50</v>
      </c>
      <c r="AE47" s="3" t="s">
        <v>20</v>
      </c>
      <c r="AF47" s="4" t="s">
        <v>21</v>
      </c>
      <c r="AG47" s="3">
        <v>248952646</v>
      </c>
      <c r="AH47" s="3">
        <v>118944306.13</v>
      </c>
      <c r="AI47" s="3">
        <v>103258996.03</v>
      </c>
      <c r="AJ47" s="3">
        <v>118944306.13</v>
      </c>
      <c r="AK47" s="3">
        <v>0</v>
      </c>
      <c r="AL47" s="3">
        <v>103258996.03</v>
      </c>
      <c r="AM47" s="3">
        <v>0</v>
      </c>
      <c r="AN47" s="5">
        <v>118944306.13</v>
      </c>
      <c r="AO47" s="5">
        <v>0</v>
      </c>
    </row>
    <row r="48" spans="1:41">
      <c r="A48" s="3" t="s">
        <v>92</v>
      </c>
      <c r="B48" s="3" t="s">
        <v>51</v>
      </c>
      <c r="C48" s="3" t="s">
        <v>60</v>
      </c>
      <c r="D48" s="3" t="s">
        <v>2</v>
      </c>
      <c r="E48" s="3" t="s">
        <v>3</v>
      </c>
      <c r="F48" s="3">
        <v>1112</v>
      </c>
      <c r="G48" s="3" t="s">
        <v>4</v>
      </c>
      <c r="H48" s="3">
        <v>7002</v>
      </c>
      <c r="I48" s="3" t="s">
        <v>5</v>
      </c>
      <c r="J48" s="3">
        <v>81067</v>
      </c>
      <c r="K48" s="3">
        <v>2026</v>
      </c>
      <c r="L48" s="3">
        <v>1003894</v>
      </c>
      <c r="M48" s="3">
        <v>40</v>
      </c>
      <c r="N48" s="3">
        <v>8</v>
      </c>
      <c r="O48" s="3">
        <v>0</v>
      </c>
      <c r="P48" s="3">
        <v>0</v>
      </c>
      <c r="Q48" s="3" t="s">
        <v>6</v>
      </c>
      <c r="R48" s="3" t="s">
        <v>61</v>
      </c>
      <c r="S48" s="3" t="s">
        <v>54</v>
      </c>
      <c r="T48" s="3" t="s">
        <v>55</v>
      </c>
      <c r="U48" s="3" t="s">
        <v>42</v>
      </c>
      <c r="V48" s="3" t="s">
        <v>212</v>
      </c>
      <c r="W48" s="3" t="s">
        <v>213</v>
      </c>
      <c r="X48" s="3" t="s">
        <v>214</v>
      </c>
      <c r="Y48" s="3" t="s">
        <v>215</v>
      </c>
      <c r="Z48" s="3" t="s">
        <v>332</v>
      </c>
      <c r="AA48" s="3" t="s">
        <v>50</v>
      </c>
      <c r="AB48" s="3" t="s">
        <v>61</v>
      </c>
      <c r="AC48" s="3" t="s">
        <v>66</v>
      </c>
      <c r="AD48" s="3" t="s">
        <v>50</v>
      </c>
      <c r="AE48" s="3" t="s">
        <v>20</v>
      </c>
      <c r="AF48" s="4" t="s">
        <v>128</v>
      </c>
      <c r="AG48" s="3">
        <v>55000000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5">
        <v>0</v>
      </c>
      <c r="AO48" s="5">
        <v>0</v>
      </c>
    </row>
    <row r="49" spans="1:41">
      <c r="A49" s="3" t="s">
        <v>92</v>
      </c>
      <c r="B49" s="3" t="s">
        <v>51</v>
      </c>
      <c r="C49" s="3" t="s">
        <v>60</v>
      </c>
      <c r="D49" s="3" t="s">
        <v>2</v>
      </c>
      <c r="E49" s="3" t="s">
        <v>3</v>
      </c>
      <c r="F49" s="3">
        <v>1112</v>
      </c>
      <c r="G49" s="3" t="s">
        <v>4</v>
      </c>
      <c r="H49" s="3">
        <v>7002</v>
      </c>
      <c r="I49" s="3" t="s">
        <v>5</v>
      </c>
      <c r="J49" s="3">
        <v>81073</v>
      </c>
      <c r="K49" s="3">
        <v>2026</v>
      </c>
      <c r="L49" s="3">
        <v>1003894</v>
      </c>
      <c r="M49" s="3">
        <v>40</v>
      </c>
      <c r="N49" s="3">
        <v>8</v>
      </c>
      <c r="O49" s="3">
        <v>0</v>
      </c>
      <c r="P49" s="3">
        <v>0</v>
      </c>
      <c r="Q49" s="3" t="s">
        <v>6</v>
      </c>
      <c r="R49" s="3" t="s">
        <v>61</v>
      </c>
      <c r="S49" s="3" t="s">
        <v>54</v>
      </c>
      <c r="T49" s="3" t="s">
        <v>55</v>
      </c>
      <c r="U49" s="3" t="s">
        <v>42</v>
      </c>
      <c r="V49" s="3" t="s">
        <v>212</v>
      </c>
      <c r="W49" s="3" t="s">
        <v>213</v>
      </c>
      <c r="X49" s="3" t="s">
        <v>333</v>
      </c>
      <c r="Y49" s="3" t="s">
        <v>332</v>
      </c>
      <c r="Z49" s="3" t="s">
        <v>312</v>
      </c>
      <c r="AA49" s="3" t="s">
        <v>48</v>
      </c>
      <c r="AB49" s="3" t="s">
        <v>61</v>
      </c>
      <c r="AC49" s="3" t="s">
        <v>66</v>
      </c>
      <c r="AD49" s="3" t="s">
        <v>50</v>
      </c>
      <c r="AE49" s="3" t="s">
        <v>20</v>
      </c>
      <c r="AF49" s="4" t="s">
        <v>225</v>
      </c>
      <c r="AG49" s="3">
        <v>3205308</v>
      </c>
      <c r="AH49" s="3">
        <v>3205308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5">
        <v>0</v>
      </c>
      <c r="AO49" s="5">
        <v>3205308</v>
      </c>
    </row>
    <row r="50" spans="1:41">
      <c r="A50" s="3" t="s">
        <v>92</v>
      </c>
      <c r="B50" s="3" t="s">
        <v>51</v>
      </c>
      <c r="C50" s="3" t="s">
        <v>52</v>
      </c>
      <c r="D50" s="3" t="s">
        <v>2</v>
      </c>
      <c r="E50" s="3" t="s">
        <v>3</v>
      </c>
      <c r="F50" s="3">
        <v>1112</v>
      </c>
      <c r="G50" s="3" t="s">
        <v>4</v>
      </c>
      <c r="H50" s="3">
        <v>7002</v>
      </c>
      <c r="I50" s="3" t="s">
        <v>5</v>
      </c>
      <c r="J50" s="3">
        <v>79577</v>
      </c>
      <c r="K50" s="3">
        <v>2025</v>
      </c>
      <c r="L50" s="3">
        <v>1003894</v>
      </c>
      <c r="M50" s="3">
        <v>35</v>
      </c>
      <c r="N50" s="3">
        <v>1</v>
      </c>
      <c r="O50" s="3">
        <v>0</v>
      </c>
      <c r="P50" s="3">
        <v>0</v>
      </c>
      <c r="Q50" s="3" t="s">
        <v>6</v>
      </c>
      <c r="R50" s="3" t="s">
        <v>53</v>
      </c>
      <c r="S50" s="3" t="s">
        <v>54</v>
      </c>
      <c r="T50" s="3" t="s">
        <v>55</v>
      </c>
      <c r="U50" s="3" t="s">
        <v>42</v>
      </c>
      <c r="V50" s="3" t="s">
        <v>273</v>
      </c>
      <c r="W50" s="3" t="s">
        <v>213</v>
      </c>
      <c r="X50" s="3" t="s">
        <v>334</v>
      </c>
      <c r="Y50" s="3" t="s">
        <v>335</v>
      </c>
      <c r="Z50" s="3" t="s">
        <v>336</v>
      </c>
      <c r="AA50" s="3" t="s">
        <v>289</v>
      </c>
      <c r="AB50" s="3" t="s">
        <v>53</v>
      </c>
      <c r="AC50" s="3" t="s">
        <v>59</v>
      </c>
      <c r="AD50" s="3" t="s">
        <v>50</v>
      </c>
      <c r="AE50" s="3" t="s">
        <v>20</v>
      </c>
      <c r="AF50" s="4" t="s">
        <v>225</v>
      </c>
      <c r="AG50" s="3">
        <v>4077558</v>
      </c>
      <c r="AH50" s="3">
        <v>150533902</v>
      </c>
      <c r="AI50" s="3">
        <v>144659794.96000001</v>
      </c>
      <c r="AJ50" s="3">
        <v>0</v>
      </c>
      <c r="AK50" s="3">
        <v>0</v>
      </c>
      <c r="AL50" s="3">
        <v>0</v>
      </c>
      <c r="AM50" s="3">
        <v>0</v>
      </c>
      <c r="AN50" s="5">
        <v>0</v>
      </c>
      <c r="AO50" s="5">
        <v>150533902</v>
      </c>
    </row>
    <row r="51" spans="1:41">
      <c r="A51" s="3" t="s">
        <v>92</v>
      </c>
      <c r="B51" s="3" t="s">
        <v>51</v>
      </c>
      <c r="C51" s="3" t="s">
        <v>76</v>
      </c>
      <c r="D51" s="3" t="s">
        <v>2</v>
      </c>
      <c r="E51" s="3" t="s">
        <v>3</v>
      </c>
      <c r="F51" s="3">
        <v>1112</v>
      </c>
      <c r="G51" s="3" t="s">
        <v>4</v>
      </c>
      <c r="H51" s="3">
        <v>7002</v>
      </c>
      <c r="I51" s="3" t="s">
        <v>5</v>
      </c>
      <c r="J51" s="3">
        <v>83643</v>
      </c>
      <c r="K51" s="3">
        <v>2026</v>
      </c>
      <c r="L51" s="3">
        <v>1004354</v>
      </c>
      <c r="M51" s="3">
        <v>1</v>
      </c>
      <c r="N51" s="3">
        <v>1</v>
      </c>
      <c r="O51" s="3">
        <v>0</v>
      </c>
      <c r="P51" s="3">
        <v>0</v>
      </c>
      <c r="Q51" s="3" t="s">
        <v>6</v>
      </c>
      <c r="R51" s="3" t="s">
        <v>77</v>
      </c>
      <c r="S51" s="3" t="s">
        <v>54</v>
      </c>
      <c r="T51" s="3" t="s">
        <v>55</v>
      </c>
      <c r="U51" s="3" t="s">
        <v>42</v>
      </c>
      <c r="V51" s="3" t="s">
        <v>78</v>
      </c>
      <c r="W51" s="3" t="s">
        <v>79</v>
      </c>
      <c r="X51" s="3" t="s">
        <v>80</v>
      </c>
      <c r="Y51" s="3" t="s">
        <v>81</v>
      </c>
      <c r="Z51" s="3" t="s">
        <v>82</v>
      </c>
      <c r="AA51" s="3" t="s">
        <v>83</v>
      </c>
      <c r="AB51" s="3" t="s">
        <v>77</v>
      </c>
      <c r="AC51" s="3" t="s">
        <v>84</v>
      </c>
      <c r="AD51" s="3" t="s">
        <v>50</v>
      </c>
      <c r="AE51" s="3" t="s">
        <v>20</v>
      </c>
      <c r="AF51" s="4" t="s">
        <v>337</v>
      </c>
      <c r="AG51" s="3">
        <v>20000000</v>
      </c>
      <c r="AH51" s="3">
        <v>20000000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5">
        <v>0</v>
      </c>
      <c r="AO51" s="5">
        <v>20000000</v>
      </c>
    </row>
    <row r="52" spans="1:41">
      <c r="A52" s="3" t="s">
        <v>92</v>
      </c>
      <c r="B52" s="3" t="s">
        <v>51</v>
      </c>
      <c r="C52" s="3" t="s">
        <v>76</v>
      </c>
      <c r="D52" s="3" t="s">
        <v>2</v>
      </c>
      <c r="E52" s="3" t="s">
        <v>3</v>
      </c>
      <c r="F52" s="3">
        <v>1112</v>
      </c>
      <c r="G52" s="3" t="s">
        <v>4</v>
      </c>
      <c r="H52" s="3">
        <v>7002</v>
      </c>
      <c r="I52" s="3" t="s">
        <v>5</v>
      </c>
      <c r="J52" s="3">
        <v>83645</v>
      </c>
      <c r="K52" s="3">
        <v>2026</v>
      </c>
      <c r="L52" s="3">
        <v>1004354</v>
      </c>
      <c r="M52" s="3">
        <v>1</v>
      </c>
      <c r="N52" s="3">
        <v>1</v>
      </c>
      <c r="O52" s="3">
        <v>0</v>
      </c>
      <c r="P52" s="3">
        <v>0</v>
      </c>
      <c r="Q52" s="3" t="s">
        <v>6</v>
      </c>
      <c r="R52" s="3" t="s">
        <v>77</v>
      </c>
      <c r="S52" s="3" t="s">
        <v>54</v>
      </c>
      <c r="T52" s="3" t="s">
        <v>55</v>
      </c>
      <c r="U52" s="3" t="s">
        <v>42</v>
      </c>
      <c r="V52" s="3" t="s">
        <v>78</v>
      </c>
      <c r="W52" s="3" t="s">
        <v>79</v>
      </c>
      <c r="X52" s="3" t="s">
        <v>80</v>
      </c>
      <c r="Y52" s="3" t="s">
        <v>85</v>
      </c>
      <c r="Z52" s="3" t="s">
        <v>82</v>
      </c>
      <c r="AA52" s="3" t="s">
        <v>83</v>
      </c>
      <c r="AB52" s="3" t="s">
        <v>77</v>
      </c>
      <c r="AC52" s="3" t="s">
        <v>84</v>
      </c>
      <c r="AD52" s="3" t="s">
        <v>50</v>
      </c>
      <c r="AE52" s="3" t="s">
        <v>20</v>
      </c>
      <c r="AF52" s="4" t="s">
        <v>337</v>
      </c>
      <c r="AG52" s="3">
        <v>15953050</v>
      </c>
      <c r="AH52" s="3">
        <v>15953050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5">
        <v>0</v>
      </c>
      <c r="AO52" s="5">
        <v>15953050</v>
      </c>
    </row>
    <row r="53" spans="1:41">
      <c r="A53" s="3" t="s">
        <v>92</v>
      </c>
      <c r="B53" s="3" t="s">
        <v>51</v>
      </c>
      <c r="C53" s="3" t="s">
        <v>60</v>
      </c>
      <c r="D53" s="3" t="s">
        <v>2</v>
      </c>
      <c r="E53" s="3" t="s">
        <v>3</v>
      </c>
      <c r="F53" s="3">
        <v>1112</v>
      </c>
      <c r="G53" s="3" t="s">
        <v>4</v>
      </c>
      <c r="H53" s="3">
        <v>7002</v>
      </c>
      <c r="I53" s="3" t="s">
        <v>5</v>
      </c>
      <c r="J53" s="3">
        <v>82693</v>
      </c>
      <c r="K53" s="3">
        <v>2026</v>
      </c>
      <c r="L53" s="3">
        <v>1003894</v>
      </c>
      <c r="M53" s="3">
        <v>3</v>
      </c>
      <c r="N53" s="3">
        <v>8</v>
      </c>
      <c r="O53" s="3">
        <v>0</v>
      </c>
      <c r="P53" s="3">
        <v>0</v>
      </c>
      <c r="Q53" s="3" t="s">
        <v>6</v>
      </c>
      <c r="R53" s="3" t="s">
        <v>61</v>
      </c>
      <c r="S53" s="3" t="s">
        <v>54</v>
      </c>
      <c r="T53" s="3" t="s">
        <v>55</v>
      </c>
      <c r="U53" s="3" t="s">
        <v>42</v>
      </c>
      <c r="V53" s="3" t="s">
        <v>62</v>
      </c>
      <c r="W53" s="3" t="s">
        <v>44</v>
      </c>
      <c r="X53" s="3" t="s">
        <v>338</v>
      </c>
      <c r="Y53" s="3" t="s">
        <v>339</v>
      </c>
      <c r="Z53" s="3" t="s">
        <v>340</v>
      </c>
      <c r="AA53" s="3" t="s">
        <v>341</v>
      </c>
      <c r="AB53" s="3" t="s">
        <v>61</v>
      </c>
      <c r="AC53" s="3" t="s">
        <v>66</v>
      </c>
      <c r="AD53" s="3" t="s">
        <v>50</v>
      </c>
      <c r="AE53" s="3" t="s">
        <v>20</v>
      </c>
      <c r="AF53" s="4" t="s">
        <v>196</v>
      </c>
      <c r="AG53" s="3">
        <v>3205308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5">
        <v>0</v>
      </c>
      <c r="AO53" s="5">
        <v>0</v>
      </c>
    </row>
    <row r="54" spans="1:41">
      <c r="A54" s="3" t="s">
        <v>92</v>
      </c>
      <c r="B54" s="3" t="s">
        <v>51</v>
      </c>
      <c r="C54" s="3" t="s">
        <v>282</v>
      </c>
      <c r="D54" s="3" t="s">
        <v>2</v>
      </c>
      <c r="E54" s="3" t="s">
        <v>3</v>
      </c>
      <c r="F54" s="3">
        <v>1112</v>
      </c>
      <c r="G54" s="3" t="s">
        <v>4</v>
      </c>
      <c r="H54" s="3">
        <v>7002</v>
      </c>
      <c r="I54" s="3" t="s">
        <v>5</v>
      </c>
      <c r="J54" s="3">
        <v>68948</v>
      </c>
      <c r="K54" s="3">
        <v>2023</v>
      </c>
      <c r="L54" s="3">
        <v>1003894</v>
      </c>
      <c r="M54" s="3">
        <v>0</v>
      </c>
      <c r="N54" s="3">
        <v>1</v>
      </c>
      <c r="O54" s="3">
        <v>0</v>
      </c>
      <c r="P54" s="3">
        <v>0</v>
      </c>
      <c r="Q54" s="3" t="s">
        <v>6</v>
      </c>
      <c r="R54" s="3" t="s">
        <v>53</v>
      </c>
      <c r="S54" s="3" t="s">
        <v>54</v>
      </c>
      <c r="T54" s="3" t="s">
        <v>55</v>
      </c>
      <c r="U54" s="3" t="s">
        <v>42</v>
      </c>
      <c r="V54" s="3" t="s">
        <v>43</v>
      </c>
      <c r="W54" s="3" t="s">
        <v>44</v>
      </c>
      <c r="X54" s="3" t="s">
        <v>342</v>
      </c>
      <c r="Y54" s="3" t="s">
        <v>343</v>
      </c>
      <c r="Z54" s="3" t="s">
        <v>344</v>
      </c>
      <c r="AA54" s="3" t="s">
        <v>50</v>
      </c>
      <c r="AB54" s="3" t="s">
        <v>53</v>
      </c>
      <c r="AC54" s="3" t="s">
        <v>318</v>
      </c>
      <c r="AD54" s="3" t="s">
        <v>50</v>
      </c>
      <c r="AE54" s="3" t="s">
        <v>20</v>
      </c>
      <c r="AF54" s="4" t="s">
        <v>196</v>
      </c>
      <c r="AG54" s="3">
        <v>4000000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5">
        <v>0</v>
      </c>
      <c r="AO54" s="5">
        <v>0</v>
      </c>
    </row>
    <row r="55" spans="1:41">
      <c r="A55" s="3" t="s">
        <v>92</v>
      </c>
      <c r="B55" s="3" t="s">
        <v>51</v>
      </c>
      <c r="C55" s="3" t="s">
        <v>282</v>
      </c>
      <c r="D55" s="3" t="s">
        <v>2</v>
      </c>
      <c r="E55" s="3" t="s">
        <v>3</v>
      </c>
      <c r="F55" s="3">
        <v>1112</v>
      </c>
      <c r="G55" s="3" t="s">
        <v>4</v>
      </c>
      <c r="H55" s="3">
        <v>7002</v>
      </c>
      <c r="I55" s="3" t="s">
        <v>5</v>
      </c>
      <c r="J55" s="3">
        <v>70442</v>
      </c>
      <c r="K55" s="3">
        <v>2023</v>
      </c>
      <c r="L55" s="3">
        <v>1003894</v>
      </c>
      <c r="M55" s="3">
        <v>1</v>
      </c>
      <c r="N55" s="3">
        <v>1</v>
      </c>
      <c r="O55" s="3">
        <v>0</v>
      </c>
      <c r="P55" s="3">
        <v>0</v>
      </c>
      <c r="Q55" s="3" t="s">
        <v>6</v>
      </c>
      <c r="R55" s="3" t="s">
        <v>53</v>
      </c>
      <c r="S55" s="3" t="s">
        <v>54</v>
      </c>
      <c r="T55" s="3" t="s">
        <v>55</v>
      </c>
      <c r="U55" s="3" t="s">
        <v>42</v>
      </c>
      <c r="V55" s="3" t="s">
        <v>43</v>
      </c>
      <c r="W55" s="3" t="s">
        <v>44</v>
      </c>
      <c r="X55" s="3" t="s">
        <v>345</v>
      </c>
      <c r="Y55" s="3" t="s">
        <v>346</v>
      </c>
      <c r="Z55" s="3" t="s">
        <v>347</v>
      </c>
      <c r="AA55" s="3" t="s">
        <v>50</v>
      </c>
      <c r="AB55" s="3" t="s">
        <v>53</v>
      </c>
      <c r="AC55" s="3" t="s">
        <v>318</v>
      </c>
      <c r="AD55" s="3" t="s">
        <v>50</v>
      </c>
      <c r="AE55" s="3" t="s">
        <v>20</v>
      </c>
      <c r="AF55" s="4" t="s">
        <v>196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5">
        <v>0</v>
      </c>
      <c r="AO55" s="5">
        <v>0</v>
      </c>
    </row>
    <row r="56" spans="1:41">
      <c r="A56" s="3" t="s">
        <v>92</v>
      </c>
      <c r="B56" s="3" t="s">
        <v>51</v>
      </c>
      <c r="C56" s="3" t="s">
        <v>282</v>
      </c>
      <c r="D56" s="3" t="s">
        <v>2</v>
      </c>
      <c r="E56" s="3" t="s">
        <v>3</v>
      </c>
      <c r="F56" s="3">
        <v>1112</v>
      </c>
      <c r="G56" s="3" t="s">
        <v>4</v>
      </c>
      <c r="H56" s="3">
        <v>7002</v>
      </c>
      <c r="I56" s="3" t="s">
        <v>5</v>
      </c>
      <c r="J56" s="3">
        <v>72329</v>
      </c>
      <c r="K56" s="3">
        <v>2024</v>
      </c>
      <c r="L56" s="3">
        <v>1003894</v>
      </c>
      <c r="M56" s="3">
        <v>3</v>
      </c>
      <c r="N56" s="3">
        <v>1</v>
      </c>
      <c r="O56" s="3">
        <v>0</v>
      </c>
      <c r="P56" s="3">
        <v>0</v>
      </c>
      <c r="Q56" s="3" t="s">
        <v>6</v>
      </c>
      <c r="R56" s="3" t="s">
        <v>53</v>
      </c>
      <c r="S56" s="3" t="s">
        <v>54</v>
      </c>
      <c r="T56" s="3" t="s">
        <v>55</v>
      </c>
      <c r="U56" s="3" t="s">
        <v>42</v>
      </c>
      <c r="V56" s="3" t="s">
        <v>62</v>
      </c>
      <c r="W56" s="3" t="s">
        <v>44</v>
      </c>
      <c r="X56" s="3" t="s">
        <v>348</v>
      </c>
      <c r="Y56" s="3" t="s">
        <v>349</v>
      </c>
      <c r="Z56" s="3" t="s">
        <v>350</v>
      </c>
      <c r="AA56" s="3" t="s">
        <v>48</v>
      </c>
      <c r="AB56" s="3" t="s">
        <v>53</v>
      </c>
      <c r="AC56" s="3" t="s">
        <v>318</v>
      </c>
      <c r="AD56" s="3" t="s">
        <v>50</v>
      </c>
      <c r="AE56" s="3" t="s">
        <v>20</v>
      </c>
      <c r="AF56" s="4" t="s">
        <v>196</v>
      </c>
      <c r="AG56" s="3">
        <v>2350000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5">
        <v>0</v>
      </c>
      <c r="AO56" s="5">
        <v>0</v>
      </c>
    </row>
    <row r="57" spans="1:41">
      <c r="A57" s="3" t="s">
        <v>92</v>
      </c>
      <c r="B57" s="3" t="s">
        <v>51</v>
      </c>
      <c r="C57" s="3" t="s">
        <v>282</v>
      </c>
      <c r="D57" s="3" t="s">
        <v>2</v>
      </c>
      <c r="E57" s="3" t="s">
        <v>3</v>
      </c>
      <c r="F57" s="3">
        <v>1112</v>
      </c>
      <c r="G57" s="3" t="s">
        <v>4</v>
      </c>
      <c r="H57" s="3">
        <v>7002</v>
      </c>
      <c r="I57" s="3" t="s">
        <v>5</v>
      </c>
      <c r="J57" s="3">
        <v>68833</v>
      </c>
      <c r="K57" s="3">
        <v>2023</v>
      </c>
      <c r="L57" s="3">
        <v>1003894</v>
      </c>
      <c r="M57" s="3">
        <v>0</v>
      </c>
      <c r="N57" s="3">
        <v>1</v>
      </c>
      <c r="O57" s="3">
        <v>0</v>
      </c>
      <c r="P57" s="3">
        <v>0</v>
      </c>
      <c r="Q57" s="3" t="s">
        <v>6</v>
      </c>
      <c r="R57" s="3" t="s">
        <v>53</v>
      </c>
      <c r="S57" s="3" t="s">
        <v>54</v>
      </c>
      <c r="T57" s="3" t="s">
        <v>55</v>
      </c>
      <c r="U57" s="3" t="s">
        <v>42</v>
      </c>
      <c r="V57" s="3" t="s">
        <v>43</v>
      </c>
      <c r="W57" s="3" t="s">
        <v>44</v>
      </c>
      <c r="X57" s="3" t="s">
        <v>307</v>
      </c>
      <c r="Y57" s="3" t="s">
        <v>194</v>
      </c>
      <c r="Z57" s="3" t="s">
        <v>291</v>
      </c>
      <c r="AA57" s="3" t="s">
        <v>48</v>
      </c>
      <c r="AB57" s="3" t="s">
        <v>53</v>
      </c>
      <c r="AC57" s="3" t="s">
        <v>318</v>
      </c>
      <c r="AD57" s="3" t="s">
        <v>50</v>
      </c>
      <c r="AE57" s="3" t="s">
        <v>20</v>
      </c>
      <c r="AF57" s="4" t="s">
        <v>196</v>
      </c>
      <c r="AG57" s="3">
        <v>5000000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5">
        <v>0</v>
      </c>
      <c r="AO57" s="5">
        <v>0</v>
      </c>
    </row>
    <row r="58" spans="1:41">
      <c r="A58" s="3" t="s">
        <v>92</v>
      </c>
      <c r="B58" s="3" t="s">
        <v>51</v>
      </c>
      <c r="C58" s="3" t="s">
        <v>282</v>
      </c>
      <c r="D58" s="3" t="s">
        <v>2</v>
      </c>
      <c r="E58" s="3" t="s">
        <v>3</v>
      </c>
      <c r="F58" s="3">
        <v>1112</v>
      </c>
      <c r="G58" s="3" t="s">
        <v>4</v>
      </c>
      <c r="H58" s="3">
        <v>7002</v>
      </c>
      <c r="I58" s="3" t="s">
        <v>5</v>
      </c>
      <c r="J58" s="3">
        <v>71157</v>
      </c>
      <c r="K58" s="3">
        <v>2024</v>
      </c>
      <c r="L58" s="3">
        <v>1003894</v>
      </c>
      <c r="M58" s="3">
        <v>3</v>
      </c>
      <c r="N58" s="3">
        <v>1</v>
      </c>
      <c r="O58" s="3">
        <v>0</v>
      </c>
      <c r="P58" s="3">
        <v>0</v>
      </c>
      <c r="Q58" s="3" t="s">
        <v>6</v>
      </c>
      <c r="R58" s="3" t="s">
        <v>53</v>
      </c>
      <c r="S58" s="3" t="s">
        <v>54</v>
      </c>
      <c r="T58" s="3" t="s">
        <v>55</v>
      </c>
      <c r="U58" s="3" t="s">
        <v>42</v>
      </c>
      <c r="V58" s="3" t="s">
        <v>62</v>
      </c>
      <c r="W58" s="3" t="s">
        <v>44</v>
      </c>
      <c r="X58" s="3" t="s">
        <v>351</v>
      </c>
      <c r="Y58" s="3" t="s">
        <v>352</v>
      </c>
      <c r="Z58" s="3" t="s">
        <v>353</v>
      </c>
      <c r="AA58" s="3" t="s">
        <v>50</v>
      </c>
      <c r="AB58" s="3" t="s">
        <v>53</v>
      </c>
      <c r="AC58" s="3" t="s">
        <v>318</v>
      </c>
      <c r="AD58" s="3" t="s">
        <v>50</v>
      </c>
      <c r="AE58" s="3" t="s">
        <v>20</v>
      </c>
      <c r="AF58" s="4" t="s">
        <v>196</v>
      </c>
      <c r="AG58" s="3">
        <v>7401800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5">
        <v>0</v>
      </c>
      <c r="AO58" s="5">
        <v>0</v>
      </c>
    </row>
    <row r="59" spans="1:41">
      <c r="A59" s="3" t="s">
        <v>92</v>
      </c>
      <c r="B59" s="3" t="s">
        <v>51</v>
      </c>
      <c r="C59" s="3" t="s">
        <v>282</v>
      </c>
      <c r="D59" s="3" t="s">
        <v>2</v>
      </c>
      <c r="E59" s="3" t="s">
        <v>3</v>
      </c>
      <c r="F59" s="3">
        <v>1112</v>
      </c>
      <c r="G59" s="3" t="s">
        <v>4</v>
      </c>
      <c r="H59" s="3">
        <v>7002</v>
      </c>
      <c r="I59" s="3" t="s">
        <v>5</v>
      </c>
      <c r="J59" s="3">
        <v>71441</v>
      </c>
      <c r="K59" s="3">
        <v>2024</v>
      </c>
      <c r="L59" s="3">
        <v>1003894</v>
      </c>
      <c r="M59" s="3">
        <v>3</v>
      </c>
      <c r="N59" s="3">
        <v>1</v>
      </c>
      <c r="O59" s="3">
        <v>0</v>
      </c>
      <c r="P59" s="3">
        <v>0</v>
      </c>
      <c r="Q59" s="3" t="s">
        <v>6</v>
      </c>
      <c r="R59" s="3" t="s">
        <v>53</v>
      </c>
      <c r="S59" s="3" t="s">
        <v>54</v>
      </c>
      <c r="T59" s="3" t="s">
        <v>55</v>
      </c>
      <c r="U59" s="3" t="s">
        <v>42</v>
      </c>
      <c r="V59" s="3" t="s">
        <v>62</v>
      </c>
      <c r="W59" s="3" t="s">
        <v>44</v>
      </c>
      <c r="X59" s="3" t="s">
        <v>354</v>
      </c>
      <c r="Y59" s="3" t="s">
        <v>355</v>
      </c>
      <c r="Z59" s="3" t="s">
        <v>356</v>
      </c>
      <c r="AA59" s="3" t="s">
        <v>50</v>
      </c>
      <c r="AB59" s="3" t="s">
        <v>53</v>
      </c>
      <c r="AC59" s="3" t="s">
        <v>318</v>
      </c>
      <c r="AD59" s="3" t="s">
        <v>50</v>
      </c>
      <c r="AE59" s="3" t="s">
        <v>20</v>
      </c>
      <c r="AF59" s="4" t="s">
        <v>196</v>
      </c>
      <c r="AG59" s="3">
        <v>4000000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5">
        <v>0</v>
      </c>
      <c r="AO59" s="5">
        <v>0</v>
      </c>
    </row>
    <row r="60" spans="1:41">
      <c r="A60" s="3" t="s">
        <v>92</v>
      </c>
      <c r="B60" s="3" t="s">
        <v>51</v>
      </c>
      <c r="C60" s="3" t="s">
        <v>52</v>
      </c>
      <c r="D60" s="3" t="s">
        <v>2</v>
      </c>
      <c r="E60" s="3" t="s">
        <v>3</v>
      </c>
      <c r="F60" s="3">
        <v>1112</v>
      </c>
      <c r="G60" s="3" t="s">
        <v>4</v>
      </c>
      <c r="H60" s="3">
        <v>7002</v>
      </c>
      <c r="I60" s="3" t="s">
        <v>5</v>
      </c>
      <c r="J60" s="3">
        <v>78016</v>
      </c>
      <c r="K60" s="3">
        <v>2025</v>
      </c>
      <c r="L60" s="3">
        <v>1003894</v>
      </c>
      <c r="M60" s="3">
        <v>29</v>
      </c>
      <c r="N60" s="3">
        <v>4</v>
      </c>
      <c r="O60" s="3">
        <v>0</v>
      </c>
      <c r="P60" s="3">
        <v>0</v>
      </c>
      <c r="Q60" s="3" t="s">
        <v>6</v>
      </c>
      <c r="R60" s="3" t="s">
        <v>297</v>
      </c>
      <c r="S60" s="3" t="s">
        <v>298</v>
      </c>
      <c r="T60" s="3" t="s">
        <v>299</v>
      </c>
      <c r="U60" s="3" t="s">
        <v>42</v>
      </c>
      <c r="V60" s="3" t="s">
        <v>71</v>
      </c>
      <c r="W60" s="3" t="s">
        <v>72</v>
      </c>
      <c r="X60" s="3" t="s">
        <v>357</v>
      </c>
      <c r="Y60" s="3" t="s">
        <v>302</v>
      </c>
      <c r="Z60" s="3" t="s">
        <v>358</v>
      </c>
      <c r="AA60" s="3" t="s">
        <v>272</v>
      </c>
      <c r="AB60" s="3" t="s">
        <v>297</v>
      </c>
      <c r="AC60" s="3" t="s">
        <v>234</v>
      </c>
      <c r="AD60" s="3" t="s">
        <v>50</v>
      </c>
      <c r="AE60" s="3" t="s">
        <v>20</v>
      </c>
      <c r="AF60" s="4" t="s">
        <v>122</v>
      </c>
      <c r="AG60" s="3">
        <v>1320000</v>
      </c>
      <c r="AH60" s="3">
        <v>1320000</v>
      </c>
      <c r="AI60" s="3">
        <v>660000</v>
      </c>
      <c r="AJ60" s="3">
        <v>1109244</v>
      </c>
      <c r="AK60" s="3">
        <v>0</v>
      </c>
      <c r="AL60" s="3">
        <v>554622</v>
      </c>
      <c r="AM60" s="3">
        <v>0</v>
      </c>
      <c r="AN60" s="5">
        <v>1109244</v>
      </c>
      <c r="AO60" s="5">
        <v>210756</v>
      </c>
    </row>
    <row r="61" spans="1:41">
      <c r="A61" s="3" t="s">
        <v>92</v>
      </c>
      <c r="B61" s="3" t="s">
        <v>51</v>
      </c>
      <c r="C61" s="3" t="s">
        <v>60</v>
      </c>
      <c r="D61" s="3" t="s">
        <v>2</v>
      </c>
      <c r="E61" s="3" t="s">
        <v>3</v>
      </c>
      <c r="F61" s="3">
        <v>1112</v>
      </c>
      <c r="G61" s="3" t="s">
        <v>4</v>
      </c>
      <c r="H61" s="3">
        <v>7002</v>
      </c>
      <c r="I61" s="3" t="s">
        <v>5</v>
      </c>
      <c r="J61" s="3">
        <v>72330</v>
      </c>
      <c r="K61" s="3">
        <v>2024</v>
      </c>
      <c r="L61" s="3">
        <v>1003894</v>
      </c>
      <c r="M61" s="3">
        <v>3</v>
      </c>
      <c r="N61" s="3">
        <v>8</v>
      </c>
      <c r="O61" s="3">
        <v>0</v>
      </c>
      <c r="P61" s="3">
        <v>0</v>
      </c>
      <c r="Q61" s="3" t="s">
        <v>6</v>
      </c>
      <c r="R61" s="3" t="s">
        <v>61</v>
      </c>
      <c r="S61" s="3" t="s">
        <v>54</v>
      </c>
      <c r="T61" s="3" t="s">
        <v>55</v>
      </c>
      <c r="U61" s="3" t="s">
        <v>42</v>
      </c>
      <c r="V61" s="3" t="s">
        <v>62</v>
      </c>
      <c r="W61" s="3" t="s">
        <v>44</v>
      </c>
      <c r="X61" s="3" t="s">
        <v>359</v>
      </c>
      <c r="Y61" s="3" t="s">
        <v>350</v>
      </c>
      <c r="Z61" s="3" t="s">
        <v>350</v>
      </c>
      <c r="AA61" s="3" t="s">
        <v>48</v>
      </c>
      <c r="AB61" s="3" t="s">
        <v>61</v>
      </c>
      <c r="AC61" s="3" t="s">
        <v>360</v>
      </c>
      <c r="AD61" s="3" t="s">
        <v>50</v>
      </c>
      <c r="AE61" s="3" t="s">
        <v>20</v>
      </c>
      <c r="AF61" s="4" t="s">
        <v>196</v>
      </c>
      <c r="AG61" s="3">
        <v>907128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5">
        <v>0</v>
      </c>
      <c r="AO61" s="5">
        <v>0</v>
      </c>
    </row>
    <row r="62" spans="1:41">
      <c r="A62" s="3" t="s">
        <v>92</v>
      </c>
      <c r="B62" s="3" t="s">
        <v>51</v>
      </c>
      <c r="C62" s="3" t="s">
        <v>86</v>
      </c>
      <c r="D62" s="3" t="s">
        <v>2</v>
      </c>
      <c r="E62" s="3" t="s">
        <v>3</v>
      </c>
      <c r="F62" s="3">
        <v>1112</v>
      </c>
      <c r="G62" s="3" t="s">
        <v>4</v>
      </c>
      <c r="H62" s="3">
        <v>7002</v>
      </c>
      <c r="I62" s="3" t="s">
        <v>5</v>
      </c>
      <c r="J62" s="3">
        <v>69898</v>
      </c>
      <c r="K62" s="3">
        <v>2023</v>
      </c>
      <c r="L62" s="3">
        <v>1003894</v>
      </c>
      <c r="M62" s="3">
        <v>0</v>
      </c>
      <c r="N62" s="3">
        <v>1</v>
      </c>
      <c r="O62" s="3">
        <v>0</v>
      </c>
      <c r="P62" s="3">
        <v>0</v>
      </c>
      <c r="Q62" s="3" t="s">
        <v>6</v>
      </c>
      <c r="R62" s="3" t="s">
        <v>53</v>
      </c>
      <c r="S62" s="3" t="s">
        <v>54</v>
      </c>
      <c r="T62" s="3" t="s">
        <v>55</v>
      </c>
      <c r="U62" s="3" t="s">
        <v>42</v>
      </c>
      <c r="V62" s="3" t="s">
        <v>43</v>
      </c>
      <c r="W62" s="3" t="s">
        <v>44</v>
      </c>
      <c r="X62" s="3" t="s">
        <v>87</v>
      </c>
      <c r="Y62" s="3" t="s">
        <v>88</v>
      </c>
      <c r="Z62" s="3" t="s">
        <v>89</v>
      </c>
      <c r="AA62" s="3" t="s">
        <v>90</v>
      </c>
      <c r="AB62" s="3" t="s">
        <v>53</v>
      </c>
      <c r="AC62" s="3" t="s">
        <v>91</v>
      </c>
      <c r="AD62" s="3" t="s">
        <v>50</v>
      </c>
      <c r="AE62" s="3" t="s">
        <v>20</v>
      </c>
      <c r="AF62" s="4" t="s">
        <v>196</v>
      </c>
      <c r="AG62" s="3">
        <v>18132000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5">
        <v>0</v>
      </c>
      <c r="AO62" s="5">
        <v>0</v>
      </c>
    </row>
    <row r="63" spans="1:41">
      <c r="A63" s="3" t="s">
        <v>92</v>
      </c>
      <c r="B63" s="3" t="s">
        <v>51</v>
      </c>
      <c r="C63" s="3" t="s">
        <v>60</v>
      </c>
      <c r="D63" s="3" t="s">
        <v>2</v>
      </c>
      <c r="E63" s="3" t="s">
        <v>3</v>
      </c>
      <c r="F63" s="3">
        <v>1112</v>
      </c>
      <c r="G63" s="3" t="s">
        <v>4</v>
      </c>
      <c r="H63" s="3">
        <v>7002</v>
      </c>
      <c r="I63" s="3" t="s">
        <v>5</v>
      </c>
      <c r="J63" s="3">
        <v>74352</v>
      </c>
      <c r="K63" s="3">
        <v>2024</v>
      </c>
      <c r="L63" s="3">
        <v>1003894</v>
      </c>
      <c r="M63" s="3">
        <v>7</v>
      </c>
      <c r="N63" s="3">
        <v>8</v>
      </c>
      <c r="O63" s="3">
        <v>0</v>
      </c>
      <c r="P63" s="3">
        <v>0</v>
      </c>
      <c r="Q63" s="3" t="s">
        <v>6</v>
      </c>
      <c r="R63" s="3" t="s">
        <v>61</v>
      </c>
      <c r="S63" s="3" t="s">
        <v>54</v>
      </c>
      <c r="T63" s="3" t="s">
        <v>55</v>
      </c>
      <c r="U63" s="3" t="s">
        <v>42</v>
      </c>
      <c r="V63" s="3" t="s">
        <v>44</v>
      </c>
      <c r="W63" s="3" t="s">
        <v>201</v>
      </c>
      <c r="X63" s="3" t="s">
        <v>361</v>
      </c>
      <c r="Y63" s="3" t="s">
        <v>362</v>
      </c>
      <c r="Z63" s="3" t="s">
        <v>363</v>
      </c>
      <c r="AA63" s="3" t="s">
        <v>48</v>
      </c>
      <c r="AB63" s="3" t="s">
        <v>61</v>
      </c>
      <c r="AC63" s="3" t="s">
        <v>360</v>
      </c>
      <c r="AD63" s="3" t="s">
        <v>50</v>
      </c>
      <c r="AE63" s="3" t="s">
        <v>20</v>
      </c>
      <c r="AF63" s="4" t="s">
        <v>196</v>
      </c>
      <c r="AG63" s="3">
        <v>4000000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5">
        <v>0</v>
      </c>
      <c r="AO63" s="5">
        <v>0</v>
      </c>
    </row>
    <row r="64" spans="1:41">
      <c r="A64" s="3" t="s">
        <v>92</v>
      </c>
      <c r="B64" s="3" t="s">
        <v>51</v>
      </c>
      <c r="C64" s="3" t="s">
        <v>282</v>
      </c>
      <c r="D64" s="3" t="s">
        <v>2</v>
      </c>
      <c r="E64" s="3" t="s">
        <v>3</v>
      </c>
      <c r="F64" s="3">
        <v>1112</v>
      </c>
      <c r="G64" s="3" t="s">
        <v>4</v>
      </c>
      <c r="H64" s="3">
        <v>7002</v>
      </c>
      <c r="I64" s="3" t="s">
        <v>5</v>
      </c>
      <c r="J64" s="3">
        <v>82672</v>
      </c>
      <c r="K64" s="3">
        <v>2026</v>
      </c>
      <c r="L64" s="3">
        <v>1003894</v>
      </c>
      <c r="M64" s="3">
        <v>52</v>
      </c>
      <c r="N64" s="3">
        <v>8</v>
      </c>
      <c r="O64" s="3">
        <v>0</v>
      </c>
      <c r="P64" s="3">
        <v>0</v>
      </c>
      <c r="Q64" s="3" t="s">
        <v>6</v>
      </c>
      <c r="R64" s="3" t="s">
        <v>61</v>
      </c>
      <c r="S64" s="3" t="s">
        <v>54</v>
      </c>
      <c r="T64" s="3" t="s">
        <v>55</v>
      </c>
      <c r="U64" s="3" t="s">
        <v>42</v>
      </c>
      <c r="V64" s="3" t="s">
        <v>312</v>
      </c>
      <c r="W64" s="3" t="s">
        <v>78</v>
      </c>
      <c r="X64" s="3" t="s">
        <v>364</v>
      </c>
      <c r="Y64" s="3" t="s">
        <v>316</v>
      </c>
      <c r="Z64" s="3" t="s">
        <v>316</v>
      </c>
      <c r="AA64" s="3" t="s">
        <v>48</v>
      </c>
      <c r="AB64" s="3" t="s">
        <v>61</v>
      </c>
      <c r="AC64" s="3" t="s">
        <v>365</v>
      </c>
      <c r="AD64" s="3" t="s">
        <v>50</v>
      </c>
      <c r="AE64" s="3" t="s">
        <v>20</v>
      </c>
      <c r="AF64" s="4" t="s">
        <v>196</v>
      </c>
      <c r="AG64" s="3">
        <v>4611429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5">
        <v>0</v>
      </c>
      <c r="AO64" s="5">
        <v>0</v>
      </c>
    </row>
    <row r="65" spans="1:41">
      <c r="A65" s="3" t="s">
        <v>92</v>
      </c>
      <c r="B65" s="3" t="s">
        <v>51</v>
      </c>
      <c r="C65" s="3" t="s">
        <v>282</v>
      </c>
      <c r="D65" s="3" t="s">
        <v>2</v>
      </c>
      <c r="E65" s="3" t="s">
        <v>3</v>
      </c>
      <c r="F65" s="3">
        <v>1112</v>
      </c>
      <c r="G65" s="3" t="s">
        <v>4</v>
      </c>
      <c r="H65" s="3">
        <v>7002</v>
      </c>
      <c r="I65" s="3" t="s">
        <v>5</v>
      </c>
      <c r="J65" s="3">
        <v>82672</v>
      </c>
      <c r="K65" s="3">
        <v>2026</v>
      </c>
      <c r="L65" s="3">
        <v>1003894</v>
      </c>
      <c r="M65" s="3">
        <v>52</v>
      </c>
      <c r="N65" s="3">
        <v>1</v>
      </c>
      <c r="O65" s="3">
        <v>0</v>
      </c>
      <c r="P65" s="3">
        <v>0</v>
      </c>
      <c r="Q65" s="3" t="s">
        <v>6</v>
      </c>
      <c r="R65" s="3" t="s">
        <v>53</v>
      </c>
      <c r="S65" s="3" t="s">
        <v>54</v>
      </c>
      <c r="T65" s="3" t="s">
        <v>55</v>
      </c>
      <c r="U65" s="3" t="s">
        <v>42</v>
      </c>
      <c r="V65" s="3" t="s">
        <v>312</v>
      </c>
      <c r="W65" s="3" t="s">
        <v>78</v>
      </c>
      <c r="X65" s="3" t="s">
        <v>364</v>
      </c>
      <c r="Y65" s="3" t="s">
        <v>316</v>
      </c>
      <c r="Z65" s="3" t="s">
        <v>316</v>
      </c>
      <c r="AA65" s="3" t="s">
        <v>48</v>
      </c>
      <c r="AB65" s="3" t="s">
        <v>53</v>
      </c>
      <c r="AC65" s="3" t="s">
        <v>318</v>
      </c>
      <c r="AD65" s="3" t="s">
        <v>50</v>
      </c>
      <c r="AE65" s="3" t="s">
        <v>20</v>
      </c>
      <c r="AF65" s="4" t="s">
        <v>93</v>
      </c>
      <c r="AG65" s="3">
        <v>3434198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5">
        <v>0</v>
      </c>
      <c r="AO65" s="5">
        <v>0</v>
      </c>
    </row>
    <row r="66" spans="1:41">
      <c r="A66" s="3" t="s">
        <v>92</v>
      </c>
      <c r="B66" s="3" t="s">
        <v>51</v>
      </c>
      <c r="C66" s="3" t="s">
        <v>60</v>
      </c>
      <c r="D66" s="3" t="s">
        <v>2</v>
      </c>
      <c r="E66" s="3" t="s">
        <v>3</v>
      </c>
      <c r="F66" s="3">
        <v>1112</v>
      </c>
      <c r="G66" s="3" t="s">
        <v>4</v>
      </c>
      <c r="H66" s="3">
        <v>7002</v>
      </c>
      <c r="I66" s="3" t="s">
        <v>5</v>
      </c>
      <c r="J66" s="3">
        <v>77828</v>
      </c>
      <c r="K66" s="3">
        <v>2025</v>
      </c>
      <c r="L66" s="3">
        <v>1003894</v>
      </c>
      <c r="M66" s="3">
        <v>29</v>
      </c>
      <c r="N66" s="3">
        <v>8</v>
      </c>
      <c r="O66" s="3">
        <v>0</v>
      </c>
      <c r="P66" s="3">
        <v>0</v>
      </c>
      <c r="Q66" s="3" t="s">
        <v>6</v>
      </c>
      <c r="R66" s="3" t="s">
        <v>61</v>
      </c>
      <c r="S66" s="3" t="s">
        <v>54</v>
      </c>
      <c r="T66" s="3" t="s">
        <v>55</v>
      </c>
      <c r="U66" s="3" t="s">
        <v>42</v>
      </c>
      <c r="V66" s="3" t="s">
        <v>71</v>
      </c>
      <c r="W66" s="3" t="s">
        <v>72</v>
      </c>
      <c r="X66" s="3" t="s">
        <v>366</v>
      </c>
      <c r="Y66" s="3" t="s">
        <v>367</v>
      </c>
      <c r="Z66" s="3" t="s">
        <v>368</v>
      </c>
      <c r="AA66" s="3" t="s">
        <v>48</v>
      </c>
      <c r="AB66" s="3" t="s">
        <v>61</v>
      </c>
      <c r="AC66" s="3" t="s">
        <v>360</v>
      </c>
      <c r="AD66" s="3" t="s">
        <v>50</v>
      </c>
      <c r="AE66" s="3" t="s">
        <v>20</v>
      </c>
      <c r="AF66" s="4" t="s">
        <v>196</v>
      </c>
      <c r="AG66" s="3">
        <v>3205308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5">
        <v>0</v>
      </c>
      <c r="AO66" s="5">
        <v>0</v>
      </c>
    </row>
    <row r="67" spans="1:41">
      <c r="A67" s="3" t="s">
        <v>92</v>
      </c>
      <c r="B67" s="3" t="s">
        <v>51</v>
      </c>
      <c r="C67" s="3" t="s">
        <v>60</v>
      </c>
      <c r="D67" s="3" t="s">
        <v>2</v>
      </c>
      <c r="E67" s="3" t="s">
        <v>3</v>
      </c>
      <c r="F67" s="3">
        <v>1112</v>
      </c>
      <c r="G67" s="3" t="s">
        <v>4</v>
      </c>
      <c r="H67" s="3">
        <v>7002</v>
      </c>
      <c r="I67" s="3" t="s">
        <v>5</v>
      </c>
      <c r="J67" s="3">
        <v>80054</v>
      </c>
      <c r="K67" s="3">
        <v>2025</v>
      </c>
      <c r="L67" s="3">
        <v>1003894</v>
      </c>
      <c r="M67" s="3">
        <v>33</v>
      </c>
      <c r="N67" s="3">
        <v>8</v>
      </c>
      <c r="O67" s="3">
        <v>0</v>
      </c>
      <c r="P67" s="3">
        <v>0</v>
      </c>
      <c r="Q67" s="3" t="s">
        <v>6</v>
      </c>
      <c r="R67" s="3" t="s">
        <v>61</v>
      </c>
      <c r="S67" s="3" t="s">
        <v>54</v>
      </c>
      <c r="T67" s="3" t="s">
        <v>55</v>
      </c>
      <c r="U67" s="3" t="s">
        <v>42</v>
      </c>
      <c r="V67" s="3" t="s">
        <v>369</v>
      </c>
      <c r="W67" s="3" t="s">
        <v>213</v>
      </c>
      <c r="X67" s="3" t="s">
        <v>370</v>
      </c>
      <c r="Y67" s="3" t="s">
        <v>371</v>
      </c>
      <c r="Z67" s="3" t="s">
        <v>218</v>
      </c>
      <c r="AA67" s="3" t="s">
        <v>48</v>
      </c>
      <c r="AB67" s="3" t="s">
        <v>61</v>
      </c>
      <c r="AC67" s="3" t="s">
        <v>360</v>
      </c>
      <c r="AD67" s="3" t="s">
        <v>50</v>
      </c>
      <c r="AE67" s="3" t="s">
        <v>20</v>
      </c>
      <c r="AF67" s="4" t="s">
        <v>196</v>
      </c>
      <c r="AG67" s="3">
        <v>1995845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5">
        <v>0</v>
      </c>
      <c r="AO67" s="5">
        <v>0</v>
      </c>
    </row>
    <row r="68" spans="1:41">
      <c r="A68" s="3" t="s">
        <v>92</v>
      </c>
      <c r="B68" s="3" t="s">
        <v>51</v>
      </c>
      <c r="C68" s="3" t="s">
        <v>60</v>
      </c>
      <c r="D68" s="3" t="s">
        <v>2</v>
      </c>
      <c r="E68" s="3" t="s">
        <v>3</v>
      </c>
      <c r="F68" s="3">
        <v>1112</v>
      </c>
      <c r="G68" s="3" t="s">
        <v>4</v>
      </c>
      <c r="H68" s="3">
        <v>7002</v>
      </c>
      <c r="I68" s="3" t="s">
        <v>5</v>
      </c>
      <c r="J68" s="3">
        <v>74720</v>
      </c>
      <c r="K68" s="3">
        <v>2024</v>
      </c>
      <c r="L68" s="3">
        <v>1003894</v>
      </c>
      <c r="M68" s="3">
        <v>9</v>
      </c>
      <c r="N68" s="3">
        <v>8</v>
      </c>
      <c r="O68" s="3">
        <v>0</v>
      </c>
      <c r="P68" s="3">
        <v>0</v>
      </c>
      <c r="Q68" s="3" t="s">
        <v>6</v>
      </c>
      <c r="R68" s="3" t="s">
        <v>61</v>
      </c>
      <c r="S68" s="3" t="s">
        <v>54</v>
      </c>
      <c r="T68" s="3" t="s">
        <v>55</v>
      </c>
      <c r="U68" s="3" t="s">
        <v>42</v>
      </c>
      <c r="V68" s="3" t="s">
        <v>44</v>
      </c>
      <c r="W68" s="3" t="s">
        <v>201</v>
      </c>
      <c r="X68" s="3" t="s">
        <v>372</v>
      </c>
      <c r="Y68" s="3" t="s">
        <v>373</v>
      </c>
      <c r="Z68" s="3" t="s">
        <v>374</v>
      </c>
      <c r="AA68" s="3" t="s">
        <v>48</v>
      </c>
      <c r="AB68" s="3" t="s">
        <v>61</v>
      </c>
      <c r="AC68" s="3" t="s">
        <v>360</v>
      </c>
      <c r="AD68" s="3" t="s">
        <v>50</v>
      </c>
      <c r="AE68" s="3" t="s">
        <v>20</v>
      </c>
      <c r="AF68" s="4" t="s">
        <v>196</v>
      </c>
      <c r="AG68" s="3">
        <v>5000000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5">
        <v>0</v>
      </c>
      <c r="AO68" s="5">
        <v>0</v>
      </c>
    </row>
    <row r="69" spans="1:41">
      <c r="A69" s="3" t="s">
        <v>92</v>
      </c>
      <c r="B69" s="3" t="s">
        <v>51</v>
      </c>
      <c r="C69" s="3" t="s">
        <v>60</v>
      </c>
      <c r="D69" s="3" t="s">
        <v>2</v>
      </c>
      <c r="E69" s="3" t="s">
        <v>3</v>
      </c>
      <c r="F69" s="3">
        <v>1112</v>
      </c>
      <c r="G69" s="3" t="s">
        <v>4</v>
      </c>
      <c r="H69" s="3">
        <v>7002</v>
      </c>
      <c r="I69" s="3" t="s">
        <v>5</v>
      </c>
      <c r="J69" s="3">
        <v>75682</v>
      </c>
      <c r="K69" s="3">
        <v>2024</v>
      </c>
      <c r="L69" s="3">
        <v>1003894</v>
      </c>
      <c r="M69" s="3">
        <v>13</v>
      </c>
      <c r="N69" s="3">
        <v>8</v>
      </c>
      <c r="O69" s="3">
        <v>0</v>
      </c>
      <c r="P69" s="3">
        <v>0</v>
      </c>
      <c r="Q69" s="3" t="s">
        <v>6</v>
      </c>
      <c r="R69" s="3" t="s">
        <v>61</v>
      </c>
      <c r="S69" s="3" t="s">
        <v>54</v>
      </c>
      <c r="T69" s="3" t="s">
        <v>55</v>
      </c>
      <c r="U69" s="3" t="s">
        <v>42</v>
      </c>
      <c r="V69" s="3" t="s">
        <v>238</v>
      </c>
      <c r="W69" s="3" t="s">
        <v>201</v>
      </c>
      <c r="X69" s="3" t="s">
        <v>375</v>
      </c>
      <c r="Y69" s="3" t="s">
        <v>376</v>
      </c>
      <c r="Z69" s="3" t="s">
        <v>377</v>
      </c>
      <c r="AA69" s="3" t="s">
        <v>48</v>
      </c>
      <c r="AB69" s="3" t="s">
        <v>61</v>
      </c>
      <c r="AC69" s="3" t="s">
        <v>360</v>
      </c>
      <c r="AD69" s="3" t="s">
        <v>50</v>
      </c>
      <c r="AE69" s="3" t="s">
        <v>20</v>
      </c>
      <c r="AF69" s="4" t="s">
        <v>196</v>
      </c>
      <c r="AG69" s="3">
        <v>3205308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5">
        <v>0</v>
      </c>
      <c r="AO69" s="5">
        <v>0</v>
      </c>
    </row>
    <row r="70" spans="1:41">
      <c r="A70" s="3" t="s">
        <v>92</v>
      </c>
      <c r="B70" s="3" t="s">
        <v>51</v>
      </c>
      <c r="C70" s="3" t="s">
        <v>60</v>
      </c>
      <c r="D70" s="3" t="s">
        <v>2</v>
      </c>
      <c r="E70" s="3" t="s">
        <v>3</v>
      </c>
      <c r="F70" s="3">
        <v>1112</v>
      </c>
      <c r="G70" s="3" t="s">
        <v>4</v>
      </c>
      <c r="H70" s="3">
        <v>7002</v>
      </c>
      <c r="I70" s="3" t="s">
        <v>5</v>
      </c>
      <c r="J70" s="3">
        <v>78193</v>
      </c>
      <c r="K70" s="3">
        <v>2025</v>
      </c>
      <c r="L70" s="3">
        <v>1003894</v>
      </c>
      <c r="M70" s="3">
        <v>31</v>
      </c>
      <c r="N70" s="3">
        <v>8</v>
      </c>
      <c r="O70" s="3">
        <v>0</v>
      </c>
      <c r="P70" s="3">
        <v>0</v>
      </c>
      <c r="Q70" s="3" t="s">
        <v>6</v>
      </c>
      <c r="R70" s="3" t="s">
        <v>61</v>
      </c>
      <c r="S70" s="3" t="s">
        <v>54</v>
      </c>
      <c r="T70" s="3" t="s">
        <v>55</v>
      </c>
      <c r="U70" s="3" t="s">
        <v>42</v>
      </c>
      <c r="V70" s="3" t="s">
        <v>378</v>
      </c>
      <c r="W70" s="3" t="s">
        <v>72</v>
      </c>
      <c r="X70" s="3" t="s">
        <v>379</v>
      </c>
      <c r="Y70" s="3" t="s">
        <v>380</v>
      </c>
      <c r="Z70" s="3" t="s">
        <v>380</v>
      </c>
      <c r="AA70" s="3" t="s">
        <v>48</v>
      </c>
      <c r="AB70" s="3" t="s">
        <v>61</v>
      </c>
      <c r="AC70" s="3" t="s">
        <v>360</v>
      </c>
      <c r="AD70" s="3" t="s">
        <v>50</v>
      </c>
      <c r="AE70" s="3" t="s">
        <v>20</v>
      </c>
      <c r="AF70" s="4" t="s">
        <v>196</v>
      </c>
      <c r="AG70" s="3">
        <v>14205030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5">
        <v>0</v>
      </c>
      <c r="AO70" s="5">
        <v>0</v>
      </c>
    </row>
    <row r="71" spans="1:41">
      <c r="A71" s="3" t="s">
        <v>92</v>
      </c>
      <c r="B71" s="3" t="s">
        <v>51</v>
      </c>
      <c r="C71" s="3" t="s">
        <v>60</v>
      </c>
      <c r="D71" s="3" t="s">
        <v>2</v>
      </c>
      <c r="E71" s="3" t="s">
        <v>3</v>
      </c>
      <c r="F71" s="3">
        <v>1112</v>
      </c>
      <c r="G71" s="3" t="s">
        <v>4</v>
      </c>
      <c r="H71" s="3">
        <v>7002</v>
      </c>
      <c r="I71" s="3" t="s">
        <v>5</v>
      </c>
      <c r="J71" s="3">
        <v>71939</v>
      </c>
      <c r="K71" s="3">
        <v>2024</v>
      </c>
      <c r="L71" s="3">
        <v>1003894</v>
      </c>
      <c r="M71" s="3">
        <v>6</v>
      </c>
      <c r="N71" s="3">
        <v>8</v>
      </c>
      <c r="O71" s="3">
        <v>0</v>
      </c>
      <c r="P71" s="3">
        <v>0</v>
      </c>
      <c r="Q71" s="3" t="s">
        <v>6</v>
      </c>
      <c r="R71" s="3" t="s">
        <v>61</v>
      </c>
      <c r="S71" s="3" t="s">
        <v>54</v>
      </c>
      <c r="T71" s="3" t="s">
        <v>55</v>
      </c>
      <c r="U71" s="3" t="s">
        <v>42</v>
      </c>
      <c r="V71" s="3" t="s">
        <v>44</v>
      </c>
      <c r="W71" s="3" t="s">
        <v>201</v>
      </c>
      <c r="X71" s="3" t="s">
        <v>381</v>
      </c>
      <c r="Y71" s="3" t="s">
        <v>268</v>
      </c>
      <c r="Z71" s="3" t="s">
        <v>382</v>
      </c>
      <c r="AA71" s="3" t="s">
        <v>48</v>
      </c>
      <c r="AB71" s="3" t="s">
        <v>61</v>
      </c>
      <c r="AC71" s="3" t="s">
        <v>360</v>
      </c>
      <c r="AD71" s="3" t="s">
        <v>50</v>
      </c>
      <c r="AE71" s="3" t="s">
        <v>20</v>
      </c>
      <c r="AF71" s="4" t="s">
        <v>196</v>
      </c>
      <c r="AG71" s="3">
        <v>4000000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5">
        <v>0</v>
      </c>
      <c r="AO71" s="5">
        <v>0</v>
      </c>
    </row>
    <row r="72" spans="1:41">
      <c r="A72" s="3" t="s">
        <v>92</v>
      </c>
      <c r="B72" s="3" t="s">
        <v>51</v>
      </c>
      <c r="C72" s="3" t="s">
        <v>60</v>
      </c>
      <c r="D72" s="3" t="s">
        <v>2</v>
      </c>
      <c r="E72" s="3" t="s">
        <v>3</v>
      </c>
      <c r="F72" s="3">
        <v>1112</v>
      </c>
      <c r="G72" s="3" t="s">
        <v>4</v>
      </c>
      <c r="H72" s="3">
        <v>7002</v>
      </c>
      <c r="I72" s="3" t="s">
        <v>5</v>
      </c>
      <c r="J72" s="3">
        <v>78187</v>
      </c>
      <c r="K72" s="3">
        <v>2025</v>
      </c>
      <c r="L72" s="3">
        <v>1003894</v>
      </c>
      <c r="M72" s="3">
        <v>25</v>
      </c>
      <c r="N72" s="3">
        <v>8</v>
      </c>
      <c r="O72" s="3">
        <v>0</v>
      </c>
      <c r="P72" s="3">
        <v>0</v>
      </c>
      <c r="Q72" s="3" t="s">
        <v>6</v>
      </c>
      <c r="R72" s="3" t="s">
        <v>61</v>
      </c>
      <c r="S72" s="3" t="s">
        <v>54</v>
      </c>
      <c r="T72" s="3" t="s">
        <v>55</v>
      </c>
      <c r="U72" s="3" t="s">
        <v>42</v>
      </c>
      <c r="V72" s="3" t="s">
        <v>268</v>
      </c>
      <c r="W72" s="3" t="s">
        <v>72</v>
      </c>
      <c r="X72" s="3" t="s">
        <v>383</v>
      </c>
      <c r="Y72" s="3" t="s">
        <v>384</v>
      </c>
      <c r="Z72" s="3" t="s">
        <v>380</v>
      </c>
      <c r="AA72" s="3" t="s">
        <v>48</v>
      </c>
      <c r="AB72" s="3" t="s">
        <v>61</v>
      </c>
      <c r="AC72" s="3" t="s">
        <v>360</v>
      </c>
      <c r="AD72" s="3" t="s">
        <v>50</v>
      </c>
      <c r="AE72" s="3" t="s">
        <v>20</v>
      </c>
      <c r="AF72" s="4" t="s">
        <v>196</v>
      </c>
      <c r="AG72" s="3">
        <v>5747700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5">
        <v>0</v>
      </c>
      <c r="AO72" s="5">
        <v>0</v>
      </c>
    </row>
    <row r="73" spans="1:41">
      <c r="A73" s="3" t="s">
        <v>92</v>
      </c>
      <c r="B73" s="3" t="s">
        <v>51</v>
      </c>
      <c r="C73" s="3" t="s">
        <v>60</v>
      </c>
      <c r="D73" s="3" t="s">
        <v>2</v>
      </c>
      <c r="E73" s="3" t="s">
        <v>3</v>
      </c>
      <c r="F73" s="3">
        <v>1112</v>
      </c>
      <c r="G73" s="3" t="s">
        <v>4</v>
      </c>
      <c r="H73" s="3">
        <v>7002</v>
      </c>
      <c r="I73" s="3" t="s">
        <v>5</v>
      </c>
      <c r="J73" s="3">
        <v>77927</v>
      </c>
      <c r="K73" s="3">
        <v>2025</v>
      </c>
      <c r="L73" s="3">
        <v>1003894</v>
      </c>
      <c r="M73" s="3">
        <v>25</v>
      </c>
      <c r="N73" s="3">
        <v>8</v>
      </c>
      <c r="O73" s="3">
        <v>0</v>
      </c>
      <c r="P73" s="3">
        <v>0</v>
      </c>
      <c r="Q73" s="3" t="s">
        <v>6</v>
      </c>
      <c r="R73" s="3" t="s">
        <v>61</v>
      </c>
      <c r="S73" s="3" t="s">
        <v>54</v>
      </c>
      <c r="T73" s="3" t="s">
        <v>55</v>
      </c>
      <c r="U73" s="3" t="s">
        <v>42</v>
      </c>
      <c r="V73" s="3" t="s">
        <v>268</v>
      </c>
      <c r="W73" s="3" t="s">
        <v>72</v>
      </c>
      <c r="X73" s="3" t="s">
        <v>385</v>
      </c>
      <c r="Y73" s="3" t="s">
        <v>368</v>
      </c>
      <c r="Z73" s="3" t="s">
        <v>386</v>
      </c>
      <c r="AA73" s="3" t="s">
        <v>48</v>
      </c>
      <c r="AB73" s="3" t="s">
        <v>61</v>
      </c>
      <c r="AC73" s="3" t="s">
        <v>360</v>
      </c>
      <c r="AD73" s="3" t="s">
        <v>50</v>
      </c>
      <c r="AE73" s="3" t="s">
        <v>20</v>
      </c>
      <c r="AF73" s="4" t="s">
        <v>196</v>
      </c>
      <c r="AG73" s="3">
        <v>3205308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5">
        <v>0</v>
      </c>
      <c r="AO73" s="5">
        <v>0</v>
      </c>
    </row>
    <row r="74" spans="1:41">
      <c r="A74" s="3" t="s">
        <v>92</v>
      </c>
      <c r="B74" s="3" t="s">
        <v>51</v>
      </c>
      <c r="C74" s="3" t="s">
        <v>60</v>
      </c>
      <c r="D74" s="3" t="s">
        <v>2</v>
      </c>
      <c r="E74" s="3" t="s">
        <v>3</v>
      </c>
      <c r="F74" s="3">
        <v>1112</v>
      </c>
      <c r="G74" s="3" t="s">
        <v>4</v>
      </c>
      <c r="H74" s="3">
        <v>7002</v>
      </c>
      <c r="I74" s="3" t="s">
        <v>5</v>
      </c>
      <c r="J74" s="3">
        <v>82683</v>
      </c>
      <c r="K74" s="3">
        <v>2026</v>
      </c>
      <c r="L74" s="3">
        <v>1003894</v>
      </c>
      <c r="M74" s="3">
        <v>53</v>
      </c>
      <c r="N74" s="3">
        <v>8</v>
      </c>
      <c r="O74" s="3">
        <v>0</v>
      </c>
      <c r="P74" s="3">
        <v>0</v>
      </c>
      <c r="Q74" s="3" t="s">
        <v>6</v>
      </c>
      <c r="R74" s="3" t="s">
        <v>61</v>
      </c>
      <c r="S74" s="3" t="s">
        <v>54</v>
      </c>
      <c r="T74" s="3" t="s">
        <v>55</v>
      </c>
      <c r="U74" s="3" t="s">
        <v>42</v>
      </c>
      <c r="V74" s="3" t="s">
        <v>387</v>
      </c>
      <c r="W74" s="3" t="s">
        <v>78</v>
      </c>
      <c r="X74" s="3" t="s">
        <v>388</v>
      </c>
      <c r="Y74" s="3" t="s">
        <v>389</v>
      </c>
      <c r="Z74" s="3" t="s">
        <v>390</v>
      </c>
      <c r="AA74" s="3" t="s">
        <v>48</v>
      </c>
      <c r="AB74" s="3" t="s">
        <v>61</v>
      </c>
      <c r="AC74" s="3" t="s">
        <v>360</v>
      </c>
      <c r="AD74" s="3" t="s">
        <v>50</v>
      </c>
      <c r="AE74" s="3" t="s">
        <v>20</v>
      </c>
      <c r="AF74" s="4" t="s">
        <v>196</v>
      </c>
      <c r="AG74" s="3">
        <v>3205308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5">
        <v>0</v>
      </c>
      <c r="AO74" s="5">
        <v>0</v>
      </c>
    </row>
    <row r="75" spans="1:41">
      <c r="A75" s="3" t="s">
        <v>92</v>
      </c>
      <c r="B75" s="3" t="s">
        <v>51</v>
      </c>
      <c r="C75" s="3" t="s">
        <v>60</v>
      </c>
      <c r="D75" s="3" t="s">
        <v>2</v>
      </c>
      <c r="E75" s="3" t="s">
        <v>3</v>
      </c>
      <c r="F75" s="3">
        <v>1112</v>
      </c>
      <c r="G75" s="3" t="s">
        <v>4</v>
      </c>
      <c r="H75" s="3">
        <v>7002</v>
      </c>
      <c r="I75" s="3" t="s">
        <v>5</v>
      </c>
      <c r="J75" s="3">
        <v>74810</v>
      </c>
      <c r="K75" s="3">
        <v>2024</v>
      </c>
      <c r="L75" s="3">
        <v>1003894</v>
      </c>
      <c r="M75" s="3">
        <v>9</v>
      </c>
      <c r="N75" s="3">
        <v>8</v>
      </c>
      <c r="O75" s="3">
        <v>0</v>
      </c>
      <c r="P75" s="3">
        <v>0</v>
      </c>
      <c r="Q75" s="3" t="s">
        <v>6</v>
      </c>
      <c r="R75" s="3" t="s">
        <v>61</v>
      </c>
      <c r="S75" s="3" t="s">
        <v>54</v>
      </c>
      <c r="T75" s="3" t="s">
        <v>55</v>
      </c>
      <c r="U75" s="3" t="s">
        <v>42</v>
      </c>
      <c r="V75" s="3" t="s">
        <v>44</v>
      </c>
      <c r="W75" s="3" t="s">
        <v>201</v>
      </c>
      <c r="X75" s="3" t="s">
        <v>391</v>
      </c>
      <c r="Y75" s="3" t="s">
        <v>392</v>
      </c>
      <c r="Z75" s="3" t="s">
        <v>393</v>
      </c>
      <c r="AA75" s="3" t="s">
        <v>48</v>
      </c>
      <c r="AB75" s="3" t="s">
        <v>61</v>
      </c>
      <c r="AC75" s="3" t="s">
        <v>360</v>
      </c>
      <c r="AD75" s="3" t="s">
        <v>50</v>
      </c>
      <c r="AE75" s="3" t="s">
        <v>20</v>
      </c>
      <c r="AF75" s="4" t="s">
        <v>196</v>
      </c>
      <c r="AG75" s="3">
        <v>4000000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5">
        <v>0</v>
      </c>
      <c r="AO75" s="5">
        <v>0</v>
      </c>
    </row>
    <row r="76" spans="1:41">
      <c r="A76" s="3" t="s">
        <v>92</v>
      </c>
      <c r="B76" s="3" t="s">
        <v>51</v>
      </c>
      <c r="C76" s="3" t="s">
        <v>282</v>
      </c>
      <c r="D76" s="3" t="s">
        <v>2</v>
      </c>
      <c r="E76" s="3" t="s">
        <v>3</v>
      </c>
      <c r="F76" s="3">
        <v>1112</v>
      </c>
      <c r="G76" s="3" t="s">
        <v>4</v>
      </c>
      <c r="H76" s="3">
        <v>7002</v>
      </c>
      <c r="I76" s="3" t="s">
        <v>5</v>
      </c>
      <c r="J76" s="3">
        <v>74351</v>
      </c>
      <c r="K76" s="3">
        <v>2024</v>
      </c>
      <c r="L76" s="3">
        <v>1003894</v>
      </c>
      <c r="M76" s="3">
        <v>7</v>
      </c>
      <c r="N76" s="3">
        <v>1</v>
      </c>
      <c r="O76" s="3">
        <v>0</v>
      </c>
      <c r="P76" s="3">
        <v>0</v>
      </c>
      <c r="Q76" s="3" t="s">
        <v>6</v>
      </c>
      <c r="R76" s="3" t="s">
        <v>53</v>
      </c>
      <c r="S76" s="3" t="s">
        <v>54</v>
      </c>
      <c r="T76" s="3" t="s">
        <v>55</v>
      </c>
      <c r="U76" s="3" t="s">
        <v>42</v>
      </c>
      <c r="V76" s="3" t="s">
        <v>44</v>
      </c>
      <c r="W76" s="3" t="s">
        <v>201</v>
      </c>
      <c r="X76" s="3" t="s">
        <v>394</v>
      </c>
      <c r="Y76" s="3" t="s">
        <v>362</v>
      </c>
      <c r="Z76" s="3" t="s">
        <v>363</v>
      </c>
      <c r="AA76" s="3" t="s">
        <v>234</v>
      </c>
      <c r="AB76" s="3" t="s">
        <v>53</v>
      </c>
      <c r="AC76" s="3" t="s">
        <v>318</v>
      </c>
      <c r="AD76" s="3" t="s">
        <v>50</v>
      </c>
      <c r="AE76" s="3" t="s">
        <v>20</v>
      </c>
      <c r="AF76" s="4" t="s">
        <v>196</v>
      </c>
      <c r="AG76" s="3">
        <v>4000000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5">
        <v>0</v>
      </c>
      <c r="AO76" s="5">
        <v>0</v>
      </c>
    </row>
    <row r="78" spans="1:41">
      <c r="AG78" s="7">
        <f>SUM(AG7:AG77)</f>
        <v>1167290086</v>
      </c>
      <c r="AN78" s="6">
        <f>SUM(AN7:AN77)</f>
        <v>322260923.13</v>
      </c>
    </row>
  </sheetData>
  <autoFilter ref="A6:AO76" xr:uid="{750EC496-936F-4F9C-8CE0-30AF27E9AEEE}"/>
  <mergeCells count="3">
    <mergeCell ref="A2:E2"/>
    <mergeCell ref="A3:E3"/>
    <mergeCell ref="A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322F4-4DB9-45DB-9DCF-BB86D6DD897E}">
  <sheetPr filterMode="1"/>
  <dimension ref="A2:AO22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22</v>
      </c>
      <c r="B7" s="3" t="s">
        <v>39</v>
      </c>
      <c r="C7" s="3" t="s">
        <v>39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20259</v>
      </c>
      <c r="K7" s="3">
        <v>2025</v>
      </c>
      <c r="L7" s="3">
        <v>1001492</v>
      </c>
      <c r="M7" s="3">
        <v>0</v>
      </c>
      <c r="N7" s="3">
        <v>1</v>
      </c>
      <c r="O7" s="3">
        <v>0</v>
      </c>
      <c r="P7" s="3">
        <v>0</v>
      </c>
      <c r="Q7" s="3" t="s">
        <v>6</v>
      </c>
      <c r="R7" s="3" t="s">
        <v>40</v>
      </c>
      <c r="S7" s="3" t="s">
        <v>41</v>
      </c>
      <c r="T7" s="3" t="s">
        <v>42</v>
      </c>
      <c r="U7" s="3" t="s">
        <v>42</v>
      </c>
      <c r="V7" s="3" t="s">
        <v>43</v>
      </c>
      <c r="W7" s="3" t="s">
        <v>44</v>
      </c>
      <c r="X7" s="3" t="s">
        <v>45</v>
      </c>
      <c r="Y7" s="3" t="s">
        <v>46</v>
      </c>
      <c r="Z7" s="3" t="s">
        <v>47</v>
      </c>
      <c r="AA7" s="3" t="s">
        <v>48</v>
      </c>
      <c r="AB7" s="3" t="s">
        <v>40</v>
      </c>
      <c r="AC7" s="3" t="s">
        <v>49</v>
      </c>
      <c r="AD7" s="3" t="s">
        <v>50</v>
      </c>
      <c r="AE7" s="3" t="s">
        <v>20</v>
      </c>
      <c r="AF7" s="4" t="s">
        <v>21</v>
      </c>
      <c r="AG7" s="3">
        <v>0</v>
      </c>
      <c r="AH7" s="3">
        <v>4448438</v>
      </c>
      <c r="AI7" s="3">
        <v>2891484.7</v>
      </c>
      <c r="AJ7" s="3">
        <v>4448438</v>
      </c>
      <c r="AK7" s="3">
        <v>0</v>
      </c>
      <c r="AL7" s="3">
        <v>2891484.7</v>
      </c>
      <c r="AM7" s="3">
        <v>0</v>
      </c>
      <c r="AN7" s="5">
        <v>4448438</v>
      </c>
      <c r="AO7" s="5">
        <v>0</v>
      </c>
    </row>
    <row r="8" spans="1:41">
      <c r="A8" s="3" t="s">
        <v>92</v>
      </c>
      <c r="B8" s="3" t="s">
        <v>39</v>
      </c>
      <c r="C8" s="3" t="s">
        <v>39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20242</v>
      </c>
      <c r="K8" s="3">
        <v>2023</v>
      </c>
      <c r="L8" s="3">
        <v>1001492</v>
      </c>
      <c r="M8" s="3">
        <v>0</v>
      </c>
      <c r="N8" s="3">
        <v>1</v>
      </c>
      <c r="O8" s="3">
        <v>0</v>
      </c>
      <c r="P8" s="3">
        <v>0</v>
      </c>
      <c r="Q8" s="3" t="s">
        <v>6</v>
      </c>
      <c r="R8" s="3" t="s">
        <v>40</v>
      </c>
      <c r="S8" s="3" t="s">
        <v>41</v>
      </c>
      <c r="T8" s="3" t="s">
        <v>42</v>
      </c>
      <c r="U8" s="3" t="s">
        <v>42</v>
      </c>
      <c r="V8" s="3" t="s">
        <v>43</v>
      </c>
      <c r="W8" s="3" t="s">
        <v>44</v>
      </c>
      <c r="X8" s="3" t="s">
        <v>193</v>
      </c>
      <c r="Y8" s="3" t="s">
        <v>152</v>
      </c>
      <c r="Z8" s="3" t="s">
        <v>194</v>
      </c>
      <c r="AA8" s="3" t="s">
        <v>48</v>
      </c>
      <c r="AB8" s="3" t="s">
        <v>40</v>
      </c>
      <c r="AC8" s="3" t="s">
        <v>195</v>
      </c>
      <c r="AD8" s="3" t="s">
        <v>50</v>
      </c>
      <c r="AE8" s="3" t="s">
        <v>20</v>
      </c>
      <c r="AF8" s="4" t="s">
        <v>196</v>
      </c>
      <c r="AG8" s="3">
        <v>73000000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5">
        <v>0</v>
      </c>
      <c r="AO8" s="5">
        <v>0</v>
      </c>
    </row>
    <row r="9" spans="1:41">
      <c r="A9" s="3" t="s">
        <v>92</v>
      </c>
      <c r="B9" s="3" t="s">
        <v>39</v>
      </c>
      <c r="C9" s="3" t="s">
        <v>39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20246</v>
      </c>
      <c r="K9" s="3">
        <v>2023</v>
      </c>
      <c r="L9" s="3">
        <v>1001492</v>
      </c>
      <c r="M9" s="3">
        <v>0</v>
      </c>
      <c r="N9" s="3">
        <v>1</v>
      </c>
      <c r="O9" s="3">
        <v>0</v>
      </c>
      <c r="P9" s="3">
        <v>0</v>
      </c>
      <c r="Q9" s="3" t="s">
        <v>6</v>
      </c>
      <c r="R9" s="3" t="s">
        <v>40</v>
      </c>
      <c r="S9" s="3" t="s">
        <v>41</v>
      </c>
      <c r="T9" s="3" t="s">
        <v>42</v>
      </c>
      <c r="U9" s="3" t="s">
        <v>42</v>
      </c>
      <c r="V9" s="3" t="s">
        <v>43</v>
      </c>
      <c r="W9" s="3" t="s">
        <v>44</v>
      </c>
      <c r="X9" s="3" t="s">
        <v>197</v>
      </c>
      <c r="Y9" s="3" t="s">
        <v>198</v>
      </c>
      <c r="Z9" s="3" t="s">
        <v>198</v>
      </c>
      <c r="AA9" s="3" t="s">
        <v>48</v>
      </c>
      <c r="AB9" s="3" t="s">
        <v>40</v>
      </c>
      <c r="AC9" s="3" t="s">
        <v>195</v>
      </c>
      <c r="AD9" s="3" t="s">
        <v>50</v>
      </c>
      <c r="AE9" s="3" t="s">
        <v>20</v>
      </c>
      <c r="AF9" s="4" t="s">
        <v>196</v>
      </c>
      <c r="AG9" s="3">
        <v>10000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5">
        <v>0</v>
      </c>
      <c r="AO9" s="5">
        <v>0</v>
      </c>
    </row>
    <row r="10" spans="1:41">
      <c r="A10" s="3" t="s">
        <v>92</v>
      </c>
      <c r="B10" s="3" t="s">
        <v>39</v>
      </c>
      <c r="C10" s="3" t="s">
        <v>39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20243</v>
      </c>
      <c r="K10" s="3">
        <v>2023</v>
      </c>
      <c r="L10" s="3">
        <v>1001492</v>
      </c>
      <c r="M10" s="3">
        <v>0</v>
      </c>
      <c r="N10" s="3">
        <v>1</v>
      </c>
      <c r="O10" s="3">
        <v>0</v>
      </c>
      <c r="P10" s="3">
        <v>0</v>
      </c>
      <c r="Q10" s="3" t="s">
        <v>6</v>
      </c>
      <c r="R10" s="3" t="s">
        <v>40</v>
      </c>
      <c r="S10" s="3" t="s">
        <v>41</v>
      </c>
      <c r="T10" s="3" t="s">
        <v>42</v>
      </c>
      <c r="U10" s="3" t="s">
        <v>42</v>
      </c>
      <c r="V10" s="3" t="s">
        <v>43</v>
      </c>
      <c r="W10" s="3" t="s">
        <v>44</v>
      </c>
      <c r="X10" s="3" t="s">
        <v>199</v>
      </c>
      <c r="Y10" s="3" t="s">
        <v>36</v>
      </c>
      <c r="Z10" s="3" t="s">
        <v>36</v>
      </c>
      <c r="AA10" s="3" t="s">
        <v>48</v>
      </c>
      <c r="AB10" s="3" t="s">
        <v>40</v>
      </c>
      <c r="AC10" s="3" t="s">
        <v>195</v>
      </c>
      <c r="AD10" s="3" t="s">
        <v>50</v>
      </c>
      <c r="AE10" s="3" t="s">
        <v>20</v>
      </c>
      <c r="AF10" s="4" t="s">
        <v>196</v>
      </c>
      <c r="AG10" s="3">
        <v>4422216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5">
        <v>0</v>
      </c>
      <c r="AO10" s="5">
        <v>0</v>
      </c>
    </row>
    <row r="11" spans="1:41">
      <c r="A11" s="3" t="s">
        <v>92</v>
      </c>
      <c r="B11" s="3" t="s">
        <v>39</v>
      </c>
      <c r="C11" s="3" t="s">
        <v>39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20246</v>
      </c>
      <c r="K11" s="3">
        <v>2023</v>
      </c>
      <c r="L11" s="3">
        <v>1001492</v>
      </c>
      <c r="M11" s="3">
        <v>0</v>
      </c>
      <c r="N11" s="3">
        <v>1</v>
      </c>
      <c r="O11" s="3">
        <v>0</v>
      </c>
      <c r="P11" s="3">
        <v>0</v>
      </c>
      <c r="Q11" s="3" t="s">
        <v>6</v>
      </c>
      <c r="R11" s="3" t="s">
        <v>40</v>
      </c>
      <c r="S11" s="3" t="s">
        <v>41</v>
      </c>
      <c r="T11" s="3" t="s">
        <v>42</v>
      </c>
      <c r="U11" s="3" t="s">
        <v>42</v>
      </c>
      <c r="V11" s="3" t="s">
        <v>43</v>
      </c>
      <c r="W11" s="3" t="s">
        <v>44</v>
      </c>
      <c r="X11" s="3" t="s">
        <v>197</v>
      </c>
      <c r="Y11" s="3" t="s">
        <v>198</v>
      </c>
      <c r="Z11" s="3" t="s">
        <v>198</v>
      </c>
      <c r="AA11" s="3" t="s">
        <v>48</v>
      </c>
      <c r="AB11" s="3" t="s">
        <v>40</v>
      </c>
      <c r="AC11" s="3" t="s">
        <v>200</v>
      </c>
      <c r="AD11" s="3" t="s">
        <v>50</v>
      </c>
      <c r="AE11" s="3" t="s">
        <v>20</v>
      </c>
      <c r="AF11" s="4" t="s">
        <v>93</v>
      </c>
      <c r="AG11" s="3">
        <v>1000000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5">
        <v>0</v>
      </c>
      <c r="AO11" s="5">
        <v>0</v>
      </c>
    </row>
    <row r="12" spans="1:41">
      <c r="A12" s="3" t="s">
        <v>92</v>
      </c>
      <c r="B12" s="3" t="s">
        <v>39</v>
      </c>
      <c r="C12" s="3" t="s">
        <v>39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20248</v>
      </c>
      <c r="K12" s="3">
        <v>2024</v>
      </c>
      <c r="L12" s="3">
        <v>1001492</v>
      </c>
      <c r="M12" s="3">
        <v>2</v>
      </c>
      <c r="N12" s="3">
        <v>1</v>
      </c>
      <c r="O12" s="3">
        <v>0</v>
      </c>
      <c r="P12" s="3">
        <v>0</v>
      </c>
      <c r="Q12" s="3" t="s">
        <v>6</v>
      </c>
      <c r="R12" s="3" t="s">
        <v>40</v>
      </c>
      <c r="S12" s="3" t="s">
        <v>41</v>
      </c>
      <c r="T12" s="3" t="s">
        <v>42</v>
      </c>
      <c r="U12" s="3" t="s">
        <v>42</v>
      </c>
      <c r="V12" s="3" t="s">
        <v>44</v>
      </c>
      <c r="W12" s="3" t="s">
        <v>201</v>
      </c>
      <c r="X12" s="3" t="s">
        <v>202</v>
      </c>
      <c r="Y12" s="3" t="s">
        <v>203</v>
      </c>
      <c r="Z12" s="3" t="s">
        <v>204</v>
      </c>
      <c r="AA12" s="3" t="s">
        <v>205</v>
      </c>
      <c r="AB12" s="3" t="s">
        <v>40</v>
      </c>
      <c r="AC12" s="3" t="s">
        <v>205</v>
      </c>
      <c r="AD12" s="3" t="s">
        <v>50</v>
      </c>
      <c r="AE12" s="3" t="s">
        <v>20</v>
      </c>
      <c r="AF12" s="4" t="s">
        <v>196</v>
      </c>
      <c r="AG12" s="3">
        <v>4000000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5">
        <v>0</v>
      </c>
      <c r="AO12" s="5">
        <v>0</v>
      </c>
    </row>
    <row r="13" spans="1:41">
      <c r="A13" s="3" t="s">
        <v>92</v>
      </c>
      <c r="B13" s="3" t="s">
        <v>39</v>
      </c>
      <c r="C13" s="3" t="s">
        <v>39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20242</v>
      </c>
      <c r="K13" s="3">
        <v>2023</v>
      </c>
      <c r="L13" s="3">
        <v>1001492</v>
      </c>
      <c r="M13" s="3">
        <v>0</v>
      </c>
      <c r="N13" s="3">
        <v>1</v>
      </c>
      <c r="O13" s="3">
        <v>0</v>
      </c>
      <c r="P13" s="3">
        <v>0</v>
      </c>
      <c r="Q13" s="3" t="s">
        <v>6</v>
      </c>
      <c r="R13" s="3" t="s">
        <v>40</v>
      </c>
      <c r="S13" s="3" t="s">
        <v>41</v>
      </c>
      <c r="T13" s="3" t="s">
        <v>42</v>
      </c>
      <c r="U13" s="3" t="s">
        <v>42</v>
      </c>
      <c r="V13" s="3" t="s">
        <v>43</v>
      </c>
      <c r="W13" s="3" t="s">
        <v>44</v>
      </c>
      <c r="X13" s="3" t="s">
        <v>193</v>
      </c>
      <c r="Y13" s="3" t="s">
        <v>152</v>
      </c>
      <c r="Z13" s="3" t="s">
        <v>194</v>
      </c>
      <c r="AA13" s="3" t="s">
        <v>48</v>
      </c>
      <c r="AB13" s="3" t="s">
        <v>40</v>
      </c>
      <c r="AC13" s="3" t="s">
        <v>49</v>
      </c>
      <c r="AD13" s="3" t="s">
        <v>50</v>
      </c>
      <c r="AE13" s="3" t="s">
        <v>20</v>
      </c>
      <c r="AF13" s="4" t="s">
        <v>93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39</v>
      </c>
      <c r="C14" s="3" t="s">
        <v>39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20252</v>
      </c>
      <c r="K14" s="3">
        <v>2024</v>
      </c>
      <c r="L14" s="3">
        <v>1001492</v>
      </c>
      <c r="M14" s="3">
        <v>0</v>
      </c>
      <c r="N14" s="3">
        <v>1</v>
      </c>
      <c r="O14" s="3">
        <v>0</v>
      </c>
      <c r="P14" s="3">
        <v>0</v>
      </c>
      <c r="Q14" s="3" t="s">
        <v>6</v>
      </c>
      <c r="R14" s="3" t="s">
        <v>40</v>
      </c>
      <c r="S14" s="3" t="s">
        <v>41</v>
      </c>
      <c r="T14" s="3" t="s">
        <v>42</v>
      </c>
      <c r="U14" s="3" t="s">
        <v>42</v>
      </c>
      <c r="V14" s="3" t="s">
        <v>43</v>
      </c>
      <c r="W14" s="3" t="s">
        <v>44</v>
      </c>
      <c r="X14" s="3" t="s">
        <v>206</v>
      </c>
      <c r="Y14" s="3" t="s">
        <v>207</v>
      </c>
      <c r="Z14" s="3" t="s">
        <v>208</v>
      </c>
      <c r="AA14" s="3" t="s">
        <v>48</v>
      </c>
      <c r="AB14" s="3" t="s">
        <v>40</v>
      </c>
      <c r="AC14" s="3" t="s">
        <v>49</v>
      </c>
      <c r="AD14" s="3" t="s">
        <v>50</v>
      </c>
      <c r="AE14" s="3" t="s">
        <v>20</v>
      </c>
      <c r="AF14" s="4" t="s">
        <v>196</v>
      </c>
      <c r="AG14" s="3">
        <v>5000000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5">
        <v>0</v>
      </c>
      <c r="AO14" s="5">
        <v>0</v>
      </c>
    </row>
    <row r="15" spans="1:41">
      <c r="A15" s="3" t="s">
        <v>92</v>
      </c>
      <c r="B15" s="3" t="s">
        <v>39</v>
      </c>
      <c r="C15" s="3" t="s">
        <v>39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20243</v>
      </c>
      <c r="K15" s="3">
        <v>2023</v>
      </c>
      <c r="L15" s="3">
        <v>1001492</v>
      </c>
      <c r="M15" s="3">
        <v>0</v>
      </c>
      <c r="N15" s="3">
        <v>1</v>
      </c>
      <c r="O15" s="3">
        <v>0</v>
      </c>
      <c r="P15" s="3">
        <v>0</v>
      </c>
      <c r="Q15" s="3" t="s">
        <v>6</v>
      </c>
      <c r="R15" s="3" t="s">
        <v>40</v>
      </c>
      <c r="S15" s="3" t="s">
        <v>41</v>
      </c>
      <c r="T15" s="3" t="s">
        <v>42</v>
      </c>
      <c r="U15" s="3" t="s">
        <v>42</v>
      </c>
      <c r="V15" s="3" t="s">
        <v>43</v>
      </c>
      <c r="W15" s="3" t="s">
        <v>44</v>
      </c>
      <c r="X15" s="3" t="s">
        <v>199</v>
      </c>
      <c r="Y15" s="3" t="s">
        <v>36</v>
      </c>
      <c r="Z15" s="3" t="s">
        <v>36</v>
      </c>
      <c r="AA15" s="3" t="s">
        <v>48</v>
      </c>
      <c r="AB15" s="3" t="s">
        <v>40</v>
      </c>
      <c r="AC15" s="3" t="s">
        <v>49</v>
      </c>
      <c r="AD15" s="3" t="s">
        <v>50</v>
      </c>
      <c r="AE15" s="3" t="s">
        <v>20</v>
      </c>
      <c r="AF15" s="4" t="s">
        <v>93</v>
      </c>
      <c r="AG15" s="3">
        <v>4422216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5">
        <v>0</v>
      </c>
      <c r="AO15" s="5">
        <v>0</v>
      </c>
    </row>
    <row r="16" spans="1:41">
      <c r="A16" s="3" t="s">
        <v>92</v>
      </c>
      <c r="B16" s="3" t="s">
        <v>39</v>
      </c>
      <c r="C16" s="3" t="s">
        <v>39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20249</v>
      </c>
      <c r="K16" s="3">
        <v>2024</v>
      </c>
      <c r="L16" s="3">
        <v>1001492</v>
      </c>
      <c r="M16" s="3">
        <v>2</v>
      </c>
      <c r="N16" s="3">
        <v>1</v>
      </c>
      <c r="O16" s="3">
        <v>0</v>
      </c>
      <c r="P16" s="3">
        <v>0</v>
      </c>
      <c r="Q16" s="3" t="s">
        <v>6</v>
      </c>
      <c r="R16" s="3" t="s">
        <v>40</v>
      </c>
      <c r="S16" s="3" t="s">
        <v>41</v>
      </c>
      <c r="T16" s="3" t="s">
        <v>42</v>
      </c>
      <c r="U16" s="3" t="s">
        <v>42</v>
      </c>
      <c r="V16" s="3" t="s">
        <v>44</v>
      </c>
      <c r="W16" s="3" t="s">
        <v>201</v>
      </c>
      <c r="X16" s="3" t="s">
        <v>209</v>
      </c>
      <c r="Y16" s="3" t="s">
        <v>210</v>
      </c>
      <c r="Z16" s="3" t="s">
        <v>211</v>
      </c>
      <c r="AA16" s="3" t="s">
        <v>48</v>
      </c>
      <c r="AB16" s="3" t="s">
        <v>40</v>
      </c>
      <c r="AC16" s="3" t="s">
        <v>49</v>
      </c>
      <c r="AD16" s="3" t="s">
        <v>50</v>
      </c>
      <c r="AE16" s="3" t="s">
        <v>20</v>
      </c>
      <c r="AF16" s="4" t="s">
        <v>196</v>
      </c>
      <c r="AG16" s="3">
        <v>5000000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5">
        <v>0</v>
      </c>
      <c r="AO16" s="5">
        <v>0</v>
      </c>
    </row>
    <row r="17" spans="1:41">
      <c r="A17" s="3" t="s">
        <v>92</v>
      </c>
      <c r="B17" s="3" t="s">
        <v>39</v>
      </c>
      <c r="C17" s="3" t="s">
        <v>39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20260</v>
      </c>
      <c r="K17" s="3">
        <v>2026</v>
      </c>
      <c r="L17" s="3">
        <v>1001492</v>
      </c>
      <c r="M17" s="3">
        <v>21</v>
      </c>
      <c r="N17" s="3">
        <v>1</v>
      </c>
      <c r="O17" s="3">
        <v>0</v>
      </c>
      <c r="P17" s="3">
        <v>0</v>
      </c>
      <c r="Q17" s="3" t="s">
        <v>6</v>
      </c>
      <c r="R17" s="3" t="s">
        <v>40</v>
      </c>
      <c r="S17" s="3" t="s">
        <v>41</v>
      </c>
      <c r="T17" s="3" t="s">
        <v>42</v>
      </c>
      <c r="U17" s="3" t="s">
        <v>42</v>
      </c>
      <c r="V17" s="3" t="s">
        <v>212</v>
      </c>
      <c r="W17" s="3" t="s">
        <v>213</v>
      </c>
      <c r="X17" s="3" t="s">
        <v>214</v>
      </c>
      <c r="Y17" s="3" t="s">
        <v>215</v>
      </c>
      <c r="Z17" s="3" t="s">
        <v>216</v>
      </c>
      <c r="AA17" s="3" t="s">
        <v>48</v>
      </c>
      <c r="AB17" s="3" t="s">
        <v>40</v>
      </c>
      <c r="AC17" s="3" t="s">
        <v>49</v>
      </c>
      <c r="AD17" s="3" t="s">
        <v>50</v>
      </c>
      <c r="AE17" s="3" t="s">
        <v>20</v>
      </c>
      <c r="AF17" s="4" t="s">
        <v>196</v>
      </c>
      <c r="AG17" s="3">
        <v>100000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5">
        <v>0</v>
      </c>
      <c r="AO17" s="5">
        <v>0</v>
      </c>
    </row>
    <row r="18" spans="1:41">
      <c r="A18" s="3" t="s">
        <v>92</v>
      </c>
      <c r="B18" s="3" t="s">
        <v>39</v>
      </c>
      <c r="C18" s="3" t="s">
        <v>39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20258</v>
      </c>
      <c r="K18" s="3">
        <v>2025</v>
      </c>
      <c r="L18" s="3">
        <v>1001492</v>
      </c>
      <c r="M18" s="3">
        <v>19</v>
      </c>
      <c r="N18" s="3">
        <v>1</v>
      </c>
      <c r="O18" s="3">
        <v>0</v>
      </c>
      <c r="P18" s="3">
        <v>0</v>
      </c>
      <c r="Q18" s="3" t="s">
        <v>6</v>
      </c>
      <c r="R18" s="3" t="s">
        <v>40</v>
      </c>
      <c r="S18" s="3" t="s">
        <v>41</v>
      </c>
      <c r="T18" s="3" t="s">
        <v>42</v>
      </c>
      <c r="U18" s="3" t="s">
        <v>42</v>
      </c>
      <c r="V18" s="3" t="s">
        <v>72</v>
      </c>
      <c r="W18" s="3" t="s">
        <v>213</v>
      </c>
      <c r="X18" s="3" t="s">
        <v>217</v>
      </c>
      <c r="Y18" s="3" t="s">
        <v>218</v>
      </c>
      <c r="Z18" s="3" t="s">
        <v>219</v>
      </c>
      <c r="AA18" s="3" t="s">
        <v>50</v>
      </c>
      <c r="AB18" s="3" t="s">
        <v>40</v>
      </c>
      <c r="AC18" s="3" t="s">
        <v>49</v>
      </c>
      <c r="AD18" s="3" t="s">
        <v>50</v>
      </c>
      <c r="AE18" s="3" t="s">
        <v>20</v>
      </c>
      <c r="AF18" s="4" t="s">
        <v>196</v>
      </c>
      <c r="AG18" s="3">
        <v>25680000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5">
        <v>0</v>
      </c>
      <c r="AO18" s="5">
        <v>0</v>
      </c>
    </row>
    <row r="19" spans="1:41">
      <c r="A19" s="3" t="s">
        <v>92</v>
      </c>
      <c r="B19" s="3" t="s">
        <v>39</v>
      </c>
      <c r="C19" s="3" t="s">
        <v>39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20259</v>
      </c>
      <c r="K19" s="3">
        <v>2025</v>
      </c>
      <c r="L19" s="3">
        <v>1001492</v>
      </c>
      <c r="M19" s="3">
        <v>0</v>
      </c>
      <c r="N19" s="3">
        <v>1</v>
      </c>
      <c r="O19" s="3">
        <v>0</v>
      </c>
      <c r="P19" s="3">
        <v>0</v>
      </c>
      <c r="Q19" s="3" t="s">
        <v>6</v>
      </c>
      <c r="R19" s="3" t="s">
        <v>40</v>
      </c>
      <c r="S19" s="3" t="s">
        <v>41</v>
      </c>
      <c r="T19" s="3" t="s">
        <v>42</v>
      </c>
      <c r="U19" s="3" t="s">
        <v>42</v>
      </c>
      <c r="V19" s="3" t="s">
        <v>43</v>
      </c>
      <c r="W19" s="3" t="s">
        <v>44</v>
      </c>
      <c r="X19" s="3" t="s">
        <v>45</v>
      </c>
      <c r="Y19" s="3" t="s">
        <v>46</v>
      </c>
      <c r="Z19" s="3" t="s">
        <v>47</v>
      </c>
      <c r="AA19" s="3" t="s">
        <v>48</v>
      </c>
      <c r="AB19" s="3" t="s">
        <v>40</v>
      </c>
      <c r="AC19" s="3" t="s">
        <v>49</v>
      </c>
      <c r="AD19" s="3" t="s">
        <v>50</v>
      </c>
      <c r="AE19" s="3" t="s">
        <v>20</v>
      </c>
      <c r="AF19" s="4" t="s">
        <v>220</v>
      </c>
      <c r="AG19" s="3">
        <v>147735000</v>
      </c>
      <c r="AH19" s="3">
        <v>27315000</v>
      </c>
      <c r="AI19" s="3">
        <v>17754750</v>
      </c>
      <c r="AJ19" s="3">
        <v>0</v>
      </c>
      <c r="AK19" s="3">
        <v>0</v>
      </c>
      <c r="AL19" s="3">
        <v>0</v>
      </c>
      <c r="AM19" s="3">
        <v>0</v>
      </c>
      <c r="AN19" s="5">
        <v>0</v>
      </c>
      <c r="AO19" s="5">
        <v>27315000</v>
      </c>
    </row>
    <row r="20" spans="1:41">
      <c r="A20" s="3" t="s">
        <v>92</v>
      </c>
      <c r="B20" s="3" t="s">
        <v>39</v>
      </c>
      <c r="C20" s="3" t="s">
        <v>39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20256</v>
      </c>
      <c r="K20" s="3">
        <v>2025</v>
      </c>
      <c r="L20" s="3">
        <v>1001492</v>
      </c>
      <c r="M20" s="3">
        <v>16</v>
      </c>
      <c r="N20" s="3">
        <v>1</v>
      </c>
      <c r="O20" s="3">
        <v>0</v>
      </c>
      <c r="P20" s="3">
        <v>0</v>
      </c>
      <c r="Q20" s="3" t="s">
        <v>6</v>
      </c>
      <c r="R20" s="3" t="s">
        <v>40</v>
      </c>
      <c r="S20" s="3" t="s">
        <v>41</v>
      </c>
      <c r="T20" s="3" t="s">
        <v>42</v>
      </c>
      <c r="U20" s="3" t="s">
        <v>42</v>
      </c>
      <c r="V20" s="3" t="s">
        <v>221</v>
      </c>
      <c r="W20" s="3" t="s">
        <v>72</v>
      </c>
      <c r="X20" s="3" t="s">
        <v>222</v>
      </c>
      <c r="Y20" s="3" t="s">
        <v>223</v>
      </c>
      <c r="Z20" s="3" t="s">
        <v>224</v>
      </c>
      <c r="AA20" s="3" t="s">
        <v>48</v>
      </c>
      <c r="AB20" s="3" t="s">
        <v>40</v>
      </c>
      <c r="AC20" s="3" t="s">
        <v>49</v>
      </c>
      <c r="AD20" s="3" t="s">
        <v>50</v>
      </c>
      <c r="AE20" s="3" t="s">
        <v>20</v>
      </c>
      <c r="AF20" s="4" t="s">
        <v>225</v>
      </c>
      <c r="AG20" s="3">
        <v>40467443</v>
      </c>
      <c r="AH20" s="3">
        <v>40467443</v>
      </c>
      <c r="AI20" s="3">
        <v>24280466</v>
      </c>
      <c r="AJ20" s="3">
        <v>0</v>
      </c>
      <c r="AK20" s="3">
        <v>0</v>
      </c>
      <c r="AL20" s="3">
        <v>0</v>
      </c>
      <c r="AM20" s="3">
        <v>0</v>
      </c>
      <c r="AN20" s="5">
        <v>0</v>
      </c>
      <c r="AO20" s="5">
        <v>40467443</v>
      </c>
    </row>
    <row r="21" spans="1:41">
      <c r="A21" s="3" t="s">
        <v>92</v>
      </c>
      <c r="B21" s="3" t="s">
        <v>39</v>
      </c>
      <c r="C21" s="3" t="s">
        <v>39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20251</v>
      </c>
      <c r="K21" s="3">
        <v>2024</v>
      </c>
      <c r="L21" s="3">
        <v>1001492</v>
      </c>
      <c r="M21" s="3">
        <v>2</v>
      </c>
      <c r="N21" s="3">
        <v>1</v>
      </c>
      <c r="O21" s="3">
        <v>0</v>
      </c>
      <c r="P21" s="3">
        <v>0</v>
      </c>
      <c r="Q21" s="3" t="s">
        <v>6</v>
      </c>
      <c r="R21" s="3" t="s">
        <v>40</v>
      </c>
      <c r="S21" s="3" t="s">
        <v>41</v>
      </c>
      <c r="T21" s="3" t="s">
        <v>42</v>
      </c>
      <c r="U21" s="3" t="s">
        <v>42</v>
      </c>
      <c r="V21" s="3" t="s">
        <v>44</v>
      </c>
      <c r="W21" s="3" t="s">
        <v>201</v>
      </c>
      <c r="X21" s="3" t="s">
        <v>226</v>
      </c>
      <c r="Y21" s="3" t="s">
        <v>227</v>
      </c>
      <c r="Z21" s="3" t="s">
        <v>228</v>
      </c>
      <c r="AA21" s="3" t="s">
        <v>229</v>
      </c>
      <c r="AB21" s="3" t="s">
        <v>40</v>
      </c>
      <c r="AC21" s="3" t="s">
        <v>230</v>
      </c>
      <c r="AD21" s="3" t="s">
        <v>50</v>
      </c>
      <c r="AE21" s="3" t="s">
        <v>20</v>
      </c>
      <c r="AF21" s="4" t="s">
        <v>196</v>
      </c>
      <c r="AG21" s="3">
        <v>10000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5">
        <v>0</v>
      </c>
      <c r="AO21" s="5">
        <v>0</v>
      </c>
    </row>
    <row r="22" spans="1:41" hidden="1">
      <c r="AG22" s="7">
        <f>SUM(AG7:AG21)</f>
        <v>310846875</v>
      </c>
      <c r="AN22" s="6">
        <f>SUM(AN7:AN21)</f>
        <v>4448438</v>
      </c>
    </row>
  </sheetData>
  <autoFilter ref="A6:AO22" xr:uid="{1AB322F4-4DB9-45DB-9DCF-BB86D6DD897E}">
    <filterColumn colId="1">
      <customFilters>
        <customFilter operator="notEqual" val=" "/>
      </customFilters>
    </filterColumn>
  </autoFilter>
  <mergeCells count="3">
    <mergeCell ref="A2:E2"/>
    <mergeCell ref="A3:E3"/>
    <mergeCell ref="A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8330-9811-473B-B1C4-85529C09BD22}">
  <dimension ref="A2:AG85"/>
  <sheetViews>
    <sheetView workbookViewId="0">
      <selection activeCell="F23" sqref="F23"/>
    </sheetView>
  </sheetViews>
  <sheetFormatPr baseColWidth="10" defaultColWidth="11.42578125" defaultRowHeight="15"/>
  <cols>
    <col min="1" max="4" width="11.42578125" style="11"/>
    <col min="5" max="5" width="13" style="26" bestFit="1" customWidth="1"/>
    <col min="6" max="17" width="11.42578125" style="11"/>
    <col min="18" max="20" width="11.42578125" style="12"/>
    <col min="21" max="16384" width="11.42578125" style="11"/>
  </cols>
  <sheetData>
    <row r="2" spans="1:33" ht="23.25">
      <c r="A2" s="8" t="s">
        <v>442</v>
      </c>
      <c r="B2" s="8"/>
      <c r="C2" s="8"/>
      <c r="D2" s="8"/>
      <c r="E2" s="9"/>
      <c r="F2" s="8"/>
      <c r="G2" s="8"/>
      <c r="H2" s="10"/>
    </row>
    <row r="4" spans="1:33" ht="12" customHeight="1">
      <c r="A4" s="13" t="s">
        <v>443</v>
      </c>
      <c r="B4" s="13" t="s">
        <v>444</v>
      </c>
      <c r="C4" s="13" t="s">
        <v>445</v>
      </c>
      <c r="D4" s="13" t="s">
        <v>400</v>
      </c>
      <c r="E4" s="14" t="s">
        <v>446</v>
      </c>
      <c r="F4" s="13" t="s">
        <v>411</v>
      </c>
      <c r="G4" s="13" t="s">
        <v>447</v>
      </c>
      <c r="H4" s="13" t="s">
        <v>448</v>
      </c>
      <c r="I4" s="13" t="s">
        <v>449</v>
      </c>
      <c r="J4" s="13" t="s">
        <v>401</v>
      </c>
      <c r="K4" s="13" t="s">
        <v>450</v>
      </c>
      <c r="L4" s="13" t="s">
        <v>451</v>
      </c>
      <c r="M4" s="13" t="s">
        <v>452</v>
      </c>
      <c r="N4" s="13" t="s">
        <v>426</v>
      </c>
      <c r="O4" s="13" t="s">
        <v>453</v>
      </c>
      <c r="P4" s="13" t="s">
        <v>454</v>
      </c>
      <c r="Q4" s="13" t="s">
        <v>455</v>
      </c>
      <c r="R4" s="15" t="s">
        <v>456</v>
      </c>
      <c r="S4" s="15" t="s">
        <v>457</v>
      </c>
      <c r="T4" s="15" t="s">
        <v>458</v>
      </c>
      <c r="U4" s="13" t="s">
        <v>459</v>
      </c>
      <c r="V4" s="13" t="s">
        <v>460</v>
      </c>
      <c r="W4" s="13" t="s">
        <v>461</v>
      </c>
      <c r="X4" s="13" t="s">
        <v>462</v>
      </c>
      <c r="Y4" s="13" t="s">
        <v>463</v>
      </c>
      <c r="Z4" s="13" t="s">
        <v>464</v>
      </c>
      <c r="AA4" s="13" t="s">
        <v>465</v>
      </c>
      <c r="AB4" s="13" t="s">
        <v>466</v>
      </c>
      <c r="AC4" s="13" t="s">
        <v>467</v>
      </c>
      <c r="AD4" s="13" t="s">
        <v>468</v>
      </c>
      <c r="AE4" s="13" t="s">
        <v>469</v>
      </c>
      <c r="AF4" s="13" t="s">
        <v>470</v>
      </c>
      <c r="AG4" s="13" t="s">
        <v>471</v>
      </c>
    </row>
    <row r="5" spans="1:33" ht="12" customHeight="1">
      <c r="A5" s="16">
        <v>930</v>
      </c>
      <c r="B5" s="16" t="s">
        <v>472</v>
      </c>
      <c r="C5" s="16">
        <v>40</v>
      </c>
      <c r="D5" s="17" t="s">
        <v>1</v>
      </c>
      <c r="E5" s="18">
        <v>994000000308</v>
      </c>
      <c r="F5" s="16">
        <v>294</v>
      </c>
      <c r="G5" s="16">
        <v>9999</v>
      </c>
      <c r="H5" s="16" t="s">
        <v>473</v>
      </c>
      <c r="I5" s="16" t="s">
        <v>474</v>
      </c>
      <c r="J5" s="16" t="s">
        <v>474</v>
      </c>
      <c r="K5" s="16">
        <v>830016624</v>
      </c>
      <c r="L5" s="16">
        <v>36476</v>
      </c>
      <c r="M5" s="16">
        <v>2024</v>
      </c>
      <c r="N5" s="16" t="s">
        <v>475</v>
      </c>
      <c r="O5" s="19">
        <v>45297</v>
      </c>
      <c r="P5" s="19">
        <v>45309</v>
      </c>
      <c r="Q5" s="19">
        <v>45309</v>
      </c>
      <c r="R5" s="20">
        <v>0</v>
      </c>
      <c r="S5" s="20">
        <v>17429872</v>
      </c>
      <c r="T5" s="21">
        <v>17429872</v>
      </c>
      <c r="U5" s="16">
        <v>100</v>
      </c>
      <c r="V5" s="16" t="s">
        <v>476</v>
      </c>
      <c r="W5" s="16" t="s">
        <v>477</v>
      </c>
      <c r="X5" s="16" t="s">
        <v>478</v>
      </c>
      <c r="Y5" s="16" t="s">
        <v>479</v>
      </c>
      <c r="Z5" s="16" t="s">
        <v>480</v>
      </c>
      <c r="AA5" s="16" t="s">
        <v>481</v>
      </c>
      <c r="AB5" s="16" t="s">
        <v>482</v>
      </c>
      <c r="AC5" s="16" t="s">
        <v>476</v>
      </c>
      <c r="AD5" s="16" t="s">
        <v>483</v>
      </c>
      <c r="AE5" s="16" t="s">
        <v>484</v>
      </c>
      <c r="AF5" s="19">
        <v>45291</v>
      </c>
      <c r="AG5" s="19">
        <v>45673</v>
      </c>
    </row>
    <row r="6" spans="1:33" ht="12" customHeight="1">
      <c r="A6" s="16">
        <v>930</v>
      </c>
      <c r="B6" s="16" t="s">
        <v>472</v>
      </c>
      <c r="C6" s="16">
        <v>40</v>
      </c>
      <c r="D6" s="17" t="s">
        <v>1</v>
      </c>
      <c r="E6" s="18">
        <v>994000000308</v>
      </c>
      <c r="F6" s="16">
        <v>226</v>
      </c>
      <c r="G6" s="16">
        <v>9999</v>
      </c>
      <c r="H6" s="16" t="s">
        <v>473</v>
      </c>
      <c r="I6" s="16" t="s">
        <v>474</v>
      </c>
      <c r="J6" s="16" t="s">
        <v>474</v>
      </c>
      <c r="K6" s="16">
        <v>830016624</v>
      </c>
      <c r="L6" s="16">
        <v>36559</v>
      </c>
      <c r="M6" s="16">
        <v>2024</v>
      </c>
      <c r="N6" s="16" t="s">
        <v>475</v>
      </c>
      <c r="O6" s="19">
        <v>45373</v>
      </c>
      <c r="P6" s="19">
        <v>45373</v>
      </c>
      <c r="Q6" s="19">
        <v>45373</v>
      </c>
      <c r="R6" s="20">
        <v>0</v>
      </c>
      <c r="S6" s="20">
        <v>1593100</v>
      </c>
      <c r="T6" s="21">
        <v>1593100</v>
      </c>
      <c r="U6" s="16">
        <v>100</v>
      </c>
      <c r="V6" s="16" t="s">
        <v>476</v>
      </c>
      <c r="W6" s="16" t="s">
        <v>485</v>
      </c>
      <c r="X6" s="16" t="s">
        <v>486</v>
      </c>
      <c r="Y6" s="16" t="s">
        <v>487</v>
      </c>
      <c r="Z6" s="16" t="s">
        <v>488</v>
      </c>
      <c r="AA6" s="16" t="s">
        <v>481</v>
      </c>
      <c r="AB6" s="16" t="s">
        <v>482</v>
      </c>
      <c r="AC6" s="16" t="s">
        <v>476</v>
      </c>
      <c r="AD6" s="16" t="s">
        <v>483</v>
      </c>
      <c r="AE6" s="16" t="s">
        <v>484</v>
      </c>
      <c r="AF6" s="19">
        <v>45291</v>
      </c>
      <c r="AG6" s="19">
        <v>45673</v>
      </c>
    </row>
    <row r="7" spans="1:33" ht="12" customHeight="1">
      <c r="A7" s="22">
        <v>930</v>
      </c>
      <c r="B7" s="22" t="s">
        <v>472</v>
      </c>
      <c r="C7" s="22">
        <v>40</v>
      </c>
      <c r="D7" s="23" t="s">
        <v>1</v>
      </c>
      <c r="E7" s="24">
        <v>994000000308</v>
      </c>
      <c r="F7" s="22">
        <v>316</v>
      </c>
      <c r="G7" s="22">
        <v>9999</v>
      </c>
      <c r="H7" s="22" t="s">
        <v>473</v>
      </c>
      <c r="I7" s="22" t="s">
        <v>474</v>
      </c>
      <c r="J7" s="22" t="s">
        <v>474</v>
      </c>
      <c r="K7" s="22">
        <v>830016624</v>
      </c>
      <c r="L7" s="22">
        <v>36568</v>
      </c>
      <c r="M7" s="22">
        <v>2024</v>
      </c>
      <c r="N7" s="22" t="s">
        <v>475</v>
      </c>
      <c r="O7" s="25">
        <v>45384</v>
      </c>
      <c r="P7" s="25">
        <v>45384</v>
      </c>
      <c r="Q7" s="25">
        <v>45384</v>
      </c>
      <c r="R7" s="20">
        <v>0</v>
      </c>
      <c r="S7" s="20">
        <v>7410824</v>
      </c>
      <c r="T7" s="21">
        <v>7410824</v>
      </c>
      <c r="U7" s="22">
        <v>100</v>
      </c>
      <c r="V7" s="22" t="s">
        <v>476</v>
      </c>
      <c r="W7" s="22" t="s">
        <v>489</v>
      </c>
      <c r="X7" s="22" t="s">
        <v>478</v>
      </c>
      <c r="Y7" s="22" t="s">
        <v>487</v>
      </c>
      <c r="Z7" s="22" t="s">
        <v>490</v>
      </c>
      <c r="AA7" s="22" t="s">
        <v>481</v>
      </c>
      <c r="AB7" s="22" t="s">
        <v>482</v>
      </c>
      <c r="AC7" s="22" t="s">
        <v>476</v>
      </c>
      <c r="AD7" s="22" t="s">
        <v>483</v>
      </c>
      <c r="AE7" s="22" t="s">
        <v>484</v>
      </c>
      <c r="AF7" s="25">
        <v>45291</v>
      </c>
      <c r="AG7" s="25">
        <v>45673</v>
      </c>
    </row>
    <row r="8" spans="1:33" ht="12" customHeight="1">
      <c r="A8" s="16">
        <v>930</v>
      </c>
      <c r="B8" s="16" t="s">
        <v>472</v>
      </c>
      <c r="C8" s="16">
        <v>40</v>
      </c>
      <c r="D8" s="16" t="s">
        <v>1</v>
      </c>
      <c r="E8" s="18">
        <v>994000000308</v>
      </c>
      <c r="F8" s="16">
        <v>286</v>
      </c>
      <c r="G8" s="16">
        <v>9999</v>
      </c>
      <c r="H8" s="16" t="s">
        <v>473</v>
      </c>
      <c r="I8" s="16" t="s">
        <v>474</v>
      </c>
      <c r="J8" s="16" t="s">
        <v>474</v>
      </c>
      <c r="K8" s="16">
        <v>830016624</v>
      </c>
      <c r="L8" s="16">
        <v>36576</v>
      </c>
      <c r="M8" s="16">
        <v>2024</v>
      </c>
      <c r="N8" s="16" t="s">
        <v>475</v>
      </c>
      <c r="O8" s="19">
        <v>45391</v>
      </c>
      <c r="P8" s="19">
        <v>45391</v>
      </c>
      <c r="Q8" s="19">
        <v>45391</v>
      </c>
      <c r="R8" s="20">
        <v>0</v>
      </c>
      <c r="S8" s="20">
        <v>10322350</v>
      </c>
      <c r="T8" s="21">
        <v>10322350</v>
      </c>
      <c r="U8" s="16">
        <v>100</v>
      </c>
      <c r="V8" s="16" t="s">
        <v>476</v>
      </c>
      <c r="W8" s="16" t="s">
        <v>491</v>
      </c>
      <c r="X8" s="16" t="s">
        <v>492</v>
      </c>
      <c r="Y8" s="16" t="s">
        <v>487</v>
      </c>
      <c r="Z8" s="16" t="s">
        <v>493</v>
      </c>
      <c r="AA8" s="16" t="s">
        <v>481</v>
      </c>
      <c r="AB8" s="16" t="s">
        <v>482</v>
      </c>
      <c r="AC8" s="16" t="s">
        <v>476</v>
      </c>
      <c r="AD8" s="16" t="s">
        <v>483</v>
      </c>
      <c r="AE8" s="16" t="s">
        <v>484</v>
      </c>
      <c r="AF8" s="19">
        <v>45291</v>
      </c>
      <c r="AG8" s="19">
        <v>45673</v>
      </c>
    </row>
    <row r="9" spans="1:33" ht="12" customHeight="1">
      <c r="A9" s="16">
        <v>930</v>
      </c>
      <c r="B9" s="16" t="s">
        <v>472</v>
      </c>
      <c r="C9" s="16">
        <v>40</v>
      </c>
      <c r="D9" s="17" t="s">
        <v>1</v>
      </c>
      <c r="E9" s="18">
        <v>994000000308</v>
      </c>
      <c r="F9" s="16">
        <v>316</v>
      </c>
      <c r="G9" s="16">
        <v>9999</v>
      </c>
      <c r="H9" s="16" t="s">
        <v>473</v>
      </c>
      <c r="I9" s="16" t="s">
        <v>474</v>
      </c>
      <c r="J9" s="16" t="s">
        <v>474</v>
      </c>
      <c r="K9" s="16">
        <v>830016624</v>
      </c>
      <c r="L9" s="16">
        <v>36578</v>
      </c>
      <c r="M9" s="16">
        <v>2024</v>
      </c>
      <c r="N9" s="16" t="s">
        <v>475</v>
      </c>
      <c r="O9" s="19">
        <v>45392</v>
      </c>
      <c r="P9" s="19">
        <v>45393</v>
      </c>
      <c r="Q9" s="19">
        <v>45393</v>
      </c>
      <c r="R9" s="20">
        <v>0</v>
      </c>
      <c r="S9" s="20">
        <v>1080760</v>
      </c>
      <c r="T9" s="21">
        <v>1080760</v>
      </c>
      <c r="U9" s="16">
        <v>100</v>
      </c>
      <c r="V9" s="16" t="s">
        <v>476</v>
      </c>
      <c r="W9" s="16" t="s">
        <v>489</v>
      </c>
      <c r="X9" s="16" t="s">
        <v>478</v>
      </c>
      <c r="Y9" s="16" t="s">
        <v>487</v>
      </c>
      <c r="Z9" s="16" t="s">
        <v>490</v>
      </c>
      <c r="AA9" s="16" t="s">
        <v>481</v>
      </c>
      <c r="AB9" s="16" t="s">
        <v>482</v>
      </c>
      <c r="AC9" s="16" t="s">
        <v>476</v>
      </c>
      <c r="AD9" s="16" t="s">
        <v>483</v>
      </c>
      <c r="AE9" s="16" t="s">
        <v>484</v>
      </c>
      <c r="AF9" s="19">
        <v>45291</v>
      </c>
      <c r="AG9" s="19">
        <v>45673</v>
      </c>
    </row>
    <row r="10" spans="1:33" ht="12" customHeight="1">
      <c r="A10" s="16">
        <v>930</v>
      </c>
      <c r="B10" s="16" t="s">
        <v>472</v>
      </c>
      <c r="C10" s="16">
        <v>40</v>
      </c>
      <c r="D10" s="16" t="s">
        <v>1</v>
      </c>
      <c r="E10" s="18">
        <v>994000000308</v>
      </c>
      <c r="F10" s="16">
        <v>292</v>
      </c>
      <c r="G10" s="16">
        <v>9999</v>
      </c>
      <c r="H10" s="16" t="s">
        <v>473</v>
      </c>
      <c r="I10" s="16" t="s">
        <v>474</v>
      </c>
      <c r="J10" s="16" t="s">
        <v>474</v>
      </c>
      <c r="K10" s="16">
        <v>830016624</v>
      </c>
      <c r="L10" s="16">
        <v>36601</v>
      </c>
      <c r="M10" s="16">
        <v>2024</v>
      </c>
      <c r="N10" s="16" t="s">
        <v>475</v>
      </c>
      <c r="O10" s="19">
        <v>45390</v>
      </c>
      <c r="P10" s="19">
        <v>45414</v>
      </c>
      <c r="Q10" s="19">
        <v>45414</v>
      </c>
      <c r="R10" s="20">
        <v>0</v>
      </c>
      <c r="S10" s="20">
        <v>14587568</v>
      </c>
      <c r="T10" s="21">
        <v>14587568</v>
      </c>
      <c r="U10" s="16">
        <v>100</v>
      </c>
      <c r="V10" s="16" t="s">
        <v>476</v>
      </c>
      <c r="W10" s="16" t="s">
        <v>494</v>
      </c>
      <c r="X10" s="16" t="s">
        <v>478</v>
      </c>
      <c r="Y10" s="16" t="s">
        <v>487</v>
      </c>
      <c r="Z10" s="16" t="s">
        <v>495</v>
      </c>
      <c r="AA10" s="16" t="s">
        <v>481</v>
      </c>
      <c r="AB10" s="16" t="s">
        <v>482</v>
      </c>
      <c r="AC10" s="16" t="s">
        <v>476</v>
      </c>
      <c r="AD10" s="16" t="s">
        <v>483</v>
      </c>
      <c r="AE10" s="16" t="s">
        <v>484</v>
      </c>
      <c r="AF10" s="19">
        <v>45291</v>
      </c>
      <c r="AG10" s="19">
        <v>45673</v>
      </c>
    </row>
    <row r="11" spans="1:33" ht="12" customHeight="1">
      <c r="A11" s="16">
        <v>930</v>
      </c>
      <c r="B11" s="16" t="s">
        <v>472</v>
      </c>
      <c r="C11" s="16">
        <v>40</v>
      </c>
      <c r="D11" s="17" t="s">
        <v>1</v>
      </c>
      <c r="E11" s="18">
        <v>994000000308</v>
      </c>
      <c r="F11" s="16">
        <v>216</v>
      </c>
      <c r="G11" s="16">
        <v>9999</v>
      </c>
      <c r="H11" s="16" t="s">
        <v>473</v>
      </c>
      <c r="I11" s="16" t="s">
        <v>474</v>
      </c>
      <c r="J11" s="16" t="s">
        <v>474</v>
      </c>
      <c r="K11" s="16">
        <v>830016624</v>
      </c>
      <c r="L11" s="16">
        <v>36604</v>
      </c>
      <c r="M11" s="16">
        <v>2024</v>
      </c>
      <c r="N11" s="16" t="s">
        <v>475</v>
      </c>
      <c r="O11" s="19">
        <v>45413</v>
      </c>
      <c r="P11" s="19">
        <v>45415</v>
      </c>
      <c r="Q11" s="19">
        <v>45415</v>
      </c>
      <c r="R11" s="20">
        <v>0</v>
      </c>
      <c r="S11" s="20">
        <v>5473456</v>
      </c>
      <c r="T11" s="21">
        <v>5473456</v>
      </c>
      <c r="U11" s="16">
        <v>100</v>
      </c>
      <c r="V11" s="16" t="s">
        <v>476</v>
      </c>
      <c r="W11" s="16" t="s">
        <v>496</v>
      </c>
      <c r="X11" s="16" t="s">
        <v>492</v>
      </c>
      <c r="Y11" s="16" t="s">
        <v>487</v>
      </c>
      <c r="Z11" s="16" t="s">
        <v>497</v>
      </c>
      <c r="AA11" s="16" t="s">
        <v>481</v>
      </c>
      <c r="AB11" s="16" t="s">
        <v>482</v>
      </c>
      <c r="AC11" s="16" t="s">
        <v>476</v>
      </c>
      <c r="AD11" s="16" t="s">
        <v>483</v>
      </c>
      <c r="AE11" s="16" t="s">
        <v>484</v>
      </c>
      <c r="AF11" s="19">
        <v>45291</v>
      </c>
      <c r="AG11" s="19">
        <v>45673</v>
      </c>
    </row>
    <row r="12" spans="1:33" ht="12" customHeight="1">
      <c r="A12" s="16">
        <v>930</v>
      </c>
      <c r="B12" s="16" t="s">
        <v>472</v>
      </c>
      <c r="C12" s="16">
        <v>40</v>
      </c>
      <c r="D12" s="17" t="s">
        <v>1</v>
      </c>
      <c r="E12" s="18">
        <v>994000000322</v>
      </c>
      <c r="F12" s="16">
        <v>316</v>
      </c>
      <c r="G12" s="16">
        <v>181</v>
      </c>
      <c r="H12" s="16" t="s">
        <v>498</v>
      </c>
      <c r="I12" s="16" t="s">
        <v>474</v>
      </c>
      <c r="J12" s="16" t="s">
        <v>474</v>
      </c>
      <c r="K12" s="16">
        <v>830016624</v>
      </c>
      <c r="L12" s="16">
        <v>36685</v>
      </c>
      <c r="M12" s="16">
        <v>2024</v>
      </c>
      <c r="N12" s="16" t="s">
        <v>475</v>
      </c>
      <c r="O12" s="19">
        <v>45419</v>
      </c>
      <c r="P12" s="19">
        <v>45471</v>
      </c>
      <c r="Q12" s="19">
        <v>45471</v>
      </c>
      <c r="R12" s="20">
        <v>0</v>
      </c>
      <c r="S12" s="20">
        <v>546794</v>
      </c>
      <c r="T12" s="21">
        <v>546794</v>
      </c>
      <c r="U12" s="16">
        <v>100</v>
      </c>
      <c r="V12" s="16" t="s">
        <v>476</v>
      </c>
      <c r="W12" s="16" t="s">
        <v>489</v>
      </c>
      <c r="X12" s="16" t="s">
        <v>478</v>
      </c>
      <c r="Y12" s="16" t="s">
        <v>487</v>
      </c>
      <c r="Z12" s="16" t="s">
        <v>490</v>
      </c>
      <c r="AA12" s="16" t="s">
        <v>499</v>
      </c>
      <c r="AB12" s="16" t="s">
        <v>482</v>
      </c>
      <c r="AC12" s="16" t="s">
        <v>476</v>
      </c>
      <c r="AD12" s="16" t="s">
        <v>483</v>
      </c>
      <c r="AE12" s="16" t="s">
        <v>484</v>
      </c>
      <c r="AF12" s="19">
        <v>45291</v>
      </c>
      <c r="AG12" s="19">
        <v>45673</v>
      </c>
    </row>
    <row r="13" spans="1:33" ht="12" customHeight="1">
      <c r="A13" s="16">
        <v>930</v>
      </c>
      <c r="B13" s="16" t="s">
        <v>472</v>
      </c>
      <c r="C13" s="16">
        <v>40</v>
      </c>
      <c r="D13" s="17" t="s">
        <v>1</v>
      </c>
      <c r="E13" s="18">
        <v>994000000322</v>
      </c>
      <c r="F13" s="16">
        <v>444</v>
      </c>
      <c r="G13" s="16">
        <v>181</v>
      </c>
      <c r="H13" s="16" t="s">
        <v>498</v>
      </c>
      <c r="I13" s="16" t="s">
        <v>474</v>
      </c>
      <c r="J13" s="16" t="s">
        <v>474</v>
      </c>
      <c r="K13" s="16">
        <v>830016624</v>
      </c>
      <c r="L13" s="16">
        <v>36702</v>
      </c>
      <c r="M13" s="16">
        <v>2024</v>
      </c>
      <c r="N13" s="16" t="s">
        <v>500</v>
      </c>
      <c r="O13" s="19">
        <v>45484</v>
      </c>
      <c r="P13" s="19">
        <v>45485</v>
      </c>
      <c r="Q13" s="19">
        <v>45485</v>
      </c>
      <c r="R13" s="20">
        <v>0</v>
      </c>
      <c r="S13" s="20">
        <v>1233495</v>
      </c>
      <c r="T13" s="21">
        <v>1233495</v>
      </c>
      <c r="U13" s="16">
        <v>100</v>
      </c>
      <c r="V13" s="16" t="s">
        <v>476</v>
      </c>
      <c r="W13" s="16" t="s">
        <v>501</v>
      </c>
      <c r="X13" s="16" t="s">
        <v>492</v>
      </c>
      <c r="Y13" s="16" t="s">
        <v>487</v>
      </c>
      <c r="Z13" s="16" t="s">
        <v>502</v>
      </c>
      <c r="AA13" s="16" t="s">
        <v>503</v>
      </c>
      <c r="AB13" s="16" t="s">
        <v>482</v>
      </c>
      <c r="AC13" s="16" t="s">
        <v>476</v>
      </c>
      <c r="AD13" s="16" t="s">
        <v>483</v>
      </c>
      <c r="AE13" s="16" t="s">
        <v>484</v>
      </c>
      <c r="AF13" s="19">
        <v>45391</v>
      </c>
      <c r="AG13" s="19">
        <v>45673</v>
      </c>
    </row>
    <row r="14" spans="1:33" ht="12" customHeight="1">
      <c r="A14" s="16">
        <v>930</v>
      </c>
      <c r="B14" s="16" t="s">
        <v>472</v>
      </c>
      <c r="C14" s="16">
        <v>40</v>
      </c>
      <c r="D14" s="17" t="s">
        <v>1</v>
      </c>
      <c r="E14" s="18">
        <v>994000000322</v>
      </c>
      <c r="F14" s="16">
        <v>282</v>
      </c>
      <c r="G14" s="16">
        <v>181</v>
      </c>
      <c r="H14" s="16" t="s">
        <v>498</v>
      </c>
      <c r="I14" s="16" t="s">
        <v>474</v>
      </c>
      <c r="J14" s="16" t="s">
        <v>474</v>
      </c>
      <c r="K14" s="16">
        <v>830016624</v>
      </c>
      <c r="L14" s="16">
        <v>36703</v>
      </c>
      <c r="M14" s="16">
        <v>2024</v>
      </c>
      <c r="N14" s="16" t="s">
        <v>475</v>
      </c>
      <c r="O14" s="19">
        <v>45481</v>
      </c>
      <c r="P14" s="19">
        <v>45485</v>
      </c>
      <c r="Q14" s="19">
        <v>45485</v>
      </c>
      <c r="R14" s="20">
        <v>0</v>
      </c>
      <c r="S14" s="20">
        <v>2129099</v>
      </c>
      <c r="T14" s="21">
        <v>2129099</v>
      </c>
      <c r="U14" s="16">
        <v>100</v>
      </c>
      <c r="V14" s="16" t="s">
        <v>476</v>
      </c>
      <c r="W14" s="16" t="s">
        <v>504</v>
      </c>
      <c r="X14" s="16" t="s">
        <v>486</v>
      </c>
      <c r="Y14" s="16" t="s">
        <v>487</v>
      </c>
      <c r="Z14" s="16" t="s">
        <v>488</v>
      </c>
      <c r="AA14" s="16" t="s">
        <v>499</v>
      </c>
      <c r="AB14" s="16" t="s">
        <v>482</v>
      </c>
      <c r="AC14" s="16" t="s">
        <v>476</v>
      </c>
      <c r="AD14" s="16" t="s">
        <v>483</v>
      </c>
      <c r="AE14" s="16" t="s">
        <v>484</v>
      </c>
      <c r="AF14" s="19">
        <v>45291</v>
      </c>
      <c r="AG14" s="19">
        <v>45673</v>
      </c>
    </row>
    <row r="15" spans="1:33" ht="12" customHeight="1">
      <c r="A15" s="16">
        <v>930</v>
      </c>
      <c r="B15" s="16" t="s">
        <v>472</v>
      </c>
      <c r="C15" s="16">
        <v>40</v>
      </c>
      <c r="D15" s="17" t="s">
        <v>1</v>
      </c>
      <c r="E15" s="18">
        <v>994000000322</v>
      </c>
      <c r="F15" s="16">
        <v>282</v>
      </c>
      <c r="G15" s="16">
        <v>181</v>
      </c>
      <c r="H15" s="16" t="s">
        <v>498</v>
      </c>
      <c r="I15" s="16" t="s">
        <v>474</v>
      </c>
      <c r="J15" s="16" t="s">
        <v>474</v>
      </c>
      <c r="K15" s="16">
        <v>830016624</v>
      </c>
      <c r="L15" s="16">
        <v>36704</v>
      </c>
      <c r="M15" s="16">
        <v>2024</v>
      </c>
      <c r="N15" s="16" t="s">
        <v>500</v>
      </c>
      <c r="O15" s="19">
        <v>45484</v>
      </c>
      <c r="P15" s="19">
        <v>45485</v>
      </c>
      <c r="Q15" s="19">
        <v>45485</v>
      </c>
      <c r="R15" s="20">
        <v>0</v>
      </c>
      <c r="S15" s="20">
        <v>2989506</v>
      </c>
      <c r="T15" s="21">
        <v>2989506</v>
      </c>
      <c r="U15" s="16">
        <v>100</v>
      </c>
      <c r="V15" s="16" t="s">
        <v>476</v>
      </c>
      <c r="W15" s="16" t="s">
        <v>504</v>
      </c>
      <c r="X15" s="16" t="s">
        <v>486</v>
      </c>
      <c r="Y15" s="16" t="s">
        <v>487</v>
      </c>
      <c r="Z15" s="16" t="s">
        <v>488</v>
      </c>
      <c r="AA15" s="16" t="s">
        <v>499</v>
      </c>
      <c r="AB15" s="16" t="s">
        <v>482</v>
      </c>
      <c r="AC15" s="16" t="s">
        <v>476</v>
      </c>
      <c r="AD15" s="16" t="s">
        <v>483</v>
      </c>
      <c r="AE15" s="16" t="s">
        <v>484</v>
      </c>
      <c r="AF15" s="19">
        <v>45291</v>
      </c>
      <c r="AG15" s="19">
        <v>45673</v>
      </c>
    </row>
    <row r="16" spans="1:33" ht="12" customHeight="1">
      <c r="A16" s="16">
        <v>930</v>
      </c>
      <c r="B16" s="16" t="s">
        <v>472</v>
      </c>
      <c r="C16" s="16">
        <v>40</v>
      </c>
      <c r="D16" s="17" t="s">
        <v>1</v>
      </c>
      <c r="E16" s="18">
        <v>994000000322</v>
      </c>
      <c r="F16" s="16">
        <v>265</v>
      </c>
      <c r="G16" s="16">
        <v>181</v>
      </c>
      <c r="H16" s="16" t="s">
        <v>498</v>
      </c>
      <c r="I16" s="16" t="s">
        <v>474</v>
      </c>
      <c r="J16" s="16" t="s">
        <v>474</v>
      </c>
      <c r="K16" s="16">
        <v>830016624</v>
      </c>
      <c r="L16" s="16">
        <v>36706</v>
      </c>
      <c r="M16" s="16">
        <v>2024</v>
      </c>
      <c r="N16" s="16" t="s">
        <v>475</v>
      </c>
      <c r="O16" s="19">
        <v>45485</v>
      </c>
      <c r="P16" s="19">
        <v>45489</v>
      </c>
      <c r="Q16" s="19">
        <v>45489</v>
      </c>
      <c r="R16" s="20">
        <v>0</v>
      </c>
      <c r="S16" s="20">
        <v>2780162</v>
      </c>
      <c r="T16" s="21">
        <v>2780162</v>
      </c>
      <c r="U16" s="16">
        <v>100</v>
      </c>
      <c r="V16" s="16" t="s">
        <v>476</v>
      </c>
      <c r="W16" s="16" t="s">
        <v>505</v>
      </c>
      <c r="X16" s="16" t="s">
        <v>478</v>
      </c>
      <c r="Y16" s="16" t="s">
        <v>506</v>
      </c>
      <c r="Z16" s="16" t="s">
        <v>507</v>
      </c>
      <c r="AA16" s="16" t="s">
        <v>499</v>
      </c>
      <c r="AB16" s="16" t="s">
        <v>482</v>
      </c>
      <c r="AC16" s="16" t="s">
        <v>476</v>
      </c>
      <c r="AD16" s="16" t="s">
        <v>483</v>
      </c>
      <c r="AE16" s="16" t="s">
        <v>484</v>
      </c>
      <c r="AF16" s="19">
        <v>45291</v>
      </c>
      <c r="AG16" s="19">
        <v>45673</v>
      </c>
    </row>
    <row r="17" spans="1:33" ht="12" customHeight="1">
      <c r="A17" s="22">
        <v>930</v>
      </c>
      <c r="B17" s="22" t="s">
        <v>472</v>
      </c>
      <c r="C17" s="22">
        <v>40</v>
      </c>
      <c r="D17" s="22" t="s">
        <v>1</v>
      </c>
      <c r="E17" s="24">
        <v>994000000322</v>
      </c>
      <c r="F17" s="22">
        <v>151</v>
      </c>
      <c r="G17" s="22">
        <v>181</v>
      </c>
      <c r="H17" s="22" t="s">
        <v>498</v>
      </c>
      <c r="I17" s="22" t="s">
        <v>474</v>
      </c>
      <c r="J17" s="22" t="s">
        <v>474</v>
      </c>
      <c r="K17" s="22">
        <v>830016624</v>
      </c>
      <c r="L17" s="22">
        <v>36722</v>
      </c>
      <c r="M17" s="22">
        <v>2024</v>
      </c>
      <c r="N17" s="22" t="s">
        <v>508</v>
      </c>
      <c r="O17" s="25">
        <v>45502</v>
      </c>
      <c r="P17" s="25">
        <v>45505</v>
      </c>
      <c r="Q17" s="25">
        <v>45505</v>
      </c>
      <c r="R17" s="20">
        <v>1017591</v>
      </c>
      <c r="S17" s="20">
        <v>866660</v>
      </c>
      <c r="T17" s="21">
        <v>1884251</v>
      </c>
      <c r="U17" s="22">
        <v>100</v>
      </c>
      <c r="V17" s="22" t="s">
        <v>476</v>
      </c>
      <c r="W17" s="22" t="s">
        <v>509</v>
      </c>
      <c r="X17" s="22" t="s">
        <v>510</v>
      </c>
      <c r="Y17" s="22" t="s">
        <v>511</v>
      </c>
      <c r="Z17" s="22" t="s">
        <v>512</v>
      </c>
      <c r="AA17" s="22" t="s">
        <v>499</v>
      </c>
      <c r="AB17" s="22" t="s">
        <v>513</v>
      </c>
      <c r="AC17" s="22" t="s">
        <v>482</v>
      </c>
      <c r="AD17" s="22" t="s">
        <v>483</v>
      </c>
      <c r="AE17" s="22" t="s">
        <v>484</v>
      </c>
      <c r="AF17" s="25">
        <v>45291</v>
      </c>
      <c r="AG17" s="25">
        <v>45673</v>
      </c>
    </row>
    <row r="18" spans="1:33" ht="12" customHeight="1">
      <c r="A18" s="16">
        <v>930</v>
      </c>
      <c r="B18" s="16" t="s">
        <v>472</v>
      </c>
      <c r="C18" s="16">
        <v>40</v>
      </c>
      <c r="D18" s="16" t="s">
        <v>1</v>
      </c>
      <c r="E18" s="18">
        <v>994000000322</v>
      </c>
      <c r="F18" s="16">
        <v>151</v>
      </c>
      <c r="G18" s="16">
        <v>181</v>
      </c>
      <c r="H18" s="16" t="s">
        <v>498</v>
      </c>
      <c r="I18" s="16" t="s">
        <v>474</v>
      </c>
      <c r="J18" s="16" t="s">
        <v>474</v>
      </c>
      <c r="K18" s="16">
        <v>830016624</v>
      </c>
      <c r="L18" s="16">
        <v>36722</v>
      </c>
      <c r="M18" s="16">
        <v>2024</v>
      </c>
      <c r="N18" s="16" t="s">
        <v>475</v>
      </c>
      <c r="O18" s="19">
        <v>45502</v>
      </c>
      <c r="P18" s="19">
        <v>45505</v>
      </c>
      <c r="Q18" s="19">
        <v>45505</v>
      </c>
      <c r="R18" s="20">
        <v>0</v>
      </c>
      <c r="S18" s="20">
        <v>2982940</v>
      </c>
      <c r="T18" s="21">
        <v>2982940</v>
      </c>
      <c r="U18" s="16">
        <v>100</v>
      </c>
      <c r="V18" s="16" t="s">
        <v>476</v>
      </c>
      <c r="W18" s="16" t="s">
        <v>509</v>
      </c>
      <c r="X18" s="16" t="s">
        <v>510</v>
      </c>
      <c r="Y18" s="16" t="s">
        <v>511</v>
      </c>
      <c r="Z18" s="16" t="s">
        <v>512</v>
      </c>
      <c r="AA18" s="16" t="s">
        <v>499</v>
      </c>
      <c r="AB18" s="16" t="s">
        <v>482</v>
      </c>
      <c r="AC18" s="16" t="s">
        <v>476</v>
      </c>
      <c r="AD18" s="16" t="s">
        <v>483</v>
      </c>
      <c r="AE18" s="16" t="s">
        <v>484</v>
      </c>
      <c r="AF18" s="19">
        <v>45291</v>
      </c>
      <c r="AG18" s="19">
        <v>45673</v>
      </c>
    </row>
    <row r="19" spans="1:33" ht="12" customHeight="1">
      <c r="A19" s="22">
        <v>930</v>
      </c>
      <c r="B19" s="22" t="s">
        <v>472</v>
      </c>
      <c r="C19" s="22">
        <v>40</v>
      </c>
      <c r="D19" s="22" t="s">
        <v>1</v>
      </c>
      <c r="E19" s="24">
        <v>994000000322</v>
      </c>
      <c r="F19" s="22">
        <v>391</v>
      </c>
      <c r="G19" s="22">
        <v>181</v>
      </c>
      <c r="H19" s="22" t="s">
        <v>498</v>
      </c>
      <c r="I19" s="22" t="s">
        <v>474</v>
      </c>
      <c r="J19" s="22" t="s">
        <v>474</v>
      </c>
      <c r="K19" s="22">
        <v>830016624</v>
      </c>
      <c r="L19" s="22">
        <v>36735</v>
      </c>
      <c r="M19" s="22">
        <v>2024</v>
      </c>
      <c r="N19" s="22" t="s">
        <v>514</v>
      </c>
      <c r="O19" s="25">
        <v>45510</v>
      </c>
      <c r="P19" s="25">
        <v>45516</v>
      </c>
      <c r="Q19" s="25">
        <v>45516</v>
      </c>
      <c r="R19" s="20">
        <v>0</v>
      </c>
      <c r="S19" s="20">
        <v>1200000</v>
      </c>
      <c r="T19" s="21">
        <v>1200000</v>
      </c>
      <c r="U19" s="22">
        <v>100</v>
      </c>
      <c r="V19" s="22" t="s">
        <v>476</v>
      </c>
      <c r="W19" s="22" t="s">
        <v>515</v>
      </c>
      <c r="X19" s="22" t="s">
        <v>516</v>
      </c>
      <c r="Y19" s="22" t="s">
        <v>511</v>
      </c>
      <c r="Z19" s="22" t="s">
        <v>517</v>
      </c>
      <c r="AA19" s="22" t="s">
        <v>499</v>
      </c>
      <c r="AB19" s="22" t="s">
        <v>482</v>
      </c>
      <c r="AC19" s="22" t="s">
        <v>476</v>
      </c>
      <c r="AD19" s="22" t="s">
        <v>483</v>
      </c>
      <c r="AE19" s="22" t="s">
        <v>484</v>
      </c>
      <c r="AF19" s="25">
        <v>45291</v>
      </c>
      <c r="AG19" s="25">
        <v>45673</v>
      </c>
    </row>
    <row r="20" spans="1:33" ht="12" customHeight="1">
      <c r="A20" s="22">
        <v>930</v>
      </c>
      <c r="B20" s="22" t="s">
        <v>472</v>
      </c>
      <c r="C20" s="22">
        <v>40</v>
      </c>
      <c r="D20" s="23" t="s">
        <v>1</v>
      </c>
      <c r="E20" s="24">
        <v>994000000322</v>
      </c>
      <c r="F20" s="22">
        <v>391</v>
      </c>
      <c r="G20" s="22">
        <v>181</v>
      </c>
      <c r="H20" s="22" t="s">
        <v>498</v>
      </c>
      <c r="I20" s="22" t="s">
        <v>474</v>
      </c>
      <c r="J20" s="22" t="s">
        <v>474</v>
      </c>
      <c r="K20" s="22">
        <v>830016624</v>
      </c>
      <c r="L20" s="22">
        <v>36735</v>
      </c>
      <c r="M20" s="22">
        <v>2024</v>
      </c>
      <c r="N20" s="22" t="s">
        <v>518</v>
      </c>
      <c r="O20" s="25">
        <v>45510</v>
      </c>
      <c r="P20" s="25">
        <v>45516</v>
      </c>
      <c r="Q20" s="25">
        <v>45516</v>
      </c>
      <c r="R20" s="20">
        <v>0</v>
      </c>
      <c r="S20" s="20">
        <v>21521310</v>
      </c>
      <c r="T20" s="21">
        <v>21521310</v>
      </c>
      <c r="U20" s="22">
        <v>100</v>
      </c>
      <c r="V20" s="22" t="s">
        <v>476</v>
      </c>
      <c r="W20" s="22" t="s">
        <v>515</v>
      </c>
      <c r="X20" s="22" t="s">
        <v>516</v>
      </c>
      <c r="Y20" s="22" t="s">
        <v>511</v>
      </c>
      <c r="Z20" s="22" t="s">
        <v>517</v>
      </c>
      <c r="AA20" s="22" t="s">
        <v>499</v>
      </c>
      <c r="AB20" s="22" t="s">
        <v>482</v>
      </c>
      <c r="AC20" s="22" t="s">
        <v>476</v>
      </c>
      <c r="AD20" s="22" t="s">
        <v>483</v>
      </c>
      <c r="AE20" s="22" t="s">
        <v>484</v>
      </c>
      <c r="AF20" s="25">
        <v>45291</v>
      </c>
      <c r="AG20" s="25">
        <v>45673</v>
      </c>
    </row>
    <row r="21" spans="1:33" ht="12" customHeight="1">
      <c r="A21" s="16">
        <v>930</v>
      </c>
      <c r="B21" s="16" t="s">
        <v>472</v>
      </c>
      <c r="C21" s="16">
        <v>40</v>
      </c>
      <c r="D21" s="17" t="s">
        <v>1</v>
      </c>
      <c r="E21" s="18">
        <v>994000000322</v>
      </c>
      <c r="F21" s="16">
        <v>391</v>
      </c>
      <c r="G21" s="16">
        <v>181</v>
      </c>
      <c r="H21" s="16" t="s">
        <v>498</v>
      </c>
      <c r="I21" s="16" t="s">
        <v>474</v>
      </c>
      <c r="J21" s="16" t="s">
        <v>474</v>
      </c>
      <c r="K21" s="16">
        <v>830016624</v>
      </c>
      <c r="L21" s="16">
        <v>36735</v>
      </c>
      <c r="M21" s="16">
        <v>2024</v>
      </c>
      <c r="N21" s="16" t="s">
        <v>519</v>
      </c>
      <c r="O21" s="19">
        <v>45510</v>
      </c>
      <c r="P21" s="19">
        <v>45516</v>
      </c>
      <c r="Q21" s="19">
        <v>45516</v>
      </c>
      <c r="R21" s="20">
        <v>0</v>
      </c>
      <c r="S21" s="20">
        <v>8154000</v>
      </c>
      <c r="T21" s="21">
        <v>8154000</v>
      </c>
      <c r="U21" s="16">
        <v>100</v>
      </c>
      <c r="V21" s="16" t="s">
        <v>476</v>
      </c>
      <c r="W21" s="16" t="s">
        <v>515</v>
      </c>
      <c r="X21" s="16" t="s">
        <v>516</v>
      </c>
      <c r="Y21" s="16" t="s">
        <v>511</v>
      </c>
      <c r="Z21" s="16" t="s">
        <v>517</v>
      </c>
      <c r="AA21" s="16" t="s">
        <v>499</v>
      </c>
      <c r="AB21" s="16" t="s">
        <v>482</v>
      </c>
      <c r="AC21" s="16" t="s">
        <v>476</v>
      </c>
      <c r="AD21" s="16" t="s">
        <v>483</v>
      </c>
      <c r="AE21" s="16" t="s">
        <v>484</v>
      </c>
      <c r="AF21" s="19">
        <v>45291</v>
      </c>
      <c r="AG21" s="19">
        <v>45673</v>
      </c>
    </row>
    <row r="22" spans="1:33" ht="12" customHeight="1">
      <c r="A22" s="16">
        <v>930</v>
      </c>
      <c r="B22" s="16" t="s">
        <v>472</v>
      </c>
      <c r="C22" s="16">
        <v>40</v>
      </c>
      <c r="D22" s="17" t="s">
        <v>1</v>
      </c>
      <c r="E22" s="18">
        <v>994000000322</v>
      </c>
      <c r="F22" s="16">
        <v>323</v>
      </c>
      <c r="G22" s="16">
        <v>181</v>
      </c>
      <c r="H22" s="16" t="s">
        <v>498</v>
      </c>
      <c r="I22" s="16" t="s">
        <v>474</v>
      </c>
      <c r="J22" s="16" t="s">
        <v>474</v>
      </c>
      <c r="K22" s="16">
        <v>830016624</v>
      </c>
      <c r="L22" s="16">
        <v>36750</v>
      </c>
      <c r="M22" s="16">
        <v>2024</v>
      </c>
      <c r="N22" s="16" t="s">
        <v>475</v>
      </c>
      <c r="O22" s="19">
        <v>45529</v>
      </c>
      <c r="P22" s="19">
        <v>45533</v>
      </c>
      <c r="Q22" s="19">
        <v>45533</v>
      </c>
      <c r="R22" s="20">
        <v>0</v>
      </c>
      <c r="S22" s="20">
        <v>1705690</v>
      </c>
      <c r="T22" s="21">
        <v>1705690</v>
      </c>
      <c r="U22" s="16">
        <v>100</v>
      </c>
      <c r="V22" s="16" t="s">
        <v>476</v>
      </c>
      <c r="W22" s="16" t="s">
        <v>520</v>
      </c>
      <c r="X22" s="16" t="s">
        <v>492</v>
      </c>
      <c r="Y22" s="16" t="s">
        <v>487</v>
      </c>
      <c r="Z22" s="16" t="s">
        <v>493</v>
      </c>
      <c r="AA22" s="16" t="s">
        <v>499</v>
      </c>
      <c r="AB22" s="16" t="s">
        <v>482</v>
      </c>
      <c r="AC22" s="16" t="s">
        <v>476</v>
      </c>
      <c r="AD22" s="16" t="s">
        <v>483</v>
      </c>
      <c r="AE22" s="16" t="s">
        <v>484</v>
      </c>
      <c r="AF22" s="19">
        <v>45291</v>
      </c>
      <c r="AG22" s="19">
        <v>45673</v>
      </c>
    </row>
    <row r="23" spans="1:33" ht="12" customHeight="1">
      <c r="A23" s="16">
        <v>930</v>
      </c>
      <c r="B23" s="16" t="s">
        <v>472</v>
      </c>
      <c r="C23" s="16">
        <v>40</v>
      </c>
      <c r="D23" s="17" t="s">
        <v>1</v>
      </c>
      <c r="E23" s="18">
        <v>994000000322</v>
      </c>
      <c r="F23" s="16">
        <v>285</v>
      </c>
      <c r="G23" s="16">
        <v>181</v>
      </c>
      <c r="H23" s="16" t="s">
        <v>498</v>
      </c>
      <c r="I23" s="16" t="s">
        <v>474</v>
      </c>
      <c r="J23" s="16" t="s">
        <v>474</v>
      </c>
      <c r="K23" s="16">
        <v>830016624</v>
      </c>
      <c r="L23" s="16">
        <v>36773</v>
      </c>
      <c r="M23" s="16">
        <v>2024</v>
      </c>
      <c r="N23" s="16" t="s">
        <v>475</v>
      </c>
      <c r="O23" s="19">
        <v>45560</v>
      </c>
      <c r="P23" s="19">
        <v>45561</v>
      </c>
      <c r="Q23" s="19">
        <v>45561</v>
      </c>
      <c r="R23" s="20">
        <v>0</v>
      </c>
      <c r="S23" s="20">
        <v>2328095</v>
      </c>
      <c r="T23" s="21">
        <v>2328095</v>
      </c>
      <c r="U23" s="16">
        <v>100</v>
      </c>
      <c r="V23" s="16" t="s">
        <v>476</v>
      </c>
      <c r="W23" s="16" t="s">
        <v>521</v>
      </c>
      <c r="X23" s="16" t="s">
        <v>492</v>
      </c>
      <c r="Y23" s="16" t="s">
        <v>487</v>
      </c>
      <c r="Z23" s="16" t="s">
        <v>493</v>
      </c>
      <c r="AA23" s="16" t="s">
        <v>499</v>
      </c>
      <c r="AB23" s="16" t="s">
        <v>482</v>
      </c>
      <c r="AC23" s="16" t="s">
        <v>476</v>
      </c>
      <c r="AD23" s="16" t="s">
        <v>483</v>
      </c>
      <c r="AE23" s="16" t="s">
        <v>484</v>
      </c>
      <c r="AF23" s="19">
        <v>45291</v>
      </c>
      <c r="AG23" s="19">
        <v>45673</v>
      </c>
    </row>
    <row r="24" spans="1:33" ht="12" customHeight="1">
      <c r="A24" s="16">
        <v>930</v>
      </c>
      <c r="B24" s="16" t="s">
        <v>472</v>
      </c>
      <c r="C24" s="16">
        <v>40</v>
      </c>
      <c r="D24" s="17" t="s">
        <v>1</v>
      </c>
      <c r="E24" s="18">
        <v>994000000322</v>
      </c>
      <c r="F24" s="16">
        <v>320</v>
      </c>
      <c r="G24" s="16">
        <v>181</v>
      </c>
      <c r="H24" s="16" t="s">
        <v>498</v>
      </c>
      <c r="I24" s="16" t="s">
        <v>474</v>
      </c>
      <c r="J24" s="16" t="s">
        <v>474</v>
      </c>
      <c r="K24" s="16">
        <v>830016624</v>
      </c>
      <c r="L24" s="16">
        <v>36774</v>
      </c>
      <c r="M24" s="16">
        <v>2024</v>
      </c>
      <c r="N24" s="16" t="s">
        <v>475</v>
      </c>
      <c r="O24" s="19">
        <v>45559</v>
      </c>
      <c r="P24" s="19">
        <v>45561</v>
      </c>
      <c r="Q24" s="19">
        <v>45561</v>
      </c>
      <c r="R24" s="20">
        <v>0</v>
      </c>
      <c r="S24" s="20">
        <v>5566163</v>
      </c>
      <c r="T24" s="21">
        <v>5566163</v>
      </c>
      <c r="U24" s="16">
        <v>100</v>
      </c>
      <c r="V24" s="16" t="s">
        <v>476</v>
      </c>
      <c r="W24" s="16" t="s">
        <v>522</v>
      </c>
      <c r="X24" s="16" t="s">
        <v>492</v>
      </c>
      <c r="Y24" s="16" t="s">
        <v>487</v>
      </c>
      <c r="Z24" s="16" t="s">
        <v>493</v>
      </c>
      <c r="AA24" s="16" t="s">
        <v>499</v>
      </c>
      <c r="AB24" s="16" t="s">
        <v>482</v>
      </c>
      <c r="AC24" s="16" t="s">
        <v>476</v>
      </c>
      <c r="AD24" s="16" t="s">
        <v>483</v>
      </c>
      <c r="AE24" s="16" t="s">
        <v>484</v>
      </c>
      <c r="AF24" s="19">
        <v>45291</v>
      </c>
      <c r="AG24" s="19">
        <v>45673</v>
      </c>
    </row>
    <row r="25" spans="1:33" ht="12" customHeight="1">
      <c r="A25" s="22">
        <v>930</v>
      </c>
      <c r="B25" s="22" t="s">
        <v>472</v>
      </c>
      <c r="C25" s="22">
        <v>40</v>
      </c>
      <c r="D25" s="23" t="s">
        <v>1</v>
      </c>
      <c r="E25" s="24">
        <v>994000000322</v>
      </c>
      <c r="F25" s="22">
        <v>96</v>
      </c>
      <c r="G25" s="22">
        <v>181</v>
      </c>
      <c r="H25" s="22" t="s">
        <v>498</v>
      </c>
      <c r="I25" s="22" t="s">
        <v>474</v>
      </c>
      <c r="J25" s="22" t="s">
        <v>474</v>
      </c>
      <c r="K25" s="22">
        <v>830016624</v>
      </c>
      <c r="L25" s="22">
        <v>36788</v>
      </c>
      <c r="M25" s="22">
        <v>2024</v>
      </c>
      <c r="N25" s="22" t="s">
        <v>514</v>
      </c>
      <c r="O25" s="25">
        <v>45561</v>
      </c>
      <c r="P25" s="25">
        <v>45567</v>
      </c>
      <c r="Q25" s="25">
        <v>45567</v>
      </c>
      <c r="R25" s="20">
        <v>0</v>
      </c>
      <c r="S25" s="20">
        <v>900000</v>
      </c>
      <c r="T25" s="21">
        <v>900000</v>
      </c>
      <c r="U25" s="22">
        <v>100</v>
      </c>
      <c r="V25" s="22" t="s">
        <v>476</v>
      </c>
      <c r="W25" s="22" t="s">
        <v>523</v>
      </c>
      <c r="X25" s="22" t="s">
        <v>516</v>
      </c>
      <c r="Y25" s="22" t="s">
        <v>511</v>
      </c>
      <c r="Z25" s="22" t="s">
        <v>524</v>
      </c>
      <c r="AA25" s="22" t="s">
        <v>499</v>
      </c>
      <c r="AB25" s="22" t="s">
        <v>482</v>
      </c>
      <c r="AC25" s="22" t="s">
        <v>476</v>
      </c>
      <c r="AD25" s="22" t="s">
        <v>483</v>
      </c>
      <c r="AE25" s="22" t="s">
        <v>484</v>
      </c>
      <c r="AF25" s="25">
        <v>45291</v>
      </c>
      <c r="AG25" s="25">
        <v>45673</v>
      </c>
    </row>
    <row r="26" spans="1:33" ht="12" customHeight="1">
      <c r="A26" s="22">
        <v>930</v>
      </c>
      <c r="B26" s="22" t="s">
        <v>472</v>
      </c>
      <c r="C26" s="22">
        <v>40</v>
      </c>
      <c r="D26" s="23" t="s">
        <v>1</v>
      </c>
      <c r="E26" s="24">
        <v>994000000322</v>
      </c>
      <c r="F26" s="22">
        <v>96</v>
      </c>
      <c r="G26" s="22">
        <v>181</v>
      </c>
      <c r="H26" s="22" t="s">
        <v>498</v>
      </c>
      <c r="I26" s="22" t="s">
        <v>474</v>
      </c>
      <c r="J26" s="22" t="s">
        <v>474</v>
      </c>
      <c r="K26" s="22">
        <v>830016624</v>
      </c>
      <c r="L26" s="22">
        <v>36788</v>
      </c>
      <c r="M26" s="22">
        <v>2024</v>
      </c>
      <c r="N26" s="22" t="s">
        <v>525</v>
      </c>
      <c r="O26" s="25">
        <v>45561</v>
      </c>
      <c r="P26" s="25">
        <v>45567</v>
      </c>
      <c r="Q26" s="25">
        <v>45567</v>
      </c>
      <c r="R26" s="20">
        <v>0</v>
      </c>
      <c r="S26" s="20">
        <v>7196296</v>
      </c>
      <c r="T26" s="21">
        <v>7196296</v>
      </c>
      <c r="U26" s="22">
        <v>100</v>
      </c>
      <c r="V26" s="22" t="s">
        <v>476</v>
      </c>
      <c r="W26" s="22" t="s">
        <v>523</v>
      </c>
      <c r="X26" s="22" t="s">
        <v>516</v>
      </c>
      <c r="Y26" s="22" t="s">
        <v>511</v>
      </c>
      <c r="Z26" s="22" t="s">
        <v>524</v>
      </c>
      <c r="AA26" s="22" t="s">
        <v>499</v>
      </c>
      <c r="AB26" s="22" t="s">
        <v>482</v>
      </c>
      <c r="AC26" s="22" t="s">
        <v>476</v>
      </c>
      <c r="AD26" s="22" t="s">
        <v>483</v>
      </c>
      <c r="AE26" s="22" t="s">
        <v>484</v>
      </c>
      <c r="AF26" s="25">
        <v>45291</v>
      </c>
      <c r="AG26" s="25">
        <v>45673</v>
      </c>
    </row>
    <row r="27" spans="1:33" ht="12" customHeight="1">
      <c r="A27" s="16">
        <v>930</v>
      </c>
      <c r="B27" s="16" t="s">
        <v>472</v>
      </c>
      <c r="C27" s="16">
        <v>40</v>
      </c>
      <c r="D27" s="17" t="s">
        <v>1</v>
      </c>
      <c r="E27" s="18">
        <v>994000000322</v>
      </c>
      <c r="F27" s="16">
        <v>295</v>
      </c>
      <c r="G27" s="16">
        <v>181</v>
      </c>
      <c r="H27" s="16" t="s">
        <v>498</v>
      </c>
      <c r="I27" s="16" t="s">
        <v>474</v>
      </c>
      <c r="J27" s="16" t="s">
        <v>474</v>
      </c>
      <c r="K27" s="16">
        <v>830016624</v>
      </c>
      <c r="L27" s="16">
        <v>36790</v>
      </c>
      <c r="M27" s="16">
        <v>2024</v>
      </c>
      <c r="N27" s="16" t="s">
        <v>475</v>
      </c>
      <c r="O27" s="19">
        <v>45556</v>
      </c>
      <c r="P27" s="19">
        <v>45573</v>
      </c>
      <c r="Q27" s="19">
        <v>45573</v>
      </c>
      <c r="R27" s="20">
        <v>0</v>
      </c>
      <c r="S27" s="20">
        <v>1724416</v>
      </c>
      <c r="T27" s="21">
        <v>1724416</v>
      </c>
      <c r="U27" s="16">
        <v>100</v>
      </c>
      <c r="V27" s="16" t="s">
        <v>476</v>
      </c>
      <c r="W27" s="16" t="s">
        <v>526</v>
      </c>
      <c r="X27" s="16" t="s">
        <v>486</v>
      </c>
      <c r="Y27" s="16" t="s">
        <v>527</v>
      </c>
      <c r="Z27" s="16" t="s">
        <v>528</v>
      </c>
      <c r="AA27" s="16" t="s">
        <v>499</v>
      </c>
      <c r="AB27" s="16" t="s">
        <v>482</v>
      </c>
      <c r="AC27" s="16" t="s">
        <v>476</v>
      </c>
      <c r="AD27" s="16" t="s">
        <v>483</v>
      </c>
      <c r="AE27" s="16" t="s">
        <v>484</v>
      </c>
      <c r="AF27" s="19">
        <v>45291</v>
      </c>
      <c r="AG27" s="19">
        <v>45673</v>
      </c>
    </row>
    <row r="28" spans="1:33" ht="12" customHeight="1">
      <c r="A28" s="16">
        <v>930</v>
      </c>
      <c r="B28" s="16" t="s">
        <v>472</v>
      </c>
      <c r="C28" s="16">
        <v>40</v>
      </c>
      <c r="D28" s="17" t="s">
        <v>1</v>
      </c>
      <c r="E28" s="18">
        <v>994000000322</v>
      </c>
      <c r="F28" s="16">
        <v>157</v>
      </c>
      <c r="G28" s="16">
        <v>181</v>
      </c>
      <c r="H28" s="16" t="s">
        <v>498</v>
      </c>
      <c r="I28" s="16" t="s">
        <v>474</v>
      </c>
      <c r="J28" s="16" t="s">
        <v>474</v>
      </c>
      <c r="K28" s="16">
        <v>830016624</v>
      </c>
      <c r="L28" s="16">
        <v>36802</v>
      </c>
      <c r="M28" s="16">
        <v>2024</v>
      </c>
      <c r="N28" s="16" t="s">
        <v>475</v>
      </c>
      <c r="O28" s="19">
        <v>45566</v>
      </c>
      <c r="P28" s="19">
        <v>45583</v>
      </c>
      <c r="Q28" s="19">
        <v>45583</v>
      </c>
      <c r="R28" s="20">
        <v>0</v>
      </c>
      <c r="S28" s="20">
        <v>4999560</v>
      </c>
      <c r="T28" s="21">
        <v>4999560</v>
      </c>
      <c r="U28" s="16">
        <v>100</v>
      </c>
      <c r="V28" s="16" t="s">
        <v>476</v>
      </c>
      <c r="W28" s="16" t="s">
        <v>529</v>
      </c>
      <c r="X28" s="16" t="s">
        <v>492</v>
      </c>
      <c r="Y28" s="16" t="s">
        <v>487</v>
      </c>
      <c r="Z28" s="16" t="s">
        <v>530</v>
      </c>
      <c r="AA28" s="16" t="s">
        <v>499</v>
      </c>
      <c r="AB28" s="16" t="s">
        <v>482</v>
      </c>
      <c r="AC28" s="16" t="s">
        <v>476</v>
      </c>
      <c r="AD28" s="16" t="s">
        <v>483</v>
      </c>
      <c r="AE28" s="16" t="s">
        <v>484</v>
      </c>
      <c r="AF28" s="19">
        <v>45291</v>
      </c>
      <c r="AG28" s="19">
        <v>45673</v>
      </c>
    </row>
    <row r="29" spans="1:33" ht="12" customHeight="1">
      <c r="A29" s="16">
        <v>930</v>
      </c>
      <c r="B29" s="16" t="s">
        <v>472</v>
      </c>
      <c r="C29" s="16">
        <v>40</v>
      </c>
      <c r="D29" s="16" t="s">
        <v>1</v>
      </c>
      <c r="E29" s="18">
        <v>994000000322</v>
      </c>
      <c r="F29" s="16">
        <v>216</v>
      </c>
      <c r="G29" s="16">
        <v>181</v>
      </c>
      <c r="H29" s="16" t="s">
        <v>498</v>
      </c>
      <c r="I29" s="16" t="s">
        <v>474</v>
      </c>
      <c r="J29" s="16" t="s">
        <v>474</v>
      </c>
      <c r="K29" s="16">
        <v>830016624</v>
      </c>
      <c r="L29" s="16">
        <v>36832</v>
      </c>
      <c r="M29" s="16">
        <v>2024</v>
      </c>
      <c r="N29" s="16" t="s">
        <v>475</v>
      </c>
      <c r="O29" s="19">
        <v>45610</v>
      </c>
      <c r="P29" s="19">
        <v>45611</v>
      </c>
      <c r="Q29" s="19">
        <v>45611</v>
      </c>
      <c r="R29" s="20">
        <v>0</v>
      </c>
      <c r="S29" s="20">
        <v>1182418</v>
      </c>
      <c r="T29" s="21">
        <v>1182418</v>
      </c>
      <c r="U29" s="16">
        <v>100</v>
      </c>
      <c r="V29" s="16" t="s">
        <v>476</v>
      </c>
      <c r="W29" s="16" t="s">
        <v>496</v>
      </c>
      <c r="X29" s="16" t="s">
        <v>492</v>
      </c>
      <c r="Y29" s="16" t="s">
        <v>487</v>
      </c>
      <c r="Z29" s="16" t="s">
        <v>497</v>
      </c>
      <c r="AA29" s="16" t="s">
        <v>499</v>
      </c>
      <c r="AB29" s="16" t="s">
        <v>482</v>
      </c>
      <c r="AC29" s="16" t="s">
        <v>476</v>
      </c>
      <c r="AD29" s="16" t="s">
        <v>483</v>
      </c>
      <c r="AE29" s="16" t="s">
        <v>484</v>
      </c>
      <c r="AF29" s="19">
        <v>45291</v>
      </c>
      <c r="AG29" s="19">
        <v>45673</v>
      </c>
    </row>
    <row r="30" spans="1:33" ht="12" customHeight="1">
      <c r="A30" s="16">
        <v>930</v>
      </c>
      <c r="B30" s="16" t="s">
        <v>472</v>
      </c>
      <c r="C30" s="16">
        <v>40</v>
      </c>
      <c r="D30" s="17" t="s">
        <v>1</v>
      </c>
      <c r="E30" s="18">
        <v>994000000322</v>
      </c>
      <c r="F30" s="16">
        <v>295</v>
      </c>
      <c r="G30" s="16">
        <v>181</v>
      </c>
      <c r="H30" s="16" t="s">
        <v>498</v>
      </c>
      <c r="I30" s="16" t="s">
        <v>474</v>
      </c>
      <c r="J30" s="16" t="s">
        <v>474</v>
      </c>
      <c r="K30" s="16">
        <v>830016624</v>
      </c>
      <c r="L30" s="16">
        <v>36834</v>
      </c>
      <c r="M30" s="16">
        <v>2024</v>
      </c>
      <c r="N30" s="16" t="s">
        <v>475</v>
      </c>
      <c r="O30" s="19">
        <v>45608</v>
      </c>
      <c r="P30" s="19">
        <v>45614</v>
      </c>
      <c r="Q30" s="19">
        <v>45614</v>
      </c>
      <c r="R30" s="20">
        <v>0</v>
      </c>
      <c r="S30" s="20">
        <v>1571690</v>
      </c>
      <c r="T30" s="21">
        <v>1571690</v>
      </c>
      <c r="U30" s="16">
        <v>100</v>
      </c>
      <c r="V30" s="16" t="s">
        <v>476</v>
      </c>
      <c r="W30" s="16" t="s">
        <v>526</v>
      </c>
      <c r="X30" s="16" t="s">
        <v>486</v>
      </c>
      <c r="Y30" s="16" t="s">
        <v>527</v>
      </c>
      <c r="Z30" s="16" t="s">
        <v>528</v>
      </c>
      <c r="AA30" s="16" t="s">
        <v>499</v>
      </c>
      <c r="AB30" s="16" t="s">
        <v>482</v>
      </c>
      <c r="AC30" s="16" t="s">
        <v>476</v>
      </c>
      <c r="AD30" s="16" t="s">
        <v>483</v>
      </c>
      <c r="AE30" s="16" t="s">
        <v>484</v>
      </c>
      <c r="AF30" s="19">
        <v>45291</v>
      </c>
      <c r="AG30" s="19">
        <v>45673</v>
      </c>
    </row>
    <row r="31" spans="1:33" ht="12" customHeight="1">
      <c r="A31" s="16">
        <v>930</v>
      </c>
      <c r="B31" s="16" t="s">
        <v>472</v>
      </c>
      <c r="C31" s="16">
        <v>40</v>
      </c>
      <c r="D31" s="17" t="s">
        <v>1</v>
      </c>
      <c r="E31" s="18">
        <v>994000000322</v>
      </c>
      <c r="F31" s="16">
        <v>295</v>
      </c>
      <c r="G31" s="16">
        <v>181</v>
      </c>
      <c r="H31" s="16" t="s">
        <v>498</v>
      </c>
      <c r="I31" s="16" t="s">
        <v>474</v>
      </c>
      <c r="J31" s="16" t="s">
        <v>474</v>
      </c>
      <c r="K31" s="16">
        <v>830016624</v>
      </c>
      <c r="L31" s="16">
        <v>36834</v>
      </c>
      <c r="M31" s="16">
        <v>2024</v>
      </c>
      <c r="N31" s="16" t="s">
        <v>519</v>
      </c>
      <c r="O31" s="19">
        <v>45608</v>
      </c>
      <c r="P31" s="19">
        <v>45614</v>
      </c>
      <c r="Q31" s="19">
        <v>45614</v>
      </c>
      <c r="R31" s="20">
        <v>0</v>
      </c>
      <c r="S31" s="20">
        <v>4205118</v>
      </c>
      <c r="T31" s="21">
        <v>4205118</v>
      </c>
      <c r="U31" s="16">
        <v>100</v>
      </c>
      <c r="V31" s="16" t="s">
        <v>476</v>
      </c>
      <c r="W31" s="16" t="s">
        <v>526</v>
      </c>
      <c r="X31" s="16" t="s">
        <v>486</v>
      </c>
      <c r="Y31" s="16" t="s">
        <v>527</v>
      </c>
      <c r="Z31" s="16" t="s">
        <v>528</v>
      </c>
      <c r="AA31" s="16" t="s">
        <v>499</v>
      </c>
      <c r="AB31" s="16" t="s">
        <v>482</v>
      </c>
      <c r="AC31" s="16" t="s">
        <v>476</v>
      </c>
      <c r="AD31" s="16" t="s">
        <v>483</v>
      </c>
      <c r="AE31" s="16" t="s">
        <v>484</v>
      </c>
      <c r="AF31" s="19">
        <v>45291</v>
      </c>
      <c r="AG31" s="19">
        <v>45673</v>
      </c>
    </row>
    <row r="32" spans="1:33" ht="12" customHeight="1">
      <c r="A32" s="16">
        <v>930</v>
      </c>
      <c r="B32" s="16" t="s">
        <v>472</v>
      </c>
      <c r="C32" s="16">
        <v>40</v>
      </c>
      <c r="D32" s="16" t="s">
        <v>1</v>
      </c>
      <c r="E32" s="18">
        <v>994000000322</v>
      </c>
      <c r="F32" s="16">
        <v>449</v>
      </c>
      <c r="G32" s="16">
        <v>181</v>
      </c>
      <c r="H32" s="16" t="s">
        <v>498</v>
      </c>
      <c r="I32" s="16" t="s">
        <v>474</v>
      </c>
      <c r="J32" s="16" t="s">
        <v>474</v>
      </c>
      <c r="K32" s="16">
        <v>830016624</v>
      </c>
      <c r="L32" s="16">
        <v>36841</v>
      </c>
      <c r="M32" s="16">
        <v>2024</v>
      </c>
      <c r="N32" s="16" t="s">
        <v>475</v>
      </c>
      <c r="O32" s="19">
        <v>45592</v>
      </c>
      <c r="P32" s="19">
        <v>45615</v>
      </c>
      <c r="Q32" s="19">
        <v>45615</v>
      </c>
      <c r="R32" s="20">
        <v>0</v>
      </c>
      <c r="S32" s="20">
        <v>1130990</v>
      </c>
      <c r="T32" s="21">
        <v>1130990</v>
      </c>
      <c r="U32" s="16">
        <v>100</v>
      </c>
      <c r="V32" s="16" t="s">
        <v>476</v>
      </c>
      <c r="W32" s="16" t="s">
        <v>531</v>
      </c>
      <c r="X32" s="16" t="s">
        <v>492</v>
      </c>
      <c r="Y32" s="16" t="s">
        <v>487</v>
      </c>
      <c r="Z32" s="16" t="s">
        <v>532</v>
      </c>
      <c r="AA32" s="16" t="s">
        <v>503</v>
      </c>
      <c r="AB32" s="16" t="s">
        <v>482</v>
      </c>
      <c r="AC32" s="16" t="s">
        <v>476</v>
      </c>
      <c r="AD32" s="16" t="s">
        <v>483</v>
      </c>
      <c r="AE32" s="16" t="s">
        <v>484</v>
      </c>
      <c r="AF32" s="19">
        <v>45391</v>
      </c>
      <c r="AG32" s="19">
        <v>45673</v>
      </c>
    </row>
    <row r="33" spans="1:33" ht="12" customHeight="1">
      <c r="A33" s="16">
        <v>930</v>
      </c>
      <c r="B33" s="16" t="s">
        <v>472</v>
      </c>
      <c r="C33" s="16">
        <v>40</v>
      </c>
      <c r="D33" s="17" t="s">
        <v>1</v>
      </c>
      <c r="E33" s="18">
        <v>994000000322</v>
      </c>
      <c r="F33" s="16">
        <v>128</v>
      </c>
      <c r="G33" s="16">
        <v>181</v>
      </c>
      <c r="H33" s="16" t="s">
        <v>498</v>
      </c>
      <c r="I33" s="16" t="s">
        <v>474</v>
      </c>
      <c r="J33" s="16" t="s">
        <v>474</v>
      </c>
      <c r="K33" s="16">
        <v>830016624</v>
      </c>
      <c r="L33" s="16">
        <v>36935</v>
      </c>
      <c r="M33" s="16">
        <v>2025</v>
      </c>
      <c r="N33" s="16" t="s">
        <v>475</v>
      </c>
      <c r="O33" s="19">
        <v>45687</v>
      </c>
      <c r="P33" s="19">
        <v>45688</v>
      </c>
      <c r="Q33" s="19">
        <v>45688</v>
      </c>
      <c r="R33" s="20">
        <v>0</v>
      </c>
      <c r="S33" s="20">
        <v>1758617</v>
      </c>
      <c r="T33" s="21">
        <v>1758617</v>
      </c>
      <c r="U33" s="16">
        <v>100</v>
      </c>
      <c r="V33" s="16" t="s">
        <v>476</v>
      </c>
      <c r="W33" s="16" t="s">
        <v>533</v>
      </c>
      <c r="X33" s="16" t="s">
        <v>510</v>
      </c>
      <c r="Y33" s="16" t="s">
        <v>511</v>
      </c>
      <c r="Z33" s="16" t="s">
        <v>534</v>
      </c>
      <c r="AA33" s="16" t="s">
        <v>535</v>
      </c>
      <c r="AB33" s="16" t="s">
        <v>482</v>
      </c>
      <c r="AC33" s="16" t="s">
        <v>476</v>
      </c>
      <c r="AD33" s="16" t="s">
        <v>483</v>
      </c>
      <c r="AE33" s="16" t="s">
        <v>484</v>
      </c>
      <c r="AF33" s="19">
        <v>45673</v>
      </c>
      <c r="AG33" s="19">
        <v>45838</v>
      </c>
    </row>
    <row r="34" spans="1:33" ht="12" customHeight="1">
      <c r="A34" s="16">
        <v>930</v>
      </c>
      <c r="B34" s="16" t="s">
        <v>472</v>
      </c>
      <c r="C34" s="16">
        <v>40</v>
      </c>
      <c r="D34" s="17" t="s">
        <v>1</v>
      </c>
      <c r="E34" s="18">
        <v>994000000322</v>
      </c>
      <c r="F34" s="16">
        <v>427</v>
      </c>
      <c r="G34" s="16">
        <v>181</v>
      </c>
      <c r="H34" s="16" t="s">
        <v>498</v>
      </c>
      <c r="I34" s="16" t="s">
        <v>474</v>
      </c>
      <c r="J34" s="16" t="s">
        <v>474</v>
      </c>
      <c r="K34" s="16">
        <v>830016624</v>
      </c>
      <c r="L34" s="16">
        <v>36944</v>
      </c>
      <c r="M34" s="16">
        <v>2025</v>
      </c>
      <c r="N34" s="16" t="s">
        <v>475</v>
      </c>
      <c r="O34" s="19">
        <v>45674</v>
      </c>
      <c r="P34" s="19">
        <v>45694</v>
      </c>
      <c r="Q34" s="19">
        <v>45694</v>
      </c>
      <c r="R34" s="20">
        <v>0</v>
      </c>
      <c r="S34" s="20">
        <v>5993235</v>
      </c>
      <c r="T34" s="21">
        <v>5993235</v>
      </c>
      <c r="U34" s="16">
        <v>100</v>
      </c>
      <c r="V34" s="16" t="s">
        <v>476</v>
      </c>
      <c r="W34" s="16" t="s">
        <v>536</v>
      </c>
      <c r="X34" s="16" t="s">
        <v>486</v>
      </c>
      <c r="Y34" s="16" t="s">
        <v>487</v>
      </c>
      <c r="Z34" s="16" t="s">
        <v>537</v>
      </c>
      <c r="AA34" s="16" t="s">
        <v>503</v>
      </c>
      <c r="AB34" s="16" t="s">
        <v>482</v>
      </c>
      <c r="AC34" s="16" t="s">
        <v>476</v>
      </c>
      <c r="AD34" s="16" t="s">
        <v>483</v>
      </c>
      <c r="AE34" s="16" t="s">
        <v>484</v>
      </c>
      <c r="AF34" s="19">
        <v>45673</v>
      </c>
      <c r="AG34" s="19">
        <v>45838</v>
      </c>
    </row>
    <row r="35" spans="1:33" ht="12" customHeight="1">
      <c r="A35" s="16">
        <v>930</v>
      </c>
      <c r="B35" s="16" t="s">
        <v>472</v>
      </c>
      <c r="C35" s="16">
        <v>40</v>
      </c>
      <c r="D35" s="16" t="s">
        <v>1</v>
      </c>
      <c r="E35" s="18">
        <v>994000000322</v>
      </c>
      <c r="F35" s="16">
        <v>279</v>
      </c>
      <c r="G35" s="16">
        <v>181</v>
      </c>
      <c r="H35" s="16" t="s">
        <v>498</v>
      </c>
      <c r="I35" s="16" t="s">
        <v>474</v>
      </c>
      <c r="J35" s="16" t="s">
        <v>474</v>
      </c>
      <c r="K35" s="16">
        <v>830016624</v>
      </c>
      <c r="L35" s="16">
        <v>36948</v>
      </c>
      <c r="M35" s="16">
        <v>2025</v>
      </c>
      <c r="N35" s="16" t="s">
        <v>475</v>
      </c>
      <c r="O35" s="19">
        <v>45699</v>
      </c>
      <c r="P35" s="19">
        <v>45699</v>
      </c>
      <c r="Q35" s="19">
        <v>45699</v>
      </c>
      <c r="R35" s="20">
        <v>0</v>
      </c>
      <c r="S35" s="20">
        <v>10632446</v>
      </c>
      <c r="T35" s="21">
        <v>10632446</v>
      </c>
      <c r="U35" s="16">
        <v>100</v>
      </c>
      <c r="V35" s="16" t="s">
        <v>476</v>
      </c>
      <c r="W35" s="16" t="s">
        <v>521</v>
      </c>
      <c r="X35" s="16" t="s">
        <v>492</v>
      </c>
      <c r="Y35" s="16" t="s">
        <v>487</v>
      </c>
      <c r="Z35" s="16" t="s">
        <v>493</v>
      </c>
      <c r="AA35" s="16" t="s">
        <v>535</v>
      </c>
      <c r="AB35" s="16" t="s">
        <v>482</v>
      </c>
      <c r="AC35" s="16" t="s">
        <v>476</v>
      </c>
      <c r="AD35" s="16" t="s">
        <v>483</v>
      </c>
      <c r="AE35" s="16" t="s">
        <v>484</v>
      </c>
      <c r="AF35" s="19">
        <v>45673</v>
      </c>
      <c r="AG35" s="19">
        <v>45838</v>
      </c>
    </row>
    <row r="36" spans="1:33" ht="12" customHeight="1">
      <c r="A36" s="16">
        <v>930</v>
      </c>
      <c r="B36" s="16" t="s">
        <v>472</v>
      </c>
      <c r="C36" s="16">
        <v>40</v>
      </c>
      <c r="D36" s="16" t="s">
        <v>1</v>
      </c>
      <c r="E36" s="18">
        <v>994000000322</v>
      </c>
      <c r="F36" s="16">
        <v>284</v>
      </c>
      <c r="G36" s="16">
        <v>181</v>
      </c>
      <c r="H36" s="16" t="s">
        <v>498</v>
      </c>
      <c r="I36" s="16" t="s">
        <v>474</v>
      </c>
      <c r="J36" s="16" t="s">
        <v>474</v>
      </c>
      <c r="K36" s="16">
        <v>830016624</v>
      </c>
      <c r="L36" s="16">
        <v>36966</v>
      </c>
      <c r="M36" s="16">
        <v>2025</v>
      </c>
      <c r="N36" s="16" t="s">
        <v>500</v>
      </c>
      <c r="O36" s="19">
        <v>45712</v>
      </c>
      <c r="P36" s="19">
        <v>45715</v>
      </c>
      <c r="Q36" s="19">
        <v>45715</v>
      </c>
      <c r="R36" s="20">
        <v>0</v>
      </c>
      <c r="S36" s="20">
        <v>1734657</v>
      </c>
      <c r="T36" s="21">
        <v>1734657</v>
      </c>
      <c r="U36" s="16">
        <v>100</v>
      </c>
      <c r="V36" s="16" t="s">
        <v>476</v>
      </c>
      <c r="W36" s="16" t="s">
        <v>538</v>
      </c>
      <c r="X36" s="16" t="s">
        <v>492</v>
      </c>
      <c r="Y36" s="16" t="s">
        <v>487</v>
      </c>
      <c r="Z36" s="16" t="s">
        <v>493</v>
      </c>
      <c r="AA36" s="16" t="s">
        <v>535</v>
      </c>
      <c r="AB36" s="16" t="s">
        <v>482</v>
      </c>
      <c r="AC36" s="16" t="s">
        <v>476</v>
      </c>
      <c r="AD36" s="16" t="s">
        <v>483</v>
      </c>
      <c r="AE36" s="16" t="s">
        <v>484</v>
      </c>
      <c r="AF36" s="19">
        <v>45673</v>
      </c>
      <c r="AG36" s="19">
        <v>45838</v>
      </c>
    </row>
    <row r="37" spans="1:33" ht="12" customHeight="1">
      <c r="A37" s="16">
        <v>930</v>
      </c>
      <c r="B37" s="16" t="s">
        <v>472</v>
      </c>
      <c r="C37" s="16">
        <v>40</v>
      </c>
      <c r="D37" s="17" t="s">
        <v>1</v>
      </c>
      <c r="E37" s="18">
        <v>994000000322</v>
      </c>
      <c r="F37" s="16">
        <v>296</v>
      </c>
      <c r="G37" s="16">
        <v>181</v>
      </c>
      <c r="H37" s="16" t="s">
        <v>498</v>
      </c>
      <c r="I37" s="16" t="s">
        <v>474</v>
      </c>
      <c r="J37" s="16" t="s">
        <v>474</v>
      </c>
      <c r="K37" s="16">
        <v>830016624</v>
      </c>
      <c r="L37" s="16">
        <v>36993</v>
      </c>
      <c r="M37" s="16">
        <v>2025</v>
      </c>
      <c r="N37" s="16" t="s">
        <v>475</v>
      </c>
      <c r="O37" s="19">
        <v>45730</v>
      </c>
      <c r="P37" s="19">
        <v>45748</v>
      </c>
      <c r="Q37" s="19">
        <v>45748</v>
      </c>
      <c r="R37" s="20">
        <v>0</v>
      </c>
      <c r="S37" s="20">
        <v>2113391</v>
      </c>
      <c r="T37" s="21">
        <v>2113391</v>
      </c>
      <c r="U37" s="16">
        <v>100</v>
      </c>
      <c r="V37" s="16" t="s">
        <v>476</v>
      </c>
      <c r="W37" s="16" t="s">
        <v>539</v>
      </c>
      <c r="X37" s="16" t="s">
        <v>492</v>
      </c>
      <c r="Y37" s="16" t="s">
        <v>487</v>
      </c>
      <c r="Z37" s="16" t="s">
        <v>540</v>
      </c>
      <c r="AA37" s="16" t="s">
        <v>535</v>
      </c>
      <c r="AB37" s="16" t="s">
        <v>482</v>
      </c>
      <c r="AC37" s="16" t="s">
        <v>476</v>
      </c>
      <c r="AD37" s="16" t="s">
        <v>483</v>
      </c>
      <c r="AE37" s="16" t="s">
        <v>484</v>
      </c>
      <c r="AF37" s="19">
        <v>45673</v>
      </c>
      <c r="AG37" s="19">
        <v>45838</v>
      </c>
    </row>
    <row r="38" spans="1:33" ht="12" customHeight="1">
      <c r="A38" s="22">
        <v>930</v>
      </c>
      <c r="B38" s="22" t="s">
        <v>472</v>
      </c>
      <c r="C38" s="22">
        <v>40</v>
      </c>
      <c r="D38" s="23" t="s">
        <v>1</v>
      </c>
      <c r="E38" s="24">
        <v>994000000322</v>
      </c>
      <c r="F38" s="22">
        <v>283</v>
      </c>
      <c r="G38" s="22">
        <v>181</v>
      </c>
      <c r="H38" s="22" t="s">
        <v>498</v>
      </c>
      <c r="I38" s="22" t="s">
        <v>474</v>
      </c>
      <c r="J38" s="22" t="s">
        <v>474</v>
      </c>
      <c r="K38" s="22">
        <v>830016624</v>
      </c>
      <c r="L38" s="22">
        <v>36995</v>
      </c>
      <c r="M38" s="22">
        <v>2025</v>
      </c>
      <c r="N38" s="22" t="s">
        <v>475</v>
      </c>
      <c r="O38" s="25">
        <v>45751</v>
      </c>
      <c r="P38" s="25">
        <v>45751</v>
      </c>
      <c r="Q38" s="25">
        <v>45751</v>
      </c>
      <c r="R38" s="20">
        <v>0</v>
      </c>
      <c r="S38" s="20">
        <v>2717368</v>
      </c>
      <c r="T38" s="21">
        <v>2717368</v>
      </c>
      <c r="U38" s="22">
        <v>100</v>
      </c>
      <c r="V38" s="22" t="s">
        <v>476</v>
      </c>
      <c r="W38" s="22" t="s">
        <v>541</v>
      </c>
      <c r="X38" s="22" t="s">
        <v>542</v>
      </c>
      <c r="Y38" s="22" t="s">
        <v>487</v>
      </c>
      <c r="Z38" s="22" t="s">
        <v>543</v>
      </c>
      <c r="AA38" s="22" t="s">
        <v>535</v>
      </c>
      <c r="AB38" s="22" t="s">
        <v>482</v>
      </c>
      <c r="AC38" s="22" t="s">
        <v>476</v>
      </c>
      <c r="AD38" s="22" t="s">
        <v>483</v>
      </c>
      <c r="AE38" s="22" t="s">
        <v>484</v>
      </c>
      <c r="AF38" s="25">
        <v>45673</v>
      </c>
      <c r="AG38" s="25">
        <v>45838</v>
      </c>
    </row>
    <row r="39" spans="1:33" ht="12" customHeight="1">
      <c r="A39" s="16">
        <v>930</v>
      </c>
      <c r="B39" s="16" t="s">
        <v>472</v>
      </c>
      <c r="C39" s="16">
        <v>40</v>
      </c>
      <c r="D39" s="17" t="s">
        <v>1</v>
      </c>
      <c r="E39" s="18">
        <v>994000000322</v>
      </c>
      <c r="F39" s="16">
        <v>450</v>
      </c>
      <c r="G39" s="16">
        <v>181</v>
      </c>
      <c r="H39" s="16" t="s">
        <v>498</v>
      </c>
      <c r="I39" s="16" t="s">
        <v>474</v>
      </c>
      <c r="J39" s="16" t="s">
        <v>474</v>
      </c>
      <c r="K39" s="16">
        <v>830016624</v>
      </c>
      <c r="L39" s="16">
        <v>36996</v>
      </c>
      <c r="M39" s="16">
        <v>2025</v>
      </c>
      <c r="N39" s="16" t="s">
        <v>475</v>
      </c>
      <c r="O39" s="19">
        <v>45751</v>
      </c>
      <c r="P39" s="19">
        <v>45751</v>
      </c>
      <c r="Q39" s="19">
        <v>45751</v>
      </c>
      <c r="R39" s="20">
        <v>0</v>
      </c>
      <c r="S39" s="20">
        <v>2423839</v>
      </c>
      <c r="T39" s="21">
        <v>2423839</v>
      </c>
      <c r="U39" s="16">
        <v>100</v>
      </c>
      <c r="V39" s="16" t="s">
        <v>476</v>
      </c>
      <c r="W39" s="16" t="s">
        <v>544</v>
      </c>
      <c r="X39" s="16" t="s">
        <v>545</v>
      </c>
      <c r="Y39" s="16" t="s">
        <v>546</v>
      </c>
      <c r="Z39" s="16" t="s">
        <v>547</v>
      </c>
      <c r="AA39" s="16" t="s">
        <v>503</v>
      </c>
      <c r="AB39" s="16" t="s">
        <v>482</v>
      </c>
      <c r="AC39" s="16" t="s">
        <v>476</v>
      </c>
      <c r="AD39" s="16" t="s">
        <v>483</v>
      </c>
      <c r="AE39" s="16" t="s">
        <v>484</v>
      </c>
      <c r="AF39" s="19">
        <v>45673</v>
      </c>
      <c r="AG39" s="19">
        <v>45838</v>
      </c>
    </row>
    <row r="40" spans="1:33" ht="12" customHeight="1">
      <c r="A40" s="22">
        <v>930</v>
      </c>
      <c r="B40" s="22" t="s">
        <v>472</v>
      </c>
      <c r="C40" s="22">
        <v>40</v>
      </c>
      <c r="D40" s="23" t="s">
        <v>1</v>
      </c>
      <c r="E40" s="24">
        <v>994000000322</v>
      </c>
      <c r="F40" s="22">
        <v>289</v>
      </c>
      <c r="G40" s="22">
        <v>181</v>
      </c>
      <c r="H40" s="22" t="s">
        <v>498</v>
      </c>
      <c r="I40" s="22" t="s">
        <v>474</v>
      </c>
      <c r="J40" s="22" t="s">
        <v>474</v>
      </c>
      <c r="K40" s="22">
        <v>830016624</v>
      </c>
      <c r="L40" s="22">
        <v>37013</v>
      </c>
      <c r="M40" s="22">
        <v>2025</v>
      </c>
      <c r="N40" s="22" t="s">
        <v>475</v>
      </c>
      <c r="O40" s="25">
        <v>45737</v>
      </c>
      <c r="P40" s="25">
        <v>45757</v>
      </c>
      <c r="Q40" s="25">
        <v>45757</v>
      </c>
      <c r="R40" s="20">
        <v>0</v>
      </c>
      <c r="S40" s="20">
        <v>17492445</v>
      </c>
      <c r="T40" s="21">
        <v>17492445</v>
      </c>
      <c r="U40" s="22">
        <v>100</v>
      </c>
      <c r="V40" s="22" t="s">
        <v>476</v>
      </c>
      <c r="W40" s="22" t="s">
        <v>548</v>
      </c>
      <c r="X40" s="22" t="s">
        <v>549</v>
      </c>
      <c r="Y40" s="22" t="s">
        <v>479</v>
      </c>
      <c r="Z40" s="22" t="s">
        <v>550</v>
      </c>
      <c r="AA40" s="22" t="s">
        <v>535</v>
      </c>
      <c r="AB40" s="22" t="s">
        <v>482</v>
      </c>
      <c r="AC40" s="22" t="s">
        <v>476</v>
      </c>
      <c r="AD40" s="22" t="s">
        <v>483</v>
      </c>
      <c r="AE40" s="22" t="s">
        <v>484</v>
      </c>
      <c r="AF40" s="25">
        <v>45673</v>
      </c>
      <c r="AG40" s="25">
        <v>45838</v>
      </c>
    </row>
    <row r="41" spans="1:33" ht="12" customHeight="1">
      <c r="A41" s="16">
        <v>930</v>
      </c>
      <c r="B41" s="16" t="s">
        <v>472</v>
      </c>
      <c r="C41" s="16">
        <v>40</v>
      </c>
      <c r="D41" s="17" t="s">
        <v>1</v>
      </c>
      <c r="E41" s="18">
        <v>994000000322</v>
      </c>
      <c r="F41" s="16">
        <v>436</v>
      </c>
      <c r="G41" s="16">
        <v>181</v>
      </c>
      <c r="H41" s="16" t="s">
        <v>498</v>
      </c>
      <c r="I41" s="16" t="s">
        <v>474</v>
      </c>
      <c r="J41" s="16" t="s">
        <v>474</v>
      </c>
      <c r="K41" s="16">
        <v>830016624</v>
      </c>
      <c r="L41" s="16">
        <v>37022</v>
      </c>
      <c r="M41" s="16">
        <v>2025</v>
      </c>
      <c r="N41" s="16" t="s">
        <v>475</v>
      </c>
      <c r="O41" s="19">
        <v>45758</v>
      </c>
      <c r="P41" s="19">
        <v>45762</v>
      </c>
      <c r="Q41" s="19">
        <v>45762</v>
      </c>
      <c r="R41" s="20">
        <v>0</v>
      </c>
      <c r="S41" s="20">
        <v>1466540</v>
      </c>
      <c r="T41" s="21">
        <v>1466540</v>
      </c>
      <c r="U41" s="16">
        <v>100</v>
      </c>
      <c r="V41" s="16" t="s">
        <v>476</v>
      </c>
      <c r="W41" s="16" t="s">
        <v>551</v>
      </c>
      <c r="X41" s="16" t="s">
        <v>492</v>
      </c>
      <c r="Y41" s="16" t="s">
        <v>487</v>
      </c>
      <c r="Z41" s="16" t="s">
        <v>502</v>
      </c>
      <c r="AA41" s="16" t="s">
        <v>503</v>
      </c>
      <c r="AB41" s="16" t="s">
        <v>482</v>
      </c>
      <c r="AC41" s="16" t="s">
        <v>476</v>
      </c>
      <c r="AD41" s="16" t="s">
        <v>483</v>
      </c>
      <c r="AE41" s="16" t="s">
        <v>484</v>
      </c>
      <c r="AF41" s="19">
        <v>45673</v>
      </c>
      <c r="AG41" s="19">
        <v>45838</v>
      </c>
    </row>
    <row r="42" spans="1:33" ht="12" customHeight="1">
      <c r="A42" s="22">
        <v>930</v>
      </c>
      <c r="B42" s="22" t="s">
        <v>472</v>
      </c>
      <c r="C42" s="22">
        <v>40</v>
      </c>
      <c r="D42" s="22" t="s">
        <v>1</v>
      </c>
      <c r="E42" s="24">
        <v>994000000322</v>
      </c>
      <c r="F42" s="22">
        <v>451</v>
      </c>
      <c r="G42" s="22">
        <v>181</v>
      </c>
      <c r="H42" s="22" t="s">
        <v>498</v>
      </c>
      <c r="I42" s="22" t="s">
        <v>474</v>
      </c>
      <c r="J42" s="22" t="s">
        <v>474</v>
      </c>
      <c r="K42" s="22">
        <v>830016624</v>
      </c>
      <c r="L42" s="22">
        <v>37127</v>
      </c>
      <c r="M42" s="22">
        <v>2025</v>
      </c>
      <c r="N42" s="22" t="s">
        <v>475</v>
      </c>
      <c r="O42" s="25">
        <v>45825</v>
      </c>
      <c r="P42" s="25">
        <v>45825</v>
      </c>
      <c r="Q42" s="25">
        <v>45825</v>
      </c>
      <c r="R42" s="20">
        <v>0</v>
      </c>
      <c r="S42" s="20">
        <v>2143552</v>
      </c>
      <c r="T42" s="21">
        <v>2143552</v>
      </c>
      <c r="U42" s="22">
        <v>100</v>
      </c>
      <c r="V42" s="22" t="s">
        <v>476</v>
      </c>
      <c r="W42" s="22" t="s">
        <v>552</v>
      </c>
      <c r="X42" s="22" t="s">
        <v>545</v>
      </c>
      <c r="Y42" s="22" t="s">
        <v>546</v>
      </c>
      <c r="Z42" s="22" t="s">
        <v>547</v>
      </c>
      <c r="AA42" s="22" t="s">
        <v>503</v>
      </c>
      <c r="AB42" s="22" t="s">
        <v>482</v>
      </c>
      <c r="AC42" s="22" t="s">
        <v>476</v>
      </c>
      <c r="AD42" s="22" t="s">
        <v>483</v>
      </c>
      <c r="AE42" s="22" t="s">
        <v>484</v>
      </c>
      <c r="AF42" s="25">
        <v>45673</v>
      </c>
      <c r="AG42" s="25">
        <v>45838</v>
      </c>
    </row>
    <row r="43" spans="1:33" ht="12" customHeight="1">
      <c r="A43" s="22">
        <v>930</v>
      </c>
      <c r="B43" s="22" t="s">
        <v>472</v>
      </c>
      <c r="C43" s="22">
        <v>40</v>
      </c>
      <c r="D43" s="23" t="s">
        <v>1</v>
      </c>
      <c r="E43" s="24">
        <v>994000000362</v>
      </c>
      <c r="F43" s="22">
        <v>259</v>
      </c>
      <c r="G43" s="22">
        <v>181</v>
      </c>
      <c r="H43" s="22" t="s">
        <v>498</v>
      </c>
      <c r="I43" s="22" t="s">
        <v>474</v>
      </c>
      <c r="J43" s="22" t="s">
        <v>474</v>
      </c>
      <c r="K43" s="22">
        <v>830016624</v>
      </c>
      <c r="L43" s="22">
        <v>37174</v>
      </c>
      <c r="M43" s="22">
        <v>2025</v>
      </c>
      <c r="N43" s="22" t="s">
        <v>475</v>
      </c>
      <c r="O43" s="25">
        <v>45856</v>
      </c>
      <c r="P43" s="25">
        <v>45860</v>
      </c>
      <c r="Q43" s="25">
        <v>45860</v>
      </c>
      <c r="R43" s="20">
        <v>0</v>
      </c>
      <c r="S43" s="20">
        <v>165800</v>
      </c>
      <c r="T43" s="21">
        <v>165800</v>
      </c>
      <c r="U43" s="22">
        <v>100</v>
      </c>
      <c r="V43" s="22" t="s">
        <v>476</v>
      </c>
      <c r="W43" s="22" t="s">
        <v>553</v>
      </c>
      <c r="X43" s="22" t="s">
        <v>516</v>
      </c>
      <c r="Y43" s="22" t="s">
        <v>511</v>
      </c>
      <c r="Z43" s="22" t="s">
        <v>524</v>
      </c>
      <c r="AA43" s="22" t="s">
        <v>554</v>
      </c>
      <c r="AB43" s="22" t="s">
        <v>482</v>
      </c>
      <c r="AC43" s="22" t="s">
        <v>476</v>
      </c>
      <c r="AD43" s="22" t="s">
        <v>483</v>
      </c>
      <c r="AE43" s="22" t="s">
        <v>484</v>
      </c>
      <c r="AF43" s="25">
        <v>45838</v>
      </c>
      <c r="AG43" s="25">
        <v>46237</v>
      </c>
    </row>
    <row r="44" spans="1:33" ht="12" customHeight="1">
      <c r="A44" s="22">
        <v>930</v>
      </c>
      <c r="B44" s="22" t="s">
        <v>472</v>
      </c>
      <c r="C44" s="22">
        <v>40</v>
      </c>
      <c r="D44" s="22" t="s">
        <v>1</v>
      </c>
      <c r="E44" s="24">
        <v>994000000362</v>
      </c>
      <c r="F44" s="22">
        <v>259</v>
      </c>
      <c r="G44" s="22">
        <v>181</v>
      </c>
      <c r="H44" s="22" t="s">
        <v>498</v>
      </c>
      <c r="I44" s="22" t="s">
        <v>474</v>
      </c>
      <c r="J44" s="22" t="s">
        <v>474</v>
      </c>
      <c r="K44" s="22">
        <v>830016624</v>
      </c>
      <c r="L44" s="22">
        <v>37175</v>
      </c>
      <c r="M44" s="22">
        <v>2025</v>
      </c>
      <c r="N44" s="22" t="s">
        <v>475</v>
      </c>
      <c r="O44" s="25">
        <v>45856</v>
      </c>
      <c r="P44" s="25">
        <v>45860</v>
      </c>
      <c r="Q44" s="25">
        <v>45860</v>
      </c>
      <c r="R44" s="20">
        <v>0</v>
      </c>
      <c r="S44" s="20">
        <v>167800</v>
      </c>
      <c r="T44" s="21">
        <v>167800</v>
      </c>
      <c r="U44" s="22">
        <v>100</v>
      </c>
      <c r="V44" s="22" t="s">
        <v>476</v>
      </c>
      <c r="W44" s="22" t="s">
        <v>553</v>
      </c>
      <c r="X44" s="22" t="s">
        <v>516</v>
      </c>
      <c r="Y44" s="22" t="s">
        <v>511</v>
      </c>
      <c r="Z44" s="22" t="s">
        <v>524</v>
      </c>
      <c r="AA44" s="22" t="s">
        <v>554</v>
      </c>
      <c r="AB44" s="22" t="s">
        <v>482</v>
      </c>
      <c r="AC44" s="22" t="s">
        <v>476</v>
      </c>
      <c r="AD44" s="22" t="s">
        <v>483</v>
      </c>
      <c r="AE44" s="22" t="s">
        <v>484</v>
      </c>
      <c r="AF44" s="25">
        <v>45838</v>
      </c>
      <c r="AG44" s="25">
        <v>46237</v>
      </c>
    </row>
    <row r="45" spans="1:33" ht="12" customHeight="1">
      <c r="A45" s="22">
        <v>930</v>
      </c>
      <c r="B45" s="22" t="s">
        <v>472</v>
      </c>
      <c r="C45" s="22">
        <v>40</v>
      </c>
      <c r="D45" s="23" t="s">
        <v>1</v>
      </c>
      <c r="E45" s="24">
        <v>994000000362</v>
      </c>
      <c r="F45" s="22">
        <v>245</v>
      </c>
      <c r="G45" s="22">
        <v>181</v>
      </c>
      <c r="H45" s="22" t="s">
        <v>498</v>
      </c>
      <c r="I45" s="22" t="s">
        <v>474</v>
      </c>
      <c r="J45" s="22" t="s">
        <v>474</v>
      </c>
      <c r="K45" s="22">
        <v>830016624</v>
      </c>
      <c r="L45" s="22">
        <v>37177</v>
      </c>
      <c r="M45" s="22">
        <v>2025</v>
      </c>
      <c r="N45" s="22" t="s">
        <v>475</v>
      </c>
      <c r="O45" s="25">
        <v>45855</v>
      </c>
      <c r="P45" s="25">
        <v>45861</v>
      </c>
      <c r="Q45" s="25">
        <v>45861</v>
      </c>
      <c r="R45" s="20">
        <v>0</v>
      </c>
      <c r="S45" s="20">
        <v>1904870</v>
      </c>
      <c r="T45" s="21">
        <v>1904870</v>
      </c>
      <c r="U45" s="22">
        <v>100</v>
      </c>
      <c r="V45" s="22" t="s">
        <v>476</v>
      </c>
      <c r="W45" s="22" t="s">
        <v>555</v>
      </c>
      <c r="X45" s="22" t="s">
        <v>492</v>
      </c>
      <c r="Y45" s="22" t="s">
        <v>487</v>
      </c>
      <c r="Z45" s="22" t="s">
        <v>556</v>
      </c>
      <c r="AA45" s="22" t="s">
        <v>554</v>
      </c>
      <c r="AB45" s="22" t="s">
        <v>482</v>
      </c>
      <c r="AC45" s="22" t="s">
        <v>476</v>
      </c>
      <c r="AD45" s="22" t="s">
        <v>483</v>
      </c>
      <c r="AE45" s="22" t="s">
        <v>484</v>
      </c>
      <c r="AF45" s="25">
        <v>45838</v>
      </c>
      <c r="AG45" s="25">
        <v>46237</v>
      </c>
    </row>
    <row r="46" spans="1:33" ht="12" customHeight="1">
      <c r="A46" s="22">
        <v>930</v>
      </c>
      <c r="B46" s="22" t="s">
        <v>472</v>
      </c>
      <c r="C46" s="22">
        <v>40</v>
      </c>
      <c r="D46" s="23" t="s">
        <v>1</v>
      </c>
      <c r="E46" s="24">
        <v>994000000362</v>
      </c>
      <c r="F46" s="22">
        <v>302</v>
      </c>
      <c r="G46" s="22">
        <v>181</v>
      </c>
      <c r="H46" s="22" t="s">
        <v>498</v>
      </c>
      <c r="I46" s="22" t="s">
        <v>474</v>
      </c>
      <c r="J46" s="22" t="s">
        <v>474</v>
      </c>
      <c r="K46" s="22">
        <v>830016624</v>
      </c>
      <c r="L46" s="22">
        <v>37198</v>
      </c>
      <c r="M46" s="22">
        <v>2025</v>
      </c>
      <c r="N46" s="22" t="s">
        <v>475</v>
      </c>
      <c r="O46" s="25">
        <v>45868</v>
      </c>
      <c r="P46" s="25">
        <v>45868</v>
      </c>
      <c r="Q46" s="25">
        <v>45868</v>
      </c>
      <c r="R46" s="20">
        <v>0</v>
      </c>
      <c r="S46" s="20">
        <v>12070657</v>
      </c>
      <c r="T46" s="21">
        <v>12070657</v>
      </c>
      <c r="U46" s="22">
        <v>100</v>
      </c>
      <c r="V46" s="22" t="s">
        <v>476</v>
      </c>
      <c r="W46" s="22" t="s">
        <v>557</v>
      </c>
      <c r="X46" s="22" t="s">
        <v>492</v>
      </c>
      <c r="Y46" s="22" t="s">
        <v>487</v>
      </c>
      <c r="Z46" s="22" t="s">
        <v>502</v>
      </c>
      <c r="AA46" s="22" t="s">
        <v>554</v>
      </c>
      <c r="AB46" s="22" t="s">
        <v>482</v>
      </c>
      <c r="AC46" s="22" t="s">
        <v>476</v>
      </c>
      <c r="AD46" s="22" t="s">
        <v>483</v>
      </c>
      <c r="AE46" s="22" t="s">
        <v>484</v>
      </c>
      <c r="AF46" s="25">
        <v>45838</v>
      </c>
      <c r="AG46" s="25">
        <v>46237</v>
      </c>
    </row>
    <row r="47" spans="1:33" ht="12" customHeight="1">
      <c r="A47" s="22">
        <v>930</v>
      </c>
      <c r="B47" s="22" t="s">
        <v>472</v>
      </c>
      <c r="C47" s="22">
        <v>40</v>
      </c>
      <c r="D47" s="23" t="s">
        <v>1</v>
      </c>
      <c r="E47" s="24">
        <v>994000000362</v>
      </c>
      <c r="F47" s="22">
        <v>302</v>
      </c>
      <c r="G47" s="22">
        <v>181</v>
      </c>
      <c r="H47" s="22" t="s">
        <v>498</v>
      </c>
      <c r="I47" s="22" t="s">
        <v>474</v>
      </c>
      <c r="J47" s="22" t="s">
        <v>474</v>
      </c>
      <c r="K47" s="22">
        <v>830016624</v>
      </c>
      <c r="L47" s="22">
        <v>37199</v>
      </c>
      <c r="M47" s="22">
        <v>2025</v>
      </c>
      <c r="N47" s="22" t="s">
        <v>519</v>
      </c>
      <c r="O47" s="25">
        <v>45868</v>
      </c>
      <c r="P47" s="25">
        <v>45869</v>
      </c>
      <c r="Q47" s="25">
        <v>45869</v>
      </c>
      <c r="R47" s="20">
        <v>0</v>
      </c>
      <c r="S47" s="20">
        <v>12577311</v>
      </c>
      <c r="T47" s="21">
        <v>12577311</v>
      </c>
      <c r="U47" s="22">
        <v>100</v>
      </c>
      <c r="V47" s="22" t="s">
        <v>476</v>
      </c>
      <c r="W47" s="22" t="s">
        <v>557</v>
      </c>
      <c r="X47" s="22" t="s">
        <v>492</v>
      </c>
      <c r="Y47" s="22" t="s">
        <v>487</v>
      </c>
      <c r="Z47" s="22" t="s">
        <v>502</v>
      </c>
      <c r="AA47" s="22" t="s">
        <v>554</v>
      </c>
      <c r="AB47" s="22" t="s">
        <v>482</v>
      </c>
      <c r="AC47" s="22" t="s">
        <v>476</v>
      </c>
      <c r="AD47" s="22" t="s">
        <v>483</v>
      </c>
      <c r="AE47" s="22" t="s">
        <v>484</v>
      </c>
      <c r="AF47" s="25">
        <v>45838</v>
      </c>
      <c r="AG47" s="25">
        <v>46237</v>
      </c>
    </row>
    <row r="48" spans="1:33" ht="12" customHeight="1">
      <c r="A48" s="22">
        <v>930</v>
      </c>
      <c r="B48" s="22" t="s">
        <v>472</v>
      </c>
      <c r="C48" s="22">
        <v>40</v>
      </c>
      <c r="D48" s="22" t="s">
        <v>1</v>
      </c>
      <c r="E48" s="24">
        <v>994000000362</v>
      </c>
      <c r="F48" s="22">
        <v>327</v>
      </c>
      <c r="G48" s="22">
        <v>181</v>
      </c>
      <c r="H48" s="22" t="s">
        <v>498</v>
      </c>
      <c r="I48" s="22" t="s">
        <v>474</v>
      </c>
      <c r="J48" s="22" t="s">
        <v>474</v>
      </c>
      <c r="K48" s="22">
        <v>830016624</v>
      </c>
      <c r="L48" s="22">
        <v>37201</v>
      </c>
      <c r="M48" s="22">
        <v>2025</v>
      </c>
      <c r="N48" s="22" t="s">
        <v>475</v>
      </c>
      <c r="O48" s="25">
        <v>45869</v>
      </c>
      <c r="P48" s="25">
        <v>45869</v>
      </c>
      <c r="Q48" s="25">
        <v>45869</v>
      </c>
      <c r="R48" s="20">
        <v>0</v>
      </c>
      <c r="S48" s="20">
        <v>2999430</v>
      </c>
      <c r="T48" s="21">
        <v>2999430</v>
      </c>
      <c r="U48" s="22">
        <v>100</v>
      </c>
      <c r="V48" s="22" t="s">
        <v>476</v>
      </c>
      <c r="W48" s="22" t="s">
        <v>522</v>
      </c>
      <c r="X48" s="22" t="s">
        <v>492</v>
      </c>
      <c r="Y48" s="22" t="s">
        <v>487</v>
      </c>
      <c r="Z48" s="22" t="s">
        <v>493</v>
      </c>
      <c r="AA48" s="22" t="s">
        <v>554</v>
      </c>
      <c r="AB48" s="22" t="s">
        <v>482</v>
      </c>
      <c r="AC48" s="22" t="s">
        <v>476</v>
      </c>
      <c r="AD48" s="22" t="s">
        <v>483</v>
      </c>
      <c r="AE48" s="22" t="s">
        <v>484</v>
      </c>
      <c r="AF48" s="25">
        <v>45838</v>
      </c>
      <c r="AG48" s="25">
        <v>46237</v>
      </c>
    </row>
    <row r="49" spans="1:33" ht="12" customHeight="1">
      <c r="A49" s="22">
        <v>930</v>
      </c>
      <c r="B49" s="22" t="s">
        <v>472</v>
      </c>
      <c r="C49" s="22">
        <v>40</v>
      </c>
      <c r="D49" s="23" t="s">
        <v>1</v>
      </c>
      <c r="E49" s="24">
        <v>994000000362</v>
      </c>
      <c r="F49" s="22">
        <v>324</v>
      </c>
      <c r="G49" s="22">
        <v>181</v>
      </c>
      <c r="H49" s="22" t="s">
        <v>498</v>
      </c>
      <c r="I49" s="22" t="s">
        <v>474</v>
      </c>
      <c r="J49" s="22" t="s">
        <v>474</v>
      </c>
      <c r="K49" s="22">
        <v>830016624</v>
      </c>
      <c r="L49" s="22">
        <v>37253</v>
      </c>
      <c r="M49" s="22">
        <v>2025</v>
      </c>
      <c r="N49" s="22" t="s">
        <v>475</v>
      </c>
      <c r="O49" s="25">
        <v>45903</v>
      </c>
      <c r="P49" s="25">
        <v>45903</v>
      </c>
      <c r="Q49" s="25">
        <v>45903</v>
      </c>
      <c r="R49" s="20">
        <v>0</v>
      </c>
      <c r="S49" s="20">
        <v>6163066</v>
      </c>
      <c r="T49" s="21">
        <v>6163066</v>
      </c>
      <c r="U49" s="22">
        <v>100</v>
      </c>
      <c r="V49" s="22" t="s">
        <v>476</v>
      </c>
      <c r="W49" s="22" t="s">
        <v>558</v>
      </c>
      <c r="X49" s="22" t="s">
        <v>492</v>
      </c>
      <c r="Y49" s="22" t="s">
        <v>487</v>
      </c>
      <c r="Z49" s="22" t="s">
        <v>559</v>
      </c>
      <c r="AA49" s="22" t="s">
        <v>554</v>
      </c>
      <c r="AB49" s="22" t="s">
        <v>482</v>
      </c>
      <c r="AC49" s="22" t="s">
        <v>476</v>
      </c>
      <c r="AD49" s="22" t="s">
        <v>483</v>
      </c>
      <c r="AE49" s="22" t="s">
        <v>484</v>
      </c>
      <c r="AF49" s="25">
        <v>45838</v>
      </c>
      <c r="AG49" s="25">
        <v>46237</v>
      </c>
    </row>
    <row r="50" spans="1:33" ht="12" customHeight="1">
      <c r="A50" s="22">
        <v>930</v>
      </c>
      <c r="B50" s="22" t="s">
        <v>472</v>
      </c>
      <c r="C50" s="22">
        <v>40</v>
      </c>
      <c r="D50" s="22" t="s">
        <v>1</v>
      </c>
      <c r="E50" s="24">
        <v>994000000362</v>
      </c>
      <c r="F50" s="22">
        <v>311</v>
      </c>
      <c r="G50" s="22">
        <v>181</v>
      </c>
      <c r="H50" s="22" t="s">
        <v>498</v>
      </c>
      <c r="I50" s="22" t="s">
        <v>474</v>
      </c>
      <c r="J50" s="22" t="s">
        <v>474</v>
      </c>
      <c r="K50" s="22">
        <v>830016624</v>
      </c>
      <c r="L50" s="22">
        <v>37281</v>
      </c>
      <c r="M50" s="22">
        <v>2025</v>
      </c>
      <c r="N50" s="22" t="s">
        <v>514</v>
      </c>
      <c r="O50" s="25">
        <v>45916</v>
      </c>
      <c r="P50" s="25">
        <v>45916</v>
      </c>
      <c r="Q50" s="25">
        <v>45916</v>
      </c>
      <c r="R50" s="20">
        <v>0</v>
      </c>
      <c r="S50" s="20">
        <v>900000</v>
      </c>
      <c r="T50" s="21">
        <v>900000</v>
      </c>
      <c r="U50" s="22">
        <v>100</v>
      </c>
      <c r="V50" s="22" t="s">
        <v>476</v>
      </c>
      <c r="W50" s="22" t="s">
        <v>560</v>
      </c>
      <c r="X50" s="22" t="s">
        <v>492</v>
      </c>
      <c r="Y50" s="22" t="s">
        <v>487</v>
      </c>
      <c r="Z50" s="22" t="s">
        <v>561</v>
      </c>
      <c r="AA50" s="22" t="s">
        <v>554</v>
      </c>
      <c r="AB50" s="22" t="s">
        <v>482</v>
      </c>
      <c r="AC50" s="22" t="s">
        <v>476</v>
      </c>
      <c r="AD50" s="22" t="s">
        <v>483</v>
      </c>
      <c r="AE50" s="22" t="s">
        <v>484</v>
      </c>
      <c r="AF50" s="25">
        <v>45838</v>
      </c>
      <c r="AG50" s="25">
        <v>46237</v>
      </c>
    </row>
    <row r="51" spans="1:33" ht="12" customHeight="1">
      <c r="A51" s="22">
        <v>930</v>
      </c>
      <c r="B51" s="22" t="s">
        <v>472</v>
      </c>
      <c r="C51" s="22">
        <v>40</v>
      </c>
      <c r="D51" s="22" t="s">
        <v>1</v>
      </c>
      <c r="E51" s="24">
        <v>994000000362</v>
      </c>
      <c r="F51" s="22">
        <v>311</v>
      </c>
      <c r="G51" s="22">
        <v>181</v>
      </c>
      <c r="H51" s="22" t="s">
        <v>498</v>
      </c>
      <c r="I51" s="22" t="s">
        <v>474</v>
      </c>
      <c r="J51" s="22" t="s">
        <v>474</v>
      </c>
      <c r="K51" s="22">
        <v>830016624</v>
      </c>
      <c r="L51" s="22">
        <v>37281</v>
      </c>
      <c r="M51" s="22">
        <v>2025</v>
      </c>
      <c r="N51" s="22" t="s">
        <v>475</v>
      </c>
      <c r="O51" s="25">
        <v>45916</v>
      </c>
      <c r="P51" s="25">
        <v>45916</v>
      </c>
      <c r="Q51" s="25">
        <v>45916</v>
      </c>
      <c r="R51" s="20">
        <v>0</v>
      </c>
      <c r="S51" s="20">
        <v>81280</v>
      </c>
      <c r="T51" s="21">
        <v>81280</v>
      </c>
      <c r="U51" s="22">
        <v>100</v>
      </c>
      <c r="V51" s="22" t="s">
        <v>476</v>
      </c>
      <c r="W51" s="22" t="s">
        <v>560</v>
      </c>
      <c r="X51" s="22" t="s">
        <v>492</v>
      </c>
      <c r="Y51" s="22" t="s">
        <v>487</v>
      </c>
      <c r="Z51" s="22" t="s">
        <v>561</v>
      </c>
      <c r="AA51" s="22" t="s">
        <v>554</v>
      </c>
      <c r="AB51" s="22" t="s">
        <v>482</v>
      </c>
      <c r="AC51" s="22" t="s">
        <v>476</v>
      </c>
      <c r="AD51" s="22" t="s">
        <v>483</v>
      </c>
      <c r="AE51" s="22" t="s">
        <v>484</v>
      </c>
      <c r="AF51" s="25">
        <v>45838</v>
      </c>
      <c r="AG51" s="25">
        <v>46237</v>
      </c>
    </row>
    <row r="52" spans="1:33" ht="12" customHeight="1">
      <c r="A52" s="22">
        <v>930</v>
      </c>
      <c r="B52" s="22" t="s">
        <v>472</v>
      </c>
      <c r="C52" s="22">
        <v>40</v>
      </c>
      <c r="D52" s="23" t="s">
        <v>1</v>
      </c>
      <c r="E52" s="24">
        <v>994000000362</v>
      </c>
      <c r="F52" s="22">
        <v>311</v>
      </c>
      <c r="G52" s="22">
        <v>181</v>
      </c>
      <c r="H52" s="22" t="s">
        <v>498</v>
      </c>
      <c r="I52" s="22" t="s">
        <v>474</v>
      </c>
      <c r="J52" s="22" t="s">
        <v>474</v>
      </c>
      <c r="K52" s="22">
        <v>830016624</v>
      </c>
      <c r="L52" s="22">
        <v>37281</v>
      </c>
      <c r="M52" s="22">
        <v>2025</v>
      </c>
      <c r="N52" s="22" t="s">
        <v>518</v>
      </c>
      <c r="O52" s="25">
        <v>45916</v>
      </c>
      <c r="P52" s="25">
        <v>45916</v>
      </c>
      <c r="Q52" s="25">
        <v>45916</v>
      </c>
      <c r="R52" s="20">
        <v>0</v>
      </c>
      <c r="S52" s="20">
        <v>78200000</v>
      </c>
      <c r="T52" s="21">
        <v>78200000</v>
      </c>
      <c r="U52" s="22">
        <v>100</v>
      </c>
      <c r="V52" s="22" t="s">
        <v>476</v>
      </c>
      <c r="W52" s="22" t="s">
        <v>560</v>
      </c>
      <c r="X52" s="22" t="s">
        <v>492</v>
      </c>
      <c r="Y52" s="22" t="s">
        <v>487</v>
      </c>
      <c r="Z52" s="22" t="s">
        <v>561</v>
      </c>
      <c r="AA52" s="22" t="s">
        <v>554</v>
      </c>
      <c r="AB52" s="22" t="s">
        <v>482</v>
      </c>
      <c r="AC52" s="22" t="s">
        <v>476</v>
      </c>
      <c r="AD52" s="22" t="s">
        <v>483</v>
      </c>
      <c r="AE52" s="22" t="s">
        <v>484</v>
      </c>
      <c r="AF52" s="25">
        <v>45838</v>
      </c>
      <c r="AG52" s="25">
        <v>46237</v>
      </c>
    </row>
    <row r="53" spans="1:33" ht="12" customHeight="1">
      <c r="A53" s="22">
        <v>930</v>
      </c>
      <c r="B53" s="22" t="s">
        <v>472</v>
      </c>
      <c r="C53" s="22">
        <v>40</v>
      </c>
      <c r="D53" s="22" t="s">
        <v>1</v>
      </c>
      <c r="E53" s="24">
        <v>994000000362</v>
      </c>
      <c r="F53" s="22">
        <v>245</v>
      </c>
      <c r="G53" s="22">
        <v>181</v>
      </c>
      <c r="H53" s="22" t="s">
        <v>498</v>
      </c>
      <c r="I53" s="22" t="s">
        <v>474</v>
      </c>
      <c r="J53" s="22" t="s">
        <v>474</v>
      </c>
      <c r="K53" s="22">
        <v>830016624</v>
      </c>
      <c r="L53" s="22">
        <v>37337</v>
      </c>
      <c r="M53" s="22">
        <v>2025</v>
      </c>
      <c r="N53" s="22" t="s">
        <v>475</v>
      </c>
      <c r="O53" s="25">
        <v>45938</v>
      </c>
      <c r="P53" s="25">
        <v>45938</v>
      </c>
      <c r="Q53" s="25">
        <v>45938</v>
      </c>
      <c r="R53" s="20">
        <v>0</v>
      </c>
      <c r="S53" s="20">
        <v>2435794</v>
      </c>
      <c r="T53" s="21">
        <v>2435794</v>
      </c>
      <c r="U53" s="22">
        <v>100</v>
      </c>
      <c r="V53" s="22" t="s">
        <v>476</v>
      </c>
      <c r="W53" s="22" t="s">
        <v>555</v>
      </c>
      <c r="X53" s="22" t="s">
        <v>492</v>
      </c>
      <c r="Y53" s="22" t="s">
        <v>487</v>
      </c>
      <c r="Z53" s="22" t="s">
        <v>556</v>
      </c>
      <c r="AA53" s="22" t="s">
        <v>554</v>
      </c>
      <c r="AB53" s="22" t="s">
        <v>482</v>
      </c>
      <c r="AC53" s="22" t="s">
        <v>476</v>
      </c>
      <c r="AD53" s="22" t="s">
        <v>483</v>
      </c>
      <c r="AE53" s="22" t="s">
        <v>484</v>
      </c>
      <c r="AF53" s="25">
        <v>45838</v>
      </c>
      <c r="AG53" s="25">
        <v>46237</v>
      </c>
    </row>
    <row r="54" spans="1:33" ht="12" customHeight="1">
      <c r="A54" s="22">
        <v>930</v>
      </c>
      <c r="B54" s="22" t="s">
        <v>472</v>
      </c>
      <c r="C54" s="22">
        <v>40</v>
      </c>
      <c r="D54" s="23" t="s">
        <v>1</v>
      </c>
      <c r="E54" s="24">
        <v>994000000362</v>
      </c>
      <c r="F54" s="22">
        <v>261</v>
      </c>
      <c r="G54" s="22">
        <v>181</v>
      </c>
      <c r="H54" s="22" t="s">
        <v>498</v>
      </c>
      <c r="I54" s="22" t="s">
        <v>474</v>
      </c>
      <c r="J54" s="22" t="s">
        <v>474</v>
      </c>
      <c r="K54" s="22">
        <v>830016624</v>
      </c>
      <c r="L54" s="22">
        <v>37348</v>
      </c>
      <c r="M54" s="22">
        <v>2025</v>
      </c>
      <c r="N54" s="22" t="s">
        <v>475</v>
      </c>
      <c r="O54" s="25">
        <v>45940</v>
      </c>
      <c r="P54" s="25">
        <v>45944</v>
      </c>
      <c r="Q54" s="25">
        <v>45944</v>
      </c>
      <c r="R54" s="20">
        <v>0</v>
      </c>
      <c r="S54" s="20">
        <v>67459815</v>
      </c>
      <c r="T54" s="21">
        <v>67459815</v>
      </c>
      <c r="U54" s="22">
        <v>100</v>
      </c>
      <c r="V54" s="22" t="s">
        <v>476</v>
      </c>
      <c r="W54" s="22" t="s">
        <v>562</v>
      </c>
      <c r="X54" s="22" t="s">
        <v>492</v>
      </c>
      <c r="Y54" s="22" t="s">
        <v>487</v>
      </c>
      <c r="Z54" s="22" t="s">
        <v>563</v>
      </c>
      <c r="AA54" s="22" t="s">
        <v>554</v>
      </c>
      <c r="AB54" s="22" t="s">
        <v>482</v>
      </c>
      <c r="AC54" s="22" t="s">
        <v>476</v>
      </c>
      <c r="AD54" s="22" t="s">
        <v>483</v>
      </c>
      <c r="AE54" s="22" t="s">
        <v>484</v>
      </c>
      <c r="AF54" s="25">
        <v>45838</v>
      </c>
      <c r="AG54" s="25">
        <v>46237</v>
      </c>
    </row>
    <row r="55" spans="1:33" ht="12" customHeight="1">
      <c r="A55" s="22">
        <v>930</v>
      </c>
      <c r="B55" s="22" t="s">
        <v>472</v>
      </c>
      <c r="C55" s="22">
        <v>40</v>
      </c>
      <c r="D55" s="23" t="s">
        <v>1</v>
      </c>
      <c r="E55" s="24">
        <v>994000000362</v>
      </c>
      <c r="F55" s="22">
        <v>355</v>
      </c>
      <c r="G55" s="22">
        <v>181</v>
      </c>
      <c r="H55" s="22" t="s">
        <v>498</v>
      </c>
      <c r="I55" s="22" t="s">
        <v>474</v>
      </c>
      <c r="J55" s="22" t="s">
        <v>474</v>
      </c>
      <c r="K55" s="22">
        <v>830016624</v>
      </c>
      <c r="L55" s="22">
        <v>37389</v>
      </c>
      <c r="M55" s="22">
        <v>2025</v>
      </c>
      <c r="N55" s="22" t="s">
        <v>475</v>
      </c>
      <c r="O55" s="25">
        <v>45968</v>
      </c>
      <c r="P55" s="25">
        <v>45969</v>
      </c>
      <c r="Q55" s="25">
        <v>45969</v>
      </c>
      <c r="R55" s="20">
        <v>0</v>
      </c>
      <c r="S55" s="20">
        <v>2766643</v>
      </c>
      <c r="T55" s="21">
        <v>2766643</v>
      </c>
      <c r="U55" s="22">
        <v>100</v>
      </c>
      <c r="V55" s="22" t="s">
        <v>476</v>
      </c>
      <c r="W55" s="22" t="s">
        <v>564</v>
      </c>
      <c r="X55" s="22" t="s">
        <v>565</v>
      </c>
      <c r="Y55" s="22" t="s">
        <v>479</v>
      </c>
      <c r="Z55" s="22" t="s">
        <v>566</v>
      </c>
      <c r="AA55" s="22" t="s">
        <v>554</v>
      </c>
      <c r="AB55" s="22" t="s">
        <v>482</v>
      </c>
      <c r="AC55" s="22" t="s">
        <v>476</v>
      </c>
      <c r="AD55" s="22" t="s">
        <v>483</v>
      </c>
      <c r="AE55" s="22" t="s">
        <v>484</v>
      </c>
      <c r="AF55" s="25">
        <v>45838</v>
      </c>
      <c r="AG55" s="25">
        <v>46237</v>
      </c>
    </row>
    <row r="56" spans="1:33" ht="12" customHeight="1">
      <c r="A56" s="22">
        <v>930</v>
      </c>
      <c r="B56" s="22" t="s">
        <v>472</v>
      </c>
      <c r="C56" s="22">
        <v>40</v>
      </c>
      <c r="D56" s="22" t="s">
        <v>1</v>
      </c>
      <c r="E56" s="24">
        <v>994000000362</v>
      </c>
      <c r="F56" s="22">
        <v>277</v>
      </c>
      <c r="G56" s="22">
        <v>181</v>
      </c>
      <c r="H56" s="22" t="s">
        <v>498</v>
      </c>
      <c r="I56" s="22" t="s">
        <v>474</v>
      </c>
      <c r="J56" s="22" t="s">
        <v>474</v>
      </c>
      <c r="K56" s="22">
        <v>830016624</v>
      </c>
      <c r="L56" s="22">
        <v>37400</v>
      </c>
      <c r="M56" s="22">
        <v>2025</v>
      </c>
      <c r="N56" s="22" t="s">
        <v>475</v>
      </c>
      <c r="O56" s="25">
        <v>45970</v>
      </c>
      <c r="P56" s="25">
        <v>45975</v>
      </c>
      <c r="Q56" s="25">
        <v>45975</v>
      </c>
      <c r="R56" s="20">
        <v>0</v>
      </c>
      <c r="S56" s="20">
        <v>1060000</v>
      </c>
      <c r="T56" s="21">
        <v>1060000</v>
      </c>
      <c r="U56" s="22">
        <v>100</v>
      </c>
      <c r="V56" s="22" t="s">
        <v>476</v>
      </c>
      <c r="W56" s="22" t="s">
        <v>567</v>
      </c>
      <c r="X56" s="22" t="s">
        <v>492</v>
      </c>
      <c r="Y56" s="22" t="s">
        <v>487</v>
      </c>
      <c r="Z56" s="22" t="s">
        <v>563</v>
      </c>
      <c r="AA56" s="22" t="s">
        <v>554</v>
      </c>
      <c r="AB56" s="22" t="s">
        <v>482</v>
      </c>
      <c r="AC56" s="22" t="s">
        <v>476</v>
      </c>
      <c r="AD56" s="22" t="s">
        <v>483</v>
      </c>
      <c r="AE56" s="22" t="s">
        <v>484</v>
      </c>
      <c r="AF56" s="25">
        <v>45838</v>
      </c>
      <c r="AG56" s="25">
        <v>46237</v>
      </c>
    </row>
    <row r="57" spans="1:33" ht="12" customHeight="1">
      <c r="A57" s="22">
        <v>930</v>
      </c>
      <c r="B57" s="22" t="s">
        <v>472</v>
      </c>
      <c r="C57" s="22">
        <v>40</v>
      </c>
      <c r="D57" s="23" t="s">
        <v>1</v>
      </c>
      <c r="E57" s="24">
        <v>994000000362</v>
      </c>
      <c r="F57" s="22">
        <v>293</v>
      </c>
      <c r="G57" s="22">
        <v>181</v>
      </c>
      <c r="H57" s="22" t="s">
        <v>498</v>
      </c>
      <c r="I57" s="22" t="s">
        <v>474</v>
      </c>
      <c r="J57" s="22" t="s">
        <v>474</v>
      </c>
      <c r="K57" s="22">
        <v>830016624</v>
      </c>
      <c r="L57" s="22">
        <v>37405</v>
      </c>
      <c r="M57" s="22">
        <v>2025</v>
      </c>
      <c r="N57" s="22" t="s">
        <v>475</v>
      </c>
      <c r="O57" s="25">
        <v>45980</v>
      </c>
      <c r="P57" s="25">
        <v>45980</v>
      </c>
      <c r="Q57" s="25">
        <v>45980</v>
      </c>
      <c r="R57" s="20">
        <v>0</v>
      </c>
      <c r="S57" s="20">
        <v>5784388</v>
      </c>
      <c r="T57" s="21">
        <v>5784388</v>
      </c>
      <c r="U57" s="22">
        <v>100</v>
      </c>
      <c r="V57" s="22" t="s">
        <v>476</v>
      </c>
      <c r="W57" s="22" t="s">
        <v>521</v>
      </c>
      <c r="X57" s="22" t="s">
        <v>492</v>
      </c>
      <c r="Y57" s="22" t="s">
        <v>487</v>
      </c>
      <c r="Z57" s="22" t="s">
        <v>493</v>
      </c>
      <c r="AA57" s="22" t="s">
        <v>554</v>
      </c>
      <c r="AB57" s="22" t="s">
        <v>482</v>
      </c>
      <c r="AC57" s="22" t="s">
        <v>476</v>
      </c>
      <c r="AD57" s="22" t="s">
        <v>483</v>
      </c>
      <c r="AE57" s="22" t="s">
        <v>484</v>
      </c>
      <c r="AF57" s="25">
        <v>45838</v>
      </c>
      <c r="AG57" s="25">
        <v>46237</v>
      </c>
    </row>
    <row r="58" spans="1:33" ht="12" customHeight="1">
      <c r="A58" s="22">
        <v>930</v>
      </c>
      <c r="B58" s="22" t="s">
        <v>472</v>
      </c>
      <c r="C58" s="22">
        <v>40</v>
      </c>
      <c r="D58" s="23" t="s">
        <v>1</v>
      </c>
      <c r="E58" s="24">
        <v>994000000362</v>
      </c>
      <c r="F58" s="22">
        <v>351</v>
      </c>
      <c r="G58" s="22">
        <v>181</v>
      </c>
      <c r="H58" s="22" t="s">
        <v>498</v>
      </c>
      <c r="I58" s="22" t="s">
        <v>474</v>
      </c>
      <c r="J58" s="22" t="s">
        <v>474</v>
      </c>
      <c r="K58" s="22">
        <v>830016624</v>
      </c>
      <c r="L58" s="22">
        <v>37438</v>
      </c>
      <c r="M58" s="22">
        <v>2025</v>
      </c>
      <c r="N58" s="22" t="s">
        <v>475</v>
      </c>
      <c r="O58" s="25">
        <v>45948</v>
      </c>
      <c r="P58" s="25">
        <v>45993</v>
      </c>
      <c r="Q58" s="25">
        <v>45993</v>
      </c>
      <c r="R58" s="20">
        <v>0</v>
      </c>
      <c r="S58" s="20">
        <v>1891189</v>
      </c>
      <c r="T58" s="21">
        <v>1891189</v>
      </c>
      <c r="U58" s="22">
        <v>100</v>
      </c>
      <c r="V58" s="22" t="s">
        <v>476</v>
      </c>
      <c r="W58" s="22" t="s">
        <v>568</v>
      </c>
      <c r="X58" s="22" t="s">
        <v>486</v>
      </c>
      <c r="Y58" s="22" t="s">
        <v>487</v>
      </c>
      <c r="Z58" s="22" t="s">
        <v>569</v>
      </c>
      <c r="AA58" s="22" t="s">
        <v>554</v>
      </c>
      <c r="AB58" s="22" t="s">
        <v>482</v>
      </c>
      <c r="AC58" s="22" t="s">
        <v>476</v>
      </c>
      <c r="AD58" s="22" t="s">
        <v>483</v>
      </c>
      <c r="AE58" s="22" t="s">
        <v>484</v>
      </c>
      <c r="AF58" s="25">
        <v>45838</v>
      </c>
      <c r="AG58" s="25">
        <v>46237</v>
      </c>
    </row>
    <row r="59" spans="1:33" ht="12" customHeight="1">
      <c r="A59" s="22">
        <v>930</v>
      </c>
      <c r="B59" s="22" t="s">
        <v>472</v>
      </c>
      <c r="C59" s="22">
        <v>40</v>
      </c>
      <c r="D59" s="23" t="s">
        <v>1</v>
      </c>
      <c r="E59" s="24">
        <v>994000000362</v>
      </c>
      <c r="F59" s="22">
        <v>217</v>
      </c>
      <c r="G59" s="22">
        <v>181</v>
      </c>
      <c r="H59" s="22" t="s">
        <v>498</v>
      </c>
      <c r="I59" s="22" t="s">
        <v>474</v>
      </c>
      <c r="J59" s="22" t="s">
        <v>474</v>
      </c>
      <c r="K59" s="22">
        <v>830016624</v>
      </c>
      <c r="L59" s="22">
        <v>37448</v>
      </c>
      <c r="M59" s="22">
        <v>2025</v>
      </c>
      <c r="N59" s="22" t="s">
        <v>475</v>
      </c>
      <c r="O59" s="25">
        <v>45989</v>
      </c>
      <c r="P59" s="25">
        <v>45996</v>
      </c>
      <c r="Q59" s="25">
        <v>45996</v>
      </c>
      <c r="R59" s="20">
        <v>0</v>
      </c>
      <c r="S59" s="20">
        <v>58817570</v>
      </c>
      <c r="T59" s="21">
        <v>58817570</v>
      </c>
      <c r="U59" s="22">
        <v>100</v>
      </c>
      <c r="V59" s="22" t="s">
        <v>476</v>
      </c>
      <c r="W59" s="22" t="s">
        <v>570</v>
      </c>
      <c r="X59" s="22" t="s">
        <v>492</v>
      </c>
      <c r="Y59" s="22" t="s">
        <v>487</v>
      </c>
      <c r="Z59" s="22" t="s">
        <v>563</v>
      </c>
      <c r="AA59" s="22" t="s">
        <v>554</v>
      </c>
      <c r="AB59" s="22" t="s">
        <v>482</v>
      </c>
      <c r="AC59" s="22" t="s">
        <v>476</v>
      </c>
      <c r="AD59" s="22" t="s">
        <v>483</v>
      </c>
      <c r="AE59" s="22" t="s">
        <v>484</v>
      </c>
      <c r="AF59" s="25">
        <v>45838</v>
      </c>
      <c r="AG59" s="25">
        <v>46237</v>
      </c>
    </row>
    <row r="60" spans="1:33" ht="12" customHeight="1">
      <c r="A60" s="22">
        <v>930</v>
      </c>
      <c r="B60" s="22" t="s">
        <v>472</v>
      </c>
      <c r="C60" s="22">
        <v>40</v>
      </c>
      <c r="D60" s="23" t="s">
        <v>1</v>
      </c>
      <c r="E60" s="24">
        <v>994000000362</v>
      </c>
      <c r="F60" s="22">
        <v>282</v>
      </c>
      <c r="G60" s="22">
        <v>181</v>
      </c>
      <c r="H60" s="22" t="s">
        <v>498</v>
      </c>
      <c r="I60" s="22" t="s">
        <v>474</v>
      </c>
      <c r="J60" s="22" t="s">
        <v>474</v>
      </c>
      <c r="K60" s="22">
        <v>830016624</v>
      </c>
      <c r="L60" s="22">
        <v>37449</v>
      </c>
      <c r="M60" s="22">
        <v>2025</v>
      </c>
      <c r="N60" s="22" t="s">
        <v>475</v>
      </c>
      <c r="O60" s="25">
        <v>45967</v>
      </c>
      <c r="P60" s="25">
        <v>45996</v>
      </c>
      <c r="Q60" s="25">
        <v>45996</v>
      </c>
      <c r="R60" s="20">
        <v>0</v>
      </c>
      <c r="S60" s="20">
        <v>1385882</v>
      </c>
      <c r="T60" s="21">
        <v>1385882</v>
      </c>
      <c r="U60" s="22">
        <v>100</v>
      </c>
      <c r="V60" s="22" t="s">
        <v>476</v>
      </c>
      <c r="W60" s="22" t="s">
        <v>571</v>
      </c>
      <c r="X60" s="22" t="s">
        <v>572</v>
      </c>
      <c r="Y60" s="22" t="s">
        <v>479</v>
      </c>
      <c r="Z60" s="22" t="s">
        <v>573</v>
      </c>
      <c r="AA60" s="22" t="s">
        <v>554</v>
      </c>
      <c r="AB60" s="22" t="s">
        <v>482</v>
      </c>
      <c r="AC60" s="22" t="s">
        <v>476</v>
      </c>
      <c r="AD60" s="22" t="s">
        <v>483</v>
      </c>
      <c r="AE60" s="22" t="s">
        <v>484</v>
      </c>
      <c r="AF60" s="25">
        <v>45838</v>
      </c>
      <c r="AG60" s="25">
        <v>46237</v>
      </c>
    </row>
    <row r="61" spans="1:33" ht="12" customHeight="1">
      <c r="A61" s="22">
        <v>930</v>
      </c>
      <c r="B61" s="22" t="s">
        <v>472</v>
      </c>
      <c r="C61" s="22">
        <v>40</v>
      </c>
      <c r="D61" s="23" t="s">
        <v>1</v>
      </c>
      <c r="E61" s="24">
        <v>994000000362</v>
      </c>
      <c r="F61" s="22">
        <v>323</v>
      </c>
      <c r="G61" s="22">
        <v>181</v>
      </c>
      <c r="H61" s="22" t="s">
        <v>498</v>
      </c>
      <c r="I61" s="22" t="s">
        <v>474</v>
      </c>
      <c r="J61" s="22" t="s">
        <v>474</v>
      </c>
      <c r="K61" s="22">
        <v>830016624</v>
      </c>
      <c r="L61" s="22">
        <v>37527</v>
      </c>
      <c r="M61" s="22">
        <v>2026</v>
      </c>
      <c r="N61" s="22" t="s">
        <v>475</v>
      </c>
      <c r="O61" s="25">
        <v>46049</v>
      </c>
      <c r="P61" s="25">
        <v>46049</v>
      </c>
      <c r="Q61" s="25">
        <v>46049</v>
      </c>
      <c r="R61" s="20">
        <v>0</v>
      </c>
      <c r="S61" s="20">
        <v>1514466</v>
      </c>
      <c r="T61" s="21">
        <v>1514466</v>
      </c>
      <c r="U61" s="22">
        <v>100</v>
      </c>
      <c r="V61" s="22" t="s">
        <v>476</v>
      </c>
      <c r="W61" s="22" t="s">
        <v>489</v>
      </c>
      <c r="X61" s="22" t="s">
        <v>478</v>
      </c>
      <c r="Y61" s="22" t="s">
        <v>487</v>
      </c>
      <c r="Z61" s="22" t="s">
        <v>490</v>
      </c>
      <c r="AA61" s="22" t="s">
        <v>554</v>
      </c>
      <c r="AB61" s="22" t="s">
        <v>482</v>
      </c>
      <c r="AC61" s="22" t="s">
        <v>476</v>
      </c>
      <c r="AD61" s="22" t="s">
        <v>483</v>
      </c>
      <c r="AE61" s="22" t="s">
        <v>484</v>
      </c>
      <c r="AF61" s="25">
        <v>45838</v>
      </c>
      <c r="AG61" s="25">
        <v>46237</v>
      </c>
    </row>
    <row r="62" spans="1:33" ht="12" customHeight="1">
      <c r="A62" s="22">
        <v>930</v>
      </c>
      <c r="B62" s="22" t="s">
        <v>472</v>
      </c>
      <c r="C62" s="22">
        <v>40</v>
      </c>
      <c r="D62" s="23" t="s">
        <v>1</v>
      </c>
      <c r="E62" s="24">
        <v>994000000362</v>
      </c>
      <c r="F62" s="22">
        <v>414</v>
      </c>
      <c r="G62" s="22">
        <v>181</v>
      </c>
      <c r="H62" s="22" t="s">
        <v>498</v>
      </c>
      <c r="I62" s="22" t="s">
        <v>474</v>
      </c>
      <c r="J62" s="22" t="s">
        <v>474</v>
      </c>
      <c r="K62" s="22">
        <v>830016624</v>
      </c>
      <c r="L62" s="22">
        <v>37529</v>
      </c>
      <c r="M62" s="22">
        <v>2026</v>
      </c>
      <c r="N62" s="22" t="s">
        <v>514</v>
      </c>
      <c r="O62" s="25">
        <v>46044</v>
      </c>
      <c r="P62" s="25">
        <v>46050</v>
      </c>
      <c r="Q62" s="25">
        <v>46050</v>
      </c>
      <c r="R62" s="20">
        <v>1310000</v>
      </c>
      <c r="S62" s="20">
        <v>0</v>
      </c>
      <c r="T62" s="21">
        <v>1310000</v>
      </c>
      <c r="U62" s="22">
        <v>100</v>
      </c>
      <c r="V62" s="22" t="s">
        <v>476</v>
      </c>
      <c r="W62" s="22" t="s">
        <v>574</v>
      </c>
      <c r="X62" s="22" t="s">
        <v>516</v>
      </c>
      <c r="Y62" s="22" t="s">
        <v>511</v>
      </c>
      <c r="Z62" s="22" t="s">
        <v>524</v>
      </c>
      <c r="AA62" s="22" t="s">
        <v>554</v>
      </c>
      <c r="AB62" s="22" t="s">
        <v>513</v>
      </c>
      <c r="AC62" s="22" t="s">
        <v>482</v>
      </c>
      <c r="AD62" s="22" t="s">
        <v>483</v>
      </c>
      <c r="AE62" s="22" t="s">
        <v>484</v>
      </c>
      <c r="AF62" s="25">
        <v>45838</v>
      </c>
      <c r="AG62" s="25">
        <v>46237</v>
      </c>
    </row>
    <row r="63" spans="1:33" ht="12" customHeight="1">
      <c r="A63" s="22">
        <v>930</v>
      </c>
      <c r="B63" s="22" t="s">
        <v>472</v>
      </c>
      <c r="C63" s="22">
        <v>40</v>
      </c>
      <c r="D63" s="22" t="s">
        <v>1</v>
      </c>
      <c r="E63" s="24">
        <v>994000000362</v>
      </c>
      <c r="F63" s="22">
        <v>414</v>
      </c>
      <c r="G63" s="22">
        <v>181</v>
      </c>
      <c r="H63" s="22" t="s">
        <v>498</v>
      </c>
      <c r="I63" s="22" t="s">
        <v>474</v>
      </c>
      <c r="J63" s="22" t="s">
        <v>474</v>
      </c>
      <c r="K63" s="22">
        <v>830016624</v>
      </c>
      <c r="L63" s="22">
        <v>37529</v>
      </c>
      <c r="M63" s="22">
        <v>2026</v>
      </c>
      <c r="N63" s="22" t="s">
        <v>525</v>
      </c>
      <c r="O63" s="25">
        <v>46044</v>
      </c>
      <c r="P63" s="25">
        <v>46050</v>
      </c>
      <c r="Q63" s="25">
        <v>46050</v>
      </c>
      <c r="R63" s="20">
        <v>5621782</v>
      </c>
      <c r="S63" s="20">
        <v>1958796</v>
      </c>
      <c r="T63" s="21">
        <v>7580578</v>
      </c>
      <c r="U63" s="22">
        <v>100</v>
      </c>
      <c r="V63" s="22" t="s">
        <v>476</v>
      </c>
      <c r="W63" s="22" t="s">
        <v>574</v>
      </c>
      <c r="X63" s="22" t="s">
        <v>516</v>
      </c>
      <c r="Y63" s="22" t="s">
        <v>511</v>
      </c>
      <c r="Z63" s="22" t="s">
        <v>524</v>
      </c>
      <c r="AA63" s="22" t="s">
        <v>554</v>
      </c>
      <c r="AB63" s="22" t="s">
        <v>513</v>
      </c>
      <c r="AC63" s="22" t="s">
        <v>482</v>
      </c>
      <c r="AD63" s="22" t="s">
        <v>483</v>
      </c>
      <c r="AE63" s="22" t="s">
        <v>484</v>
      </c>
      <c r="AF63" s="25">
        <v>45838</v>
      </c>
      <c r="AG63" s="25">
        <v>46237</v>
      </c>
    </row>
    <row r="64" spans="1:33" ht="12" customHeight="1">
      <c r="A64" s="22">
        <v>930</v>
      </c>
      <c r="B64" s="22" t="s">
        <v>472</v>
      </c>
      <c r="C64" s="22">
        <v>40</v>
      </c>
      <c r="D64" s="22" t="s">
        <v>1</v>
      </c>
      <c r="E64" s="24">
        <v>994000000362</v>
      </c>
      <c r="F64" s="22">
        <v>288</v>
      </c>
      <c r="G64" s="22">
        <v>181</v>
      </c>
      <c r="H64" s="22" t="s">
        <v>498</v>
      </c>
      <c r="I64" s="22" t="s">
        <v>474</v>
      </c>
      <c r="J64" s="22" t="s">
        <v>474</v>
      </c>
      <c r="K64" s="22">
        <v>830016624</v>
      </c>
      <c r="L64" s="22">
        <v>37531</v>
      </c>
      <c r="M64" s="22">
        <v>2026</v>
      </c>
      <c r="N64" s="22" t="s">
        <v>475</v>
      </c>
      <c r="O64" s="25">
        <v>46002</v>
      </c>
      <c r="P64" s="25">
        <v>46050</v>
      </c>
      <c r="Q64" s="25">
        <v>46050</v>
      </c>
      <c r="R64" s="20">
        <v>0</v>
      </c>
      <c r="S64" s="20">
        <v>1705409</v>
      </c>
      <c r="T64" s="21">
        <v>1705409</v>
      </c>
      <c r="U64" s="22">
        <v>100</v>
      </c>
      <c r="V64" s="22" t="s">
        <v>476</v>
      </c>
      <c r="W64" s="22" t="s">
        <v>575</v>
      </c>
      <c r="X64" s="22" t="s">
        <v>486</v>
      </c>
      <c r="Y64" s="22" t="s">
        <v>527</v>
      </c>
      <c r="Z64" s="22" t="s">
        <v>576</v>
      </c>
      <c r="AA64" s="22" t="s">
        <v>554</v>
      </c>
      <c r="AB64" s="22" t="s">
        <v>482</v>
      </c>
      <c r="AC64" s="22" t="s">
        <v>476</v>
      </c>
      <c r="AD64" s="22" t="s">
        <v>483</v>
      </c>
      <c r="AE64" s="22" t="s">
        <v>484</v>
      </c>
      <c r="AF64" s="25">
        <v>45838</v>
      </c>
      <c r="AG64" s="25">
        <v>46237</v>
      </c>
    </row>
    <row r="65" spans="1:33" ht="12" customHeight="1">
      <c r="A65" s="22">
        <v>930</v>
      </c>
      <c r="B65" s="22" t="s">
        <v>472</v>
      </c>
      <c r="C65" s="22">
        <v>40</v>
      </c>
      <c r="D65" s="23" t="s">
        <v>1</v>
      </c>
      <c r="E65" s="24">
        <v>994000000362</v>
      </c>
      <c r="F65" s="22">
        <v>289</v>
      </c>
      <c r="G65" s="22">
        <v>181</v>
      </c>
      <c r="H65" s="22" t="s">
        <v>498</v>
      </c>
      <c r="I65" s="22" t="s">
        <v>474</v>
      </c>
      <c r="J65" s="22" t="s">
        <v>474</v>
      </c>
      <c r="K65" s="22">
        <v>830016624</v>
      </c>
      <c r="L65" s="22">
        <v>37532</v>
      </c>
      <c r="M65" s="22">
        <v>2026</v>
      </c>
      <c r="N65" s="22" t="s">
        <v>475</v>
      </c>
      <c r="O65" s="25">
        <v>46002</v>
      </c>
      <c r="P65" s="25">
        <v>46050</v>
      </c>
      <c r="Q65" s="25">
        <v>46050</v>
      </c>
      <c r="R65" s="20">
        <v>0</v>
      </c>
      <c r="S65" s="20">
        <v>1841504</v>
      </c>
      <c r="T65" s="21">
        <v>1841504</v>
      </c>
      <c r="U65" s="22">
        <v>100</v>
      </c>
      <c r="V65" s="22" t="s">
        <v>476</v>
      </c>
      <c r="W65" s="22" t="s">
        <v>504</v>
      </c>
      <c r="X65" s="22" t="s">
        <v>486</v>
      </c>
      <c r="Y65" s="22" t="s">
        <v>527</v>
      </c>
      <c r="Z65" s="22" t="s">
        <v>576</v>
      </c>
      <c r="AA65" s="22" t="s">
        <v>554</v>
      </c>
      <c r="AB65" s="22" t="s">
        <v>482</v>
      </c>
      <c r="AC65" s="22" t="s">
        <v>476</v>
      </c>
      <c r="AD65" s="22" t="s">
        <v>483</v>
      </c>
      <c r="AE65" s="22" t="s">
        <v>484</v>
      </c>
      <c r="AF65" s="25">
        <v>45838</v>
      </c>
      <c r="AG65" s="25">
        <v>46237</v>
      </c>
    </row>
    <row r="66" spans="1:33" ht="12" customHeight="1">
      <c r="A66" s="22">
        <v>930</v>
      </c>
      <c r="B66" s="22" t="s">
        <v>472</v>
      </c>
      <c r="C66" s="22">
        <v>40</v>
      </c>
      <c r="D66" s="23" t="s">
        <v>1</v>
      </c>
      <c r="E66" s="24">
        <v>994000000362</v>
      </c>
      <c r="F66" s="22">
        <v>295</v>
      </c>
      <c r="G66" s="22">
        <v>181</v>
      </c>
      <c r="H66" s="22" t="s">
        <v>498</v>
      </c>
      <c r="I66" s="22" t="s">
        <v>474</v>
      </c>
      <c r="J66" s="22" t="s">
        <v>474</v>
      </c>
      <c r="K66" s="22">
        <v>830016624</v>
      </c>
      <c r="L66" s="22">
        <v>37556</v>
      </c>
      <c r="M66" s="22">
        <v>2026</v>
      </c>
      <c r="N66" s="22" t="s">
        <v>475</v>
      </c>
      <c r="O66" s="25">
        <v>46051</v>
      </c>
      <c r="P66" s="25">
        <v>46057</v>
      </c>
      <c r="Q66" s="25">
        <v>46057</v>
      </c>
      <c r="R66" s="20">
        <v>0</v>
      </c>
      <c r="S66" s="20">
        <v>6440789</v>
      </c>
      <c r="T66" s="21">
        <v>6440789</v>
      </c>
      <c r="U66" s="22">
        <v>100</v>
      </c>
      <c r="V66" s="22" t="s">
        <v>476</v>
      </c>
      <c r="W66" s="22" t="s">
        <v>577</v>
      </c>
      <c r="X66" s="22" t="s">
        <v>492</v>
      </c>
      <c r="Y66" s="22" t="s">
        <v>487</v>
      </c>
      <c r="Z66" s="22" t="s">
        <v>493</v>
      </c>
      <c r="AA66" s="22" t="s">
        <v>554</v>
      </c>
      <c r="AB66" s="22" t="s">
        <v>482</v>
      </c>
      <c r="AC66" s="22" t="s">
        <v>476</v>
      </c>
      <c r="AD66" s="22" t="s">
        <v>483</v>
      </c>
      <c r="AE66" s="22" t="s">
        <v>484</v>
      </c>
      <c r="AF66" s="25">
        <v>45838</v>
      </c>
      <c r="AG66" s="25">
        <v>46237</v>
      </c>
    </row>
    <row r="67" spans="1:33" ht="12" customHeight="1">
      <c r="A67" s="22">
        <v>930</v>
      </c>
      <c r="B67" s="22" t="s">
        <v>472</v>
      </c>
      <c r="C67" s="22">
        <v>40</v>
      </c>
      <c r="D67" s="22" t="s">
        <v>1</v>
      </c>
      <c r="E67" s="24">
        <v>994000000362</v>
      </c>
      <c r="F67" s="22">
        <v>285</v>
      </c>
      <c r="G67" s="22">
        <v>181</v>
      </c>
      <c r="H67" s="22" t="s">
        <v>498</v>
      </c>
      <c r="I67" s="22" t="s">
        <v>474</v>
      </c>
      <c r="J67" s="22" t="s">
        <v>474</v>
      </c>
      <c r="K67" s="22">
        <v>830016624</v>
      </c>
      <c r="L67" s="22">
        <v>37566</v>
      </c>
      <c r="M67" s="22">
        <v>2026</v>
      </c>
      <c r="N67" s="22" t="s">
        <v>475</v>
      </c>
      <c r="O67" s="25">
        <v>46050</v>
      </c>
      <c r="P67" s="25">
        <v>46062</v>
      </c>
      <c r="Q67" s="25">
        <v>46062</v>
      </c>
      <c r="R67" s="20">
        <v>8058409</v>
      </c>
      <c r="S67" s="20">
        <v>0</v>
      </c>
      <c r="T67" s="21">
        <v>8058409</v>
      </c>
      <c r="U67" s="22">
        <v>100</v>
      </c>
      <c r="V67" s="22" t="s">
        <v>476</v>
      </c>
      <c r="W67" s="22" t="s">
        <v>578</v>
      </c>
      <c r="X67" s="22" t="s">
        <v>565</v>
      </c>
      <c r="Y67" s="22" t="s">
        <v>487</v>
      </c>
      <c r="Z67" s="22" t="s">
        <v>579</v>
      </c>
      <c r="AA67" s="22" t="s">
        <v>554</v>
      </c>
      <c r="AB67" s="22" t="s">
        <v>513</v>
      </c>
      <c r="AC67" s="22" t="s">
        <v>482</v>
      </c>
      <c r="AD67" s="22" t="s">
        <v>483</v>
      </c>
      <c r="AE67" s="22" t="s">
        <v>484</v>
      </c>
      <c r="AF67" s="25">
        <v>45838</v>
      </c>
      <c r="AG67" s="25">
        <v>46237</v>
      </c>
    </row>
    <row r="68" spans="1:33" ht="12" customHeight="1">
      <c r="A68" s="22">
        <v>930</v>
      </c>
      <c r="B68" s="22" t="s">
        <v>472</v>
      </c>
      <c r="C68" s="22">
        <v>40</v>
      </c>
      <c r="D68" s="23" t="s">
        <v>1</v>
      </c>
      <c r="E68" s="24">
        <v>994000000362</v>
      </c>
      <c r="F68" s="22">
        <v>323</v>
      </c>
      <c r="G68" s="22">
        <v>181</v>
      </c>
      <c r="H68" s="22" t="s">
        <v>498</v>
      </c>
      <c r="I68" s="22" t="s">
        <v>474</v>
      </c>
      <c r="J68" s="22" t="s">
        <v>474</v>
      </c>
      <c r="K68" s="22">
        <v>830016624</v>
      </c>
      <c r="L68" s="22">
        <v>37599</v>
      </c>
      <c r="M68" s="22">
        <v>2026</v>
      </c>
      <c r="N68" s="22" t="s">
        <v>519</v>
      </c>
      <c r="O68" s="25">
        <v>46063</v>
      </c>
      <c r="P68" s="25">
        <v>46073</v>
      </c>
      <c r="Q68" s="25">
        <v>46073</v>
      </c>
      <c r="R68" s="20">
        <v>5536362</v>
      </c>
      <c r="S68" s="20">
        <v>0</v>
      </c>
      <c r="T68" s="21">
        <v>5536362</v>
      </c>
      <c r="U68" s="22">
        <v>100</v>
      </c>
      <c r="V68" s="22" t="s">
        <v>476</v>
      </c>
      <c r="W68" s="22" t="s">
        <v>489</v>
      </c>
      <c r="X68" s="22" t="s">
        <v>478</v>
      </c>
      <c r="Y68" s="22" t="s">
        <v>487</v>
      </c>
      <c r="Z68" s="22" t="s">
        <v>490</v>
      </c>
      <c r="AA68" s="22" t="s">
        <v>554</v>
      </c>
      <c r="AB68" s="22" t="s">
        <v>513</v>
      </c>
      <c r="AC68" s="22" t="s">
        <v>482</v>
      </c>
      <c r="AD68" s="22" t="s">
        <v>483</v>
      </c>
      <c r="AE68" s="22" t="s">
        <v>484</v>
      </c>
      <c r="AF68" s="25">
        <v>45838</v>
      </c>
      <c r="AG68" s="25">
        <v>46237</v>
      </c>
    </row>
    <row r="69" spans="1:33" ht="12" customHeight="1">
      <c r="A69" s="22">
        <v>930</v>
      </c>
      <c r="B69" s="22" t="s">
        <v>472</v>
      </c>
      <c r="C69" s="22">
        <v>40</v>
      </c>
      <c r="D69" s="23" t="s">
        <v>1</v>
      </c>
      <c r="E69" s="24">
        <v>994000000362</v>
      </c>
      <c r="F69" s="22">
        <v>137</v>
      </c>
      <c r="G69" s="22">
        <v>181</v>
      </c>
      <c r="H69" s="22" t="s">
        <v>498</v>
      </c>
      <c r="I69" s="22" t="s">
        <v>474</v>
      </c>
      <c r="J69" s="22" t="s">
        <v>474</v>
      </c>
      <c r="K69" s="22">
        <v>830016624</v>
      </c>
      <c r="L69" s="22">
        <v>37605</v>
      </c>
      <c r="M69" s="22">
        <v>2026</v>
      </c>
      <c r="N69" s="22" t="s">
        <v>475</v>
      </c>
      <c r="O69" s="25">
        <v>46069</v>
      </c>
      <c r="P69" s="25">
        <v>46076</v>
      </c>
      <c r="Q69" s="25">
        <v>46076</v>
      </c>
      <c r="R69" s="20">
        <v>0</v>
      </c>
      <c r="S69" s="20">
        <v>2702712</v>
      </c>
      <c r="T69" s="21">
        <v>2702712</v>
      </c>
      <c r="U69" s="22">
        <v>100</v>
      </c>
      <c r="V69" s="22" t="s">
        <v>476</v>
      </c>
      <c r="W69" s="22" t="s">
        <v>580</v>
      </c>
      <c r="X69" s="22" t="s">
        <v>516</v>
      </c>
      <c r="Y69" s="22" t="s">
        <v>511</v>
      </c>
      <c r="Z69" s="22" t="s">
        <v>581</v>
      </c>
      <c r="AA69" s="22" t="s">
        <v>554</v>
      </c>
      <c r="AB69" s="22" t="s">
        <v>482</v>
      </c>
      <c r="AC69" s="22" t="s">
        <v>476</v>
      </c>
      <c r="AD69" s="22" t="s">
        <v>483</v>
      </c>
      <c r="AE69" s="22" t="s">
        <v>484</v>
      </c>
      <c r="AF69" s="25">
        <v>45838</v>
      </c>
      <c r="AG69" s="25">
        <v>46237</v>
      </c>
    </row>
    <row r="70" spans="1:33" ht="12" customHeight="1">
      <c r="A70" s="22">
        <v>930</v>
      </c>
      <c r="B70" s="22" t="s">
        <v>472</v>
      </c>
      <c r="C70" s="22">
        <v>40</v>
      </c>
      <c r="D70" s="23" t="s">
        <v>1</v>
      </c>
      <c r="E70" s="24">
        <v>994000000362</v>
      </c>
      <c r="F70" s="22">
        <v>189</v>
      </c>
      <c r="G70" s="22">
        <v>181</v>
      </c>
      <c r="H70" s="22" t="s">
        <v>498</v>
      </c>
      <c r="I70" s="22" t="s">
        <v>474</v>
      </c>
      <c r="J70" s="22" t="s">
        <v>474</v>
      </c>
      <c r="K70" s="22">
        <v>830016624</v>
      </c>
      <c r="L70" s="22">
        <v>37677</v>
      </c>
      <c r="M70" s="22">
        <v>2026</v>
      </c>
      <c r="N70" s="22" t="s">
        <v>525</v>
      </c>
      <c r="O70" s="25">
        <v>46093</v>
      </c>
      <c r="P70" s="25">
        <v>46111</v>
      </c>
      <c r="Q70" s="25">
        <v>46111</v>
      </c>
      <c r="R70" s="20">
        <v>0</v>
      </c>
      <c r="S70" s="20">
        <v>714578</v>
      </c>
      <c r="T70" s="21">
        <v>714578</v>
      </c>
      <c r="U70" s="22">
        <v>100</v>
      </c>
      <c r="V70" s="22" t="s">
        <v>476</v>
      </c>
      <c r="W70" s="22" t="s">
        <v>582</v>
      </c>
      <c r="X70" s="22" t="s">
        <v>510</v>
      </c>
      <c r="Y70" s="22" t="s">
        <v>511</v>
      </c>
      <c r="Z70" s="22" t="s">
        <v>583</v>
      </c>
      <c r="AA70" s="22" t="s">
        <v>554</v>
      </c>
      <c r="AB70" s="22" t="s">
        <v>482</v>
      </c>
      <c r="AC70" s="22" t="s">
        <v>476</v>
      </c>
      <c r="AD70" s="22" t="s">
        <v>483</v>
      </c>
      <c r="AE70" s="22" t="s">
        <v>484</v>
      </c>
      <c r="AF70" s="25">
        <v>45838</v>
      </c>
      <c r="AG70" s="25">
        <v>46237</v>
      </c>
    </row>
    <row r="71" spans="1:33" ht="12" customHeight="1">
      <c r="A71" s="22">
        <v>930</v>
      </c>
      <c r="B71" s="22" t="s">
        <v>472</v>
      </c>
      <c r="C71" s="22">
        <v>40</v>
      </c>
      <c r="D71" s="23" t="s">
        <v>1</v>
      </c>
      <c r="E71" s="24">
        <v>994000000362</v>
      </c>
      <c r="F71" s="22">
        <v>349</v>
      </c>
      <c r="G71" s="22">
        <v>181</v>
      </c>
      <c r="H71" s="22" t="s">
        <v>498</v>
      </c>
      <c r="I71" s="22" t="s">
        <v>474</v>
      </c>
      <c r="J71" s="22" t="s">
        <v>474</v>
      </c>
      <c r="K71" s="22">
        <v>830016624</v>
      </c>
      <c r="L71" s="22">
        <v>37685</v>
      </c>
      <c r="M71" s="22">
        <v>2026</v>
      </c>
      <c r="N71" s="22" t="s">
        <v>475</v>
      </c>
      <c r="O71" s="25">
        <v>46118</v>
      </c>
      <c r="P71" s="25">
        <v>46120</v>
      </c>
      <c r="Q71" s="25">
        <v>46120</v>
      </c>
      <c r="R71" s="20">
        <v>0</v>
      </c>
      <c r="S71" s="20">
        <v>5839389</v>
      </c>
      <c r="T71" s="21">
        <v>5839389</v>
      </c>
      <c r="U71" s="22">
        <v>100</v>
      </c>
      <c r="V71" s="22" t="s">
        <v>476</v>
      </c>
      <c r="W71" s="22" t="s">
        <v>584</v>
      </c>
      <c r="X71" s="22" t="s">
        <v>542</v>
      </c>
      <c r="Y71" s="22" t="s">
        <v>487</v>
      </c>
      <c r="Z71" s="22" t="s">
        <v>543</v>
      </c>
      <c r="AA71" s="22" t="s">
        <v>554</v>
      </c>
      <c r="AB71" s="22" t="s">
        <v>482</v>
      </c>
      <c r="AC71" s="22" t="s">
        <v>476</v>
      </c>
      <c r="AD71" s="22" t="s">
        <v>483</v>
      </c>
      <c r="AE71" s="22" t="s">
        <v>484</v>
      </c>
      <c r="AF71" s="25">
        <v>45838</v>
      </c>
      <c r="AG71" s="25">
        <v>46237</v>
      </c>
    </row>
    <row r="72" spans="1:33" ht="12" customHeight="1">
      <c r="A72" s="22">
        <v>930</v>
      </c>
      <c r="B72" s="22" t="s">
        <v>472</v>
      </c>
      <c r="C72" s="22">
        <v>40</v>
      </c>
      <c r="D72" s="22" t="s">
        <v>1</v>
      </c>
      <c r="E72" s="24">
        <v>994000000362</v>
      </c>
      <c r="F72" s="22">
        <v>396</v>
      </c>
      <c r="G72" s="22">
        <v>181</v>
      </c>
      <c r="H72" s="22" t="s">
        <v>498</v>
      </c>
      <c r="I72" s="22" t="s">
        <v>474</v>
      </c>
      <c r="J72" s="22" t="s">
        <v>474</v>
      </c>
      <c r="K72" s="22">
        <v>830016624</v>
      </c>
      <c r="L72" s="22">
        <v>37695</v>
      </c>
      <c r="M72" s="22">
        <v>2026</v>
      </c>
      <c r="N72" s="22" t="s">
        <v>475</v>
      </c>
      <c r="O72" s="25">
        <v>46120</v>
      </c>
      <c r="P72" s="25">
        <v>46125</v>
      </c>
      <c r="Q72" s="25">
        <v>46125</v>
      </c>
      <c r="R72" s="20">
        <v>5671931</v>
      </c>
      <c r="S72" s="20">
        <v>1926590</v>
      </c>
      <c r="T72" s="21">
        <v>7598521</v>
      </c>
      <c r="U72" s="22">
        <v>100</v>
      </c>
      <c r="V72" s="22" t="s">
        <v>476</v>
      </c>
      <c r="W72" s="22" t="s">
        <v>585</v>
      </c>
      <c r="X72" s="22" t="s">
        <v>516</v>
      </c>
      <c r="Y72" s="22" t="s">
        <v>511</v>
      </c>
      <c r="Z72" s="22" t="s">
        <v>517</v>
      </c>
      <c r="AA72" s="22" t="s">
        <v>554</v>
      </c>
      <c r="AB72" s="22" t="s">
        <v>513</v>
      </c>
      <c r="AC72" s="22" t="s">
        <v>482</v>
      </c>
      <c r="AD72" s="22" t="s">
        <v>483</v>
      </c>
      <c r="AE72" s="22" t="s">
        <v>484</v>
      </c>
      <c r="AF72" s="25">
        <v>45838</v>
      </c>
      <c r="AG72" s="25">
        <v>46237</v>
      </c>
    </row>
    <row r="73" spans="1:33" ht="12" customHeight="1">
      <c r="A73" s="22">
        <v>930</v>
      </c>
      <c r="B73" s="22" t="s">
        <v>472</v>
      </c>
      <c r="C73" s="22">
        <v>40</v>
      </c>
      <c r="D73" s="22" t="s">
        <v>1</v>
      </c>
      <c r="E73" s="24">
        <v>994000000362</v>
      </c>
      <c r="F73" s="22">
        <v>160</v>
      </c>
      <c r="G73" s="22">
        <v>181</v>
      </c>
      <c r="H73" s="22" t="s">
        <v>498</v>
      </c>
      <c r="I73" s="22" t="s">
        <v>474</v>
      </c>
      <c r="J73" s="22" t="s">
        <v>474</v>
      </c>
      <c r="K73" s="22">
        <v>830016624</v>
      </c>
      <c r="L73" s="22">
        <v>37696</v>
      </c>
      <c r="M73" s="22">
        <v>2026</v>
      </c>
      <c r="N73" s="22" t="s">
        <v>475</v>
      </c>
      <c r="O73" s="25">
        <v>46121</v>
      </c>
      <c r="P73" s="25">
        <v>46125</v>
      </c>
      <c r="Q73" s="25">
        <v>46125</v>
      </c>
      <c r="R73" s="20">
        <v>6656030</v>
      </c>
      <c r="S73" s="20">
        <v>0</v>
      </c>
      <c r="T73" s="21">
        <v>6656030</v>
      </c>
      <c r="U73" s="22">
        <v>100</v>
      </c>
      <c r="V73" s="22" t="s">
        <v>476</v>
      </c>
      <c r="W73" s="22" t="s">
        <v>586</v>
      </c>
      <c r="X73" s="22" t="s">
        <v>486</v>
      </c>
      <c r="Y73" s="22" t="s">
        <v>487</v>
      </c>
      <c r="Z73" s="22" t="s">
        <v>587</v>
      </c>
      <c r="AA73" s="22" t="s">
        <v>554</v>
      </c>
      <c r="AB73" s="22" t="s">
        <v>513</v>
      </c>
      <c r="AC73" s="22" t="s">
        <v>482</v>
      </c>
      <c r="AD73" s="22" t="s">
        <v>483</v>
      </c>
      <c r="AE73" s="22" t="s">
        <v>484</v>
      </c>
      <c r="AF73" s="25">
        <v>45838</v>
      </c>
      <c r="AG73" s="25">
        <v>46237</v>
      </c>
    </row>
    <row r="74" spans="1:33" ht="12" customHeight="1">
      <c r="A74" s="22">
        <v>930</v>
      </c>
      <c r="B74" s="22" t="s">
        <v>472</v>
      </c>
      <c r="C74" s="22">
        <v>40</v>
      </c>
      <c r="D74" s="23" t="s">
        <v>1</v>
      </c>
      <c r="E74" s="24">
        <v>994000000362</v>
      </c>
      <c r="F74" s="22">
        <v>307</v>
      </c>
      <c r="G74" s="22">
        <v>181</v>
      </c>
      <c r="H74" s="22" t="s">
        <v>498</v>
      </c>
      <c r="I74" s="22" t="s">
        <v>474</v>
      </c>
      <c r="J74" s="22" t="s">
        <v>474</v>
      </c>
      <c r="K74" s="22">
        <v>830016624</v>
      </c>
      <c r="L74" s="22">
        <v>37718</v>
      </c>
      <c r="M74" s="22">
        <v>2026</v>
      </c>
      <c r="N74" s="22" t="s">
        <v>475</v>
      </c>
      <c r="O74" s="25">
        <v>46125</v>
      </c>
      <c r="P74" s="25">
        <v>46135</v>
      </c>
      <c r="Q74" s="25">
        <v>46135</v>
      </c>
      <c r="R74" s="20">
        <v>0</v>
      </c>
      <c r="S74" s="20">
        <v>4867703</v>
      </c>
      <c r="T74" s="21">
        <v>4867703</v>
      </c>
      <c r="U74" s="22">
        <v>100</v>
      </c>
      <c r="V74" s="22" t="s">
        <v>476</v>
      </c>
      <c r="W74" s="22" t="s">
        <v>588</v>
      </c>
      <c r="X74" s="22" t="s">
        <v>492</v>
      </c>
      <c r="Y74" s="22" t="s">
        <v>487</v>
      </c>
      <c r="Z74" s="22" t="s">
        <v>563</v>
      </c>
      <c r="AA74" s="22" t="s">
        <v>554</v>
      </c>
      <c r="AB74" s="22" t="s">
        <v>482</v>
      </c>
      <c r="AC74" s="22" t="s">
        <v>476</v>
      </c>
      <c r="AD74" s="22" t="s">
        <v>483</v>
      </c>
      <c r="AE74" s="22" t="s">
        <v>484</v>
      </c>
      <c r="AF74" s="25">
        <v>45838</v>
      </c>
      <c r="AG74" s="25">
        <v>46237</v>
      </c>
    </row>
    <row r="75" spans="1:33" ht="12" customHeight="1">
      <c r="A75" s="22">
        <v>930</v>
      </c>
      <c r="B75" s="22" t="s">
        <v>472</v>
      </c>
      <c r="C75" s="22">
        <v>40</v>
      </c>
      <c r="D75" s="22" t="s">
        <v>1</v>
      </c>
      <c r="E75" s="24">
        <v>994000000362</v>
      </c>
      <c r="F75" s="22">
        <v>5</v>
      </c>
      <c r="G75" s="22">
        <v>181</v>
      </c>
      <c r="H75" s="22" t="s">
        <v>498</v>
      </c>
      <c r="I75" s="22" t="s">
        <v>474</v>
      </c>
      <c r="J75" s="22" t="s">
        <v>474</v>
      </c>
      <c r="K75" s="22">
        <v>830016624</v>
      </c>
      <c r="L75" s="22">
        <v>37765</v>
      </c>
      <c r="M75" s="22">
        <v>2026</v>
      </c>
      <c r="N75" s="22" t="s">
        <v>514</v>
      </c>
      <c r="O75" s="25">
        <v>46135</v>
      </c>
      <c r="P75" s="25">
        <v>46154</v>
      </c>
      <c r="Q75" s="25">
        <v>46154</v>
      </c>
      <c r="R75" s="20">
        <v>1310000</v>
      </c>
      <c r="S75" s="20">
        <v>0</v>
      </c>
      <c r="T75" s="21">
        <v>1310000</v>
      </c>
      <c r="U75" s="22">
        <v>100</v>
      </c>
      <c r="V75" s="22" t="s">
        <v>476</v>
      </c>
      <c r="W75" s="22" t="s">
        <v>589</v>
      </c>
      <c r="X75" s="22" t="s">
        <v>516</v>
      </c>
      <c r="Y75" s="22" t="s">
        <v>511</v>
      </c>
      <c r="Z75" s="22" t="s">
        <v>590</v>
      </c>
      <c r="AA75" s="22" t="s">
        <v>554</v>
      </c>
      <c r="AB75" s="22" t="s">
        <v>513</v>
      </c>
      <c r="AC75" s="22" t="s">
        <v>482</v>
      </c>
      <c r="AD75" s="22" t="s">
        <v>483</v>
      </c>
      <c r="AE75" s="22" t="s">
        <v>484</v>
      </c>
      <c r="AF75" s="25">
        <v>45838</v>
      </c>
      <c r="AG75" s="25">
        <v>46237</v>
      </c>
    </row>
    <row r="76" spans="1:33" ht="12" customHeight="1">
      <c r="A76" s="22">
        <v>930</v>
      </c>
      <c r="B76" s="22" t="s">
        <v>472</v>
      </c>
      <c r="C76" s="22">
        <v>40</v>
      </c>
      <c r="D76" s="23" t="s">
        <v>1</v>
      </c>
      <c r="E76" s="24">
        <v>994000000362</v>
      </c>
      <c r="F76" s="22">
        <v>5</v>
      </c>
      <c r="G76" s="22">
        <v>181</v>
      </c>
      <c r="H76" s="22" t="s">
        <v>498</v>
      </c>
      <c r="I76" s="22" t="s">
        <v>474</v>
      </c>
      <c r="J76" s="22" t="s">
        <v>474</v>
      </c>
      <c r="K76" s="22">
        <v>830016624</v>
      </c>
      <c r="L76" s="22">
        <v>37765</v>
      </c>
      <c r="M76" s="22">
        <v>2026</v>
      </c>
      <c r="N76" s="22" t="s">
        <v>525</v>
      </c>
      <c r="O76" s="25">
        <v>46135</v>
      </c>
      <c r="P76" s="25">
        <v>46154</v>
      </c>
      <c r="Q76" s="25">
        <v>46154</v>
      </c>
      <c r="R76" s="20">
        <v>15300000</v>
      </c>
      <c r="S76" s="20">
        <v>714578</v>
      </c>
      <c r="T76" s="21">
        <v>16014578</v>
      </c>
      <c r="U76" s="22">
        <v>100</v>
      </c>
      <c r="V76" s="22" t="s">
        <v>476</v>
      </c>
      <c r="W76" s="22" t="s">
        <v>589</v>
      </c>
      <c r="X76" s="22" t="s">
        <v>516</v>
      </c>
      <c r="Y76" s="22" t="s">
        <v>511</v>
      </c>
      <c r="Z76" s="22" t="s">
        <v>590</v>
      </c>
      <c r="AA76" s="22" t="s">
        <v>554</v>
      </c>
      <c r="AB76" s="22" t="s">
        <v>513</v>
      </c>
      <c r="AC76" s="22" t="s">
        <v>482</v>
      </c>
      <c r="AD76" s="22" t="s">
        <v>483</v>
      </c>
      <c r="AE76" s="22" t="s">
        <v>484</v>
      </c>
      <c r="AF76" s="25">
        <v>45838</v>
      </c>
      <c r="AG76" s="25">
        <v>46237</v>
      </c>
    </row>
    <row r="77" spans="1:33" ht="12" customHeight="1">
      <c r="A77" s="22">
        <v>930</v>
      </c>
      <c r="B77" s="22" t="s">
        <v>472</v>
      </c>
      <c r="C77" s="22">
        <v>40</v>
      </c>
      <c r="D77" s="23" t="s">
        <v>1</v>
      </c>
      <c r="E77" s="24">
        <v>994000000362</v>
      </c>
      <c r="F77" s="22">
        <v>349</v>
      </c>
      <c r="G77" s="22">
        <v>181</v>
      </c>
      <c r="H77" s="22" t="s">
        <v>498</v>
      </c>
      <c r="I77" s="22" t="s">
        <v>474</v>
      </c>
      <c r="J77" s="22" t="s">
        <v>474</v>
      </c>
      <c r="K77" s="22">
        <v>830016624</v>
      </c>
      <c r="L77" s="22">
        <v>37933</v>
      </c>
      <c r="M77" s="22">
        <v>2026</v>
      </c>
      <c r="N77" s="22" t="s">
        <v>475</v>
      </c>
      <c r="O77" s="25">
        <v>46235</v>
      </c>
      <c r="P77" s="25">
        <v>46237</v>
      </c>
      <c r="Q77" s="25">
        <v>46237</v>
      </c>
      <c r="R77" s="20">
        <v>4205147</v>
      </c>
      <c r="S77" s="20">
        <v>0</v>
      </c>
      <c r="T77" s="21">
        <v>4205147</v>
      </c>
      <c r="U77" s="22">
        <v>100</v>
      </c>
      <c r="V77" s="22" t="s">
        <v>476</v>
      </c>
      <c r="W77" s="22" t="s">
        <v>584</v>
      </c>
      <c r="X77" s="22" t="s">
        <v>542</v>
      </c>
      <c r="Y77" s="22" t="s">
        <v>487</v>
      </c>
      <c r="Z77" s="22" t="s">
        <v>543</v>
      </c>
      <c r="AA77" s="22" t="s">
        <v>554</v>
      </c>
      <c r="AB77" s="22" t="s">
        <v>513</v>
      </c>
      <c r="AC77" s="22" t="s">
        <v>482</v>
      </c>
      <c r="AD77" s="22" t="s">
        <v>483</v>
      </c>
      <c r="AE77" s="22" t="s">
        <v>484</v>
      </c>
      <c r="AF77" s="25">
        <v>45838</v>
      </c>
      <c r="AG77" s="25">
        <v>46237</v>
      </c>
    </row>
    <row r="78" spans="1:33" ht="12" customHeight="1">
      <c r="A78" s="22">
        <v>930</v>
      </c>
      <c r="B78" s="22" t="s">
        <v>472</v>
      </c>
      <c r="C78" s="22">
        <v>40</v>
      </c>
      <c r="D78" s="23" t="s">
        <v>1</v>
      </c>
      <c r="E78" s="24">
        <v>994000000362</v>
      </c>
      <c r="F78" s="22">
        <v>165</v>
      </c>
      <c r="G78" s="22">
        <v>181</v>
      </c>
      <c r="H78" s="22" t="s">
        <v>498</v>
      </c>
      <c r="I78" s="22" t="s">
        <v>474</v>
      </c>
      <c r="J78" s="22" t="s">
        <v>474</v>
      </c>
      <c r="K78" s="22">
        <v>830016624</v>
      </c>
      <c r="L78" s="22">
        <v>37946</v>
      </c>
      <c r="M78" s="22">
        <v>2026</v>
      </c>
      <c r="N78" s="22" t="s">
        <v>475</v>
      </c>
      <c r="O78" s="25">
        <v>46234</v>
      </c>
      <c r="P78" s="25">
        <v>46252</v>
      </c>
      <c r="Q78" s="25">
        <v>46252</v>
      </c>
      <c r="R78" s="20">
        <v>4905515</v>
      </c>
      <c r="S78" s="20">
        <v>0</v>
      </c>
      <c r="T78" s="21">
        <v>4905515</v>
      </c>
      <c r="U78" s="22">
        <v>100</v>
      </c>
      <c r="V78" s="22" t="s">
        <v>476</v>
      </c>
      <c r="W78" s="22" t="s">
        <v>536</v>
      </c>
      <c r="X78" s="22" t="s">
        <v>486</v>
      </c>
      <c r="Y78" s="22" t="s">
        <v>487</v>
      </c>
      <c r="Z78" s="22" t="s">
        <v>537</v>
      </c>
      <c r="AA78" s="22" t="s">
        <v>554</v>
      </c>
      <c r="AB78" s="22" t="s">
        <v>513</v>
      </c>
      <c r="AC78" s="22" t="s">
        <v>482</v>
      </c>
      <c r="AD78" s="22" t="s">
        <v>483</v>
      </c>
      <c r="AE78" s="22" t="s">
        <v>484</v>
      </c>
      <c r="AF78" s="25">
        <v>45838</v>
      </c>
      <c r="AG78" s="25">
        <v>46237</v>
      </c>
    </row>
    <row r="79" spans="1:33" ht="12" customHeight="1">
      <c r="A79" s="22">
        <v>930</v>
      </c>
      <c r="B79" s="22" t="s">
        <v>472</v>
      </c>
      <c r="C79" s="22">
        <v>40</v>
      </c>
      <c r="D79" s="22" t="s">
        <v>1</v>
      </c>
      <c r="E79" s="24">
        <v>994000000409</v>
      </c>
      <c r="F79" s="22">
        <v>284</v>
      </c>
      <c r="G79" s="22">
        <v>181</v>
      </c>
      <c r="H79" s="22" t="s">
        <v>498</v>
      </c>
      <c r="I79" s="22" t="s">
        <v>474</v>
      </c>
      <c r="J79" s="22" t="s">
        <v>474</v>
      </c>
      <c r="K79" s="22">
        <v>830016624</v>
      </c>
      <c r="L79" s="22">
        <v>37992</v>
      </c>
      <c r="M79" s="22">
        <v>2026</v>
      </c>
      <c r="N79" s="22" t="s">
        <v>475</v>
      </c>
      <c r="O79" s="25">
        <v>46269</v>
      </c>
      <c r="P79" s="25">
        <v>46275</v>
      </c>
      <c r="Q79" s="25">
        <v>46275</v>
      </c>
      <c r="R79" s="20">
        <v>36386629</v>
      </c>
      <c r="S79" s="20">
        <v>0</v>
      </c>
      <c r="T79" s="21">
        <v>36386629</v>
      </c>
      <c r="U79" s="22">
        <v>100</v>
      </c>
      <c r="V79" s="22" t="s">
        <v>476</v>
      </c>
      <c r="W79" s="22" t="s">
        <v>591</v>
      </c>
      <c r="X79" s="22" t="s">
        <v>565</v>
      </c>
      <c r="Y79" s="22" t="s">
        <v>479</v>
      </c>
      <c r="Z79" s="22" t="s">
        <v>566</v>
      </c>
      <c r="AA79" s="22" t="s">
        <v>481</v>
      </c>
      <c r="AB79" s="22" t="s">
        <v>513</v>
      </c>
      <c r="AC79" s="22" t="s">
        <v>482</v>
      </c>
      <c r="AD79" s="22" t="s">
        <v>483</v>
      </c>
      <c r="AE79" s="22" t="s">
        <v>484</v>
      </c>
      <c r="AF79" s="25">
        <v>46237</v>
      </c>
      <c r="AG79" s="25">
        <v>46345</v>
      </c>
    </row>
    <row r="80" spans="1:33" ht="12" customHeight="1">
      <c r="A80" s="22">
        <v>930</v>
      </c>
      <c r="B80" s="22" t="s">
        <v>472</v>
      </c>
      <c r="C80" s="22">
        <v>40</v>
      </c>
      <c r="D80" s="22" t="s">
        <v>1</v>
      </c>
      <c r="E80" s="24">
        <v>994000000409</v>
      </c>
      <c r="F80" s="22">
        <v>143</v>
      </c>
      <c r="G80" s="22">
        <v>181</v>
      </c>
      <c r="H80" s="22" t="s">
        <v>498</v>
      </c>
      <c r="I80" s="22" t="s">
        <v>474</v>
      </c>
      <c r="J80" s="22" t="s">
        <v>474</v>
      </c>
      <c r="K80" s="22">
        <v>830016624</v>
      </c>
      <c r="L80" s="22">
        <v>38004</v>
      </c>
      <c r="M80" s="22">
        <v>2026</v>
      </c>
      <c r="N80" s="22" t="s">
        <v>475</v>
      </c>
      <c r="O80" s="25">
        <v>46282</v>
      </c>
      <c r="P80" s="25">
        <v>46286</v>
      </c>
      <c r="Q80" s="25">
        <v>46286</v>
      </c>
      <c r="R80" s="20">
        <v>4905515</v>
      </c>
      <c r="S80" s="20">
        <v>0</v>
      </c>
      <c r="T80" s="21">
        <v>4905515</v>
      </c>
      <c r="U80" s="22">
        <v>100</v>
      </c>
      <c r="V80" s="22" t="s">
        <v>476</v>
      </c>
      <c r="W80" s="22" t="s">
        <v>592</v>
      </c>
      <c r="X80" s="22" t="s">
        <v>492</v>
      </c>
      <c r="Y80" s="22" t="s">
        <v>487</v>
      </c>
      <c r="Z80" s="22" t="s">
        <v>563</v>
      </c>
      <c r="AA80" s="22" t="s">
        <v>481</v>
      </c>
      <c r="AB80" s="22" t="s">
        <v>513</v>
      </c>
      <c r="AC80" s="22" t="s">
        <v>482</v>
      </c>
      <c r="AD80" s="22" t="s">
        <v>483</v>
      </c>
      <c r="AE80" s="22" t="s">
        <v>484</v>
      </c>
      <c r="AF80" s="25">
        <v>46237</v>
      </c>
      <c r="AG80" s="25">
        <v>46345</v>
      </c>
    </row>
    <row r="81" spans="1:33" ht="12" customHeight="1">
      <c r="A81" s="22">
        <v>930</v>
      </c>
      <c r="B81" s="22" t="s">
        <v>472</v>
      </c>
      <c r="C81" s="22">
        <v>40</v>
      </c>
      <c r="D81" s="23" t="s">
        <v>1</v>
      </c>
      <c r="E81" s="24">
        <v>994000000409</v>
      </c>
      <c r="F81" s="22">
        <v>280</v>
      </c>
      <c r="G81" s="22">
        <v>181</v>
      </c>
      <c r="H81" s="22" t="s">
        <v>498</v>
      </c>
      <c r="I81" s="22" t="s">
        <v>474</v>
      </c>
      <c r="J81" s="22" t="s">
        <v>474</v>
      </c>
      <c r="K81" s="22">
        <v>830016624</v>
      </c>
      <c r="L81" s="22">
        <v>38010</v>
      </c>
      <c r="M81" s="22">
        <v>2026</v>
      </c>
      <c r="N81" s="22" t="s">
        <v>525</v>
      </c>
      <c r="O81" s="25">
        <v>46282</v>
      </c>
      <c r="P81" s="25">
        <v>46288</v>
      </c>
      <c r="Q81" s="25">
        <v>46288</v>
      </c>
      <c r="R81" s="20">
        <v>163300000</v>
      </c>
      <c r="S81" s="20">
        <v>0</v>
      </c>
      <c r="T81" s="21">
        <v>163300000</v>
      </c>
      <c r="U81" s="22">
        <v>100</v>
      </c>
      <c r="V81" s="22" t="s">
        <v>476</v>
      </c>
      <c r="W81" s="22" t="s">
        <v>593</v>
      </c>
      <c r="X81" s="22" t="s">
        <v>492</v>
      </c>
      <c r="Y81" s="22" t="s">
        <v>487</v>
      </c>
      <c r="Z81" s="22" t="s">
        <v>563</v>
      </c>
      <c r="AA81" s="22" t="s">
        <v>481</v>
      </c>
      <c r="AB81" s="22" t="s">
        <v>513</v>
      </c>
      <c r="AC81" s="22" t="s">
        <v>482</v>
      </c>
      <c r="AD81" s="22" t="s">
        <v>483</v>
      </c>
      <c r="AE81" s="22" t="s">
        <v>484</v>
      </c>
      <c r="AF81" s="25">
        <v>46237</v>
      </c>
      <c r="AG81" s="25">
        <v>46345</v>
      </c>
    </row>
    <row r="82" spans="1:33" ht="12" customHeight="1">
      <c r="A82" s="22">
        <v>930</v>
      </c>
      <c r="B82" s="22" t="s">
        <v>472</v>
      </c>
      <c r="C82" s="22">
        <v>40</v>
      </c>
      <c r="D82" s="23" t="s">
        <v>1</v>
      </c>
      <c r="E82" s="24">
        <v>994000000409</v>
      </c>
      <c r="F82" s="22">
        <v>205</v>
      </c>
      <c r="G82" s="22">
        <v>181</v>
      </c>
      <c r="H82" s="22" t="s">
        <v>498</v>
      </c>
      <c r="I82" s="22" t="s">
        <v>474</v>
      </c>
      <c r="J82" s="22" t="s">
        <v>474</v>
      </c>
      <c r="K82" s="22">
        <v>830016624</v>
      </c>
      <c r="L82" s="22">
        <v>38013</v>
      </c>
      <c r="M82" s="22">
        <v>2026</v>
      </c>
      <c r="N82" s="22" t="s">
        <v>475</v>
      </c>
      <c r="O82" s="25">
        <v>46290</v>
      </c>
      <c r="P82" s="25">
        <v>46290</v>
      </c>
      <c r="Q82" s="25">
        <v>46290</v>
      </c>
      <c r="R82" s="20">
        <v>1894169</v>
      </c>
      <c r="S82" s="20">
        <v>0</v>
      </c>
      <c r="T82" s="21">
        <v>1894169</v>
      </c>
      <c r="U82" s="22">
        <v>100</v>
      </c>
      <c r="V82" s="22" t="s">
        <v>476</v>
      </c>
      <c r="W82" s="22" t="s">
        <v>594</v>
      </c>
      <c r="X82" s="22" t="s">
        <v>486</v>
      </c>
      <c r="Y82" s="22" t="s">
        <v>487</v>
      </c>
      <c r="Z82" s="22" t="s">
        <v>576</v>
      </c>
      <c r="AA82" s="22" t="s">
        <v>481</v>
      </c>
      <c r="AB82" s="22" t="s">
        <v>513</v>
      </c>
      <c r="AC82" s="22" t="s">
        <v>482</v>
      </c>
      <c r="AD82" s="22" t="s">
        <v>483</v>
      </c>
      <c r="AE82" s="22" t="s">
        <v>484</v>
      </c>
      <c r="AF82" s="25">
        <v>46237</v>
      </c>
      <c r="AG82" s="25">
        <v>46345</v>
      </c>
    </row>
    <row r="83" spans="1:33" ht="12" customHeight="1">
      <c r="A83" s="22">
        <v>930</v>
      </c>
      <c r="B83" s="22" t="s">
        <v>472</v>
      </c>
      <c r="C83" s="22">
        <v>40</v>
      </c>
      <c r="D83" s="23" t="s">
        <v>1</v>
      </c>
      <c r="E83" s="24">
        <v>994000000409</v>
      </c>
      <c r="F83" s="22">
        <v>283</v>
      </c>
      <c r="G83" s="22">
        <v>181</v>
      </c>
      <c r="H83" s="22" t="s">
        <v>498</v>
      </c>
      <c r="I83" s="22" t="s">
        <v>474</v>
      </c>
      <c r="J83" s="22" t="s">
        <v>474</v>
      </c>
      <c r="K83" s="22">
        <v>830016624</v>
      </c>
      <c r="L83" s="22">
        <v>38025</v>
      </c>
      <c r="M83" s="22">
        <v>2026</v>
      </c>
      <c r="N83" s="22" t="s">
        <v>475</v>
      </c>
      <c r="O83" s="25">
        <v>46288</v>
      </c>
      <c r="P83" s="25">
        <v>46293</v>
      </c>
      <c r="Q83" s="25">
        <v>46293</v>
      </c>
      <c r="R83" s="20">
        <v>3781284</v>
      </c>
      <c r="S83" s="20">
        <v>0</v>
      </c>
      <c r="T83" s="21">
        <v>3781284</v>
      </c>
      <c r="U83" s="22">
        <v>100</v>
      </c>
      <c r="V83" s="22" t="s">
        <v>476</v>
      </c>
      <c r="W83" s="22" t="s">
        <v>595</v>
      </c>
      <c r="X83" s="22" t="s">
        <v>565</v>
      </c>
      <c r="Y83" s="22" t="s">
        <v>479</v>
      </c>
      <c r="Z83" s="22" t="s">
        <v>566</v>
      </c>
      <c r="AA83" s="22" t="s">
        <v>481</v>
      </c>
      <c r="AB83" s="22" t="s">
        <v>513</v>
      </c>
      <c r="AC83" s="22" t="s">
        <v>482</v>
      </c>
      <c r="AD83" s="22" t="s">
        <v>483</v>
      </c>
      <c r="AE83" s="22" t="s">
        <v>484</v>
      </c>
      <c r="AF83" s="25">
        <v>46237</v>
      </c>
      <c r="AG83" s="25">
        <v>46345</v>
      </c>
    </row>
    <row r="85" spans="1:33" ht="12" customHeight="1">
      <c r="T85" s="12">
        <f>SUM(T5:T84)</f>
        <v>740206795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30803-148A-4352-A0CA-47EE8E4E4FE7}">
  <dimension ref="A1:V5"/>
  <sheetViews>
    <sheetView workbookViewId="0">
      <selection activeCell="F23" sqref="F23"/>
    </sheetView>
  </sheetViews>
  <sheetFormatPr baseColWidth="10" defaultRowHeight="15"/>
  <cols>
    <col min="1" max="1" width="20.140625" bestFit="1" customWidth="1"/>
    <col min="2" max="2" width="34.140625" bestFit="1" customWidth="1"/>
    <col min="3" max="3" width="8.7109375" bestFit="1" customWidth="1"/>
    <col min="4" max="4" width="22.28515625" style="54" bestFit="1" customWidth="1"/>
    <col min="5" max="5" width="16.28515625" style="54" bestFit="1" customWidth="1"/>
    <col min="6" max="6" width="76.5703125" bestFit="1" customWidth="1"/>
    <col min="7" max="7" width="19.28515625" style="54" bestFit="1" customWidth="1"/>
    <col min="8" max="8" width="57" bestFit="1" customWidth="1"/>
    <col min="9" max="9" width="14.5703125" style="54" bestFit="1" customWidth="1"/>
    <col min="10" max="10" width="45.42578125" bestFit="1" customWidth="1"/>
    <col min="11" max="11" width="43.85546875" bestFit="1" customWidth="1"/>
    <col min="12" max="12" width="14.5703125" style="54" bestFit="1" customWidth="1"/>
    <col min="13" max="13" width="47.42578125" bestFit="1" customWidth="1"/>
    <col min="14" max="14" width="19.28515625" bestFit="1" customWidth="1"/>
    <col min="15" max="15" width="16.5703125" style="54" bestFit="1" customWidth="1"/>
    <col min="16" max="16" width="12.5703125" style="54" bestFit="1" customWidth="1"/>
    <col min="17" max="18" width="20.7109375" bestFit="1" customWidth="1"/>
    <col min="19" max="19" width="23" bestFit="1" customWidth="1"/>
    <col min="20" max="20" width="21.42578125" style="54" bestFit="1" customWidth="1"/>
    <col min="21" max="21" width="19.140625" style="54" bestFit="1" customWidth="1"/>
    <col min="22" max="22" width="18.5703125" style="54" bestFit="1" customWidth="1"/>
    <col min="23" max="23" width="15.42578125" customWidth="1"/>
    <col min="24" max="24" width="7.7109375" customWidth="1"/>
  </cols>
  <sheetData>
    <row r="1" spans="1:22" ht="15.75" thickBot="1">
      <c r="A1" s="42" t="s">
        <v>443</v>
      </c>
      <c r="B1" s="43" t="s">
        <v>444</v>
      </c>
      <c r="C1" s="43" t="s">
        <v>645</v>
      </c>
      <c r="D1" s="43" t="s">
        <v>399</v>
      </c>
      <c r="E1" s="43" t="s">
        <v>446</v>
      </c>
      <c r="F1" s="43" t="s">
        <v>448</v>
      </c>
      <c r="G1" s="43" t="s">
        <v>646</v>
      </c>
      <c r="H1" s="43" t="s">
        <v>449</v>
      </c>
      <c r="I1" s="43" t="s">
        <v>450</v>
      </c>
      <c r="J1" s="43" t="s">
        <v>401</v>
      </c>
      <c r="K1" s="43" t="s">
        <v>425</v>
      </c>
      <c r="L1" s="43" t="s">
        <v>451</v>
      </c>
      <c r="M1" s="43" t="s">
        <v>426</v>
      </c>
      <c r="N1" s="43" t="s">
        <v>647</v>
      </c>
      <c r="O1" s="43" t="s">
        <v>453</v>
      </c>
      <c r="P1" s="43" t="s">
        <v>454</v>
      </c>
      <c r="Q1" s="44" t="s">
        <v>648</v>
      </c>
      <c r="R1" s="44" t="s">
        <v>649</v>
      </c>
      <c r="S1" s="44" t="s">
        <v>650</v>
      </c>
      <c r="T1" s="43" t="s">
        <v>651</v>
      </c>
      <c r="U1" s="43" t="s">
        <v>459</v>
      </c>
      <c r="V1" s="45" t="s">
        <v>652</v>
      </c>
    </row>
    <row r="2" spans="1:22">
      <c r="A2" s="46">
        <v>930</v>
      </c>
      <c r="B2" s="47" t="s">
        <v>472</v>
      </c>
      <c r="C2" s="47">
        <v>108483</v>
      </c>
      <c r="D2" s="48" t="s">
        <v>653</v>
      </c>
      <c r="E2" s="49">
        <v>994000000221</v>
      </c>
      <c r="F2" s="47" t="s">
        <v>654</v>
      </c>
      <c r="G2" s="48">
        <v>830016624</v>
      </c>
      <c r="H2" s="47" t="s">
        <v>474</v>
      </c>
      <c r="I2" s="48">
        <v>830016624</v>
      </c>
      <c r="J2" s="47" t="s">
        <v>655</v>
      </c>
      <c r="K2" s="47" t="s">
        <v>656</v>
      </c>
      <c r="L2" s="48">
        <v>31113</v>
      </c>
      <c r="M2" s="47" t="s">
        <v>657</v>
      </c>
      <c r="N2" s="47" t="s">
        <v>658</v>
      </c>
      <c r="O2" s="50">
        <v>45383</v>
      </c>
      <c r="P2" s="51">
        <v>45434</v>
      </c>
      <c r="Q2" s="52">
        <v>0</v>
      </c>
      <c r="R2" s="52">
        <v>16806720</v>
      </c>
      <c r="S2" s="52">
        <f>Consolidacion[[#This Row],[VLR RESERVA CIA]]+Consolidacion[[#This Row],[VLR PAGADO CIA]]</f>
        <v>16806720</v>
      </c>
      <c r="T2" s="48" t="s">
        <v>659</v>
      </c>
      <c r="U2" s="48">
        <v>100</v>
      </c>
      <c r="V2" s="53" t="s">
        <v>660</v>
      </c>
    </row>
    <row r="3" spans="1:22">
      <c r="A3" s="46">
        <v>930</v>
      </c>
      <c r="B3" s="47" t="s">
        <v>472</v>
      </c>
      <c r="C3" s="47">
        <v>110069</v>
      </c>
      <c r="D3" s="48" t="s">
        <v>653</v>
      </c>
      <c r="E3" s="49">
        <v>994000000221</v>
      </c>
      <c r="F3" s="47" t="s">
        <v>654</v>
      </c>
      <c r="G3" s="48">
        <v>830016624</v>
      </c>
      <c r="H3" s="47" t="s">
        <v>474</v>
      </c>
      <c r="I3" s="48">
        <v>830016624</v>
      </c>
      <c r="J3" s="47" t="s">
        <v>655</v>
      </c>
      <c r="K3" s="47" t="s">
        <v>656</v>
      </c>
      <c r="L3" s="48">
        <v>31135</v>
      </c>
      <c r="M3" s="47" t="s">
        <v>657</v>
      </c>
      <c r="N3" s="47" t="s">
        <v>658</v>
      </c>
      <c r="O3" s="50">
        <v>45363</v>
      </c>
      <c r="P3" s="51">
        <v>45478</v>
      </c>
      <c r="Q3" s="52">
        <v>0</v>
      </c>
      <c r="R3" s="52">
        <v>8403362</v>
      </c>
      <c r="S3" s="52">
        <f>Consolidacion[[#This Row],[VLR RESERVA CIA]]+Consolidacion[[#This Row],[VLR PAGADO CIA]]</f>
        <v>8403362</v>
      </c>
      <c r="T3" s="48" t="s">
        <v>659</v>
      </c>
      <c r="U3" s="48">
        <v>100</v>
      </c>
      <c r="V3" s="53" t="s">
        <v>660</v>
      </c>
    </row>
    <row r="4" spans="1:22">
      <c r="A4" s="46">
        <v>930</v>
      </c>
      <c r="B4" s="47" t="s">
        <v>472</v>
      </c>
      <c r="C4" s="47">
        <v>126212</v>
      </c>
      <c r="D4" s="48" t="s">
        <v>653</v>
      </c>
      <c r="E4" s="49">
        <v>994000000221</v>
      </c>
      <c r="F4" s="47" t="s">
        <v>654</v>
      </c>
      <c r="G4" s="48">
        <v>830016624</v>
      </c>
      <c r="H4" s="47" t="s">
        <v>474</v>
      </c>
      <c r="I4" s="48">
        <v>830016624</v>
      </c>
      <c r="J4" s="47" t="s">
        <v>655</v>
      </c>
      <c r="K4" s="47" t="s">
        <v>656</v>
      </c>
      <c r="L4" s="48">
        <v>31447</v>
      </c>
      <c r="M4" s="47" t="s">
        <v>657</v>
      </c>
      <c r="N4" s="47" t="s">
        <v>658</v>
      </c>
      <c r="O4" s="50">
        <v>45911</v>
      </c>
      <c r="P4" s="51">
        <v>45919</v>
      </c>
      <c r="Q4" s="52">
        <v>7500000</v>
      </c>
      <c r="R4" s="52">
        <v>7500000</v>
      </c>
      <c r="S4" s="52">
        <f>Consolidacion[[#This Row],[VLR RESERVA CIA]]+Consolidacion[[#This Row],[VLR PAGADO CIA]]</f>
        <v>15000000</v>
      </c>
      <c r="T4" s="48" t="s">
        <v>659</v>
      </c>
      <c r="U4" s="48">
        <v>100</v>
      </c>
      <c r="V4" s="53" t="s">
        <v>660</v>
      </c>
    </row>
    <row r="5" spans="1:22">
      <c r="A5" s="46">
        <v>930</v>
      </c>
      <c r="B5" s="47" t="s">
        <v>472</v>
      </c>
      <c r="C5" s="47">
        <v>99897</v>
      </c>
      <c r="D5" s="48" t="s">
        <v>653</v>
      </c>
      <c r="E5" s="49">
        <v>994000000221</v>
      </c>
      <c r="F5" s="47" t="s">
        <v>654</v>
      </c>
      <c r="G5" s="48">
        <v>830016624</v>
      </c>
      <c r="H5" s="47" t="s">
        <v>474</v>
      </c>
      <c r="I5" s="48">
        <v>830016624</v>
      </c>
      <c r="J5" s="47" t="s">
        <v>655</v>
      </c>
      <c r="K5" s="47" t="s">
        <v>656</v>
      </c>
      <c r="L5" s="48">
        <v>30978</v>
      </c>
      <c r="M5" s="47" t="s">
        <v>657</v>
      </c>
      <c r="N5" s="47" t="s">
        <v>658</v>
      </c>
      <c r="O5" s="50">
        <v>45196</v>
      </c>
      <c r="P5" s="51">
        <v>45201</v>
      </c>
      <c r="Q5" s="52">
        <v>30000000</v>
      </c>
      <c r="R5" s="52">
        <v>0</v>
      </c>
      <c r="S5" s="52">
        <f>Consolidacion[[#This Row],[VLR RESERVA CIA]]+Consolidacion[[#This Row],[VLR PAGADO CIA]]</f>
        <v>30000000</v>
      </c>
      <c r="T5" s="48" t="s">
        <v>659</v>
      </c>
      <c r="U5" s="48">
        <v>100</v>
      </c>
      <c r="V5" s="53" t="s">
        <v>660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2D320-AA11-48DF-BACE-85971AB0A1E4}">
  <dimension ref="A1"/>
  <sheetViews>
    <sheetView zoomScale="90" zoomScaleNormal="90" workbookViewId="0">
      <selection activeCell="F23" sqref="F2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FB14F-B84A-4A50-8792-07A3123B22F0}">
  <dimension ref="A1:AH5"/>
  <sheetViews>
    <sheetView tabSelected="1" workbookViewId="0">
      <selection activeCell="D29" sqref="D29"/>
    </sheetView>
  </sheetViews>
  <sheetFormatPr baseColWidth="10" defaultRowHeight="15"/>
  <cols>
    <col min="5" max="5" width="16.85546875" customWidth="1"/>
    <col min="21" max="21" width="13.85546875" bestFit="1" customWidth="1"/>
    <col min="22" max="22" width="12.140625" bestFit="1" customWidth="1"/>
    <col min="23" max="23" width="41.140625" bestFit="1" customWidth="1"/>
    <col min="24" max="24" width="13.5703125" bestFit="1" customWidth="1"/>
    <col min="25" max="25" width="41.140625" bestFit="1" customWidth="1"/>
    <col min="29" max="29" width="29.140625" bestFit="1" customWidth="1"/>
    <col min="30" max="30" width="32.140625" bestFit="1" customWidth="1"/>
    <col min="31" max="31" width="37.7109375" bestFit="1" customWidth="1"/>
    <col min="32" max="32" width="26.140625" bestFit="1" customWidth="1"/>
    <col min="33" max="33" width="29.140625" bestFit="1" customWidth="1"/>
    <col min="34" max="34" width="34.7109375" bestFit="1" customWidth="1"/>
  </cols>
  <sheetData>
    <row r="1" spans="1:34">
      <c r="AC1" s="27">
        <f t="shared" ref="AC1:AH1" si="0">(SUBTOTAL(9,AC2:AC1048576))</f>
        <v>0</v>
      </c>
      <c r="AD1" s="27">
        <f t="shared" si="0"/>
        <v>0</v>
      </c>
      <c r="AE1" s="27">
        <f t="shared" si="0"/>
        <v>498302498</v>
      </c>
      <c r="AF1" s="27">
        <f t="shared" si="0"/>
        <v>0</v>
      </c>
      <c r="AG1" s="27">
        <f t="shared" si="0"/>
        <v>0</v>
      </c>
      <c r="AH1" s="27">
        <f t="shared" si="0"/>
        <v>498302498</v>
      </c>
    </row>
    <row r="2" spans="1:34">
      <c r="A2" s="28" t="s">
        <v>596</v>
      </c>
      <c r="B2" s="29" t="s">
        <v>597</v>
      </c>
      <c r="C2" s="29" t="s">
        <v>598</v>
      </c>
      <c r="D2" s="29" t="s">
        <v>599</v>
      </c>
      <c r="E2" s="29" t="s">
        <v>600</v>
      </c>
      <c r="F2" s="29" t="s">
        <v>409</v>
      </c>
      <c r="G2" s="29" t="s">
        <v>601</v>
      </c>
      <c r="H2" s="29" t="s">
        <v>602</v>
      </c>
      <c r="I2" s="29" t="s">
        <v>603</v>
      </c>
      <c r="J2" s="29" t="s">
        <v>604</v>
      </c>
      <c r="K2" s="29" t="s">
        <v>605</v>
      </c>
      <c r="L2" s="29" t="s">
        <v>606</v>
      </c>
      <c r="M2" s="29" t="s">
        <v>607</v>
      </c>
      <c r="N2" s="29" t="s">
        <v>608</v>
      </c>
      <c r="O2" s="29" t="s">
        <v>609</v>
      </c>
      <c r="P2" s="29" t="s">
        <v>610</v>
      </c>
      <c r="Q2" s="30" t="s">
        <v>611</v>
      </c>
      <c r="R2" s="30" t="s">
        <v>612</v>
      </c>
      <c r="S2" s="30" t="s">
        <v>613</v>
      </c>
      <c r="T2" s="29" t="s">
        <v>614</v>
      </c>
      <c r="U2" s="29" t="s">
        <v>615</v>
      </c>
      <c r="V2" s="29" t="s">
        <v>616</v>
      </c>
      <c r="W2" s="29" t="s">
        <v>617</v>
      </c>
      <c r="X2" s="29" t="s">
        <v>618</v>
      </c>
      <c r="Y2" s="29" t="s">
        <v>619</v>
      </c>
      <c r="Z2" s="29" t="s">
        <v>620</v>
      </c>
      <c r="AA2" s="29" t="s">
        <v>621</v>
      </c>
      <c r="AB2" s="29" t="s">
        <v>622</v>
      </c>
      <c r="AC2" s="31" t="s">
        <v>623</v>
      </c>
      <c r="AD2" s="31" t="s">
        <v>624</v>
      </c>
      <c r="AE2" s="31" t="s">
        <v>625</v>
      </c>
      <c r="AF2" s="32" t="s">
        <v>626</v>
      </c>
      <c r="AG2" s="32" t="s">
        <v>627</v>
      </c>
      <c r="AH2" s="32" t="s">
        <v>628</v>
      </c>
    </row>
    <row r="3" spans="1:34">
      <c r="A3" s="33" t="s">
        <v>629</v>
      </c>
      <c r="B3" s="34">
        <v>216907585</v>
      </c>
      <c r="C3" s="34" t="s">
        <v>483</v>
      </c>
      <c r="D3" s="34" t="s">
        <v>483</v>
      </c>
      <c r="E3" s="35" t="s">
        <v>630</v>
      </c>
      <c r="F3" s="34">
        <v>23539194</v>
      </c>
      <c r="G3" s="34">
        <v>16</v>
      </c>
      <c r="H3" s="34" t="s">
        <v>631</v>
      </c>
      <c r="I3" s="36">
        <v>0</v>
      </c>
      <c r="J3" s="34">
        <v>222</v>
      </c>
      <c r="K3" s="33" t="s">
        <v>632</v>
      </c>
      <c r="L3" s="34">
        <v>302</v>
      </c>
      <c r="M3" s="33" t="s">
        <v>633</v>
      </c>
      <c r="N3" s="34" t="s">
        <v>634</v>
      </c>
      <c r="O3" s="37">
        <v>1072252</v>
      </c>
      <c r="P3" s="38" t="s">
        <v>635</v>
      </c>
      <c r="Q3" s="39">
        <v>45929</v>
      </c>
      <c r="R3" s="39">
        <v>45936</v>
      </c>
      <c r="S3" s="39" t="s">
        <v>636</v>
      </c>
      <c r="T3" s="34">
        <v>710</v>
      </c>
      <c r="U3" s="33" t="s">
        <v>637</v>
      </c>
      <c r="V3" s="33">
        <v>8300166247</v>
      </c>
      <c r="W3" s="33" t="s">
        <v>638</v>
      </c>
      <c r="X3" s="33">
        <v>8300166247</v>
      </c>
      <c r="Y3" s="33" t="s">
        <v>638</v>
      </c>
      <c r="Z3" s="34">
        <v>202</v>
      </c>
      <c r="AA3" s="37" t="s">
        <v>639</v>
      </c>
      <c r="AB3" s="37" t="s">
        <v>640</v>
      </c>
      <c r="AC3" s="40">
        <v>0</v>
      </c>
      <c r="AD3" s="40">
        <v>0</v>
      </c>
      <c r="AE3" s="40">
        <v>463866998</v>
      </c>
      <c r="AF3" s="41">
        <v>0</v>
      </c>
      <c r="AG3" s="41">
        <v>0</v>
      </c>
      <c r="AH3" s="41">
        <v>463866998</v>
      </c>
    </row>
    <row r="4" spans="1:34">
      <c r="A4" s="33" t="s">
        <v>641</v>
      </c>
      <c r="B4" s="34">
        <v>216907585</v>
      </c>
      <c r="C4" s="34" t="s">
        <v>483</v>
      </c>
      <c r="D4" s="34" t="s">
        <v>483</v>
      </c>
      <c r="E4" s="35" t="s">
        <v>630</v>
      </c>
      <c r="F4" s="34">
        <v>23539194</v>
      </c>
      <c r="G4" s="34">
        <v>16</v>
      </c>
      <c r="H4" s="34" t="s">
        <v>631</v>
      </c>
      <c r="I4" s="36">
        <v>0</v>
      </c>
      <c r="J4" s="34">
        <v>222</v>
      </c>
      <c r="K4" s="33" t="s">
        <v>632</v>
      </c>
      <c r="L4" s="34">
        <v>302</v>
      </c>
      <c r="M4" s="33" t="s">
        <v>633</v>
      </c>
      <c r="N4" s="34" t="s">
        <v>634</v>
      </c>
      <c r="O4" s="37">
        <v>1072252</v>
      </c>
      <c r="P4" s="38" t="s">
        <v>635</v>
      </c>
      <c r="Q4" s="39">
        <v>45929</v>
      </c>
      <c r="R4" s="39">
        <v>45936</v>
      </c>
      <c r="S4" s="39" t="s">
        <v>636</v>
      </c>
      <c r="T4" s="34">
        <v>43</v>
      </c>
      <c r="U4" s="33" t="s">
        <v>642</v>
      </c>
      <c r="V4" s="33">
        <v>8300166247</v>
      </c>
      <c r="W4" s="33" t="s">
        <v>638</v>
      </c>
      <c r="X4" s="33">
        <v>8300166247</v>
      </c>
      <c r="Y4" s="33" t="s">
        <v>638</v>
      </c>
      <c r="Z4" s="34">
        <v>202</v>
      </c>
      <c r="AA4" s="37" t="s">
        <v>639</v>
      </c>
      <c r="AB4" s="37" t="s">
        <v>640</v>
      </c>
      <c r="AC4" s="40">
        <v>0</v>
      </c>
      <c r="AD4" s="40">
        <v>0</v>
      </c>
      <c r="AE4" s="40">
        <v>19235500</v>
      </c>
      <c r="AF4" s="41">
        <v>0</v>
      </c>
      <c r="AG4" s="41">
        <v>0</v>
      </c>
      <c r="AH4" s="41">
        <v>19235500</v>
      </c>
    </row>
    <row r="5" spans="1:34">
      <c r="A5" s="33" t="s">
        <v>643</v>
      </c>
      <c r="B5" s="34">
        <v>221750675</v>
      </c>
      <c r="C5" s="34" t="s">
        <v>483</v>
      </c>
      <c r="D5" s="34" t="s">
        <v>483</v>
      </c>
      <c r="E5" s="35" t="s">
        <v>644</v>
      </c>
      <c r="F5" s="34">
        <v>23539194</v>
      </c>
      <c r="G5" s="34">
        <v>33</v>
      </c>
      <c r="H5" s="34" t="s">
        <v>631</v>
      </c>
      <c r="I5" s="36">
        <v>0</v>
      </c>
      <c r="J5" s="34">
        <v>222</v>
      </c>
      <c r="K5" s="33" t="s">
        <v>632</v>
      </c>
      <c r="L5" s="34">
        <v>302</v>
      </c>
      <c r="M5" s="33" t="s">
        <v>633</v>
      </c>
      <c r="N5" s="34" t="s">
        <v>634</v>
      </c>
      <c r="O5" s="37">
        <v>1072252</v>
      </c>
      <c r="P5" s="38" t="s">
        <v>635</v>
      </c>
      <c r="Q5" s="39">
        <v>46066</v>
      </c>
      <c r="R5" s="39">
        <v>46087</v>
      </c>
      <c r="S5" s="39" t="s">
        <v>636</v>
      </c>
      <c r="T5" s="34">
        <v>710</v>
      </c>
      <c r="U5" s="33" t="s">
        <v>637</v>
      </c>
      <c r="V5" s="33">
        <v>8300166247</v>
      </c>
      <c r="W5" s="33" t="s">
        <v>638</v>
      </c>
      <c r="X5" s="33">
        <v>8300166247</v>
      </c>
      <c r="Y5" s="33" t="s">
        <v>638</v>
      </c>
      <c r="Z5" s="34">
        <v>202</v>
      </c>
      <c r="AA5" s="37" t="s">
        <v>639</v>
      </c>
      <c r="AB5" s="37" t="s">
        <v>640</v>
      </c>
      <c r="AC5" s="40">
        <v>0</v>
      </c>
      <c r="AD5" s="40">
        <v>0</v>
      </c>
      <c r="AE5" s="40">
        <v>15200000</v>
      </c>
      <c r="AF5" s="41">
        <v>0</v>
      </c>
      <c r="AG5" s="41">
        <v>0</v>
      </c>
      <c r="AH5" s="41">
        <v>15200000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Siniestros Previsora AU</vt:lpstr>
      <vt:lpstr>Siniestros Previsora TRDM</vt:lpstr>
      <vt:lpstr>Siniestros Previsora CB</vt:lpstr>
      <vt:lpstr>Siniestros Solidaria AU</vt:lpstr>
      <vt:lpstr>Siniestros Solidaria RCSP</vt:lpstr>
      <vt:lpstr>Siniestros HDI AP</vt:lpstr>
      <vt:lpstr>Siniestros Allianz Drones</vt:lpstr>
      <vt:lpstr>'Siniestros Previsora AU'!C_\Users\MARING\AppData\Local\Temp\1685\SisInfoData69533696.tmp</vt:lpstr>
      <vt:lpstr>'Siniestros Previsora CB'!C_\Users\MARING\AppData\Local\Temp\1685\SisInfoData69533696.tmp</vt:lpstr>
      <vt:lpstr>'Siniestros Previsora TRDM'!C_\Users\MARING\AppData\Local\Temp\1685\SisInfoData69533696.tmp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DARIO MARIN GOMEZ</dc:creator>
  <cp:lastModifiedBy>Angela Patricia Chavarro Diaz</cp:lastModifiedBy>
  <dcterms:created xsi:type="dcterms:W3CDTF">2026-10-08T15:35:21Z</dcterms:created>
  <dcterms:modified xsi:type="dcterms:W3CDTF">2026-10-16T23:16:05Z</dcterms:modified>
</cp:coreProperties>
</file>