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ena4-my.sharepoint.com/personal/jaalvarezma_sena_edu_co/Documents/Escritorio/SECOP II VEHICULOS/"/>
    </mc:Choice>
  </mc:AlternateContent>
  <xr:revisionPtr revIDLastSave="0" documentId="14_{28EF8BC7-975B-4E09-8788-261C676EB9CF}" xr6:coauthVersionLast="47" xr6:coauthVersionMax="47" xr10:uidLastSave="{00000000-0000-0000-0000-000000000000}"/>
  <bookViews>
    <workbookView xWindow="-120" yWindow="-120" windowWidth="29040" windowHeight="15720" xr2:uid="{568D0316-81B6-43D4-BEB1-8C3507876E59}"/>
  </bookViews>
  <sheets>
    <sheet name="OFER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G37" i="1" l="1"/>
  <c r="F37" i="1"/>
</calcChain>
</file>

<file path=xl/sharedStrings.xml><?xml version="1.0" encoding="utf-8"?>
<sst xmlns="http://schemas.openxmlformats.org/spreadsheetml/2006/main" count="89" uniqueCount="58">
  <si>
    <t>ÍTEMS</t>
  </si>
  <si>
    <t>ESPECIFICACIONES TÉCNICAS</t>
  </si>
  <si>
    <t>UNIDAD DE MEDIDA</t>
  </si>
  <si>
    <t xml:space="preserve">CANTIDAD </t>
  </si>
  <si>
    <t>CODIGOS UNSPSC</t>
  </si>
  <si>
    <t>TOTAL</t>
  </si>
  <si>
    <t xml:space="preserve">VALOR OFERTA ECONÓMICA - IVA INCLUIDO </t>
  </si>
  <si>
    <t xml:space="preserve">Nombre o Razón Social del Proponente: ___________________________               </t>
  </si>
  <si>
    <t xml:space="preserve">NIT ___________________________________________________________ </t>
  </si>
  <si>
    <t xml:space="preserve">Nombre del Representante Legal: _________________________________ </t>
  </si>
  <si>
    <t xml:space="preserve">C. C. Nº ___________________________ de__________________________ </t>
  </si>
  <si>
    <t xml:space="preserve">FIRMA: ________________________________________________________ </t>
  </si>
  <si>
    <t>Un</t>
  </si>
  <si>
    <t xml:space="preserve">5. OFERTA TECNICA ECONOMICA
El suscrito, obrando en representación de __________________________, ofrezco contratar con el Centro del Diseño y Manufactura del Cuero del Servicio Nacional de Aprendizaje SENA Regional Antioquia, cuyo objeto es:  5_9201_188 MANTENIMIENTO INTEGRAL PREVENTIVO Y CORRECTIVO, CON PROVISIÓN DE REPUESTOS, PARA LOS VEHÍCULOS ADSCRITOS AL CENTRO DEL DISEÑO Y MANUFACTURA DEL CUERO
</t>
  </si>
  <si>
    <t xml:space="preserve">VALOR PRECIO  UNITARIO  CON IVA </t>
  </si>
  <si>
    <t>CAMIÓN</t>
  </si>
  <si>
    <t>HYUNDAI</t>
  </si>
  <si>
    <t>HD 72</t>
  </si>
  <si>
    <t>OKL 220</t>
  </si>
  <si>
    <t>FURGÓN</t>
  </si>
  <si>
    <t>INSTALACION DE BREAKER DE ENCHUFAR DE 2X40 AMP (INCLUYE REPUESTO)</t>
  </si>
  <si>
    <t>INSTALACION CABLE ENCAUCHETADO 3X8 AW6 (METRO) (INCLUYE REPUESTO)</t>
  </si>
  <si>
    <r>
      <rPr>
        <sz val="7"/>
        <rFont val="Calibri"/>
        <family val="1"/>
      </rPr>
      <t>INSTALACION DUPLEX 12 AW6  (METRO)(INCLUYE REPUESTO)</t>
    </r>
  </si>
  <si>
    <t>INSTALACION DE TOMAS DE SEGURIDAD MACHO Y HEMBRA DE 3 POLOS(INCLUYE REPUESTO)</t>
  </si>
  <si>
    <t xml:space="preserve">TECNICOMECANICA Y PUESTA A PUNTO </t>
  </si>
  <si>
    <t>REVISAR Y CAMBIAR LIQUIDOS, FILTROS Y ACEITES (INCLUYE ACEITES, FILTROS Y LIQUIDOS)</t>
  </si>
  <si>
    <t>REVISAR FRENOS Y MANTENIMIENTO FRENOS  (INCLUYE REPUESTOS)</t>
  </si>
  <si>
    <r>
      <rPr>
        <sz val="7"/>
        <rFont val="Calibri"/>
        <family val="1"/>
      </rPr>
      <t>REVISAR Y  REPARAR LUCES EXTERIORES DE LA CARROCERIA</t>
    </r>
    <r>
      <rPr>
        <sz val="7"/>
        <rFont val="Calibri"/>
        <family val="2"/>
      </rPr>
      <t xml:space="preserve"> (INCLUYE REPUESTO)</t>
    </r>
  </si>
  <si>
    <t>DESMONTE Y MONTE DE MODULOS HABATIBLES  AULA MOVIL
CON SU RESPECTIVA REPARACION (INCLUYE REPUESTO)</t>
  </si>
  <si>
    <r>
      <rPr>
        <sz val="7"/>
        <rFont val="Calibri"/>
        <family val="1"/>
      </rPr>
      <t>CAMBIAR LOS RODILLOS CARROCERIA</t>
    </r>
    <r>
      <rPr>
        <sz val="7"/>
        <rFont val="Calibri"/>
        <family val="2"/>
      </rPr>
      <t xml:space="preserve"> (INCLUYE REPUESTO)</t>
    </r>
  </si>
  <si>
    <r>
      <t>CAMBIAR LOS CONTROLES CARROCERIA</t>
    </r>
    <r>
      <rPr>
        <sz val="7"/>
        <rFont val="Calibri"/>
        <family val="2"/>
      </rPr>
      <t xml:space="preserve"> (INCLUYE REPUESTO)</t>
    </r>
  </si>
  <si>
    <r>
      <t>REPARACION SISTEMA HIDRAULICO CARROCERIA</t>
    </r>
    <r>
      <rPr>
        <sz val="7"/>
        <rFont val="Calibri"/>
        <family val="2"/>
      </rPr>
      <t xml:space="preserve"> </t>
    </r>
    <r>
      <rPr>
        <sz val="7"/>
        <rFont val="Calibri"/>
        <family val="1"/>
      </rPr>
      <t xml:space="preserve"> (INCLUYE REPUESTO)</t>
    </r>
  </si>
  <si>
    <r>
      <rPr>
        <sz val="7"/>
        <rFont val="Calibri"/>
        <family val="1"/>
      </rPr>
      <t>REPARACION CARROCERIA HABATIBLE AMBOS LADOS</t>
    </r>
    <r>
      <rPr>
        <sz val="7"/>
        <rFont val="Calibri"/>
        <family val="2"/>
      </rPr>
      <t xml:space="preserve">  (INCLUYE REPUESTO)</t>
    </r>
  </si>
  <si>
    <r>
      <rPr>
        <sz val="7"/>
        <rFont val="Calibri"/>
        <family val="1"/>
      </rPr>
      <t>REPARACION PLATINAS AULA MOVIL</t>
    </r>
    <r>
      <rPr>
        <sz val="7"/>
        <rFont val="Calibri"/>
        <family val="2"/>
      </rPr>
      <t xml:space="preserve"> (INCLUYE REPUESTO)</t>
    </r>
  </si>
  <si>
    <t>REPARACION FIBRA DE VIDRIO (INCLUYE INSUMOS)</t>
  </si>
  <si>
    <r>
      <t xml:space="preserve">LATONERIA Y PINTURA COMPARTIMENTOS INTERNOS </t>
    </r>
    <r>
      <rPr>
        <sz val="7"/>
        <rFont val="Calibri"/>
        <family val="2"/>
      </rPr>
      <t>(INCLUYE INSUMOS)</t>
    </r>
  </si>
  <si>
    <t>LAVADA COMPLETA, INCLUYE MOTOR,DESMANCHADA Y BRILLADA</t>
  </si>
  <si>
    <t>M</t>
  </si>
  <si>
    <t>UN</t>
  </si>
  <si>
    <t>CAMIONETA</t>
  </si>
  <si>
    <r>
      <rPr>
        <sz val="8"/>
        <rFont val="Calibri"/>
        <family val="1"/>
      </rPr>
      <t>VOLKSWAGUEN</t>
    </r>
  </si>
  <si>
    <t>AMAROK ANDINA</t>
  </si>
  <si>
    <t>DOBLE CABINA</t>
  </si>
  <si>
    <t>OJY170</t>
  </si>
  <si>
    <r>
      <t>CORREGIR FUGAS DE LIQUIDO HIDRAULICO</t>
    </r>
    <r>
      <rPr>
        <sz val="8"/>
        <rFont val="Calibri"/>
      </rPr>
      <t xml:space="preserve"> (INCLUYE REPUESTOS  Y CAMBIO DE MANGUERAS)</t>
    </r>
  </si>
  <si>
    <r>
      <t>CORREGIR FUGAS DE LIQUIDO REFRIGERANTE</t>
    </r>
    <r>
      <rPr>
        <sz val="8"/>
        <rFont val="Calibri"/>
      </rPr>
      <t xml:space="preserve"> (INCLUYE REPUESTOS  Y CAMBIO DE MANGUERAS)</t>
    </r>
  </si>
  <si>
    <t>TESTIGOS INDICADORES ENCENDIDOS (SERVICIO DE ESCANEO)</t>
  </si>
  <si>
    <t>CAMBIO SOPORTES DE MOTOR (INCLUYE REPUESTOS)</t>
  </si>
  <si>
    <r>
      <rPr>
        <sz val="8"/>
        <rFont val="Calibri"/>
        <family val="1"/>
      </rPr>
      <t>CAMBIO PASTILLA DELANTERA</t>
    </r>
    <r>
      <rPr>
        <sz val="8"/>
        <rFont val="Calibri"/>
      </rPr>
      <t xml:space="preserve"> (INCLUYE REPUESTOS)</t>
    </r>
  </si>
  <si>
    <r>
      <rPr>
        <sz val="8"/>
        <rFont val="Calibri"/>
        <family val="1"/>
      </rPr>
      <t>CAMBIO BANDA TRASERA</t>
    </r>
    <r>
      <rPr>
        <sz val="8"/>
        <rFont val="Calibri"/>
      </rPr>
      <t xml:space="preserve"> (INCLUYE REPUESTOS)</t>
    </r>
  </si>
  <si>
    <r>
      <rPr>
        <sz val="8"/>
        <rFont val="Calibri"/>
        <family val="1"/>
      </rPr>
      <t>CAMBIO TORNILLOS CAJA</t>
    </r>
    <r>
      <rPr>
        <sz val="8"/>
        <rFont val="Calibri"/>
      </rPr>
      <t xml:space="preserve"> (INCLUYE REPUESTOS)</t>
    </r>
  </si>
  <si>
    <r>
      <rPr>
        <sz val="8"/>
        <rFont val="Calibri"/>
        <family val="1"/>
      </rPr>
      <t>CAMBIO SOPORTE DE CAJA</t>
    </r>
    <r>
      <rPr>
        <sz val="8"/>
        <rFont val="Calibri"/>
      </rPr>
      <t xml:space="preserve"> (INCLUYE REPUESTOS)</t>
    </r>
  </si>
  <si>
    <r>
      <t>CAMBIO ACEITE DE MOTOR</t>
    </r>
    <r>
      <rPr>
        <sz val="8"/>
        <rFont val="Calibri"/>
      </rPr>
      <t xml:space="preserve"> (INCLUYE ACEITES Y FILTROS)</t>
    </r>
  </si>
  <si>
    <r>
      <rPr>
        <sz val="8"/>
        <rFont val="Calibri"/>
        <family val="1"/>
      </rPr>
      <t>CAMBIO KIT DE EMBRAGUE</t>
    </r>
    <r>
      <rPr>
        <sz val="8"/>
        <rFont val="Calibri"/>
      </rPr>
      <t xml:space="preserve"> (INCLUYE REPUESTOS)</t>
    </r>
  </si>
  <si>
    <r>
      <t>REVISION TECNICOMECANICA</t>
    </r>
    <r>
      <rPr>
        <sz val="8"/>
        <rFont val="Calibri"/>
      </rPr>
      <t xml:space="preserve"> Y PUESTA A PUNTO</t>
    </r>
  </si>
  <si>
    <r>
      <rPr>
        <sz val="8"/>
        <rFont val="Calibri"/>
        <family val="1"/>
      </rPr>
      <t>REVISION 360º DE SISTEMA DE LUCES</t>
    </r>
  </si>
  <si>
    <r>
      <rPr>
        <sz val="8"/>
        <rFont val="Calibri"/>
        <family val="1"/>
      </rPr>
      <t>MANTENIMIENTO GENERAL DE FRENOS (INCLUYE REPUESTO</t>
    </r>
    <r>
      <rPr>
        <sz val="8"/>
        <rFont val="Calibri"/>
      </rPr>
      <t>S)</t>
    </r>
  </si>
  <si>
    <t>TAPA DE CORREA DE ACCESORIOS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</si>
</sst>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5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rgb="FF000000"/>
      <name val="Calibri"/>
      <family val="2"/>
    </font>
    <font>
      <sz val="10"/>
      <color rgb="FF000000"/>
      <name val="Calibri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2"/>
      <color theme="1"/>
      <name val="Aptos Narrow"/>
      <family val="2"/>
      <scheme val="minor"/>
    </font>
    <font>
      <sz val="8"/>
      <name val="Calibri"/>
      <family val="1"/>
    </font>
    <font>
      <sz val="8"/>
      <name val="Calibri"/>
      <family val="2"/>
    </font>
    <font>
      <sz val="8"/>
      <color rgb="FF000000"/>
      <name val="Calibri"/>
      <family val="2"/>
    </font>
    <font>
      <sz val="7"/>
      <color rgb="FF000000"/>
      <name val="Calibri"/>
      <family val="2"/>
    </font>
    <font>
      <sz val="7"/>
      <name val="Calibri"/>
      <family val="1"/>
    </font>
    <font>
      <sz val="7"/>
      <name val="Calibri"/>
      <family val="2"/>
    </font>
    <font>
      <sz val="8"/>
      <name val="Calibri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4" fillId="0" borderId="0" applyFont="0" applyFill="0" applyBorder="0" applyAlignment="0" applyProtection="0"/>
    <xf numFmtId="0" fontId="4" fillId="0" borderId="0"/>
  </cellStyleXfs>
  <cellXfs count="41">
    <xf numFmtId="0" fontId="0" fillId="0" borderId="0" xfId="0"/>
    <xf numFmtId="0" fontId="6" fillId="2" borderId="1" xfId="2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 vertical="top"/>
      <protection locked="0"/>
    </xf>
    <xf numFmtId="44" fontId="0" fillId="0" borderId="1" xfId="1" applyFont="1" applyBorder="1" applyProtection="1">
      <protection locked="0"/>
    </xf>
    <xf numFmtId="164" fontId="5" fillId="2" borderId="1" xfId="0" applyNumberFormat="1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6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0" fillId="2" borderId="1" xfId="0" applyNumberFormat="1" applyFill="1" applyBorder="1" applyAlignment="1">
      <alignment vertical="center"/>
    </xf>
    <xf numFmtId="164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1" xfId="0" applyFont="1" applyBorder="1" applyAlignment="1" applyProtection="1">
      <alignment horizontal="center" wrapText="1"/>
      <protection locked="0"/>
    </xf>
    <xf numFmtId="1" fontId="10" fillId="0" borderId="0" xfId="0" applyNumberFormat="1" applyFont="1" applyBorder="1" applyAlignment="1">
      <alignment horizontal="center" vertical="center" shrinkToFit="1"/>
    </xf>
    <xf numFmtId="1" fontId="10" fillId="3" borderId="1" xfId="0" applyNumberFormat="1" applyFont="1" applyFill="1" applyBorder="1" applyAlignment="1">
      <alignment horizontal="center" vertical="center" shrinkToFit="1"/>
    </xf>
    <xf numFmtId="1" fontId="11" fillId="0" borderId="3" xfId="0" applyNumberFormat="1" applyFont="1" applyBorder="1" applyAlignment="1">
      <alignment horizontal="center" vertical="center" shrinkToFit="1"/>
    </xf>
    <xf numFmtId="0" fontId="12" fillId="0" borderId="3" xfId="0" applyFont="1" applyBorder="1" applyAlignment="1">
      <alignment vertical="center" wrapText="1"/>
    </xf>
    <xf numFmtId="0" fontId="13" fillId="0" borderId="3" xfId="0" applyFont="1" applyBorder="1" applyAlignment="1">
      <alignment vertical="center" wrapText="1"/>
    </xf>
    <xf numFmtId="1" fontId="11" fillId="0" borderId="4" xfId="0" applyNumberFormat="1" applyFont="1" applyBorder="1" applyAlignment="1">
      <alignment horizontal="center" vertical="center" shrinkToFit="1"/>
    </xf>
    <xf numFmtId="0" fontId="12" fillId="0" borderId="4" xfId="0" applyFont="1" applyBorder="1" applyAlignment="1">
      <alignment vertical="center" wrapText="1"/>
    </xf>
    <xf numFmtId="1" fontId="11" fillId="0" borderId="2" xfId="0" applyNumberFormat="1" applyFont="1" applyBorder="1" applyAlignment="1">
      <alignment horizontal="center" vertical="center" shrinkToFit="1"/>
    </xf>
    <xf numFmtId="0" fontId="1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wrapText="1"/>
    </xf>
    <xf numFmtId="0" fontId="1" fillId="0" borderId="5" xfId="0" applyFont="1" applyBorder="1" applyAlignment="1">
      <alignment horizontal="center" vertical="center"/>
    </xf>
    <xf numFmtId="1" fontId="11" fillId="0" borderId="6" xfId="0" applyNumberFormat="1" applyFont="1" applyBorder="1" applyAlignment="1">
      <alignment horizontal="center" vertical="center" shrinkToFit="1"/>
    </xf>
    <xf numFmtId="0" fontId="12" fillId="0" borderId="6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164" fontId="0" fillId="2" borderId="5" xfId="0" applyNumberFormat="1" applyFill="1" applyBorder="1" applyAlignment="1">
      <alignment vertical="center"/>
    </xf>
    <xf numFmtId="44" fontId="0" fillId="0" borderId="5" xfId="1" applyFont="1" applyBorder="1" applyProtection="1">
      <protection locked="0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vertical="center" wrapText="1"/>
    </xf>
    <xf numFmtId="0" fontId="14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</cellXfs>
  <cellStyles count="3">
    <cellStyle name="Moneda" xfId="1" builtinId="4"/>
    <cellStyle name="Normal" xfId="0" builtinId="0"/>
    <cellStyle name="Normal 3" xfId="2" xr:uid="{005DFEED-611E-4F6B-8BAB-2A9200AB79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54428</xdr:colOff>
      <xdr:row>0</xdr:row>
      <xdr:rowOff>66129</xdr:rowOff>
    </xdr:from>
    <xdr:to>
      <xdr:col>1</xdr:col>
      <xdr:colOff>167640</xdr:colOff>
      <xdr:row>0</xdr:row>
      <xdr:rowOff>464820</xdr:rowOff>
    </xdr:to>
    <xdr:pic>
      <xdr:nvPicPr>
        <xdr:cNvPr id="2" name="Imagen 7">
          <a:extLst>
            <a:ext uri="{FF2B5EF4-FFF2-40B4-BE49-F238E27FC236}">
              <a16:creationId xmlns:a16="http://schemas.microsoft.com/office/drawing/2014/main" id="{3D2CCDD3-345F-45BD-97F2-1047BE063B3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428" y="66129"/>
          <a:ext cx="448492" cy="3986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332AE-D0E6-41AB-A7FD-8C9C5D83557C}">
  <dimension ref="A1:H48"/>
  <sheetViews>
    <sheetView showGridLines="0" tabSelected="1" zoomScaleNormal="100" workbookViewId="0">
      <selection activeCell="K37" sqref="K37"/>
    </sheetView>
  </sheetViews>
  <sheetFormatPr baseColWidth="10" defaultColWidth="11.5703125" defaultRowHeight="15" x14ac:dyDescent="0.25"/>
  <cols>
    <col min="1" max="1" width="9.5703125" style="3" customWidth="1"/>
    <col min="2" max="2" width="12.85546875" style="3" bestFit="1" customWidth="1"/>
    <col min="3" max="3" width="70" style="3" customWidth="1"/>
    <col min="4" max="4" width="10.5703125" style="4" customWidth="1"/>
    <col min="5" max="5" width="11.7109375" style="8" customWidth="1"/>
    <col min="6" max="6" width="20.28515625" style="9" customWidth="1"/>
    <col min="7" max="7" width="17.85546875" style="3" customWidth="1"/>
    <col min="8" max="16384" width="11.5703125" style="3"/>
  </cols>
  <sheetData>
    <row r="1" spans="1:8" ht="102" customHeight="1" x14ac:dyDescent="0.25">
      <c r="A1" s="18" t="s">
        <v>13</v>
      </c>
      <c r="B1" s="18"/>
      <c r="C1" s="18"/>
      <c r="D1" s="18"/>
      <c r="E1" s="18"/>
      <c r="F1" s="18"/>
      <c r="G1" s="18"/>
    </row>
    <row r="2" spans="1:8" ht="50.45" customHeight="1" x14ac:dyDescent="0.25">
      <c r="A2" s="10" t="s">
        <v>0</v>
      </c>
      <c r="B2" s="11" t="s">
        <v>4</v>
      </c>
      <c r="C2" s="11" t="s">
        <v>1</v>
      </c>
      <c r="D2" s="11" t="s">
        <v>2</v>
      </c>
      <c r="E2" s="11" t="s">
        <v>3</v>
      </c>
      <c r="F2" s="12" t="s">
        <v>14</v>
      </c>
      <c r="G2" s="1" t="s">
        <v>6</v>
      </c>
    </row>
    <row r="3" spans="1:8" ht="24.75" customHeight="1" x14ac:dyDescent="0.25">
      <c r="A3" s="35" t="s">
        <v>15</v>
      </c>
      <c r="B3" s="35" t="s">
        <v>16</v>
      </c>
      <c r="C3" s="35" t="s">
        <v>17</v>
      </c>
      <c r="D3" s="35" t="s">
        <v>18</v>
      </c>
      <c r="E3" s="36"/>
      <c r="F3" s="36" t="s">
        <v>19</v>
      </c>
      <c r="G3" s="20">
        <v>2009</v>
      </c>
      <c r="H3" s="19"/>
    </row>
    <row r="4" spans="1:8" ht="42.75" customHeight="1" x14ac:dyDescent="0.25">
      <c r="A4" s="29">
        <v>1</v>
      </c>
      <c r="B4" s="30">
        <v>78181507</v>
      </c>
      <c r="C4" s="31" t="s">
        <v>20</v>
      </c>
      <c r="D4" s="32" t="s">
        <v>12</v>
      </c>
      <c r="E4" s="30">
        <v>1</v>
      </c>
      <c r="F4" s="33">
        <v>0</v>
      </c>
      <c r="G4" s="34">
        <v>0</v>
      </c>
    </row>
    <row r="5" spans="1:8" ht="32.25" customHeight="1" x14ac:dyDescent="0.25">
      <c r="A5" s="13">
        <v>2</v>
      </c>
      <c r="B5" s="21">
        <v>78181507</v>
      </c>
      <c r="C5" s="22" t="s">
        <v>21</v>
      </c>
      <c r="D5" s="14" t="s">
        <v>37</v>
      </c>
      <c r="E5" s="21">
        <v>50</v>
      </c>
      <c r="F5" s="15">
        <v>0</v>
      </c>
      <c r="G5" s="6">
        <v>0</v>
      </c>
    </row>
    <row r="6" spans="1:8" ht="36" customHeight="1" x14ac:dyDescent="0.25">
      <c r="A6" s="13">
        <v>3</v>
      </c>
      <c r="B6" s="21">
        <v>78181507</v>
      </c>
      <c r="C6" s="23" t="s">
        <v>22</v>
      </c>
      <c r="D6" s="14" t="s">
        <v>37</v>
      </c>
      <c r="E6" s="21">
        <v>5</v>
      </c>
      <c r="F6" s="15">
        <v>0</v>
      </c>
      <c r="G6" s="6">
        <v>0</v>
      </c>
    </row>
    <row r="7" spans="1:8" ht="36" customHeight="1" x14ac:dyDescent="0.25">
      <c r="A7" s="13">
        <v>4</v>
      </c>
      <c r="B7" s="21">
        <v>78181507</v>
      </c>
      <c r="C7" s="22" t="s">
        <v>23</v>
      </c>
      <c r="D7" s="14" t="s">
        <v>38</v>
      </c>
      <c r="E7" s="21">
        <v>4</v>
      </c>
      <c r="F7" s="15">
        <v>0</v>
      </c>
      <c r="G7" s="6">
        <v>0</v>
      </c>
    </row>
    <row r="8" spans="1:8" ht="34.5" customHeight="1" x14ac:dyDescent="0.25">
      <c r="A8" s="13">
        <v>5</v>
      </c>
      <c r="B8" s="21">
        <v>78181507</v>
      </c>
      <c r="C8" s="22" t="s">
        <v>24</v>
      </c>
      <c r="D8" s="14" t="s">
        <v>12</v>
      </c>
      <c r="E8" s="21">
        <v>1</v>
      </c>
      <c r="F8" s="15">
        <v>0</v>
      </c>
      <c r="G8" s="6">
        <v>0</v>
      </c>
    </row>
    <row r="9" spans="1:8" ht="36" customHeight="1" x14ac:dyDescent="0.25">
      <c r="A9" s="13">
        <v>6</v>
      </c>
      <c r="B9" s="21">
        <v>78181503</v>
      </c>
      <c r="C9" s="22" t="s">
        <v>25</v>
      </c>
      <c r="D9" s="14" t="s">
        <v>12</v>
      </c>
      <c r="E9" s="21">
        <v>1</v>
      </c>
      <c r="F9" s="15">
        <v>0</v>
      </c>
      <c r="G9" s="6">
        <v>0</v>
      </c>
    </row>
    <row r="10" spans="1:8" ht="36" customHeight="1" x14ac:dyDescent="0.25">
      <c r="A10" s="13">
        <v>7</v>
      </c>
      <c r="B10" s="21">
        <v>78181507</v>
      </c>
      <c r="C10" s="22" t="s">
        <v>26</v>
      </c>
      <c r="D10" s="14" t="s">
        <v>12</v>
      </c>
      <c r="E10" s="21">
        <v>1</v>
      </c>
      <c r="F10" s="15">
        <v>0</v>
      </c>
      <c r="G10" s="6">
        <v>0</v>
      </c>
    </row>
    <row r="11" spans="1:8" ht="36.75" customHeight="1" x14ac:dyDescent="0.25">
      <c r="A11" s="13">
        <v>8</v>
      </c>
      <c r="B11" s="21">
        <v>78181507</v>
      </c>
      <c r="C11" s="22" t="s">
        <v>27</v>
      </c>
      <c r="D11" s="14" t="s">
        <v>12</v>
      </c>
      <c r="E11" s="21">
        <v>1</v>
      </c>
      <c r="F11" s="15">
        <v>0</v>
      </c>
      <c r="G11" s="6">
        <v>0</v>
      </c>
    </row>
    <row r="12" spans="1:8" ht="41.25" customHeight="1" x14ac:dyDescent="0.25">
      <c r="A12" s="13">
        <v>9</v>
      </c>
      <c r="B12" s="21">
        <v>78181507</v>
      </c>
      <c r="C12" s="22" t="s">
        <v>28</v>
      </c>
      <c r="D12" s="14" t="s">
        <v>12</v>
      </c>
      <c r="E12" s="21">
        <v>1</v>
      </c>
      <c r="F12" s="15">
        <v>0</v>
      </c>
      <c r="G12" s="6">
        <v>0</v>
      </c>
    </row>
    <row r="13" spans="1:8" ht="36.75" customHeight="1" x14ac:dyDescent="0.25">
      <c r="A13" s="13">
        <v>10</v>
      </c>
      <c r="B13" s="21">
        <v>78181507</v>
      </c>
      <c r="C13" s="22" t="s">
        <v>29</v>
      </c>
      <c r="D13" s="14" t="s">
        <v>12</v>
      </c>
      <c r="E13" s="21">
        <v>1</v>
      </c>
      <c r="F13" s="15">
        <v>0</v>
      </c>
      <c r="G13" s="6">
        <v>0</v>
      </c>
    </row>
    <row r="14" spans="1:8" ht="34.5" customHeight="1" x14ac:dyDescent="0.25">
      <c r="A14" s="13">
        <v>11</v>
      </c>
      <c r="B14" s="21">
        <v>78181507</v>
      </c>
      <c r="C14" s="22" t="s">
        <v>30</v>
      </c>
      <c r="D14" s="14" t="s">
        <v>12</v>
      </c>
      <c r="E14" s="21">
        <v>1</v>
      </c>
      <c r="F14" s="15">
        <v>0</v>
      </c>
      <c r="G14" s="6">
        <v>0</v>
      </c>
    </row>
    <row r="15" spans="1:8" ht="33" customHeight="1" x14ac:dyDescent="0.25">
      <c r="A15" s="13">
        <v>12</v>
      </c>
      <c r="B15" s="21">
        <v>78181507</v>
      </c>
      <c r="C15" s="22" t="s">
        <v>31</v>
      </c>
      <c r="D15" s="14" t="s">
        <v>12</v>
      </c>
      <c r="E15" s="21">
        <v>1</v>
      </c>
      <c r="F15" s="15">
        <v>0</v>
      </c>
      <c r="G15" s="6">
        <v>0</v>
      </c>
    </row>
    <row r="16" spans="1:8" ht="33.75" customHeight="1" x14ac:dyDescent="0.25">
      <c r="A16" s="13">
        <v>13</v>
      </c>
      <c r="B16" s="21">
        <v>78181507</v>
      </c>
      <c r="C16" s="22" t="s">
        <v>32</v>
      </c>
      <c r="D16" s="14" t="s">
        <v>12</v>
      </c>
      <c r="E16" s="21">
        <v>1</v>
      </c>
      <c r="F16" s="15">
        <v>0</v>
      </c>
      <c r="G16" s="6">
        <v>0</v>
      </c>
    </row>
    <row r="17" spans="1:7" ht="34.5" customHeight="1" x14ac:dyDescent="0.25">
      <c r="A17" s="13">
        <v>14</v>
      </c>
      <c r="B17" s="21">
        <v>78181507</v>
      </c>
      <c r="C17" s="22" t="s">
        <v>33</v>
      </c>
      <c r="D17" s="14" t="s">
        <v>12</v>
      </c>
      <c r="E17" s="21">
        <v>1</v>
      </c>
      <c r="F17" s="15">
        <v>0</v>
      </c>
      <c r="G17" s="6">
        <v>0</v>
      </c>
    </row>
    <row r="18" spans="1:7" ht="39" customHeight="1" x14ac:dyDescent="0.25">
      <c r="A18" s="13">
        <v>15</v>
      </c>
      <c r="B18" s="21">
        <v>78181507</v>
      </c>
      <c r="C18" s="22" t="s">
        <v>34</v>
      </c>
      <c r="D18" s="14" t="s">
        <v>12</v>
      </c>
      <c r="E18" s="21">
        <v>1</v>
      </c>
      <c r="F18" s="15">
        <v>0</v>
      </c>
      <c r="G18" s="6">
        <v>0</v>
      </c>
    </row>
    <row r="19" spans="1:7" ht="35.25" customHeight="1" x14ac:dyDescent="0.25">
      <c r="A19" s="13">
        <v>16</v>
      </c>
      <c r="B19" s="24">
        <v>78181501</v>
      </c>
      <c r="C19" s="25" t="s">
        <v>35</v>
      </c>
      <c r="D19" s="14" t="s">
        <v>12</v>
      </c>
      <c r="E19" s="24">
        <v>1</v>
      </c>
      <c r="F19" s="15">
        <v>0</v>
      </c>
      <c r="G19" s="6">
        <v>0</v>
      </c>
    </row>
    <row r="20" spans="1:7" ht="36.75" customHeight="1" x14ac:dyDescent="0.25">
      <c r="A20" s="13">
        <v>17</v>
      </c>
      <c r="B20" s="26">
        <v>78181507</v>
      </c>
      <c r="C20" s="27" t="s">
        <v>36</v>
      </c>
      <c r="D20" s="14" t="s">
        <v>12</v>
      </c>
      <c r="E20" s="26">
        <v>1</v>
      </c>
      <c r="F20" s="15">
        <v>0</v>
      </c>
      <c r="G20" s="6">
        <v>0</v>
      </c>
    </row>
    <row r="21" spans="1:7" ht="25.5" customHeight="1" x14ac:dyDescent="0.25">
      <c r="A21" s="35" t="s">
        <v>39</v>
      </c>
      <c r="B21" s="35" t="s">
        <v>40</v>
      </c>
      <c r="C21" s="35" t="s">
        <v>41</v>
      </c>
      <c r="D21" s="35" t="s">
        <v>18</v>
      </c>
      <c r="E21" s="35" t="s">
        <v>43</v>
      </c>
      <c r="F21" s="35" t="s">
        <v>42</v>
      </c>
      <c r="G21" s="35">
        <v>0</v>
      </c>
    </row>
    <row r="22" spans="1:7" ht="37.5" customHeight="1" x14ac:dyDescent="0.25">
      <c r="A22" s="13">
        <v>18</v>
      </c>
      <c r="B22" s="37">
        <v>78181507</v>
      </c>
      <c r="C22" s="38" t="s">
        <v>44</v>
      </c>
      <c r="D22" s="14" t="s">
        <v>12</v>
      </c>
      <c r="E22" s="13">
        <v>1</v>
      </c>
      <c r="F22" s="15">
        <v>0</v>
      </c>
      <c r="G22" s="6">
        <v>0</v>
      </c>
    </row>
    <row r="23" spans="1:7" ht="35.25" customHeight="1" x14ac:dyDescent="0.25">
      <c r="A23" s="13">
        <v>19</v>
      </c>
      <c r="B23" s="37">
        <v>78181507</v>
      </c>
      <c r="C23" s="38" t="s">
        <v>45</v>
      </c>
      <c r="D23" s="14" t="s">
        <v>12</v>
      </c>
      <c r="E23" s="13">
        <v>1</v>
      </c>
      <c r="F23" s="15">
        <v>0</v>
      </c>
      <c r="G23" s="6">
        <v>0</v>
      </c>
    </row>
    <row r="24" spans="1:7" ht="36" customHeight="1" x14ac:dyDescent="0.25">
      <c r="A24" s="13">
        <v>20</v>
      </c>
      <c r="B24" s="37">
        <v>78181507</v>
      </c>
      <c r="C24" s="38" t="s">
        <v>46</v>
      </c>
      <c r="D24" s="14" t="s">
        <v>12</v>
      </c>
      <c r="E24" s="13">
        <v>1</v>
      </c>
      <c r="F24" s="15">
        <v>0</v>
      </c>
      <c r="G24" s="6">
        <v>0</v>
      </c>
    </row>
    <row r="25" spans="1:7" ht="33" customHeight="1" x14ac:dyDescent="0.25">
      <c r="A25" s="13">
        <v>21</v>
      </c>
      <c r="B25" s="37">
        <v>78181501</v>
      </c>
      <c r="C25" s="38" t="s">
        <v>47</v>
      </c>
      <c r="D25" s="14" t="s">
        <v>12</v>
      </c>
      <c r="E25" s="13">
        <v>1</v>
      </c>
      <c r="F25" s="15">
        <v>0</v>
      </c>
      <c r="G25" s="6">
        <v>0</v>
      </c>
    </row>
    <row r="26" spans="1:7" ht="29.25" customHeight="1" x14ac:dyDescent="0.25">
      <c r="A26" s="13">
        <v>22</v>
      </c>
      <c r="B26" s="37">
        <v>78181501</v>
      </c>
      <c r="C26" s="38" t="s">
        <v>48</v>
      </c>
      <c r="D26" s="14" t="s">
        <v>12</v>
      </c>
      <c r="E26" s="13">
        <v>1</v>
      </c>
      <c r="F26" s="15">
        <v>0</v>
      </c>
      <c r="G26" s="6">
        <v>0</v>
      </c>
    </row>
    <row r="27" spans="1:7" ht="36.75" customHeight="1" x14ac:dyDescent="0.25">
      <c r="A27" s="13">
        <v>23</v>
      </c>
      <c r="B27" s="37">
        <v>78181501</v>
      </c>
      <c r="C27" s="38" t="s">
        <v>49</v>
      </c>
      <c r="D27" s="14" t="s">
        <v>12</v>
      </c>
      <c r="E27" s="13">
        <v>1</v>
      </c>
      <c r="F27" s="15">
        <v>0</v>
      </c>
      <c r="G27" s="6">
        <v>0</v>
      </c>
    </row>
    <row r="28" spans="1:7" ht="29.25" customHeight="1" x14ac:dyDescent="0.25">
      <c r="A28" s="13">
        <v>24</v>
      </c>
      <c r="B28" s="37">
        <v>78181501</v>
      </c>
      <c r="C28" s="38" t="s">
        <v>50</v>
      </c>
      <c r="D28" s="14" t="s">
        <v>12</v>
      </c>
      <c r="E28" s="13">
        <v>1</v>
      </c>
      <c r="F28" s="15">
        <v>0</v>
      </c>
      <c r="G28" s="6">
        <v>0</v>
      </c>
    </row>
    <row r="29" spans="1:7" ht="39" customHeight="1" x14ac:dyDescent="0.25">
      <c r="A29" s="13">
        <v>25</v>
      </c>
      <c r="B29" s="37">
        <v>78181501</v>
      </c>
      <c r="C29" s="38" t="s">
        <v>51</v>
      </c>
      <c r="D29" s="14" t="s">
        <v>12</v>
      </c>
      <c r="E29" s="13">
        <v>1</v>
      </c>
      <c r="F29" s="15">
        <v>0</v>
      </c>
      <c r="G29" s="6">
        <v>0</v>
      </c>
    </row>
    <row r="30" spans="1:7" ht="35.25" customHeight="1" x14ac:dyDescent="0.25">
      <c r="A30" s="13">
        <v>26</v>
      </c>
      <c r="B30" s="37">
        <v>78181503</v>
      </c>
      <c r="C30" s="38" t="s">
        <v>52</v>
      </c>
      <c r="D30" s="14" t="s">
        <v>12</v>
      </c>
      <c r="E30" s="13">
        <v>1</v>
      </c>
      <c r="F30" s="15">
        <v>0</v>
      </c>
      <c r="G30" s="6">
        <v>0</v>
      </c>
    </row>
    <row r="31" spans="1:7" ht="35.25" customHeight="1" x14ac:dyDescent="0.25">
      <c r="A31" s="13">
        <v>27</v>
      </c>
      <c r="B31" s="37">
        <v>78181501</v>
      </c>
      <c r="C31" s="38" t="s">
        <v>53</v>
      </c>
      <c r="D31" s="14" t="s">
        <v>12</v>
      </c>
      <c r="E31" s="13">
        <v>1</v>
      </c>
      <c r="F31" s="15">
        <v>0</v>
      </c>
      <c r="G31" s="6">
        <v>0</v>
      </c>
    </row>
    <row r="32" spans="1:7" ht="33.75" customHeight="1" x14ac:dyDescent="0.25">
      <c r="A32" s="13">
        <v>28</v>
      </c>
      <c r="B32" s="37">
        <v>78181501</v>
      </c>
      <c r="C32" s="38" t="s">
        <v>54</v>
      </c>
      <c r="D32" s="14" t="s">
        <v>12</v>
      </c>
      <c r="E32" s="13">
        <v>1</v>
      </c>
      <c r="F32" s="15">
        <v>0</v>
      </c>
      <c r="G32" s="6">
        <v>0</v>
      </c>
    </row>
    <row r="33" spans="1:7" ht="32.25" customHeight="1" x14ac:dyDescent="0.25">
      <c r="A33" s="13">
        <v>29</v>
      </c>
      <c r="B33" s="37">
        <v>78181507</v>
      </c>
      <c r="C33" s="39" t="s">
        <v>55</v>
      </c>
      <c r="D33" s="14" t="s">
        <v>12</v>
      </c>
      <c r="E33" s="13">
        <v>1</v>
      </c>
      <c r="F33" s="15">
        <v>0</v>
      </c>
      <c r="G33" s="6">
        <v>0</v>
      </c>
    </row>
    <row r="34" spans="1:7" ht="30.75" customHeight="1" x14ac:dyDescent="0.25">
      <c r="A34" s="13">
        <v>30</v>
      </c>
      <c r="B34" s="37">
        <v>78181507</v>
      </c>
      <c r="C34" s="38" t="s">
        <v>56</v>
      </c>
      <c r="D34" s="14" t="s">
        <v>12</v>
      </c>
      <c r="E34" s="13">
        <v>1</v>
      </c>
      <c r="F34" s="15">
        <v>0</v>
      </c>
      <c r="G34" s="6">
        <v>0</v>
      </c>
    </row>
    <row r="35" spans="1:7" ht="41.25" customHeight="1" x14ac:dyDescent="0.25">
      <c r="A35" s="13">
        <v>31</v>
      </c>
      <c r="B35" s="37">
        <v>78181501</v>
      </c>
      <c r="C35" s="39" t="s">
        <v>57</v>
      </c>
      <c r="D35" s="28" t="s">
        <v>12</v>
      </c>
      <c r="E35" s="13">
        <v>1</v>
      </c>
      <c r="F35" s="15">
        <v>0</v>
      </c>
      <c r="G35" s="6">
        <v>0</v>
      </c>
    </row>
    <row r="36" spans="1:7" ht="38.25" customHeight="1" x14ac:dyDescent="0.25">
      <c r="A36" s="13">
        <v>32</v>
      </c>
      <c r="B36" s="37">
        <v>78181501</v>
      </c>
      <c r="C36" s="40" t="s">
        <v>36</v>
      </c>
      <c r="D36" s="14" t="s">
        <v>12</v>
      </c>
      <c r="E36" s="13">
        <v>1</v>
      </c>
      <c r="F36" s="15">
        <v>0</v>
      </c>
      <c r="G36" s="6">
        <v>0</v>
      </c>
    </row>
    <row r="37" spans="1:7" ht="19.899999999999999" customHeight="1" x14ac:dyDescent="0.25">
      <c r="A37" s="17" t="s">
        <v>5</v>
      </c>
      <c r="B37" s="17"/>
      <c r="C37" s="17"/>
      <c r="D37" s="17"/>
      <c r="E37" s="17"/>
      <c r="F37" s="16">
        <f>SUM(F4:F36)</f>
        <v>0</v>
      </c>
      <c r="G37" s="7">
        <f>SUM(G4:G36)</f>
        <v>0</v>
      </c>
    </row>
    <row r="42" spans="1:7" ht="15.75" x14ac:dyDescent="0.25">
      <c r="C42" s="2" t="s">
        <v>7</v>
      </c>
      <c r="D42" s="3"/>
    </row>
    <row r="43" spans="1:7" ht="15.75" x14ac:dyDescent="0.25">
      <c r="C43" s="2" t="s">
        <v>8</v>
      </c>
    </row>
    <row r="44" spans="1:7" ht="15.75" x14ac:dyDescent="0.25">
      <c r="C44" s="2" t="s">
        <v>9</v>
      </c>
    </row>
    <row r="45" spans="1:7" ht="15.75" x14ac:dyDescent="0.25">
      <c r="C45" s="2" t="s">
        <v>10</v>
      </c>
    </row>
    <row r="46" spans="1:7" ht="15.75" x14ac:dyDescent="0.25">
      <c r="C46" s="2"/>
    </row>
    <row r="47" spans="1:7" ht="15.75" x14ac:dyDescent="0.25">
      <c r="C47" s="2"/>
      <c r="D47" s="3"/>
    </row>
    <row r="48" spans="1:7" ht="15.75" x14ac:dyDescent="0.25">
      <c r="C48" s="2" t="s">
        <v>11</v>
      </c>
      <c r="D48" s="5"/>
    </row>
  </sheetData>
  <mergeCells count="2">
    <mergeCell ref="A37:E37"/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Yuliani Carolina Delgado Zapata</dc:creator>
  <cp:lastModifiedBy>Jesus Antonio Alvarez Martinez</cp:lastModifiedBy>
  <dcterms:created xsi:type="dcterms:W3CDTF">2026-04-30T16:33:02Z</dcterms:created>
  <dcterms:modified xsi:type="dcterms:W3CDTF">2026-10-20T14:12:08Z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2026-04-30T17:34:51Z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c84a66a5-0bdf-464b-8672-fbd6204d1af2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