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ngelica.vonrosen\Desktop\"/>
    </mc:Choice>
  </mc:AlternateContent>
  <bookViews>
    <workbookView xWindow="0" yWindow="0" windowWidth="28800" windowHeight="12435"/>
  </bookViews>
  <sheets>
    <sheet name="Tabl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7" i="1" l="1"/>
  <c r="J17" i="1"/>
  <c r="P14" i="1"/>
  <c r="J14" i="1"/>
</calcChain>
</file>

<file path=xl/sharedStrings.xml><?xml version="1.0" encoding="utf-8"?>
<sst xmlns="http://schemas.openxmlformats.org/spreadsheetml/2006/main" count="235" uniqueCount="135">
  <si>
    <t>MATRIZ DE RIESGOS</t>
  </si>
  <si>
    <r>
      <rPr>
        <b/>
        <sz val="10"/>
        <color rgb="FFFFFFFF"/>
        <rFont val="Arial"/>
        <family val="2"/>
      </rPr>
      <t>No</t>
    </r>
  </si>
  <si>
    <r>
      <rPr>
        <b/>
        <sz val="10"/>
        <color rgb="FFFFFFFF"/>
        <rFont val="Arial"/>
        <family val="2"/>
      </rPr>
      <t>Clase</t>
    </r>
  </si>
  <si>
    <r>
      <rPr>
        <b/>
        <sz val="10"/>
        <color rgb="FFFFFFFF"/>
        <rFont val="Arial"/>
        <family val="2"/>
      </rPr>
      <t>Fuente</t>
    </r>
  </si>
  <si>
    <r>
      <rPr>
        <b/>
        <sz val="10"/>
        <color rgb="FFFFFFFF"/>
        <rFont val="Arial"/>
        <family val="2"/>
      </rPr>
      <t>Etapa</t>
    </r>
  </si>
  <si>
    <r>
      <rPr>
        <b/>
        <sz val="10"/>
        <color rgb="FFFFFFFF"/>
        <rFont val="Arial"/>
        <family val="2"/>
      </rPr>
      <t>Tipo</t>
    </r>
  </si>
  <si>
    <r>
      <rPr>
        <b/>
        <sz val="10"/>
        <color rgb="FFFFFFFF"/>
        <rFont val="Arial"/>
        <family val="2"/>
      </rPr>
      <t>Descripción (Qué puede pasar y, cómo puede ocurrir)</t>
    </r>
  </si>
  <si>
    <r>
      <rPr>
        <b/>
        <sz val="10"/>
        <color rgb="FFFFFFFF"/>
        <rFont val="Arial"/>
        <family val="2"/>
      </rPr>
      <t>Consecuencia de la ocurrencia del evento</t>
    </r>
  </si>
  <si>
    <t>¿A quién se le asigna?</t>
  </si>
  <si>
    <t>Tratamiento/Controles implementados</t>
  </si>
  <si>
    <t>Impacto después del tratamiento</t>
  </si>
  <si>
    <t>¿Afecta el equilibrio económico del contrato?</t>
  </si>
  <si>
    <t>Persona responsable por implementar el tratamiento</t>
  </si>
  <si>
    <t>Fecha estimada en que se inicia el tratamiento</t>
  </si>
  <si>
    <t>Fecha estimada en que se completa el tratamiento</t>
  </si>
  <si>
    <t>Monitoreo y revisión</t>
  </si>
  <si>
    <t>Probabilidad</t>
  </si>
  <si>
    <t>Impacto</t>
  </si>
  <si>
    <t>Calificación</t>
  </si>
  <si>
    <t>Calificación total</t>
  </si>
  <si>
    <t>¿Cómo se realiza el monitoreo?</t>
  </si>
  <si>
    <t>Periodicidad ¿Cuándo?</t>
  </si>
  <si>
    <t>General</t>
  </si>
  <si>
    <t>Externo</t>
  </si>
  <si>
    <t>Selección y Ejecución</t>
  </si>
  <si>
    <t>Operacional</t>
  </si>
  <si>
    <t>Desabastecimiento de combustible a nivel nacional o internacional, de acuerdo al comportamiento del mercado.</t>
  </si>
  <si>
    <t>alto</t>
  </si>
  <si>
    <t>Contratista / Mercado Internacional o Nacional</t>
  </si>
  <si>
    <t>1.	En el aspecto de la selección, se tiene que, al haber desabastecimiento, puede que se disminuya la posibilidad de tener una gran cantidad de oferentes. Por lo tanto, solo se adjudicarían los puntos donde se presenten oferentes, dentro los términos de ley establecidos.
2.	Para minimizar el impacto en las operaciones aéreas, se reconsideraría el número de horas a volar Vs el presupuesto asignado. Así como también, una posible solicitud de apoyo presupuestal.
3.	En caso, de un posible desabastecimiento y el proveedor anuncie con los respectivos soportes al supervisor del contrato y luego que la Entidad estudie la posible “Fuerza Mayor”, se deben surtir los trámites de ley.</t>
  </si>
  <si>
    <t>Alto</t>
  </si>
  <si>
    <t>SI</t>
  </si>
  <si>
    <t>Contratista y Supervisor</t>
  </si>
  <si>
    <t>Plazo ejecución contrato</t>
  </si>
  <si>
    <t>Mensual o en caso de situaciones que no coincidan con el informe de supervisión, el supervisor deberá realizar los documentos e informar de manera oportuna.</t>
  </si>
  <si>
    <t>Ejecución</t>
  </si>
  <si>
    <t>Desde la selección, legalización del contrato y ejecución</t>
  </si>
  <si>
    <t>Mensual, en el informe de supervisión, en caso de presentarse y/o configurarse el riesgo.</t>
  </si>
  <si>
    <t>Económico</t>
  </si>
  <si>
    <t>Responsabilidad para estar actualizado en materia de reforma tributaria y demás reglamentaciones y/o normas que afecten el precio del combustible</t>
  </si>
  <si>
    <t>Se traslada al proveedor la responsabilidad de estar actualizado en materia de reforma tributaria  y demás  reformas  que  afecten el precio,   dado   que   esta   es   su   actividad económica. De esta forma, de evidenciarse cobros        indebidos        valiéndose        del desconocimiento  de la  norma por  parte de la     Administración     se     efectuarán     las sanciones  a que hace referencia la ley por posible Fraude al Estado Colombiano.</t>
  </si>
  <si>
    <t>Contratista</t>
  </si>
  <si>
    <t>Específico</t>
  </si>
  <si>
    <t>Contratista y la Entidad</t>
  </si>
  <si>
    <t>Medio</t>
  </si>
  <si>
    <t>Desde requisitos ejecución y legalización contrato hasta la fecha de ejecución de este</t>
  </si>
  <si>
    <t>Mensual</t>
  </si>
  <si>
    <t>NO</t>
  </si>
  <si>
    <t>Combustible contaminado o mala calidad del producto</t>
  </si>
  <si>
    <t>Sobrecostos del contrato</t>
  </si>
  <si>
    <t>Seguimiento a la ejecución del contrato</t>
  </si>
  <si>
    <t>si</t>
  </si>
  <si>
    <t>A partir perfeccionamiento contrato</t>
  </si>
  <si>
    <t>Una vez finalizado el plazo de ejecución</t>
  </si>
  <si>
    <t>Informes de supervisión</t>
  </si>
  <si>
    <t>Que los valores ofertados no alcancen a cubrir los gastos del contratista para la entrega del producto</t>
  </si>
  <si>
    <t>Que no sea sostenible la propuesta económica para la ejecución del contrato</t>
  </si>
  <si>
    <t>Bajo</t>
  </si>
  <si>
    <t>Liquidación del contrato por incumplimiento</t>
  </si>
  <si>
    <r>
      <rPr>
        <sz val="10"/>
        <rFont val="Arial"/>
        <family val="2"/>
      </rPr>
      <t>Ordenador del
gasto</t>
    </r>
  </si>
  <si>
    <t>Cuando haya incumplimiento del contrato</t>
  </si>
  <si>
    <t>Liquidación del contrato</t>
  </si>
  <si>
    <t>Informes de incumplimiento</t>
  </si>
  <si>
    <t>Semanal</t>
  </si>
  <si>
    <t>La inadecuada proyección de costos económicos realizada por el Contratista al momento de presentar la propuesta económica a la FAC</t>
  </si>
  <si>
    <t>Que el Contratista, solicite cambiar o ajustar el valor de su propuesta económica durante la ejecución del Contrato, sin presentar los soportes que evidencie que la variación de precios obedece a causas ajenas a las partes del contrato.</t>
  </si>
  <si>
    <t>Inicio de proceso administrativo sancionatorio</t>
  </si>
  <si>
    <t>Ordenador del Gasto
Supervisor del Contrato</t>
  </si>
  <si>
    <t>Una vez se conozca el incumplimiento por parte del Contratista o a través del Supervisor del Contrato</t>
  </si>
  <si>
    <t>Con la suscripción del Acta de recibo a satisfacción</t>
  </si>
  <si>
    <t>Informes de supervisión y seguimiento al Cronograma de ejecución del Contrato</t>
  </si>
  <si>
    <t>Declaración de insolvencia financiera del Contratista que impida la ejecución y cumplimiento del Contrato.</t>
  </si>
  <si>
    <t>Incumplimiento en la entrega del objeto del contrato.</t>
  </si>
  <si>
    <t>Etapa de estructuración</t>
  </si>
  <si>
    <t>Con la suscripción del Contrato.</t>
  </si>
  <si>
    <t>Entidad y Contratista</t>
  </si>
  <si>
    <t>El Supervisor debe monitorear y realizar las reuniones de seguimiento necesarias con el Contratista, para verificar el cumplimiento del cronograma de ejecución del Contrato y realizar en cada vigencia la actualización de precios conforme el procedimiento establecido en el Contrato.</t>
  </si>
  <si>
    <t>Supervisor</t>
  </si>
  <si>
    <t>A partir del perfeccionamiento del contrato</t>
  </si>
  <si>
    <t>Vencimiento del plazo de ejecución del contrato.</t>
  </si>
  <si>
    <t>Variación en la legislación tributaria que modifique las condiciones existentes al momento de la  suscripción del Contrato.</t>
  </si>
  <si>
    <t>Variación en el alcance del contrato.
Afectación del equilibrio económico del contrato.</t>
  </si>
  <si>
    <t>Revisión permanente de posibles actualizaciones y/o cambios de la  normatividad vigente referente a este tema, con el fin de efectuar los correspondientes ajustes al contrato a que haya lugar.</t>
  </si>
  <si>
    <t>A partir de la suscripción del Contrato</t>
  </si>
  <si>
    <t xml:space="preserve">Verificación de la normatividad vigente </t>
  </si>
  <si>
    <t>Sociales o Políticos</t>
  </si>
  <si>
    <t>Afecta el desarrollo del contrato y cumplimiento del cronograma de entrega de los bienes y/o servicios objeto del contrato.</t>
  </si>
  <si>
    <t>Seguimiento continuo por parte de la administración y realización de ajustes al plazo de ejecución del Contrato.</t>
  </si>
  <si>
    <t>Supervisor y Contratista</t>
  </si>
  <si>
    <t>Verificación semanal de las políticas adoptadas por el Gobierno</t>
  </si>
  <si>
    <t>riesgo alto</t>
  </si>
  <si>
    <t>Tiempo de ejecucion del contrato</t>
  </si>
  <si>
    <t>control de afectacion y verificacion del alcance</t>
  </si>
  <si>
    <t>mensual</t>
  </si>
  <si>
    <t>Ejecucion</t>
  </si>
  <si>
    <t>De la naturaleza</t>
  </si>
  <si>
    <t>Son los eventos causados por la naturaleza sin la intervencion o voluntad del hombre, que aunque pueden ser previsibles por su frecuencia o diagnóstico estan fuera del control de las partes.</t>
  </si>
  <si>
    <t xml:space="preserve">Probabilidad de terremoto, incendio, inundación, etc. Desabastecimiento por daños en las infraestructura, centros de almacenamiento o puntos de distribución. </t>
  </si>
  <si>
    <t>Para la mitigacion de este riesgo, se debera confirmar y hacer seguimiento a las practicas y procedimientos establecidos medidas de seguridad industrial y operacional  (deberan tener sus plantas de distribucion e  infraestructura construidos bajo normas tecnicas internacionales) que permitan la sismoresistencia  de sus instalaciones de acuerdo a su ubicacion en los diferentes puntos del pais o puntos alternos de almacenamiento o distribución</t>
  </si>
  <si>
    <t>riesgo bajo</t>
  </si>
  <si>
    <t>Contratante y Contratista</t>
  </si>
  <si>
    <t>Ambientales</t>
  </si>
  <si>
    <t>Se refiere a las obligaciones que emanan de las licencias ambientales, de los planes de manejo ambiental, de las condicones ambientales o ecologicas exigidas y de la evolucion de las tasas retributivas y de uso del agua.</t>
  </si>
  <si>
    <t>Incumplimiento de las politicas, parametros y exigencias  ambientales establecidas por el Gobierno para la operatavidad  de la empresa contratada (producción, almacenamiento, distribución y comercialización). Desabastecimiento en sus plantas, cierre de instalaciones. Incumplimiento del objeto contractual.</t>
  </si>
  <si>
    <t xml:space="preserve">Para la mitigacion de este riesgo, la entidad contratante, debera emitir durante su proceso contractual y ejecucion del mismo, certificaciones ambientales exigidas actuales vigentes para la operatividad de sus plantas e infraestructura (abastecimiento, distribucion y comercializacion). </t>
  </si>
  <si>
    <t>Contratante y contratista</t>
  </si>
  <si>
    <t xml:space="preserve">Interno </t>
  </si>
  <si>
    <t xml:space="preserve">Operacionales </t>
  </si>
  <si>
    <t xml:space="preserve">Coordinaciones logísticas  para la entrega </t>
  </si>
  <si>
    <t>Problemas logísticos para la  distribución del combustible</t>
  </si>
  <si>
    <t>Riesgo Alto</t>
  </si>
  <si>
    <t xml:space="preserve">El contratista debera preveer en su oferta la cadena de suminstro de los elementos para la distribucion final a todos los puntos establecidos en el tiempo pactado. </t>
  </si>
  <si>
    <t>Riesgo Medio</t>
  </si>
  <si>
    <t xml:space="preserve">Presentación de la oferta </t>
  </si>
  <si>
    <t>Durante el periodo de ejecucion del contrato</t>
  </si>
  <si>
    <r>
      <t xml:space="preserve">Derivados del comportamiento del mercado tales como la </t>
    </r>
    <r>
      <rPr>
        <b/>
        <sz val="10"/>
        <rFont val="Arial"/>
        <family val="2"/>
      </rPr>
      <t>inflación</t>
    </r>
    <r>
      <rPr>
        <sz val="10"/>
        <rFont val="Arial"/>
        <family val="2"/>
      </rPr>
      <t>,fluctuación de los precios, desabastecimiento y especulación de precios  que afecten el margen de comercialización</t>
    </r>
  </si>
  <si>
    <t>A través de los medios de comunicación e informando al Gerente de Proyecto y Ordenador del Gasto la situación que pueda generarse. Así mismo, el supervisor debe revisar la publicación de precios que realiza el oficial de la CREG  encargado de tal fin; para que se puedan generar las debidas acciones planteadas, como posibles apoyos presupuestales.</t>
  </si>
  <si>
    <t>1.	Este posible riesgo quedará contemplado en la estructuración del proceso, como medio de control por parte de la supervisión y el encargado de la estructuración de precios del contrato.
2.	El contratista deberá informar por medio escrito, vía correo electrónico al supervisor, cualquier cambio en la normatividad que afecte el precio. Y el encargado de la Supervision deberá revisar y validar la información en caso de que aplique.</t>
  </si>
  <si>
    <t>A través de los medios de comunicación e informando al supervisor  y Ordenador del Gasto la situación que pueda generarse, respecto a este riesgo.</t>
  </si>
  <si>
    <t>Se pueden generar diversas consecuencias: 1. El incremento del precio de combustible. 2. El desabastecimiento 3.Impacto sobre la operación en lo que respecta a la dinámica operacional de los organismos de seguridad beneficiarios de la necesidad. 4. En la ejecución se pueden presentar posibles incumplimientos por parte del proveedor</t>
  </si>
  <si>
    <r>
      <rPr>
        <b/>
        <sz val="8"/>
        <color rgb="FFFFFFFF"/>
        <rFont val="Arial"/>
        <family val="2"/>
      </rPr>
      <t>Probabilidad</t>
    </r>
  </si>
  <si>
    <r>
      <rPr>
        <b/>
        <sz val="8"/>
        <color rgb="FFFFFFFF"/>
        <rFont val="Arial"/>
        <family val="2"/>
      </rPr>
      <t>Impacto</t>
    </r>
  </si>
  <si>
    <r>
      <rPr>
        <b/>
        <sz val="8"/>
        <color rgb="FFFFFFFF"/>
        <rFont val="Arial"/>
        <family val="2"/>
      </rPr>
      <t>Calificación total</t>
    </r>
  </si>
  <si>
    <r>
      <rPr>
        <b/>
        <sz val="8"/>
        <color rgb="FFFFFFFF"/>
        <rFont val="Arial"/>
        <family val="2"/>
      </rPr>
      <t>Prioridad</t>
    </r>
  </si>
  <si>
    <t>Afecta directamente a la operación de los vehiculos.</t>
  </si>
  <si>
    <t>1.	En la estructuración del contrato se describieron los requisitos de calidad exigidos por la entidad. En todo caso, el contratista (s) debe garantizar en un 100% que el combustible se encuentra en óptimas condiciones para ser usado, ya que un combustible de mala calidad puede causar daños de los vehiculos.</t>
  </si>
  <si>
    <t>Control Supervisor del contrato , quién se encuentra enterado en tiempo de real de las novedades operativas con los abastecimientos.</t>
  </si>
  <si>
    <t>De acuerdo a reportes de eventos al servicio</t>
  </si>
  <si>
    <t>entidad</t>
  </si>
  <si>
    <t>entidad / Contratista</t>
  </si>
  <si>
    <t>el contratista  en supervicion</t>
  </si>
  <si>
    <t>Supervision de los analisis dostos mercado regulado</t>
  </si>
  <si>
    <t xml:space="preserve">Cambios de las políticas gubernamentales y de las condiciones sociales que tengan impacto en la ejecución del contrato. situaciones de orden público como huelgas, paros, manifestaciones,disturbios que afecten la movilidad y daños en los vehiculos transportadores del combustible. </t>
  </si>
  <si>
    <t>Alteración de los precios de mercado que afecten las condiciones en la adquisición de bienes y servicios tales como materias primas, mano de obra, transporte y todo lo relacionado con la cadena de producción de los bienes objeto del Contrato, según aplique.</t>
  </si>
  <si>
    <t>SUMINISTRO DE COMBUSTIBLE PARA EL PARQUE AUTOMOTOR ASIGNADO A LOS ORGANISMOS DE SEGURIDAD Y CONVIVENCIA CIUDADANA, INTEGRADOS POR POLICÍA NACIONAL, EJÉRCITO NACIONAL, LA FISCALÍA GENERAL DE LA NACIÓN Y MIGRACIÓN COLOMBIA, ADSCRITOS AL MUNICIPIO DE PALMIRA, VALLE DEL CAUCA.</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</si>
</sst>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color rgb="FF000000"/>
      <name val="Times New Roman"/>
      <charset val="204"/>
    </font>
    <font>
      <sz val="10"/>
      <color rgb="FF000000"/>
      <name val="Times New Roman"/>
      <family val="1"/>
    </font>
    <font>
      <sz val="10"/>
      <color rgb="FF000000"/>
      <name val="Arial"/>
      <family val="2"/>
    </font>
    <font>
      <b/>
      <sz val="10"/>
      <name val="Arial"/>
      <family val="2"/>
    </font>
    <font>
      <b/>
      <sz val="10"/>
      <color rgb="FFFFFFFF"/>
      <name val="Arial"/>
      <family val="2"/>
    </font>
    <font>
      <sz val="10"/>
      <name val="Arial"/>
      <family val="2"/>
    </font>
    <font>
      <b/>
      <sz val="14"/>
      <name val="Arial"/>
      <family val="2"/>
    </font>
    <font>
      <sz val="10"/>
      <name val="Times New Roman"/>
      <family val="1"/>
    </font>
    <font>
      <b/>
      <sz val="8"/>
      <name val="Arial"/>
      <family val="2"/>
    </font>
    <font>
      <b/>
      <sz val="8"/>
      <color rgb="FFFFFFFF"/>
      <name val="Arial"/>
      <family val="2"/>
    </font>
  </fonts>
  <fills count="5">
    <fill>
      <patternFill patternType="none"/>
    </fill>
    <fill>
      <patternFill patternType="gray125"/>
    </fill>
    <fill>
      <patternFill patternType="solid">
        <fgColor rgb="FF5A5A5A"/>
      </patternFill>
    </fill>
    <fill>
      <patternFill patternType="solid">
        <fgColor rgb="FFD7D7D7"/>
      </patternFill>
    </fill>
    <fill>
      <patternFill patternType="solid">
        <fgColor theme="0" tint="-0.14999847407452621"/>
        <bgColor indexed="64"/>
      </patternFill>
    </fill>
  </fills>
  <borders count="1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0">
    <xf numFmtId="0" fontId="0" fillId="0" borderId="0" xfId="0" applyAlignment="1">
      <alignment horizontal="left" vertical="top"/>
    </xf>
    <xf numFmtId="0" fontId="0" fillId="0" borderId="0" xfId="0" applyAlignment="1">
      <alignment horizontal="center" vertical="top"/>
    </xf>
    <xf numFmtId="0" fontId="0" fillId="0" borderId="0" xfId="0" applyAlignment="1">
      <alignment horizontal="center" vertical="center"/>
    </xf>
    <xf numFmtId="0" fontId="1" fillId="0" borderId="0" xfId="0" applyFont="1" applyAlignment="1">
      <alignment horizontal="center" vertical="center"/>
    </xf>
    <xf numFmtId="0" fontId="6" fillId="0" borderId="0" xfId="0" applyFont="1" applyAlignment="1">
      <alignment horizontal="center" vertical="center" wrapText="1"/>
    </xf>
    <xf numFmtId="0" fontId="7" fillId="0" borderId="0" xfId="0" applyFont="1" applyAlignment="1">
      <alignment horizontal="center" vertical="top"/>
    </xf>
    <xf numFmtId="1" fontId="2" fillId="0" borderId="9" xfId="0" applyNumberFormat="1" applyFont="1" applyBorder="1" applyAlignment="1">
      <alignment horizontal="center" vertical="center" shrinkToFit="1"/>
    </xf>
    <xf numFmtId="0" fontId="5" fillId="0" borderId="9" xfId="0" applyFont="1" applyBorder="1" applyAlignment="1">
      <alignment horizontal="center" vertical="center" textRotation="90" wrapText="1"/>
    </xf>
    <xf numFmtId="0" fontId="5" fillId="0" borderId="9" xfId="0" applyFont="1" applyBorder="1" applyAlignment="1">
      <alignment horizontal="center" vertical="center" wrapText="1"/>
    </xf>
    <xf numFmtId="1" fontId="2" fillId="0" borderId="9" xfId="0" applyNumberFormat="1" applyFont="1" applyBorder="1" applyAlignment="1">
      <alignment horizontal="center" vertical="center" textRotation="90" shrinkToFit="1"/>
    </xf>
    <xf numFmtId="0" fontId="2" fillId="0" borderId="9" xfId="0" applyFont="1" applyBorder="1" applyAlignment="1">
      <alignment horizontal="center" vertical="center" textRotation="90" wrapText="1"/>
    </xf>
    <xf numFmtId="1" fontId="5" fillId="0" borderId="9" xfId="0" applyNumberFormat="1" applyFont="1" applyBorder="1" applyAlignment="1">
      <alignment horizontal="center" vertical="center" shrinkToFit="1"/>
    </xf>
    <xf numFmtId="1" fontId="5" fillId="0" borderId="9" xfId="0" applyNumberFormat="1" applyFont="1" applyBorder="1" applyAlignment="1">
      <alignment horizontal="center" vertical="center" textRotation="90" shrinkToFit="1"/>
    </xf>
    <xf numFmtId="0" fontId="3" fillId="0" borderId="9" xfId="0" applyFont="1" applyBorder="1" applyAlignment="1">
      <alignment horizontal="center" vertical="center" textRotation="90" wrapText="1"/>
    </xf>
    <xf numFmtId="0" fontId="8" fillId="3" borderId="1" xfId="0" applyFont="1" applyFill="1" applyBorder="1" applyAlignment="1">
      <alignment horizontal="center" vertical="center" textRotation="90" wrapText="1"/>
    </xf>
    <xf numFmtId="0" fontId="6" fillId="0" borderId="0" xfId="0" applyFont="1" applyAlignment="1">
      <alignment horizontal="center" vertical="center" wrapText="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8" fillId="3" borderId="2" xfId="0" applyFont="1" applyFill="1" applyBorder="1" applyAlignment="1">
      <alignment horizontal="center" vertical="center" textRotation="90" wrapText="1"/>
    </xf>
    <xf numFmtId="0" fontId="8" fillId="3" borderId="4" xfId="0" applyFont="1" applyFill="1" applyBorder="1" applyAlignment="1">
      <alignment horizontal="center" vertical="center" textRotation="90" wrapText="1"/>
    </xf>
    <xf numFmtId="0" fontId="8" fillId="2" borderId="1" xfId="0" applyFont="1" applyFill="1" applyBorder="1" applyAlignment="1">
      <alignment horizontal="center" vertical="center" textRotation="90" wrapText="1"/>
    </xf>
    <xf numFmtId="0" fontId="8" fillId="2" borderId="5" xfId="0" applyFont="1" applyFill="1" applyBorder="1" applyAlignment="1">
      <alignment horizontal="center" vertical="center" textRotation="90" wrapText="1"/>
    </xf>
    <xf numFmtId="0" fontId="8" fillId="3" borderId="1" xfId="0" applyFont="1" applyFill="1" applyBorder="1" applyAlignment="1">
      <alignment horizontal="center" vertical="center" textRotation="90" wrapText="1"/>
    </xf>
    <xf numFmtId="0" fontId="8" fillId="3" borderId="5" xfId="0" applyFont="1" applyFill="1" applyBorder="1" applyAlignment="1">
      <alignment horizontal="center" vertical="center" textRotation="90" wrapText="1"/>
    </xf>
    <xf numFmtId="0" fontId="8" fillId="3" borderId="3" xfId="0" applyFont="1" applyFill="1" applyBorder="1" applyAlignment="1">
      <alignment horizontal="center" vertical="center" textRotation="90" wrapText="1"/>
    </xf>
    <xf numFmtId="0" fontId="3" fillId="2" borderId="1" xfId="0" applyFont="1" applyFill="1" applyBorder="1" applyAlignment="1">
      <alignment horizontal="center" vertical="center" textRotation="90" wrapText="1"/>
    </xf>
    <xf numFmtId="0" fontId="3" fillId="2" borderId="5"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0" fontId="3" fillId="2" borderId="5"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W21"/>
  <sheetViews>
    <sheetView tabSelected="1" topLeftCell="B1" zoomScale="112" zoomScaleNormal="112" workbookViewId="0">
      <selection activeCell="M7" sqref="M7:M8"/>
    </sheetView>
  </sheetViews>
  <sheetFormatPr baseColWidth="10" defaultColWidth="9.33203125" defaultRowHeight="12.75" x14ac:dyDescent="0.2"/>
  <cols>
    <col min="1" max="5" width="5.83203125" style="1" customWidth="1"/>
    <col min="6" max="6" width="22" style="1" customWidth="1"/>
    <col min="7" max="7" width="31.83203125" style="1" customWidth="1"/>
    <col min="8" max="12" width="5.83203125" style="1" customWidth="1"/>
    <col min="13" max="13" width="48.1640625" style="1" customWidth="1"/>
    <col min="14" max="17" width="5.83203125" style="1" customWidth="1"/>
    <col min="18" max="18" width="5.6640625" style="1" customWidth="1"/>
    <col min="19" max="19" width="10.33203125" style="1" customWidth="1"/>
    <col min="20" max="20" width="10.83203125" style="1" customWidth="1"/>
    <col min="21" max="21" width="11.83203125" style="1" customWidth="1"/>
    <col min="22" max="22" width="24" style="1" bestFit="1" customWidth="1"/>
    <col min="23" max="23" width="19.1640625" style="1" customWidth="1"/>
    <col min="24" max="16384" width="9.33203125" style="1"/>
  </cols>
  <sheetData>
    <row r="2" spans="1:23" ht="18" x14ac:dyDescent="0.2">
      <c r="A2" s="15" t="s">
        <v>0</v>
      </c>
      <c r="B2" s="15"/>
      <c r="C2" s="15"/>
      <c r="D2" s="15"/>
      <c r="E2" s="15"/>
      <c r="F2" s="15"/>
      <c r="G2" s="15"/>
      <c r="H2" s="15"/>
      <c r="I2" s="15"/>
      <c r="J2" s="15"/>
      <c r="K2" s="15"/>
      <c r="L2" s="15"/>
      <c r="M2" s="15"/>
      <c r="N2" s="15"/>
      <c r="O2" s="15"/>
      <c r="P2" s="15"/>
      <c r="Q2" s="15"/>
      <c r="R2" s="15"/>
      <c r="S2" s="15"/>
      <c r="T2" s="15"/>
      <c r="U2" s="15"/>
      <c r="V2" s="15"/>
      <c r="W2" s="15"/>
    </row>
    <row r="3" spans="1:23" ht="18" x14ac:dyDescent="0.2">
      <c r="A3" s="4"/>
      <c r="B3" s="4"/>
      <c r="C3" s="4"/>
      <c r="D3" s="4"/>
      <c r="E3" s="4"/>
      <c r="F3" s="4"/>
      <c r="G3" s="4"/>
      <c r="H3" s="4"/>
      <c r="I3" s="4"/>
      <c r="J3" s="4"/>
      <c r="K3" s="4"/>
      <c r="L3" s="4"/>
      <c r="M3" s="4"/>
      <c r="N3" s="4"/>
      <c r="O3" s="4"/>
      <c r="P3" s="4"/>
      <c r="Q3" s="4"/>
      <c r="R3" s="4"/>
      <c r="S3" s="4"/>
      <c r="T3" s="4"/>
      <c r="U3" s="4"/>
      <c r="V3" s="4"/>
      <c r="W3" s="4"/>
    </row>
    <row r="4" spans="1:23" ht="44.25" customHeight="1" x14ac:dyDescent="0.2">
      <c r="A4" s="16" t="s">
        <v>134</v>
      </c>
      <c r="B4" s="17"/>
      <c r="C4" s="17"/>
      <c r="D4" s="17"/>
      <c r="E4" s="17"/>
      <c r="F4" s="17"/>
      <c r="G4" s="17"/>
      <c r="H4" s="17"/>
      <c r="I4" s="17"/>
      <c r="J4" s="17"/>
      <c r="K4" s="17"/>
      <c r="L4" s="17"/>
      <c r="M4" s="17"/>
      <c r="N4" s="17"/>
      <c r="O4" s="17"/>
      <c r="P4" s="17"/>
      <c r="Q4" s="17"/>
      <c r="R4" s="17"/>
      <c r="S4" s="17"/>
      <c r="T4" s="17"/>
      <c r="U4" s="17"/>
      <c r="V4" s="17"/>
      <c r="W4" s="18"/>
    </row>
    <row r="7" spans="1:23" ht="51.75" customHeight="1" x14ac:dyDescent="0.2">
      <c r="A7" s="26" t="s">
        <v>1</v>
      </c>
      <c r="B7" s="26" t="s">
        <v>2</v>
      </c>
      <c r="C7" s="26" t="s">
        <v>3</v>
      </c>
      <c r="D7" s="26" t="s">
        <v>4</v>
      </c>
      <c r="E7" s="26" t="s">
        <v>5</v>
      </c>
      <c r="F7" s="28" t="s">
        <v>6</v>
      </c>
      <c r="G7" s="28" t="s">
        <v>7</v>
      </c>
      <c r="H7" s="21" t="s">
        <v>120</v>
      </c>
      <c r="I7" s="21" t="s">
        <v>121</v>
      </c>
      <c r="J7" s="21" t="s">
        <v>122</v>
      </c>
      <c r="K7" s="21" t="s">
        <v>123</v>
      </c>
      <c r="L7" s="23" t="s">
        <v>8</v>
      </c>
      <c r="M7" s="23" t="s">
        <v>9</v>
      </c>
      <c r="N7" s="19" t="s">
        <v>10</v>
      </c>
      <c r="O7" s="25"/>
      <c r="P7" s="25"/>
      <c r="Q7" s="20"/>
      <c r="R7" s="23" t="s">
        <v>11</v>
      </c>
      <c r="S7" s="23" t="s">
        <v>12</v>
      </c>
      <c r="T7" s="23" t="s">
        <v>13</v>
      </c>
      <c r="U7" s="23" t="s">
        <v>14</v>
      </c>
      <c r="V7" s="19" t="s">
        <v>15</v>
      </c>
      <c r="W7" s="20"/>
    </row>
    <row r="8" spans="1:23" ht="123" customHeight="1" x14ac:dyDescent="0.2">
      <c r="A8" s="27"/>
      <c r="B8" s="27"/>
      <c r="C8" s="27"/>
      <c r="D8" s="27"/>
      <c r="E8" s="27"/>
      <c r="F8" s="29"/>
      <c r="G8" s="29"/>
      <c r="H8" s="22"/>
      <c r="I8" s="22"/>
      <c r="J8" s="22"/>
      <c r="K8" s="22"/>
      <c r="L8" s="24"/>
      <c r="M8" s="24"/>
      <c r="N8" s="14" t="s">
        <v>16</v>
      </c>
      <c r="O8" s="14" t="s">
        <v>17</v>
      </c>
      <c r="P8" s="14" t="s">
        <v>18</v>
      </c>
      <c r="Q8" s="14" t="s">
        <v>19</v>
      </c>
      <c r="R8" s="24"/>
      <c r="S8" s="24"/>
      <c r="T8" s="24"/>
      <c r="U8" s="24"/>
      <c r="V8" s="14" t="s">
        <v>20</v>
      </c>
      <c r="W8" s="14" t="s">
        <v>21</v>
      </c>
    </row>
    <row r="9" spans="1:23" s="2" customFormat="1" ht="216.75" x14ac:dyDescent="0.2">
      <c r="A9" s="6">
        <v>1</v>
      </c>
      <c r="B9" s="7" t="s">
        <v>22</v>
      </c>
      <c r="C9" s="7" t="s">
        <v>23</v>
      </c>
      <c r="D9" s="7" t="s">
        <v>24</v>
      </c>
      <c r="E9" s="7" t="s">
        <v>25</v>
      </c>
      <c r="F9" s="8" t="s">
        <v>26</v>
      </c>
      <c r="G9" s="8" t="s">
        <v>119</v>
      </c>
      <c r="H9" s="6">
        <v>3</v>
      </c>
      <c r="I9" s="6">
        <v>5</v>
      </c>
      <c r="J9" s="6">
        <v>8</v>
      </c>
      <c r="K9" s="7" t="s">
        <v>27</v>
      </c>
      <c r="L9" s="7" t="s">
        <v>28</v>
      </c>
      <c r="M9" s="8" t="s">
        <v>29</v>
      </c>
      <c r="N9" s="6">
        <v>2</v>
      </c>
      <c r="O9" s="6">
        <v>3</v>
      </c>
      <c r="P9" s="6">
        <v>5</v>
      </c>
      <c r="Q9" s="7" t="s">
        <v>30</v>
      </c>
      <c r="R9" s="8" t="s">
        <v>31</v>
      </c>
      <c r="S9" s="7" t="s">
        <v>32</v>
      </c>
      <c r="T9" s="8" t="s">
        <v>33</v>
      </c>
      <c r="U9" s="8" t="s">
        <v>33</v>
      </c>
      <c r="V9" s="8" t="s">
        <v>116</v>
      </c>
      <c r="W9" s="8" t="s">
        <v>34</v>
      </c>
    </row>
    <row r="10" spans="1:23" s="3" customFormat="1" ht="210.75" customHeight="1" x14ac:dyDescent="0.2">
      <c r="A10" s="6">
        <v>2</v>
      </c>
      <c r="B10" s="7" t="s">
        <v>22</v>
      </c>
      <c r="C10" s="7" t="s">
        <v>23</v>
      </c>
      <c r="D10" s="7" t="s">
        <v>35</v>
      </c>
      <c r="E10" s="7" t="s">
        <v>38</v>
      </c>
      <c r="F10" s="8" t="s">
        <v>39</v>
      </c>
      <c r="G10" s="8" t="s">
        <v>40</v>
      </c>
      <c r="H10" s="6">
        <v>2</v>
      </c>
      <c r="I10" s="6">
        <v>2</v>
      </c>
      <c r="J10" s="6">
        <v>4</v>
      </c>
      <c r="K10" s="7" t="s">
        <v>27</v>
      </c>
      <c r="L10" s="7" t="s">
        <v>41</v>
      </c>
      <c r="M10" s="8" t="s">
        <v>117</v>
      </c>
      <c r="N10" s="6">
        <v>2</v>
      </c>
      <c r="O10" s="6">
        <v>3</v>
      </c>
      <c r="P10" s="6">
        <v>5</v>
      </c>
      <c r="Q10" s="7" t="s">
        <v>30</v>
      </c>
      <c r="R10" s="8" t="s">
        <v>31</v>
      </c>
      <c r="S10" s="7" t="s">
        <v>41</v>
      </c>
      <c r="T10" s="8" t="s">
        <v>36</v>
      </c>
      <c r="U10" s="8" t="s">
        <v>33</v>
      </c>
      <c r="V10" s="8" t="s">
        <v>118</v>
      </c>
      <c r="W10" s="8" t="s">
        <v>37</v>
      </c>
    </row>
    <row r="11" spans="1:23" s="3" customFormat="1" ht="209.25" customHeight="1" x14ac:dyDescent="0.2">
      <c r="A11" s="6">
        <v>3</v>
      </c>
      <c r="B11" s="7" t="s">
        <v>42</v>
      </c>
      <c r="C11" s="7" t="s">
        <v>23</v>
      </c>
      <c r="D11" s="7" t="s">
        <v>35</v>
      </c>
      <c r="E11" s="7" t="s">
        <v>25</v>
      </c>
      <c r="F11" s="8" t="s">
        <v>48</v>
      </c>
      <c r="G11" s="8" t="s">
        <v>124</v>
      </c>
      <c r="H11" s="6">
        <v>3</v>
      </c>
      <c r="I11" s="6">
        <v>5</v>
      </c>
      <c r="J11" s="6">
        <v>8</v>
      </c>
      <c r="K11" s="7" t="s">
        <v>30</v>
      </c>
      <c r="L11" s="7" t="s">
        <v>43</v>
      </c>
      <c r="M11" s="8" t="s">
        <v>125</v>
      </c>
      <c r="N11" s="6">
        <v>2</v>
      </c>
      <c r="O11" s="6">
        <v>3</v>
      </c>
      <c r="P11" s="6">
        <v>5</v>
      </c>
      <c r="Q11" s="7" t="s">
        <v>30</v>
      </c>
      <c r="R11" s="8" t="s">
        <v>47</v>
      </c>
      <c r="S11" s="7" t="s">
        <v>43</v>
      </c>
      <c r="T11" s="8" t="s">
        <v>45</v>
      </c>
      <c r="U11" s="8" t="s">
        <v>33</v>
      </c>
      <c r="V11" s="8" t="s">
        <v>126</v>
      </c>
      <c r="W11" s="8" t="s">
        <v>127</v>
      </c>
    </row>
    <row r="12" spans="1:23" s="2" customFormat="1" ht="147.75" customHeight="1" x14ac:dyDescent="0.2">
      <c r="A12" s="6">
        <v>4</v>
      </c>
      <c r="B12" s="7" t="s">
        <v>42</v>
      </c>
      <c r="C12" s="7" t="s">
        <v>23</v>
      </c>
      <c r="D12" s="7" t="s">
        <v>35</v>
      </c>
      <c r="E12" s="13" t="s">
        <v>38</v>
      </c>
      <c r="F12" s="8" t="s">
        <v>115</v>
      </c>
      <c r="G12" s="8" t="s">
        <v>49</v>
      </c>
      <c r="H12" s="6">
        <v>3</v>
      </c>
      <c r="I12" s="9">
        <v>3</v>
      </c>
      <c r="J12" s="9">
        <v>6</v>
      </c>
      <c r="K12" s="7" t="s">
        <v>30</v>
      </c>
      <c r="L12" s="7" t="s">
        <v>41</v>
      </c>
      <c r="M12" s="8" t="s">
        <v>50</v>
      </c>
      <c r="N12" s="9">
        <v>3</v>
      </c>
      <c r="O12" s="9">
        <v>2</v>
      </c>
      <c r="P12" s="9">
        <v>5</v>
      </c>
      <c r="Q12" s="7" t="s">
        <v>44</v>
      </c>
      <c r="R12" s="7" t="s">
        <v>51</v>
      </c>
      <c r="S12" s="7" t="s">
        <v>128</v>
      </c>
      <c r="T12" s="8" t="s">
        <v>52</v>
      </c>
      <c r="U12" s="8" t="s">
        <v>53</v>
      </c>
      <c r="V12" s="8" t="s">
        <v>54</v>
      </c>
      <c r="W12" s="8" t="s">
        <v>46</v>
      </c>
    </row>
    <row r="13" spans="1:23" s="2" customFormat="1" ht="112.5" customHeight="1" x14ac:dyDescent="0.2">
      <c r="A13" s="6">
        <v>5</v>
      </c>
      <c r="B13" s="7" t="s">
        <v>42</v>
      </c>
      <c r="C13" s="7" t="s">
        <v>23</v>
      </c>
      <c r="D13" s="7" t="s">
        <v>35</v>
      </c>
      <c r="E13" s="7" t="s">
        <v>38</v>
      </c>
      <c r="F13" s="8" t="s">
        <v>55</v>
      </c>
      <c r="G13" s="8" t="s">
        <v>56</v>
      </c>
      <c r="H13" s="6">
        <v>1</v>
      </c>
      <c r="I13" s="9">
        <v>1</v>
      </c>
      <c r="J13" s="9">
        <v>2</v>
      </c>
      <c r="K13" s="7" t="s">
        <v>57</v>
      </c>
      <c r="L13" s="7" t="s">
        <v>41</v>
      </c>
      <c r="M13" s="8" t="s">
        <v>58</v>
      </c>
      <c r="N13" s="9">
        <v>1</v>
      </c>
      <c r="O13" s="9">
        <v>1</v>
      </c>
      <c r="P13" s="9">
        <v>2</v>
      </c>
      <c r="Q13" s="7" t="s">
        <v>57</v>
      </c>
      <c r="R13" s="7" t="s">
        <v>51</v>
      </c>
      <c r="S13" s="10" t="s">
        <v>59</v>
      </c>
      <c r="T13" s="8" t="s">
        <v>60</v>
      </c>
      <c r="U13" s="8" t="s">
        <v>61</v>
      </c>
      <c r="V13" s="8" t="s">
        <v>62</v>
      </c>
      <c r="W13" s="8" t="s">
        <v>63</v>
      </c>
    </row>
    <row r="14" spans="1:23" s="5" customFormat="1" ht="178.5" x14ac:dyDescent="0.2">
      <c r="A14" s="11">
        <v>6</v>
      </c>
      <c r="B14" s="7" t="s">
        <v>22</v>
      </c>
      <c r="C14" s="7" t="s">
        <v>23</v>
      </c>
      <c r="D14" s="7" t="s">
        <v>35</v>
      </c>
      <c r="E14" s="7" t="s">
        <v>38</v>
      </c>
      <c r="F14" s="8" t="s">
        <v>64</v>
      </c>
      <c r="G14" s="8" t="s">
        <v>65</v>
      </c>
      <c r="H14" s="11">
        <v>1</v>
      </c>
      <c r="I14" s="12">
        <v>4</v>
      </c>
      <c r="J14" s="12">
        <f>+H14+I14</f>
        <v>5</v>
      </c>
      <c r="K14" s="7" t="s">
        <v>44</v>
      </c>
      <c r="L14" s="7" t="s">
        <v>41</v>
      </c>
      <c r="M14" s="8" t="s">
        <v>66</v>
      </c>
      <c r="N14" s="12">
        <v>1</v>
      </c>
      <c r="O14" s="12">
        <v>1</v>
      </c>
      <c r="P14" s="12">
        <f>+N14+O14</f>
        <v>2</v>
      </c>
      <c r="Q14" s="7" t="s">
        <v>57</v>
      </c>
      <c r="R14" s="7" t="s">
        <v>31</v>
      </c>
      <c r="S14" s="7" t="s">
        <v>67</v>
      </c>
      <c r="T14" s="8" t="s">
        <v>68</v>
      </c>
      <c r="U14" s="8" t="s">
        <v>69</v>
      </c>
      <c r="V14" s="8" t="s">
        <v>70</v>
      </c>
      <c r="W14" s="8" t="s">
        <v>46</v>
      </c>
    </row>
    <row r="15" spans="1:23" s="5" customFormat="1" ht="106.5" x14ac:dyDescent="0.2">
      <c r="A15" s="11">
        <v>7</v>
      </c>
      <c r="B15" s="7" t="s">
        <v>22</v>
      </c>
      <c r="C15" s="7" t="s">
        <v>23</v>
      </c>
      <c r="D15" s="7" t="s">
        <v>35</v>
      </c>
      <c r="E15" s="7" t="s">
        <v>38</v>
      </c>
      <c r="F15" s="8" t="s">
        <v>71</v>
      </c>
      <c r="G15" s="8" t="s">
        <v>72</v>
      </c>
      <c r="H15" s="11">
        <v>1</v>
      </c>
      <c r="I15" s="12">
        <v>5</v>
      </c>
      <c r="J15" s="12">
        <v>6</v>
      </c>
      <c r="K15" s="7" t="s">
        <v>30</v>
      </c>
      <c r="L15" s="7" t="s">
        <v>128</v>
      </c>
      <c r="M15" s="8" t="s">
        <v>66</v>
      </c>
      <c r="N15" s="12">
        <v>1</v>
      </c>
      <c r="O15" s="12">
        <v>1</v>
      </c>
      <c r="P15" s="12">
        <v>2</v>
      </c>
      <c r="Q15" s="7" t="s">
        <v>57</v>
      </c>
      <c r="R15" s="7" t="s">
        <v>31</v>
      </c>
      <c r="S15" s="7" t="s">
        <v>67</v>
      </c>
      <c r="T15" s="8" t="s">
        <v>73</v>
      </c>
      <c r="U15" s="8" t="s">
        <v>74</v>
      </c>
      <c r="V15" s="8" t="s">
        <v>70</v>
      </c>
      <c r="W15" s="8" t="s">
        <v>46</v>
      </c>
    </row>
    <row r="16" spans="1:23" s="5" customFormat="1" ht="191.25" x14ac:dyDescent="0.2">
      <c r="A16" s="11">
        <v>8</v>
      </c>
      <c r="B16" s="7" t="s">
        <v>22</v>
      </c>
      <c r="C16" s="7" t="s">
        <v>23</v>
      </c>
      <c r="D16" s="7" t="s">
        <v>35</v>
      </c>
      <c r="E16" s="7" t="s">
        <v>38</v>
      </c>
      <c r="F16" s="8" t="s">
        <v>133</v>
      </c>
      <c r="G16" s="8" t="s">
        <v>72</v>
      </c>
      <c r="H16" s="11">
        <v>2</v>
      </c>
      <c r="I16" s="12">
        <v>5</v>
      </c>
      <c r="J16" s="12">
        <v>7</v>
      </c>
      <c r="K16" s="7" t="s">
        <v>30</v>
      </c>
      <c r="L16" s="7" t="s">
        <v>75</v>
      </c>
      <c r="M16" s="8" t="s">
        <v>76</v>
      </c>
      <c r="N16" s="12">
        <v>1</v>
      </c>
      <c r="O16" s="12">
        <v>1</v>
      </c>
      <c r="P16" s="12">
        <v>2</v>
      </c>
      <c r="Q16" s="7" t="s">
        <v>57</v>
      </c>
      <c r="R16" s="7" t="s">
        <v>31</v>
      </c>
      <c r="S16" s="7" t="s">
        <v>77</v>
      </c>
      <c r="T16" s="8" t="s">
        <v>78</v>
      </c>
      <c r="U16" s="8" t="s">
        <v>79</v>
      </c>
      <c r="V16" s="8" t="s">
        <v>70</v>
      </c>
      <c r="W16" s="8" t="s">
        <v>46</v>
      </c>
    </row>
    <row r="17" spans="1:23" s="5" customFormat="1" ht="88.5" customHeight="1" x14ac:dyDescent="0.2">
      <c r="A17" s="11">
        <v>9</v>
      </c>
      <c r="B17" s="7" t="s">
        <v>22</v>
      </c>
      <c r="C17" s="7" t="s">
        <v>23</v>
      </c>
      <c r="D17" s="7" t="s">
        <v>35</v>
      </c>
      <c r="E17" s="7" t="s">
        <v>38</v>
      </c>
      <c r="F17" s="8" t="s">
        <v>80</v>
      </c>
      <c r="G17" s="8" t="s">
        <v>81</v>
      </c>
      <c r="H17" s="11">
        <v>1</v>
      </c>
      <c r="I17" s="12">
        <v>3</v>
      </c>
      <c r="J17" s="12">
        <f>+H17+I17</f>
        <v>4</v>
      </c>
      <c r="K17" s="7" t="s">
        <v>44</v>
      </c>
      <c r="L17" s="7" t="s">
        <v>129</v>
      </c>
      <c r="M17" s="8" t="s">
        <v>82</v>
      </c>
      <c r="N17" s="12">
        <v>1</v>
      </c>
      <c r="O17" s="12">
        <v>2</v>
      </c>
      <c r="P17" s="12">
        <f>+N17+O17</f>
        <v>3</v>
      </c>
      <c r="Q17" s="7" t="s">
        <v>57</v>
      </c>
      <c r="R17" s="7" t="s">
        <v>31</v>
      </c>
      <c r="S17" s="7" t="s">
        <v>77</v>
      </c>
      <c r="T17" s="8" t="s">
        <v>83</v>
      </c>
      <c r="U17" s="8" t="s">
        <v>69</v>
      </c>
      <c r="V17" s="8" t="s">
        <v>84</v>
      </c>
      <c r="W17" s="8" t="s">
        <v>46</v>
      </c>
    </row>
    <row r="18" spans="1:23" s="5" customFormat="1" ht="216.75" x14ac:dyDescent="0.2">
      <c r="A18" s="11">
        <v>10</v>
      </c>
      <c r="B18" s="7" t="s">
        <v>22</v>
      </c>
      <c r="C18" s="7" t="s">
        <v>23</v>
      </c>
      <c r="D18" s="7" t="s">
        <v>35</v>
      </c>
      <c r="E18" s="13" t="s">
        <v>85</v>
      </c>
      <c r="F18" s="8" t="s">
        <v>132</v>
      </c>
      <c r="G18" s="8" t="s">
        <v>86</v>
      </c>
      <c r="H18" s="11">
        <v>3</v>
      </c>
      <c r="I18" s="12">
        <v>3</v>
      </c>
      <c r="J18" s="12">
        <v>6</v>
      </c>
      <c r="K18" s="7" t="s">
        <v>30</v>
      </c>
      <c r="L18" s="7" t="s">
        <v>129</v>
      </c>
      <c r="M18" s="8" t="s">
        <v>87</v>
      </c>
      <c r="N18" s="12">
        <v>1</v>
      </c>
      <c r="O18" s="12">
        <v>2</v>
      </c>
      <c r="P18" s="12">
        <v>3</v>
      </c>
      <c r="Q18" s="7" t="s">
        <v>57</v>
      </c>
      <c r="R18" s="7" t="s">
        <v>31</v>
      </c>
      <c r="S18" s="7" t="s">
        <v>88</v>
      </c>
      <c r="T18" s="8" t="s">
        <v>83</v>
      </c>
      <c r="U18" s="8" t="s">
        <v>79</v>
      </c>
      <c r="V18" s="8" t="s">
        <v>89</v>
      </c>
      <c r="W18" s="8" t="s">
        <v>63</v>
      </c>
    </row>
    <row r="19" spans="1:23" s="5" customFormat="1" ht="168.75" customHeight="1" x14ac:dyDescent="0.2">
      <c r="A19" s="11">
        <v>11</v>
      </c>
      <c r="B19" s="7" t="s">
        <v>22</v>
      </c>
      <c r="C19" s="7" t="s">
        <v>23</v>
      </c>
      <c r="D19" s="7" t="s">
        <v>94</v>
      </c>
      <c r="E19" s="7" t="s">
        <v>95</v>
      </c>
      <c r="F19" s="8" t="s">
        <v>96</v>
      </c>
      <c r="G19" s="8" t="s">
        <v>97</v>
      </c>
      <c r="H19" s="11">
        <v>2</v>
      </c>
      <c r="I19" s="12">
        <v>4</v>
      </c>
      <c r="J19" s="12">
        <v>6</v>
      </c>
      <c r="K19" s="7" t="s">
        <v>90</v>
      </c>
      <c r="L19" s="7" t="s">
        <v>41</v>
      </c>
      <c r="M19" s="8" t="s">
        <v>98</v>
      </c>
      <c r="N19" s="12">
        <v>1</v>
      </c>
      <c r="O19" s="12">
        <v>2</v>
      </c>
      <c r="P19" s="12">
        <v>3</v>
      </c>
      <c r="Q19" s="7" t="s">
        <v>99</v>
      </c>
      <c r="R19" s="7" t="s">
        <v>31</v>
      </c>
      <c r="S19" s="7" t="s">
        <v>100</v>
      </c>
      <c r="T19" s="8" t="s">
        <v>91</v>
      </c>
      <c r="U19" s="8" t="s">
        <v>91</v>
      </c>
      <c r="V19" s="8" t="s">
        <v>92</v>
      </c>
      <c r="W19" s="8" t="s">
        <v>93</v>
      </c>
    </row>
    <row r="20" spans="1:23" s="5" customFormat="1" ht="165.75" x14ac:dyDescent="0.2">
      <c r="A20" s="11">
        <v>12</v>
      </c>
      <c r="B20" s="7" t="s">
        <v>22</v>
      </c>
      <c r="C20" s="7" t="s">
        <v>23</v>
      </c>
      <c r="D20" s="7" t="s">
        <v>94</v>
      </c>
      <c r="E20" s="7" t="s">
        <v>101</v>
      </c>
      <c r="F20" s="8" t="s">
        <v>102</v>
      </c>
      <c r="G20" s="8" t="s">
        <v>103</v>
      </c>
      <c r="H20" s="11">
        <v>2</v>
      </c>
      <c r="I20" s="12">
        <v>5</v>
      </c>
      <c r="J20" s="12">
        <v>7</v>
      </c>
      <c r="K20" s="7" t="s">
        <v>90</v>
      </c>
      <c r="L20" s="7" t="s">
        <v>41</v>
      </c>
      <c r="M20" s="8" t="s">
        <v>104</v>
      </c>
      <c r="N20" s="12">
        <v>1</v>
      </c>
      <c r="O20" s="12">
        <v>2</v>
      </c>
      <c r="P20" s="12">
        <v>3</v>
      </c>
      <c r="Q20" s="7" t="s">
        <v>99</v>
      </c>
      <c r="R20" s="7" t="s">
        <v>31</v>
      </c>
      <c r="S20" s="7" t="s">
        <v>105</v>
      </c>
      <c r="T20" s="8" t="s">
        <v>91</v>
      </c>
      <c r="U20" s="8" t="s">
        <v>91</v>
      </c>
      <c r="V20" s="8" t="s">
        <v>92</v>
      </c>
      <c r="W20" s="8" t="s">
        <v>93</v>
      </c>
    </row>
    <row r="21" spans="1:23" s="5" customFormat="1" ht="87" customHeight="1" x14ac:dyDescent="0.2">
      <c r="A21" s="11">
        <v>13</v>
      </c>
      <c r="B21" s="7" t="s">
        <v>42</v>
      </c>
      <c r="C21" s="7" t="s">
        <v>106</v>
      </c>
      <c r="D21" s="7" t="s">
        <v>94</v>
      </c>
      <c r="E21" s="7" t="s">
        <v>107</v>
      </c>
      <c r="F21" s="8" t="s">
        <v>108</v>
      </c>
      <c r="G21" s="8" t="s">
        <v>109</v>
      </c>
      <c r="H21" s="11">
        <v>3</v>
      </c>
      <c r="I21" s="12">
        <v>4</v>
      </c>
      <c r="J21" s="12">
        <v>7</v>
      </c>
      <c r="K21" s="7" t="s">
        <v>110</v>
      </c>
      <c r="L21" s="7" t="s">
        <v>41</v>
      </c>
      <c r="M21" s="8" t="s">
        <v>111</v>
      </c>
      <c r="N21" s="12">
        <v>3</v>
      </c>
      <c r="O21" s="12">
        <v>2</v>
      </c>
      <c r="P21" s="12">
        <v>5</v>
      </c>
      <c r="Q21" s="7" t="s">
        <v>112</v>
      </c>
      <c r="R21" s="7" t="s">
        <v>31</v>
      </c>
      <c r="S21" s="7" t="s">
        <v>130</v>
      </c>
      <c r="T21" s="8" t="s">
        <v>113</v>
      </c>
      <c r="U21" s="8" t="s">
        <v>91</v>
      </c>
      <c r="V21" s="8" t="s">
        <v>131</v>
      </c>
      <c r="W21" s="8" t="s">
        <v>114</v>
      </c>
    </row>
  </sheetData>
  <mergeCells count="21">
    <mergeCell ref="E7:E8"/>
    <mergeCell ref="F7:F8"/>
    <mergeCell ref="G7:G8"/>
    <mergeCell ref="H7:H8"/>
    <mergeCell ref="I7:I8"/>
    <mergeCell ref="A2:W2"/>
    <mergeCell ref="A4:W4"/>
    <mergeCell ref="V7:W7"/>
    <mergeCell ref="J7:J8"/>
    <mergeCell ref="K7:K8"/>
    <mergeCell ref="L7:L8"/>
    <mergeCell ref="M7:M8"/>
    <mergeCell ref="N7:Q7"/>
    <mergeCell ref="R7:R8"/>
    <mergeCell ref="S7:S8"/>
    <mergeCell ref="T7:T8"/>
    <mergeCell ref="U7:U8"/>
    <mergeCell ref="A7:A8"/>
    <mergeCell ref="B7:B8"/>
    <mergeCell ref="C7:C8"/>
    <mergeCell ref="D7:D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PD4. CAROLINA MARTAN RAMOS</dc:creator>
  <cp:keywords/>
  <dc:description/>
  <cp:lastModifiedBy>Von Rosen, Angelica Maria</cp:lastModifiedBy>
  <cp:revision/>
  <dcterms:created xsi:type="dcterms:W3CDTF">2023-04-12T13:59:10Z</dcterms:created>
  <dcterms:modified xsi:type="dcterms:W3CDTF">2026-10-15T16:18:42Z</dcterms:modified>
  <cp:category/>
  <cp:contentStatus/>
</cp:coreProperties>
</file>