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6\GRUPOS DE VALOR IE\CHAPARRAL\IET MEDALLA MILAGROSA\9. Soportes Precontractuales RC - Primeros Auxilios y Extintores\Documento Para Publicar\"/>
    </mc:Choice>
  </mc:AlternateContent>
  <xr:revisionPtr revIDLastSave="0" documentId="13_ncr:1_{CC1410E0-448E-4BA8-A2EB-F12EE66A9CE8}" xr6:coauthVersionLast="47" xr6:coauthVersionMax="47" xr10:uidLastSave="{00000000-0000-0000-0000-000000000000}"/>
  <bookViews>
    <workbookView xWindow="-120" yWindow="-120" windowWidth="29040" windowHeight="15840" xr2:uid="{A9365D45-C427-4C75-8C1E-F48A4EA75589}"/>
  </bookViews>
  <sheets>
    <sheet name="Analisis Presupuestal" sheetId="1" r:id="rId1"/>
    <sheet name="ANEXO 5 Oferta Economica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" i="1" l="1"/>
  <c r="G13" i="1"/>
  <c r="G12" i="1"/>
  <c r="G11" i="1"/>
  <c r="G10" i="1"/>
  <c r="G9" i="1"/>
  <c r="G7" i="1"/>
  <c r="G5" i="1"/>
  <c r="G6" i="1"/>
  <c r="G8" i="1"/>
  <c r="G14" i="1"/>
  <c r="G16" i="1"/>
  <c r="G4" i="1"/>
  <c r="G17" i="1" l="1"/>
</calcChain>
</file>

<file path=xl/sharedStrings.xml><?xml version="1.0" encoding="utf-8"?>
<sst xmlns="http://schemas.openxmlformats.org/spreadsheetml/2006/main" count="71" uniqueCount="28">
  <si>
    <t>ITEM</t>
  </si>
  <si>
    <t>UNIDAD DE MEDIDA</t>
  </si>
  <si>
    <t>CANTIDAD</t>
  </si>
  <si>
    <t>UNIDAD</t>
  </si>
  <si>
    <t>TOTAL</t>
  </si>
  <si>
    <t>VALOR UNITARIO SIN IVA</t>
  </si>
  <si>
    <t>ANALISIS PRESUPUESTAL</t>
  </si>
  <si>
    <t>SUBTOTAL</t>
  </si>
  <si>
    <t>IVA</t>
  </si>
  <si>
    <t>DESCRIPCION</t>
  </si>
  <si>
    <t>ANEXO 5 OFERTA ECONOMICA</t>
  </si>
  <si>
    <t>COSTO UNIDAD</t>
  </si>
  <si>
    <t>COSTO TOTAL</t>
  </si>
  <si>
    <t>VALOR TOTAL SIN IVA</t>
  </si>
  <si>
    <t>1 RECARGA Y MANTENIMIENTO DE EXTINTOR
A.B.C 10 LIBRAS</t>
  </si>
  <si>
    <t>RECARGA Y MANTENIMIENTO DE EXTINTOR
SOLKAFLAM 3700 GRS</t>
  </si>
  <si>
    <t>EXTINTOR A.B.C DE 10 LB + SEÑAL Y SOPORTE
DE PARED</t>
  </si>
  <si>
    <t>SUMINISTRO E INSTALACIÓN DE VALBULA
COMPLETA EXTINTOR SOLKAFLAM</t>
  </si>
  <si>
    <t>BOTIQUIN TIPO A MORRAL EN LONA +
SEÑALIZACION CON LOS SIGUIENTES ELEMENTOS: 4 PQ GASAS LIMPIAS, ESPARADRAPO DE TELA 4 ´´, BAJALENGUAS X 20 UDS, GUANTES LATEX PARA EXAMEN X 100UDS, VENDA ELASTICA 2X5 YDS, VENDA ELASTICA 3X5 YARDAS, VENDA ELASTICA 5X5 YDS, VENDA DE ALGODON 3X5 YDS, VENDA DE ALGODON 4X5 YDS,YODOPOVINA X 120 ML,ALCOHOL GLICERINADO X 34O ML,TERMOMETRO DIGITAL, JERINGA
DESECHABLE, 2 SOLUCION INYECTABLE DE 500 ML, BISTURI.</t>
  </si>
  <si>
    <t>BRAZALETE DE IDENTIFICACIÓN PARA
BRIGADISTA QUE POSEE COMO SISTEMA DE
AJUSTE UNA BANDA ELASTICA CON HEBILLA
QUE PERMITE QUE SE PUEDA AJUSTAR A
DIFERENTES TAMAÑOS (UNIVERSAL).
FABRICADO EN VINILO PROTECTOR
TRANSPARENTE CON CINTA REFLECTIVA</t>
  </si>
  <si>
    <t>MANGUERA VERDE FLEXIBLE 1/2" LONGITUD 50
METROS, CON ACOPLE PARA LA CONEXIÓN A
LA LLAVE Y EN EL OTRO EXTREMO PISTOLA DE
ASPERSIÓN CON 7 MANERAS DIFERENTES DE
GRADUAR LA PRESION DE EL AGUA</t>
  </si>
  <si>
    <t>SEÑALIZACIÓN EN POLIETILENO GENÉRICA
"PUNTO DE ENCUENTRO"</t>
  </si>
  <si>
    <t>SEÑALIZACIÓN EN POLIETILENO GENÉRICA
"RUTA DE EVACUACIÓN HACIA LA IZQUIERDA"</t>
  </si>
  <si>
    <t>SEÑALIZACIÓN EN POLIETILENO GENÉRICA
"RUTA DE EVACUACIÓN HACIA LA DERECHA"</t>
  </si>
  <si>
    <t>SEÑALIZACIÓN EN POLIETILENO GENÉRICA "NO
PERMANECER EN ESTA AREA EN CASO DE
EMERGENCIA"</t>
  </si>
  <si>
    <t xml:space="preserve">SUMINISTRO E INSTALACIÓN DE PLANO DE
EVACUACIÓN INSTITUCIONAL (modelo
suministrado por la institución), ELABORADO EN
POLIETILENO CALIBRE 40 MEDIDAS 50CM X 30
CM IMPRESIÓN A COLOR CON SISTEMA DE
CINTA DOBLE FAZ PARA PEGAR
DIRECTAMENTE A LA SUPERFICIE. </t>
  </si>
  <si>
    <t>SILBATO DE EMERGENCIA METÁLICO</t>
  </si>
  <si>
    <r>
      <t xml:space="preserve">NOTA: </t>
    </r>
    <r>
      <rPr>
        <sz val="11"/>
        <color theme="1"/>
        <rFont val="Aptos"/>
        <family val="2"/>
      </rPr>
      <t xml:space="preserve">La cotización fue entregada por " </t>
    </r>
    <r>
      <rPr>
        <b/>
        <sz val="11"/>
        <color theme="1"/>
        <rFont val="Aptos"/>
        <family val="2"/>
      </rPr>
      <t>ELIECER ELIAB MUÑOZ BETANCOURTH</t>
    </r>
    <r>
      <rPr>
        <sz val="11"/>
        <color theme="1"/>
        <rFont val="Aptos"/>
        <family val="2"/>
      </rPr>
      <t xml:space="preserve"> " persona  natural debidamente identificada en el RUES.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</si>
</sst>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ptos"/>
      <family val="2"/>
    </font>
    <font>
      <sz val="11"/>
      <color theme="1"/>
      <name val="Aptos"/>
      <family val="2"/>
    </font>
    <font>
      <b/>
      <sz val="10"/>
      <color theme="1"/>
      <name val="Aptos"/>
      <family val="2"/>
    </font>
    <font>
      <sz val="10"/>
      <color theme="1"/>
      <name val="Aptos"/>
      <family val="2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1" xfId="0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44" fontId="0" fillId="0" borderId="0" xfId="0" applyNumberFormat="1" applyAlignment="1">
      <alignment vertical="center" wrapText="1"/>
    </xf>
    <xf numFmtId="44" fontId="2" fillId="2" borderId="1" xfId="0" applyNumberFormat="1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0" fillId="3" borderId="1" xfId="0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vertical="center" wrapText="1"/>
    </xf>
    <xf numFmtId="44" fontId="2" fillId="0" borderId="0" xfId="0" applyNumberFormat="1" applyFont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right" vertical="center" wrapText="1"/>
    </xf>
    <xf numFmtId="0" fontId="2" fillId="3" borderId="3" xfId="0" applyFont="1" applyFill="1" applyBorder="1" applyAlignment="1">
      <alignment horizontal="right" vertical="center" wrapText="1"/>
    </xf>
    <xf numFmtId="0" fontId="2" fillId="3" borderId="4" xfId="0" applyFont="1" applyFill="1" applyBorder="1" applyAlignment="1">
      <alignment horizontal="right" vertical="center" wrapText="1"/>
    </xf>
    <xf numFmtId="0" fontId="2" fillId="6" borderId="2" xfId="0" applyFont="1" applyFill="1" applyBorder="1" applyAlignment="1">
      <alignment horizontal="right" vertical="center" wrapText="1"/>
    </xf>
    <xf numFmtId="0" fontId="2" fillId="6" borderId="3" xfId="0" applyFont="1" applyFill="1" applyBorder="1" applyAlignment="1">
      <alignment horizontal="right" vertical="center" wrapText="1"/>
    </xf>
    <xf numFmtId="0" fontId="2" fillId="6" borderId="4" xfId="0" applyFont="1" applyFill="1" applyBorder="1" applyAlignment="1">
      <alignment horizontal="righ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419100</xdr:colOff>
      <xdr:row>22</xdr:row>
      <xdr:rowOff>49306</xdr:rowOff>
    </xdr:from>
    <xdr:to>
      <xdr:col>5</xdr:col>
      <xdr:colOff>361080</xdr:colOff>
      <xdr:row>48</xdr:row>
      <xdr:rowOff>170680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9C08CD2-7B55-84F2-310C-F556DB60BD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9100" y="11136406"/>
          <a:ext cx="5733180" cy="5074374"/>
        </a:xfrm>
        <a:prstGeom prst="rect">
          <a:avLst/>
        </a:prstGeom>
      </xdr:spPr>
    </xdr:pic>
    <xdr:clientData/>
  </xdr:twoCellAnchor>
  <xdr:twoCellAnchor editAs="oneCell">
    <xdr:from>
      <xdr:col>4</xdr:col>
      <xdr:colOff>409575</xdr:colOff>
      <xdr:row>28</xdr:row>
      <xdr:rowOff>57150</xdr:rowOff>
    </xdr:from>
    <xdr:to>
      <xdr:col>10</xdr:col>
      <xdr:colOff>351581</xdr:colOff>
      <xdr:row>45</xdr:row>
      <xdr:rowOff>66269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DF246B8-D6DD-0460-363C-8ADB63D624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81600" y="12287250"/>
          <a:ext cx="6752381" cy="32476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5B6F0-0A05-4B68-BDCF-8DB3D06D2E92}">
  <dimension ref="B2:I21"/>
  <sheetViews>
    <sheetView tabSelected="1" topLeftCell="A9" zoomScaleNormal="100" workbookViewId="0">
      <selection activeCell="H10" sqref="H10"/>
    </sheetView>
  </sheetViews>
  <sheetFormatPr baseColWidth="10" defaultColWidth="11.42578125" defaultRowHeight="15" x14ac:dyDescent="0.25"/>
  <cols>
    <col min="1" max="1" width="11.42578125" style="3"/>
    <col min="2" max="2" width="6" style="3" customWidth="1"/>
    <col min="3" max="3" width="42.7109375" style="3" customWidth="1"/>
    <col min="4" max="4" width="11.42578125" style="3"/>
    <col min="5" max="6" width="15.28515625" style="3" customWidth="1"/>
    <col min="7" max="7" width="16.5703125" style="3" customWidth="1"/>
    <col min="8" max="8" width="32.140625" style="3" customWidth="1"/>
    <col min="9" max="16384" width="11.42578125" style="3"/>
  </cols>
  <sheetData>
    <row r="2" spans="2:9" x14ac:dyDescent="0.25">
      <c r="B2" s="14" t="s">
        <v>6</v>
      </c>
      <c r="C2" s="14"/>
      <c r="D2" s="14"/>
      <c r="E2" s="14"/>
      <c r="F2" s="14"/>
      <c r="G2" s="14"/>
    </row>
    <row r="3" spans="2:9" ht="44.45" customHeight="1" x14ac:dyDescent="0.25">
      <c r="B3" s="7" t="s">
        <v>0</v>
      </c>
      <c r="C3" s="7" t="s">
        <v>9</v>
      </c>
      <c r="D3" s="7" t="s">
        <v>1</v>
      </c>
      <c r="E3" s="6" t="s">
        <v>2</v>
      </c>
      <c r="F3" s="6" t="s">
        <v>11</v>
      </c>
      <c r="G3" s="6" t="s">
        <v>12</v>
      </c>
    </row>
    <row r="4" spans="2:9" ht="40.5" x14ac:dyDescent="0.25">
      <c r="B4" s="8">
        <v>1</v>
      </c>
      <c r="C4" s="9" t="s">
        <v>14</v>
      </c>
      <c r="D4" s="8" t="s">
        <v>3</v>
      </c>
      <c r="E4" s="1">
        <v>25</v>
      </c>
      <c r="F4" s="2">
        <v>40000</v>
      </c>
      <c r="G4" s="2">
        <f>F4*E4</f>
        <v>1000000</v>
      </c>
      <c r="H4" s="4"/>
      <c r="I4" s="4"/>
    </row>
    <row r="5" spans="2:9" ht="27" x14ac:dyDescent="0.25">
      <c r="B5" s="8">
        <v>2</v>
      </c>
      <c r="C5" s="9" t="s">
        <v>15</v>
      </c>
      <c r="D5" s="8" t="s">
        <v>3</v>
      </c>
      <c r="E5" s="1">
        <v>8</v>
      </c>
      <c r="F5" s="2">
        <v>120000</v>
      </c>
      <c r="G5" s="2">
        <f t="shared" ref="G5:G16" si="0">F5*E5</f>
        <v>960000</v>
      </c>
    </row>
    <row r="6" spans="2:9" ht="27" x14ac:dyDescent="0.25">
      <c r="B6" s="8">
        <v>3</v>
      </c>
      <c r="C6" s="9" t="s">
        <v>16</v>
      </c>
      <c r="D6" s="8" t="s">
        <v>3</v>
      </c>
      <c r="E6" s="1">
        <v>6</v>
      </c>
      <c r="F6" s="2">
        <v>85000</v>
      </c>
      <c r="G6" s="2">
        <f t="shared" si="0"/>
        <v>510000</v>
      </c>
    </row>
    <row r="7" spans="2:9" ht="27" x14ac:dyDescent="0.25">
      <c r="B7" s="8">
        <v>4</v>
      </c>
      <c r="C7" s="9" t="s">
        <v>17</v>
      </c>
      <c r="D7" s="8" t="s">
        <v>3</v>
      </c>
      <c r="E7" s="1">
        <v>2</v>
      </c>
      <c r="F7" s="2">
        <v>27000</v>
      </c>
      <c r="G7" s="2">
        <f t="shared" si="0"/>
        <v>54000</v>
      </c>
    </row>
    <row r="8" spans="2:9" ht="164.25" customHeight="1" x14ac:dyDescent="0.25">
      <c r="B8" s="8">
        <v>5</v>
      </c>
      <c r="C8" s="9" t="s">
        <v>18</v>
      </c>
      <c r="D8" s="8" t="s">
        <v>3</v>
      </c>
      <c r="E8" s="1">
        <v>5</v>
      </c>
      <c r="F8" s="2">
        <v>170000</v>
      </c>
      <c r="G8" s="2">
        <f t="shared" si="0"/>
        <v>850000</v>
      </c>
    </row>
    <row r="9" spans="2:9" ht="107.25" customHeight="1" x14ac:dyDescent="0.25">
      <c r="B9" s="8">
        <v>6</v>
      </c>
      <c r="C9" s="9" t="s">
        <v>19</v>
      </c>
      <c r="D9" s="8" t="s">
        <v>3</v>
      </c>
      <c r="E9" s="1">
        <v>34</v>
      </c>
      <c r="F9" s="2">
        <v>7000</v>
      </c>
      <c r="G9" s="2">
        <f t="shared" si="0"/>
        <v>238000</v>
      </c>
    </row>
    <row r="10" spans="2:9" ht="75.75" customHeight="1" x14ac:dyDescent="0.25">
      <c r="B10" s="8">
        <v>7</v>
      </c>
      <c r="C10" s="9" t="s">
        <v>20</v>
      </c>
      <c r="D10" s="8" t="s">
        <v>3</v>
      </c>
      <c r="E10" s="1">
        <v>1</v>
      </c>
      <c r="F10" s="2">
        <v>150000</v>
      </c>
      <c r="G10" s="2">
        <f t="shared" si="0"/>
        <v>150000</v>
      </c>
    </row>
    <row r="11" spans="2:9" ht="33.75" customHeight="1" x14ac:dyDescent="0.25">
      <c r="B11" s="8">
        <v>8</v>
      </c>
      <c r="C11" s="9" t="s">
        <v>21</v>
      </c>
      <c r="D11" s="8" t="s">
        <v>3</v>
      </c>
      <c r="E11" s="1">
        <v>3</v>
      </c>
      <c r="F11" s="2">
        <v>6500</v>
      </c>
      <c r="G11" s="2">
        <f t="shared" si="0"/>
        <v>19500</v>
      </c>
    </row>
    <row r="12" spans="2:9" ht="29.25" customHeight="1" x14ac:dyDescent="0.25">
      <c r="B12" s="8">
        <v>9</v>
      </c>
      <c r="C12" s="9" t="s">
        <v>22</v>
      </c>
      <c r="D12" s="8" t="s">
        <v>3</v>
      </c>
      <c r="E12" s="1">
        <v>3</v>
      </c>
      <c r="F12" s="2">
        <v>6500</v>
      </c>
      <c r="G12" s="2">
        <f t="shared" si="0"/>
        <v>19500</v>
      </c>
    </row>
    <row r="13" spans="2:9" ht="27" x14ac:dyDescent="0.25">
      <c r="B13" s="8">
        <v>10</v>
      </c>
      <c r="C13" s="9" t="s">
        <v>23</v>
      </c>
      <c r="D13" s="8" t="s">
        <v>3</v>
      </c>
      <c r="E13" s="1">
        <v>3</v>
      </c>
      <c r="F13" s="2">
        <v>6500</v>
      </c>
      <c r="G13" s="2">
        <f t="shared" si="0"/>
        <v>19500</v>
      </c>
    </row>
    <row r="14" spans="2:9" ht="40.5" x14ac:dyDescent="0.25">
      <c r="B14" s="8">
        <v>11</v>
      </c>
      <c r="C14" s="9" t="s">
        <v>24</v>
      </c>
      <c r="D14" s="8" t="s">
        <v>3</v>
      </c>
      <c r="E14" s="1">
        <v>3</v>
      </c>
      <c r="F14" s="2">
        <v>6500</v>
      </c>
      <c r="G14" s="2">
        <f t="shared" si="0"/>
        <v>19500</v>
      </c>
    </row>
    <row r="15" spans="2:9" ht="94.5" x14ac:dyDescent="0.25">
      <c r="B15" s="8">
        <v>12</v>
      </c>
      <c r="C15" s="9" t="s">
        <v>25</v>
      </c>
      <c r="D15" s="8" t="s">
        <v>3</v>
      </c>
      <c r="E15" s="1">
        <v>2</v>
      </c>
      <c r="F15" s="2">
        <v>50000</v>
      </c>
      <c r="G15" s="2">
        <f t="shared" si="0"/>
        <v>100000</v>
      </c>
    </row>
    <row r="16" spans="2:9" x14ac:dyDescent="0.25">
      <c r="B16" s="8">
        <v>13</v>
      </c>
      <c r="C16" s="9" t="s">
        <v>26</v>
      </c>
      <c r="D16" s="8" t="s">
        <v>3</v>
      </c>
      <c r="E16" s="1">
        <v>10</v>
      </c>
      <c r="F16" s="2">
        <v>6000</v>
      </c>
      <c r="G16" s="2">
        <f t="shared" si="0"/>
        <v>60000</v>
      </c>
    </row>
    <row r="17" spans="2:8" x14ac:dyDescent="0.25">
      <c r="B17" s="16" t="s">
        <v>4</v>
      </c>
      <c r="C17" s="16"/>
      <c r="D17" s="16"/>
      <c r="E17" s="16"/>
      <c r="F17" s="16"/>
      <c r="G17" s="5">
        <f>SUM(G4:G16)</f>
        <v>4000000</v>
      </c>
    </row>
    <row r="20" spans="2:8" x14ac:dyDescent="0.25">
      <c r="C20" s="15" t="s">
        <v>27</v>
      </c>
      <c r="D20" s="15"/>
      <c r="E20" s="15"/>
      <c r="F20" s="15"/>
      <c r="G20" s="15"/>
      <c r="H20" s="15"/>
    </row>
    <row r="21" spans="2:8" x14ac:dyDescent="0.25">
      <c r="C21" s="15"/>
      <c r="D21" s="15"/>
      <c r="E21" s="15"/>
      <c r="F21" s="15"/>
      <c r="G21" s="15"/>
      <c r="H21" s="15"/>
    </row>
  </sheetData>
  <mergeCells count="3">
    <mergeCell ref="B2:G2"/>
    <mergeCell ref="C20:H21"/>
    <mergeCell ref="B17:F1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DF569-CBE4-46AA-8FF0-FE0C9C9E1696}">
  <sheetPr>
    <tabColor rgb="FFFFFF00"/>
  </sheetPr>
  <dimension ref="B2:I19"/>
  <sheetViews>
    <sheetView topLeftCell="A9" zoomScaleNormal="100" workbookViewId="0">
      <selection activeCell="H16" sqref="H16"/>
    </sheetView>
  </sheetViews>
  <sheetFormatPr baseColWidth="10" defaultColWidth="11.42578125" defaultRowHeight="15" x14ac:dyDescent="0.25"/>
  <cols>
    <col min="1" max="1" width="11.42578125" style="3"/>
    <col min="2" max="2" width="6" style="3" customWidth="1"/>
    <col min="3" max="3" width="42.7109375" style="3" customWidth="1"/>
    <col min="4" max="4" width="11.42578125" style="3"/>
    <col min="5" max="6" width="15.28515625" style="3" customWidth="1"/>
    <col min="7" max="7" width="16.5703125" style="3" customWidth="1"/>
    <col min="8" max="8" width="32.140625" style="3" customWidth="1"/>
    <col min="9" max="16384" width="11.42578125" style="3"/>
  </cols>
  <sheetData>
    <row r="2" spans="2:9" x14ac:dyDescent="0.25">
      <c r="B2" s="14" t="s">
        <v>10</v>
      </c>
      <c r="C2" s="14"/>
      <c r="D2" s="14"/>
      <c r="E2" s="14"/>
      <c r="F2" s="14"/>
      <c r="G2" s="14"/>
    </row>
    <row r="3" spans="2:9" ht="44.45" customHeight="1" x14ac:dyDescent="0.25">
      <c r="B3" s="7" t="s">
        <v>0</v>
      </c>
      <c r="C3" s="7" t="s">
        <v>9</v>
      </c>
      <c r="D3" s="7" t="s">
        <v>1</v>
      </c>
      <c r="E3" s="6" t="s">
        <v>2</v>
      </c>
      <c r="F3" s="6" t="s">
        <v>5</v>
      </c>
      <c r="G3" s="6" t="s">
        <v>13</v>
      </c>
    </row>
    <row r="4" spans="2:9" ht="27" x14ac:dyDescent="0.25">
      <c r="B4" s="8">
        <v>1</v>
      </c>
      <c r="C4" s="9" t="s">
        <v>14</v>
      </c>
      <c r="D4" s="8" t="s">
        <v>3</v>
      </c>
      <c r="E4" s="1">
        <v>25</v>
      </c>
      <c r="F4" s="2"/>
      <c r="G4" s="2"/>
      <c r="H4" s="4"/>
      <c r="I4" s="4"/>
    </row>
    <row r="5" spans="2:9" ht="27" x14ac:dyDescent="0.25">
      <c r="B5" s="8">
        <v>2</v>
      </c>
      <c r="C5" s="9" t="s">
        <v>15</v>
      </c>
      <c r="D5" s="8" t="s">
        <v>3</v>
      </c>
      <c r="E5" s="1">
        <v>8</v>
      </c>
      <c r="F5" s="2"/>
      <c r="G5" s="2"/>
    </row>
    <row r="6" spans="2:9" ht="27" x14ac:dyDescent="0.25">
      <c r="B6" s="8">
        <v>3</v>
      </c>
      <c r="C6" s="9" t="s">
        <v>16</v>
      </c>
      <c r="D6" s="8" t="s">
        <v>3</v>
      </c>
      <c r="E6" s="1">
        <v>6</v>
      </c>
      <c r="F6" s="2"/>
      <c r="G6" s="2"/>
    </row>
    <row r="7" spans="2:9" ht="27" x14ac:dyDescent="0.25">
      <c r="B7" s="8">
        <v>4</v>
      </c>
      <c r="C7" s="9" t="s">
        <v>17</v>
      </c>
      <c r="D7" s="8" t="s">
        <v>3</v>
      </c>
      <c r="E7" s="1">
        <v>2</v>
      </c>
      <c r="F7" s="2"/>
      <c r="G7" s="2"/>
    </row>
    <row r="8" spans="2:9" ht="164.25" customHeight="1" x14ac:dyDescent="0.25">
      <c r="B8" s="8">
        <v>5</v>
      </c>
      <c r="C8" s="9" t="s">
        <v>18</v>
      </c>
      <c r="D8" s="8" t="s">
        <v>3</v>
      </c>
      <c r="E8" s="1">
        <v>5</v>
      </c>
      <c r="F8" s="2"/>
      <c r="G8" s="2"/>
    </row>
    <row r="9" spans="2:9" ht="107.25" customHeight="1" x14ac:dyDescent="0.25">
      <c r="B9" s="8">
        <v>6</v>
      </c>
      <c r="C9" s="9" t="s">
        <v>19</v>
      </c>
      <c r="D9" s="8" t="s">
        <v>3</v>
      </c>
      <c r="E9" s="1">
        <v>34</v>
      </c>
      <c r="F9" s="2"/>
      <c r="G9" s="2"/>
    </row>
    <row r="10" spans="2:9" ht="75.75" customHeight="1" x14ac:dyDescent="0.25">
      <c r="B10" s="8">
        <v>7</v>
      </c>
      <c r="C10" s="9" t="s">
        <v>20</v>
      </c>
      <c r="D10" s="8" t="s">
        <v>3</v>
      </c>
      <c r="E10" s="1">
        <v>1</v>
      </c>
      <c r="F10" s="2"/>
      <c r="G10" s="2"/>
    </row>
    <row r="11" spans="2:9" ht="33.75" customHeight="1" x14ac:dyDescent="0.25">
      <c r="B11" s="8">
        <v>8</v>
      </c>
      <c r="C11" s="9" t="s">
        <v>21</v>
      </c>
      <c r="D11" s="8" t="s">
        <v>3</v>
      </c>
      <c r="E11" s="1">
        <v>3</v>
      </c>
      <c r="F11" s="2"/>
      <c r="G11" s="2"/>
    </row>
    <row r="12" spans="2:9" ht="29.25" customHeight="1" x14ac:dyDescent="0.25">
      <c r="B12" s="8">
        <v>9</v>
      </c>
      <c r="C12" s="9" t="s">
        <v>22</v>
      </c>
      <c r="D12" s="8" t="s">
        <v>3</v>
      </c>
      <c r="E12" s="1">
        <v>3</v>
      </c>
      <c r="F12" s="2"/>
      <c r="G12" s="2"/>
    </row>
    <row r="13" spans="2:9" ht="27" x14ac:dyDescent="0.25">
      <c r="B13" s="8">
        <v>10</v>
      </c>
      <c r="C13" s="9" t="s">
        <v>23</v>
      </c>
      <c r="D13" s="8" t="s">
        <v>3</v>
      </c>
      <c r="E13" s="1">
        <v>3</v>
      </c>
      <c r="F13" s="2"/>
      <c r="G13" s="2"/>
    </row>
    <row r="14" spans="2:9" ht="40.5" x14ac:dyDescent="0.25">
      <c r="B14" s="8">
        <v>11</v>
      </c>
      <c r="C14" s="9" t="s">
        <v>24</v>
      </c>
      <c r="D14" s="8" t="s">
        <v>3</v>
      </c>
      <c r="E14" s="1">
        <v>3</v>
      </c>
      <c r="F14" s="2"/>
      <c r="G14" s="2"/>
    </row>
    <row r="15" spans="2:9" ht="94.5" x14ac:dyDescent="0.25">
      <c r="B15" s="8">
        <v>12</v>
      </c>
      <c r="C15" s="9" t="s">
        <v>25</v>
      </c>
      <c r="D15" s="8" t="s">
        <v>3</v>
      </c>
      <c r="E15" s="1">
        <v>2</v>
      </c>
      <c r="F15" s="2"/>
      <c r="G15" s="2"/>
    </row>
    <row r="16" spans="2:9" x14ac:dyDescent="0.25">
      <c r="B16" s="8">
        <v>13</v>
      </c>
      <c r="C16" s="9" t="s">
        <v>26</v>
      </c>
      <c r="D16" s="8" t="s">
        <v>3</v>
      </c>
      <c r="E16" s="1">
        <v>10</v>
      </c>
      <c r="F16" s="2"/>
      <c r="G16" s="2"/>
    </row>
    <row r="17" spans="2:8" ht="15" customHeight="1" x14ac:dyDescent="0.25">
      <c r="B17" s="17" t="s">
        <v>7</v>
      </c>
      <c r="C17" s="18"/>
      <c r="D17" s="18"/>
      <c r="E17" s="18"/>
      <c r="F17" s="19"/>
      <c r="G17" s="11"/>
      <c r="H17" s="13"/>
    </row>
    <row r="18" spans="2:8" x14ac:dyDescent="0.25">
      <c r="B18" s="20" t="s">
        <v>8</v>
      </c>
      <c r="C18" s="21"/>
      <c r="D18" s="21"/>
      <c r="E18" s="21"/>
      <c r="F18" s="22"/>
      <c r="G18" s="10"/>
    </row>
    <row r="19" spans="2:8" x14ac:dyDescent="0.25">
      <c r="B19" s="23" t="s">
        <v>4</v>
      </c>
      <c r="C19" s="24"/>
      <c r="D19" s="24"/>
      <c r="E19" s="24"/>
      <c r="F19" s="25"/>
      <c r="G19" s="12"/>
    </row>
  </sheetData>
  <mergeCells count="4">
    <mergeCell ref="B2:G2"/>
    <mergeCell ref="B17:F17"/>
    <mergeCell ref="B18:F18"/>
    <mergeCell ref="B19:F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</vt:lpstr>
      <vt:lpstr>ANEXO 5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Global</cp:lastModifiedBy>
  <dcterms:created xsi:type="dcterms:W3CDTF">2026-06-03T17:37:47Z</dcterms:created>
  <dcterms:modified xsi:type="dcterms:W3CDTF">2026-09-30T22:19:32Z</dcterms:modified>
</cp:coreProperties>
</file>