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V:\CONTRATOS 2026\1. PROCESOS DE SELECCIÓN\SUBI\SUBI_003_2026 LICENCIAS\2. DOCUMENTOS PREVIOS\"/>
    </mc:Choice>
  </mc:AlternateContent>
  <xr:revisionPtr revIDLastSave="0" documentId="8_{22613D37-60AB-4F19-8580-92D9FA44FA8E}" xr6:coauthVersionLast="47" xr6:coauthVersionMax="47" xr10:uidLastSave="{00000000-0000-0000-0000-000000000000}"/>
  <bookViews>
    <workbookView xWindow="-105" yWindow="0" windowWidth="14610" windowHeight="15585" xr2:uid="{2FB64C16-E529-4449-9245-EFD48FE410C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2" i="2"/>
  <c r="E11" i="2" s="1"/>
</calcChain>
</file>

<file path=xl/sharedStrings.xml><?xml version="1.0" encoding="utf-8"?>
<sst xmlns="http://schemas.openxmlformats.org/spreadsheetml/2006/main" count="14" uniqueCount="14">
  <si>
    <t>Veritas Backup Exec</t>
  </si>
  <si>
    <t>Microsoft Azure</t>
  </si>
  <si>
    <t>Ítem</t>
  </si>
  <si>
    <t>Bien y/o servicio</t>
  </si>
  <si>
    <t>Cantidad</t>
  </si>
  <si>
    <t>Valor unitario promedio con IVA</t>
  </si>
  <si>
    <t>FortiEDR – Protección avanzada de endpoints</t>
  </si>
  <si>
    <t>Membresía y recursos IPv6 ante LACNIC</t>
  </si>
  <si>
    <t>Certificado SSL/TLS OV Wildcard</t>
  </si>
  <si>
    <t>Adobe Acrobat Pro DC</t>
  </si>
  <si>
    <t>Plataforma especializada de IA jurídica</t>
  </si>
  <si>
    <t>FortiGate-200F – FortiCare Premium y FortiGuard UTP + FortiWeb-VM</t>
  </si>
  <si>
    <t>TeamViewer – capacidad para 3 sesiones simultáneas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</si>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</sst>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8" fontId="0" fillId="0" borderId="0" xfId="0" applyNumberFormat="1"/>
    <xf numFmtId="8" fontId="1" fillId="0" borderId="0" xfId="0" applyNumberFormat="1" applyFont="1"/>
    <xf numFmtId="6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D2572-819E-794B-BE01-0C50CD04EB9A}">
  <dimension ref="A1:E11"/>
  <sheetViews>
    <sheetView tabSelected="1" workbookViewId="0">
      <selection activeCell="D10" sqref="D10"/>
    </sheetView>
  </sheetViews>
  <sheetFormatPr baseColWidth="10" defaultRowHeight="15.75" x14ac:dyDescent="0.25"/>
  <cols>
    <col min="2" max="2" width="53" customWidth="1"/>
    <col min="4" max="4" width="27.375" bestFit="1" customWidth="1"/>
    <col min="5" max="5" width="16.375" bestFit="1" customWidth="1"/>
  </cols>
  <sheetData>
    <row r="1" spans="1:5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13</v>
      </c>
    </row>
    <row r="2" spans="1:5" x14ac:dyDescent="0.25">
      <c r="A2">
        <v>1</v>
      </c>
      <c r="B2" t="s">
        <v>6</v>
      </c>
      <c r="C2">
        <v>360</v>
      </c>
      <c r="D2" s="3">
        <v>338806.85</v>
      </c>
      <c r="E2" s="2">
        <f t="shared" ref="E2:E10" si="0">D2*C2</f>
        <v>121970465.99999999</v>
      </c>
    </row>
    <row r="3" spans="1:5" x14ac:dyDescent="0.25">
      <c r="A3">
        <v>2</v>
      </c>
      <c r="B3" s="1" t="s">
        <v>11</v>
      </c>
      <c r="C3">
        <v>1</v>
      </c>
      <c r="D3" s="3">
        <v>113357223.48999999</v>
      </c>
      <c r="E3" s="2">
        <f t="shared" si="0"/>
        <v>113357223.48999999</v>
      </c>
    </row>
    <row r="4" spans="1:5" x14ac:dyDescent="0.25">
      <c r="A4">
        <v>3</v>
      </c>
      <c r="B4" t="s">
        <v>0</v>
      </c>
      <c r="C4">
        <v>1</v>
      </c>
      <c r="D4" s="3">
        <v>12474536.76</v>
      </c>
      <c r="E4" s="2">
        <f t="shared" si="0"/>
        <v>12474536.76</v>
      </c>
    </row>
    <row r="5" spans="1:5" x14ac:dyDescent="0.25">
      <c r="A5">
        <v>4</v>
      </c>
      <c r="B5" t="s">
        <v>7</v>
      </c>
      <c r="C5">
        <v>1</v>
      </c>
      <c r="D5" s="3">
        <v>14738546.67</v>
      </c>
      <c r="E5" s="2">
        <f t="shared" si="0"/>
        <v>14738546.67</v>
      </c>
    </row>
    <row r="6" spans="1:5" x14ac:dyDescent="0.25">
      <c r="A6">
        <v>5</v>
      </c>
      <c r="B6" t="s">
        <v>8</v>
      </c>
      <c r="C6">
        <v>1</v>
      </c>
      <c r="D6" s="3">
        <v>3316027.82</v>
      </c>
      <c r="E6" s="2">
        <f t="shared" si="0"/>
        <v>3316027.82</v>
      </c>
    </row>
    <row r="7" spans="1:5" x14ac:dyDescent="0.25">
      <c r="A7">
        <v>6</v>
      </c>
      <c r="B7" t="s">
        <v>9</v>
      </c>
      <c r="C7">
        <v>1</v>
      </c>
      <c r="D7" s="3">
        <v>2868442.64</v>
      </c>
      <c r="E7" s="2">
        <f t="shared" si="0"/>
        <v>2868442.64</v>
      </c>
    </row>
    <row r="8" spans="1:5" x14ac:dyDescent="0.25">
      <c r="A8">
        <v>7</v>
      </c>
      <c r="B8" t="s">
        <v>10</v>
      </c>
      <c r="C8">
        <v>25</v>
      </c>
      <c r="D8" s="3">
        <v>2221271.06</v>
      </c>
      <c r="E8" s="2">
        <f t="shared" si="0"/>
        <v>55531776.5</v>
      </c>
    </row>
    <row r="9" spans="1:5" x14ac:dyDescent="0.25">
      <c r="A9">
        <v>8</v>
      </c>
      <c r="B9" t="s">
        <v>12</v>
      </c>
      <c r="C9">
        <v>1</v>
      </c>
      <c r="D9" s="3">
        <v>54359916.780000001</v>
      </c>
      <c r="E9" s="2">
        <f t="shared" si="0"/>
        <v>54359916.780000001</v>
      </c>
    </row>
    <row r="10" spans="1:5" x14ac:dyDescent="0.25">
      <c r="A10">
        <v>9</v>
      </c>
      <c r="B10" t="s">
        <v>1</v>
      </c>
      <c r="C10">
        <v>1</v>
      </c>
      <c r="D10" s="3">
        <v>125711308.05</v>
      </c>
      <c r="E10" s="2">
        <f t="shared" si="0"/>
        <v>125711308.05</v>
      </c>
    </row>
    <row r="11" spans="1:5" x14ac:dyDescent="0.25">
      <c r="E11" s="4">
        <f>SUM(E2:E10)</f>
        <v>504328244.70999998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Alexander Hoyos Arroyave</dc:creator>
  <cp:lastModifiedBy>Gestion Contractual</cp:lastModifiedBy>
  <dcterms:created xsi:type="dcterms:W3CDTF">2026-10-09T00:18:10Z</dcterms:created>
  <dcterms:modified xsi:type="dcterms:W3CDTF">2026-10-09T00:59:59Z</dcterms:modified>
</cp:coreProperties>
</file>