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COYAIMA\IE COYARCO\12. Soportes Precontractuales RC - Kit de Grado\Documentos para publicar\"/>
    </mc:Choice>
  </mc:AlternateContent>
  <xr:revisionPtr revIDLastSave="0" documentId="13_ncr:1_{9A31B51F-DC9D-4608-85FF-B85F1366E008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Analisis Presupuestal" sheetId="1" r:id="rId1"/>
    <sheet name="ANEXO 5 - OFERTA ECONÓMIC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3" i="1"/>
  <c r="F4" i="1"/>
  <c r="F5" i="1"/>
  <c r="F6" i="1"/>
</calcChain>
</file>

<file path=xl/sharedStrings.xml><?xml version="1.0" encoding="utf-8"?>
<sst xmlns="http://schemas.openxmlformats.org/spreadsheetml/2006/main" count="35" uniqueCount="21">
  <si>
    <t xml:space="preserve">ÍTEM </t>
  </si>
  <si>
    <t>DESCRIPCIÓN</t>
  </si>
  <si>
    <t>CANTIDAD</t>
  </si>
  <si>
    <t>SUBTOTAL</t>
  </si>
  <si>
    <t>IVA</t>
  </si>
  <si>
    <t>TOTAL</t>
  </si>
  <si>
    <t>ANALISIS PRESUPUESTAL</t>
  </si>
  <si>
    <t>VALOR TOTAL SIN IVA</t>
  </si>
  <si>
    <t>UNIDAD DE MEDIDA</t>
  </si>
  <si>
    <t>KIT</t>
  </si>
  <si>
    <t xml:space="preserve">VALOR UNITARIO </t>
  </si>
  <si>
    <t xml:space="preserve">VALOR TOTAL </t>
  </si>
  <si>
    <t>VALOR UNITARIO  SIN IVA</t>
  </si>
  <si>
    <t>ANEXO 5 -  OFERTA ECONÓMICA</t>
  </si>
  <si>
    <t>Suministro kit de graduación 11°- carpeta acolchada
y cosida 3 cuerpos - color azul, tamaño octavo
cerrada - caratula principal con nombre y logo
Institucional, "promoción 2026* estampados con color dorado, esquineros metálicos, interior impreso a todo color conlista y foto del grupo de graduandos en cartulina, bolsillo derecho esquinero porta documentos, diploma tamaño octavo papel astrosilver 220 grs papel importado, fondo sensible a la luz ultra violeta con película de seguridad, escudo de Colombia repujado e institucional impreso a 4 tintas marcación en laser de alta adherencia, 2 actas de grado individual tamaño carta, fondo de seguridad sensible a la luz ultravioleta.</t>
  </si>
  <si>
    <t>Diploma Grado 9° Tamaño Oficio, en papel importado de 220 gr., carpeta pasta blanda en Propalcote 300 gr. a color, con diseño exclusivo personalizado para la institución a color.</t>
  </si>
  <si>
    <t>Diploma Grado 5° Tamaño Oficio, en papel importado de 220 gr., carpeta pasta blanda en Propalcote 300 gr. a color, con diseño personalizado para la institución a color, manilla y botón.</t>
  </si>
  <si>
    <t>Diploma Grado preescolar Tamaño carta, en papel
importado de 220 gr., carpeta pasta blanda en Propalcote 300 gr. a color, con diseño personalizado
para la institución a color, manilla y botón.</t>
  </si>
  <si>
    <t>VALOR TOTAL CON IVA</t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</si>
  <si>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</rPr>
      <t>que la persona jurídica</t>
    </r>
    <r>
      <rPr>
        <b/>
        <sz val="10"/>
        <color theme="1"/>
        <rFont val="Aptos"/>
        <family val="2"/>
      </rPr>
      <t xml:space="preserve"> "ZONA 10 STUDIO S.A.S"</t>
    </r>
    <r>
      <rPr>
        <sz val="10"/>
        <color theme="1"/>
        <rFont val="Aptos"/>
      </rPr>
      <t xml:space="preserve"> 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</rPr>
      <t xml:space="preserve">esta registrado </t>
    </r>
    <r>
      <rPr>
        <sz val="10"/>
        <color theme="1"/>
        <rFont val="Aptos"/>
        <family val="2"/>
      </rPr>
      <t>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</si>
  <si>
    <t>Suministro kit de graduación 11°- carpeta acolchada
y cosida 3 cuerpos - color azul, tamaño octavo cerrada - caratula principal con nombre y logo
Institucional, "promoción 2026* estampados con color dorado, esquineros metálicos, interior impreso a todo color conlista y foto del grupo de graduandos en cartulina, bolsillo derecho esquinero porta documentos, diploma tamaño octavo papel astrosilver 220 grs papel importado, fondo sensible a la luz ultra violeta con película de seguridad, escudo de Colombia repujado e institucional impreso a 4 tintas marcación en laser de alta adherencia, 2 actas de grado individual tamaño carta, fondo de seguridad sensible a la luz ultravioleta.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</si>
</sst>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10"/>
      <color theme="1"/>
      <name val="Aptos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4" fontId="3" fillId="2" borderId="7" xfId="1" applyFont="1" applyFill="1" applyBorder="1" applyAlignment="1">
      <alignment horizontal="center" vertical="center" wrapText="1"/>
    </xf>
    <xf numFmtId="44" fontId="3" fillId="2" borderId="4" xfId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justify" vertical="center" wrapText="1"/>
    </xf>
    <xf numFmtId="164" fontId="4" fillId="0" borderId="8" xfId="1" applyNumberFormat="1" applyFont="1" applyBorder="1" applyAlignment="1">
      <alignment horizontal="center" vertical="center"/>
    </xf>
    <xf numFmtId="164" fontId="2" fillId="3" borderId="9" xfId="1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2" fillId="7" borderId="9" xfId="1" applyNumberFormat="1" applyFont="1" applyFill="1" applyBorder="1" applyAlignment="1">
      <alignment horizontal="center" vertical="center"/>
    </xf>
    <xf numFmtId="164" fontId="8" fillId="5" borderId="9" xfId="0" applyNumberFormat="1" applyFont="1" applyFill="1" applyBorder="1"/>
    <xf numFmtId="164" fontId="8" fillId="6" borderId="9" xfId="0" applyNumberFormat="1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right" vertical="center"/>
    </xf>
    <xf numFmtId="0" fontId="8" fillId="5" borderId="9" xfId="0" applyFont="1" applyFill="1" applyBorder="1" applyAlignment="1">
      <alignment horizontal="right"/>
    </xf>
    <xf numFmtId="0" fontId="8" fillId="6" borderId="9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44" fontId="3" fillId="2" borderId="15" xfId="1" applyFont="1" applyFill="1" applyBorder="1" applyAlignment="1">
      <alignment horizontal="center" vertical="center" wrapText="1"/>
    </xf>
    <xf numFmtId="44" fontId="3" fillId="2" borderId="16" xfId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204493</xdr:colOff>
      <xdr:row>12</xdr:row>
      <xdr:rowOff>129153</xdr:rowOff>
    </xdr:from>
    <xdr:to>
      <xdr:col>4</xdr:col>
      <xdr:colOff>204492</xdr:colOff>
      <xdr:row>40</xdr:row>
      <xdr:rowOff>156847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F7171F-F2AF-3BEF-9CB0-AF41B0EDF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493" y="7275594"/>
          <a:ext cx="5402880" cy="5150745"/>
        </a:xfrm>
        <a:prstGeom prst="rect">
          <a:avLst/>
        </a:prstGeom>
      </xdr:spPr>
    </xdr:pic>
    <xdr:clientData/>
  </xdr:twoCellAnchor>
  <xdr:twoCellAnchor editAs="oneCell">
    <xdr:from>
      <xdr:col>3</xdr:col>
      <xdr:colOff>712193</xdr:colOff>
      <xdr:row>15</xdr:row>
      <xdr:rowOff>86102</xdr:rowOff>
    </xdr:from>
    <xdr:to>
      <xdr:col>9</xdr:col>
      <xdr:colOff>631386</xdr:colOff>
      <xdr:row>29</xdr:row>
      <xdr:rowOff>139916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B01E3C-F2D0-4107-DE2D-8B65F5D62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50922" y="7781441"/>
          <a:ext cx="5688006" cy="26153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59" zoomScaleNormal="59" workbookViewId="0">
      <selection activeCell="H4" sqref="H4"/>
    </sheetView>
  </sheetViews>
  <sheetFormatPr baseColWidth="10" defaultRowHeight="14.5" x14ac:dyDescent="0.35"/>
  <cols>
    <col min="1" max="1" width="6.7265625" customWidth="1"/>
    <col min="2" max="2" width="39.36328125" customWidth="1"/>
    <col min="3" max="3" width="20.26953125" customWidth="1"/>
    <col min="5" max="5" width="18.54296875" customWidth="1"/>
    <col min="6" max="6" width="20.26953125" customWidth="1"/>
  </cols>
  <sheetData>
    <row r="1" spans="1:6" x14ac:dyDescent="0.35">
      <c r="A1" s="31" t="s">
        <v>6</v>
      </c>
      <c r="B1" s="31"/>
      <c r="C1" s="31"/>
      <c r="D1" s="31"/>
      <c r="E1" s="31"/>
      <c r="F1" s="31"/>
    </row>
    <row r="2" spans="1:6" ht="15" thickBot="1" x14ac:dyDescent="0.4">
      <c r="A2" s="25" t="s">
        <v>0</v>
      </c>
      <c r="B2" s="26" t="s">
        <v>1</v>
      </c>
      <c r="C2" s="27" t="s">
        <v>8</v>
      </c>
      <c r="D2" s="28" t="s">
        <v>2</v>
      </c>
      <c r="E2" s="29" t="s">
        <v>10</v>
      </c>
      <c r="F2" s="30" t="s">
        <v>11</v>
      </c>
    </row>
    <row r="3" spans="1:6" ht="217.5" customHeight="1" x14ac:dyDescent="0.35">
      <c r="A3" s="6">
        <v>1</v>
      </c>
      <c r="B3" s="7" t="s">
        <v>14</v>
      </c>
      <c r="C3" s="11" t="s">
        <v>9</v>
      </c>
      <c r="D3" s="6">
        <v>12</v>
      </c>
      <c r="E3" s="8">
        <v>29000</v>
      </c>
      <c r="F3" s="8">
        <f>E3*D3</f>
        <v>348000</v>
      </c>
    </row>
    <row r="4" spans="1:6" ht="76" customHeight="1" x14ac:dyDescent="0.35">
      <c r="A4" s="6">
        <v>2</v>
      </c>
      <c r="B4" s="7" t="s">
        <v>15</v>
      </c>
      <c r="C4" s="11" t="s">
        <v>9</v>
      </c>
      <c r="D4" s="6">
        <v>22</v>
      </c>
      <c r="E4" s="8">
        <v>12000</v>
      </c>
      <c r="F4" s="8">
        <f t="shared" ref="F4:F6" si="0">E4*D4</f>
        <v>264000</v>
      </c>
    </row>
    <row r="5" spans="1:6" ht="77.5" customHeight="1" x14ac:dyDescent="0.35">
      <c r="A5" s="6">
        <v>3</v>
      </c>
      <c r="B5" s="7" t="s">
        <v>16</v>
      </c>
      <c r="C5" s="11" t="s">
        <v>9</v>
      </c>
      <c r="D5" s="6">
        <v>30</v>
      </c>
      <c r="E5" s="8">
        <v>13000</v>
      </c>
      <c r="F5" s="8">
        <f t="shared" si="0"/>
        <v>390000</v>
      </c>
    </row>
    <row r="6" spans="1:6" ht="75" customHeight="1" x14ac:dyDescent="0.35">
      <c r="A6" s="6">
        <v>4</v>
      </c>
      <c r="B6" s="7" t="s">
        <v>17</v>
      </c>
      <c r="C6" s="11" t="s">
        <v>9</v>
      </c>
      <c r="D6" s="6">
        <v>38</v>
      </c>
      <c r="E6" s="8">
        <v>13000</v>
      </c>
      <c r="F6" s="8">
        <f t="shared" si="0"/>
        <v>494000</v>
      </c>
    </row>
    <row r="7" spans="1:6" x14ac:dyDescent="0.35">
      <c r="A7" s="23" t="s">
        <v>18</v>
      </c>
      <c r="B7" s="23"/>
      <c r="C7" s="23"/>
      <c r="D7" s="23"/>
      <c r="E7" s="23"/>
      <c r="F7" s="9">
        <f>F3+F4+F5+F6</f>
        <v>1496000</v>
      </c>
    </row>
    <row r="10" spans="1:6" x14ac:dyDescent="0.35">
      <c r="A10" s="24" t="s">
        <v>19</v>
      </c>
      <c r="B10" s="24"/>
      <c r="C10" s="24"/>
      <c r="D10" s="24"/>
      <c r="E10" s="24"/>
      <c r="F10" s="24"/>
    </row>
  </sheetData>
  <mergeCells count="3">
    <mergeCell ref="A1:F1"/>
    <mergeCell ref="A7:E7"/>
    <mergeCell ref="A10:F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9CAB-394B-480F-AAB5-9E92F7F4C570}">
  <sheetPr>
    <tabColor rgb="FFFFFF00"/>
  </sheetPr>
  <dimension ref="A1:F10"/>
  <sheetViews>
    <sheetView zoomScale="60" zoomScaleNormal="60" workbookViewId="0">
      <selection activeCell="C2" sqref="C2"/>
    </sheetView>
  </sheetViews>
  <sheetFormatPr baseColWidth="10" defaultRowHeight="14.5" x14ac:dyDescent="0.35"/>
  <cols>
    <col min="1" max="1" width="6.7265625" customWidth="1"/>
    <col min="2" max="2" width="39.36328125" customWidth="1"/>
    <col min="3" max="3" width="20.26953125" customWidth="1"/>
    <col min="5" max="5" width="18.54296875" customWidth="1"/>
    <col min="6" max="6" width="20.26953125" customWidth="1"/>
  </cols>
  <sheetData>
    <row r="1" spans="1:6" ht="15" thickBot="1" x14ac:dyDescent="0.4">
      <c r="A1" s="16" t="s">
        <v>13</v>
      </c>
      <c r="B1" s="17"/>
      <c r="C1" s="18"/>
      <c r="D1" s="17"/>
      <c r="E1" s="18"/>
      <c r="F1" s="19"/>
    </row>
    <row r="2" spans="1:6" ht="26.5" thickBot="1" x14ac:dyDescent="0.4">
      <c r="A2" s="1" t="s">
        <v>0</v>
      </c>
      <c r="B2" s="2" t="s">
        <v>1</v>
      </c>
      <c r="C2" s="10" t="s">
        <v>8</v>
      </c>
      <c r="D2" s="3" t="s">
        <v>2</v>
      </c>
      <c r="E2" s="4" t="s">
        <v>12</v>
      </c>
      <c r="F2" s="5" t="s">
        <v>7</v>
      </c>
    </row>
    <row r="3" spans="1:6" ht="211" customHeight="1" x14ac:dyDescent="0.35">
      <c r="A3" s="6">
        <v>1</v>
      </c>
      <c r="B3" s="7" t="s">
        <v>20</v>
      </c>
      <c r="C3" s="11" t="s">
        <v>9</v>
      </c>
      <c r="D3" s="6">
        <v>12</v>
      </c>
      <c r="E3" s="8"/>
      <c r="F3" s="8"/>
    </row>
    <row r="4" spans="1:6" ht="70" customHeight="1" x14ac:dyDescent="0.35">
      <c r="A4" s="6">
        <v>2</v>
      </c>
      <c r="B4" s="7" t="s">
        <v>15</v>
      </c>
      <c r="C4" s="11" t="s">
        <v>9</v>
      </c>
      <c r="D4" s="6">
        <v>22</v>
      </c>
      <c r="E4" s="8"/>
      <c r="F4" s="8"/>
    </row>
    <row r="5" spans="1:6" ht="77.5" customHeight="1" x14ac:dyDescent="0.35">
      <c r="A5" s="6">
        <v>3</v>
      </c>
      <c r="B5" s="7" t="s">
        <v>16</v>
      </c>
      <c r="C5" s="11" t="s">
        <v>9</v>
      </c>
      <c r="D5" s="6">
        <v>30</v>
      </c>
      <c r="E5" s="8"/>
      <c r="F5" s="8"/>
    </row>
    <row r="6" spans="1:6" ht="75" customHeight="1" x14ac:dyDescent="0.35">
      <c r="A6" s="6">
        <v>4</v>
      </c>
      <c r="B6" s="7" t="s">
        <v>17</v>
      </c>
      <c r="C6" s="11" t="s">
        <v>9</v>
      </c>
      <c r="D6" s="6">
        <v>38</v>
      </c>
      <c r="E6" s="8"/>
      <c r="F6" s="8"/>
    </row>
    <row r="7" spans="1:6" x14ac:dyDescent="0.35">
      <c r="A7" s="20" t="s">
        <v>3</v>
      </c>
      <c r="B7" s="20"/>
      <c r="C7" s="20"/>
      <c r="D7" s="20"/>
      <c r="E7" s="20"/>
      <c r="F7" s="13"/>
    </row>
    <row r="8" spans="1:6" x14ac:dyDescent="0.35">
      <c r="A8" s="21" t="s">
        <v>4</v>
      </c>
      <c r="B8" s="21"/>
      <c r="C8" s="21"/>
      <c r="D8" s="21"/>
      <c r="E8" s="21"/>
      <c r="F8" s="14"/>
    </row>
    <row r="9" spans="1:6" x14ac:dyDescent="0.35">
      <c r="A9" s="22" t="s">
        <v>5</v>
      </c>
      <c r="B9" s="22"/>
      <c r="C9" s="22"/>
      <c r="D9" s="22"/>
      <c r="E9" s="22"/>
      <c r="F9" s="15"/>
    </row>
    <row r="10" spans="1:6" x14ac:dyDescent="0.35">
      <c r="A10" s="12"/>
      <c r="B10" s="12"/>
      <c r="C10" s="12"/>
      <c r="D10" s="12"/>
      <c r="E10" s="12"/>
      <c r="F10" s="12"/>
    </row>
  </sheetData>
  <mergeCells count="4">
    <mergeCell ref="A1:F1"/>
    <mergeCell ref="A7:E7"/>
    <mergeCell ref="A8:E8"/>
    <mergeCell ref="A9:E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Global</dc:creator>
  <cp:lastModifiedBy>Mary ramirez</cp:lastModifiedBy>
  <dcterms:created xsi:type="dcterms:W3CDTF">2025-09-08T13:11:29Z</dcterms:created>
  <dcterms:modified xsi:type="dcterms:W3CDTF">2026-10-19T23:05:11Z</dcterms:modified>
</cp:coreProperties>
</file>