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https://sena4-my.sharepoint.com/personal/mjbohorquez_sena_edu_co/Documents/Escritorio/Escritorio SENA 2026/ByS/PROCESOS/SUBASTA INVERSA/1. EQUIPOS AUDIOVISUALES/1. Documentos del proceso/"/>
    </mc:Choice>
  </mc:AlternateContent>
  <xr:revisionPtr revIDLastSave="0" documentId="8_{45EC2BCD-C7A2-44DC-BC9B-3B89AD0E026E}" xr6:coauthVersionLast="47" xr6:coauthVersionMax="47" xr10:uidLastSave="{00000000-0000-0000-0000-000000000000}"/>
  <bookViews>
    <workbookView xWindow="-108" yWindow="-108" windowWidth="23256" windowHeight="13896" xr2:uid="{00000000-000D-0000-FFFF-FFFF00000000}"/>
  </bookViews>
  <sheets>
    <sheet name="MATRIZ" sheetId="1" r:id="rId1"/>
    <sheet name="LISTAS" sheetId="2" r:id="rId2"/>
    <sheet name="TABLAS DEL MANUAL" sheetId="3" r:id="rId3"/>
    <sheet name="Informe de compatibilidad" sheetId="4" r:id="rId4"/>
  </sheets>
  <definedNames>
    <definedName name="AFECTAEJECONT">LISTAS!$G$2:$G$6</definedName>
    <definedName name="_xlnm.Print_Area" localSheetId="0">MATRIZ!$A$1:$W$17</definedName>
    <definedName name="ASIGNA">LISTAS!$E$2:$E$7</definedName>
    <definedName name="CLASE">LISTAS!$A$2:$A$6</definedName>
    <definedName name="ETAPA">LISTAS!$C$2:$C$8</definedName>
    <definedName name="FUENTE">LISTAS!$B$2:$B$6</definedName>
    <definedName name="RESPONSABLE">LISTAS!$F$2:$F$9</definedName>
    <definedName name="TIPO">LISTAS!$D$2:$D$12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J16" i="1" l="1"/>
  <c r="P8" i="1" l="1"/>
  <c r="Q8" i="1" s="1"/>
  <c r="J8" i="1"/>
  <c r="K8" i="1" s="1"/>
  <c r="J6" i="1"/>
  <c r="K6" i="1" s="1"/>
  <c r="P6" i="1"/>
  <c r="Q6" i="1" s="1"/>
  <c r="J7" i="1"/>
  <c r="K7" i="1" s="1"/>
  <c r="P7" i="1"/>
  <c r="Q7" i="1" s="1"/>
  <c r="J12" i="1"/>
  <c r="K12" i="1" s="1"/>
  <c r="P12" i="1"/>
  <c r="Q12" i="1" s="1"/>
  <c r="J9" i="1"/>
  <c r="K9" i="1" s="1"/>
  <c r="P9" i="1"/>
  <c r="Q9" i="1" s="1"/>
  <c r="J10" i="1"/>
  <c r="K10" i="1" s="1"/>
  <c r="P10" i="1"/>
  <c r="Q10" i="1" s="1"/>
  <c r="J11" i="1"/>
  <c r="K11" i="1" s="1"/>
  <c r="P11" i="1"/>
  <c r="Q11" i="1" s="1"/>
  <c r="J13" i="1"/>
  <c r="K13" i="1" s="1"/>
  <c r="P13" i="1"/>
  <c r="Q13" i="1" s="1"/>
  <c r="J14" i="1"/>
  <c r="K14" i="1" s="1"/>
  <c r="P14" i="1"/>
  <c r="Q14" i="1" s="1"/>
  <c r="J15" i="1"/>
  <c r="K15" i="1" s="1"/>
  <c r="P15" i="1"/>
  <c r="Q15" i="1" s="1"/>
  <c r="P16" i="1"/>
  <c r="Q16" i="1" s="1"/>
  <c r="J17" i="1"/>
  <c r="K17" i="1" s="1"/>
  <c r="P17" i="1"/>
  <c r="Q17" i="1" s="1"/>
</calcChain>
</file>

<file path=xl/sharedStrings.xml><?xml version="1.0" encoding="utf-8"?>
<sst xmlns="http://schemas.openxmlformats.org/spreadsheetml/2006/main" count="250" uniqueCount="136">
  <si>
    <t>N</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</si>
  <si>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</si>
  <si>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</si>
  <si>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</si>
  <si>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</si>
  <si>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</si>
  <si>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</si>
  <si>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</si>
  <si>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</si>
  <si>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</si>
  <si>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</si>
  <si>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</si>
  <si>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</si>
  <si>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</si>
  <si>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</si>
  <si>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</si>
  <si>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</si>
  <si>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</si>
  <si>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</si>
  <si>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</si>
  <si>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</si>
  <si>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</si>
  <si>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Interno</t>
  </si>
  <si>
    <t>Externo</t>
  </si>
  <si>
    <t>Medio</t>
  </si>
  <si>
    <t>Bajo</t>
  </si>
  <si>
    <t>Alto</t>
  </si>
  <si>
    <t>General</t>
  </si>
  <si>
    <t>Selección</t>
  </si>
  <si>
    <t>Extremo</t>
  </si>
  <si>
    <t>CLASE</t>
  </si>
  <si>
    <t>FUENTE</t>
  </si>
  <si>
    <t>ETAPA</t>
  </si>
  <si>
    <t>TIPO</t>
  </si>
  <si>
    <t>CATEGORIA</t>
  </si>
  <si>
    <t>ASIGNA</t>
  </si>
  <si>
    <t>RESPONSABLE TRATAMIENTO</t>
  </si>
  <si>
    <t>Específica</t>
  </si>
  <si>
    <t>Planeación</t>
  </si>
  <si>
    <t>Contratación</t>
  </si>
  <si>
    <t>Ejecución</t>
  </si>
  <si>
    <t>Riesgos Economicos</t>
  </si>
  <si>
    <t>Riesgos sociales o politicos</t>
  </si>
  <si>
    <t>Riesgos Operacionales</t>
  </si>
  <si>
    <t>Riegos Financieros</t>
  </si>
  <si>
    <t>Riesgos Regulatorios</t>
  </si>
  <si>
    <t>Riesgos de la naturaleza</t>
  </si>
  <si>
    <t>Riesgos Ambientales</t>
  </si>
  <si>
    <t>Riesgos Tecnologicos</t>
  </si>
  <si>
    <t>Contratista 100%</t>
  </si>
  <si>
    <t>Entidad Estatal 100%</t>
  </si>
  <si>
    <t>Contratista 50% y Entidad Estatal 50%</t>
  </si>
  <si>
    <t>AFECTA EJECUCIÓN CONT</t>
  </si>
  <si>
    <t>SI</t>
  </si>
  <si>
    <t>NO</t>
  </si>
  <si>
    <t>Entidad Estatal</t>
  </si>
  <si>
    <t>Contratista</t>
  </si>
  <si>
    <t>Antes de la terminación del plazo contractual</t>
  </si>
  <si>
    <t>Permanente</t>
  </si>
  <si>
    <t>Transferir el riesgo a un tercero - garantias</t>
  </si>
  <si>
    <t>Durante la ejecución del contrato</t>
  </si>
  <si>
    <t>Monitoreo y  control por parte del supervisor</t>
  </si>
  <si>
    <t>El contratista no firme el contrato</t>
  </si>
  <si>
    <t>Demora en la constitución de las garantias</t>
  </si>
  <si>
    <t>Desface en el tiempo de ejecución del contrato</t>
  </si>
  <si>
    <t>Cambios regulatorios que afecten la actividad económica del contratista</t>
  </si>
  <si>
    <t>Entidad estatal / contratista</t>
  </si>
  <si>
    <t>Insolvencia del contratista</t>
  </si>
  <si>
    <t>Eventos de la naturaleza por fuera del control de las partes</t>
  </si>
  <si>
    <t>Desde la presentación de las ofertas por parte de los proponentes</t>
  </si>
  <si>
    <t xml:space="preserve">Hasta la adjudicación del contrato </t>
  </si>
  <si>
    <t xml:space="preserve">Monitoreo y  control por parte del comité evaluador </t>
  </si>
  <si>
    <t xml:space="preserve">Desde la realización de la subasta </t>
  </si>
  <si>
    <t xml:space="preserve">Desde la adjudicación </t>
  </si>
  <si>
    <t xml:space="preserve">Hasta la suscripción del contrato </t>
  </si>
  <si>
    <t xml:space="preserve">Monitoreo y  control por parte de la Dirección que ordena el gasto </t>
  </si>
  <si>
    <t xml:space="preserve">Desde la suscripción del contrato </t>
  </si>
  <si>
    <t xml:space="preserve">Hasta la aprobación de garantias </t>
  </si>
  <si>
    <t>Mantener en constante actualización las normas aplicables al objeto de contratación</t>
  </si>
  <si>
    <t xml:space="preserve">MATRIZ DE RIESGO </t>
  </si>
  <si>
    <t>liquidación del contrato</t>
  </si>
  <si>
    <t>1-Antes de la adjudicación por el líder del proceso  2- despues de la adjudicación por el supervisor del contrato</t>
  </si>
  <si>
    <t>1-Realizar la correcta verificación de la oferta economica con la inclusión de las variables explícitas en el pliego de condiciones,  relativas a la logistica y caracterización de entrega . 2- Hacer uso de los canales oficiales para formular observaciones y solicitar aclaraciones antes del cierre del proceso.</t>
  </si>
  <si>
    <t>Ofertas con Precio Artificialmente bajo</t>
  </si>
  <si>
    <t>1- Requerir al contratista para justificar precios artificialmente bajos  en atención con el Artículo 2.2.1.1.2.2.4. Oferta con valor artificialmente bajo, Decreto 1082 de 2015.  2- Revisar coherencia de la oferta económica y aclaraciones presentadas</t>
  </si>
  <si>
    <t>Proceso evaluación y adjudicación</t>
  </si>
  <si>
    <t>Seguimiento en el cumplimiento de la oferta y condiciones pactadas</t>
  </si>
  <si>
    <t>Oficina de gestión contratación de la Entidad</t>
  </si>
  <si>
    <t>Transferir el riesgo a un tercero - garantia de seriedad-verificación del orden de elegibilidad</t>
  </si>
  <si>
    <t>Monitoreo y  control por parte del supervisor del contrato</t>
  </si>
  <si>
    <t>Identificar las circustancias y eventos que pueden afectar las entregas, permitiendo establecer alternativas y/o cambios en la logistica aplicada a la zona afecatada.</t>
  </si>
  <si>
    <t>Contratista y Entidad</t>
  </si>
  <si>
    <t>Informe de compatibilidad para MATRIZ DE RIESGOS DOTACIONES CENTROS.xls</t>
  </si>
  <si>
    <t>Ejecutar el 26/08/2019 10:06</t>
  </si>
  <si>
    <t>Las siguientes características de este libro no son compatibles con versiones anteriores de Excel. Estas características podrían perderse o degradarse si abre el libro con una versión anterior de Excel o si guarda el libro con un formato de archivo anterior.</t>
  </si>
  <si>
    <t>Pérdida significativa de funcionalidad</t>
  </si>
  <si>
    <t>Nº de apariciones</t>
  </si>
  <si>
    <t>Versión</t>
  </si>
  <si>
    <t>Algunas celdas contienen más formatos condicionales de los permitidos en el formato de archivo seleccionado. En las versiones anteriores de Excel solamente se mostrarán las tres primeras condiciones.</t>
  </si>
  <si>
    <t>MATRIZ'!K7:K8</t>
  </si>
  <si>
    <t>MATRIZ'!K9:K65536</t>
  </si>
  <si>
    <t>MATRIZ'!Q8:Q31</t>
  </si>
  <si>
    <t>MATRIZ'!Q7</t>
  </si>
  <si>
    <t>Excel 97-2003</t>
  </si>
  <si>
    <t>Pérdida menor de fidelidad</t>
  </si>
  <si>
    <t>Algunas celdas o estilos de este libro contienen un formato no admitido en el formato de archivo seleccionado. Estos formatos se convertirán al formato más cercano disponible.</t>
  </si>
  <si>
    <t>Perturba la ejecución del Cto de manera grave imposibilitando la ejecución del objeto contractual</t>
  </si>
  <si>
    <t>Adelantar los acercamientos con el contratista y/o tomar las medidas para hacer que se constituyan en el menor tiempo posible las garantías correspondientes.</t>
  </si>
  <si>
    <t>Oficina Ejecutora</t>
  </si>
  <si>
    <t>Monitoreo y  control por parte del Supervisor</t>
  </si>
  <si>
    <t>1-Desequilibrio económico 2- Incumplimiento en las condiciones de ejecución una vez se adjudique el contrato</t>
  </si>
  <si>
    <t>Error cometidos por el oferente en la elaboración de su propuesta económica que le conlleve a ofrecer un precio artificialmente bajo.</t>
  </si>
  <si>
    <t>1-  Comité Evaluador</t>
  </si>
  <si>
    <t>1-Incapacidad de ejecutar y mantener las obligaciones contractuales de manera independiente al pago que emita la entidad en los terminos pactados en la ejeciciòn.</t>
  </si>
  <si>
    <t>Verificaciòn de los documentos financieros indicados en el pleigo de condiciones</t>
  </si>
  <si>
    <t>1. Previsión por parte del Contratista en la proyecciòn de los precios  presentados en su oferta econòmica que soportò la adjudicaciòn, respecto al comportamiento de la tasa representativa del mercado en los casos que aplique.  2. Manifestaciones de anàlisis de precios en atenciòn con  el Artículo 2.2.1.1.2.2.4. Oferta con valor artificialmente bajo, Decreto 1082 de 2015.      3. Transferir el riesgo a un tercero - garantias</t>
  </si>
  <si>
    <t>Afectaciòn directa o indirecta en la ejecuciòn del contrato.</t>
  </si>
  <si>
    <t>El contratista debe implementar los mecanismos previstos en atenciòn con el cumplimiento de las condiciones minimas de logistica señalada en el pliego de condiciones, antes y durante el proceso de alistamiento y entrega por la entidadVerficar  en la entrega el cumplimiento de los requisitos y especificaciones técnicas pactadas en el contrato, so pena de devolución y aplicación de términos de reposición o cambio., o en su defecto  transferir el riesgo a un tercero - garantias</t>
  </si>
  <si>
    <t>Verificaciòn de la capacidad financiera y organizacional del Proponente, la cual deberá cumplir con los requisitos habilitantes financieros definidos por la entidad en el pliego de condiciones, la cual  se evaluarà de manera consolidada la capacidad financiera unica del proponente en cubrimiento de la proporción y alcance de la oferta presentada</t>
  </si>
  <si>
    <t xml:space="preserve">Análisis insuficiente en los precios unitarios registrados por el proponente en su oferta econòmica. </t>
  </si>
  <si>
    <t>Fluctuación en Costos de oportunidad derivados de la estacionalidad del bien, saturación de los mercados, bajas o alzas en la moneda, caída o alza de los precios por diversos factores y reconocidas por los entes reguladores del mercado</t>
  </si>
  <si>
    <t>Afecta la ejecución del contrato</t>
  </si>
  <si>
    <t>Que la relación, caracterización de los bienes alcance del objeto contractual  no incluya en detalle la caracterizaciòn e indicaciones de los servicios</t>
  </si>
  <si>
    <t>1-Atraso en la apertura del proceso. 2- Inconsistencias de oferta del mercado 3- Inconsistencia en el alcance de la contrataciòn  4- Reprocesos para ajustar el alcance del servicio y  recalculaciòn del presupuesto que ampara el proceso de contrataciòn</t>
  </si>
  <si>
    <t>Revisiòn y actualizaciòn de las especificaciones del servicio</t>
  </si>
  <si>
    <t>Desde el momento de autorizar la contratacion</t>
  </si>
  <si>
    <t xml:space="preserve">Quien presenta la necesidad </t>
  </si>
  <si>
    <t>Incumplimiento en las entregas del servicio  programadas para atender oportunamente los requerimientos internos d para satisfacer las necesidades, generando afectación en los compromisos  del SENA</t>
  </si>
  <si>
    <t>Variaciòn en los precios de los bienes y/o servicios sobrecostos que pueden variar significativamente por cambios exagerados en la tasa de cambio y otras situaciones de orden econòmico, que lleve a un desequilibrio en la ecuación económica contractual y las consecuencias de incumplimiento que lleva.</t>
  </si>
  <si>
    <t>Entrega de los servicios sin el cumplimiento de los requisitos y especificaciones funcionales requeridas.</t>
  </si>
  <si>
    <t>Protestas sociales que impidan la circulación para la prestacion de los servicios s</t>
  </si>
  <si>
    <t>Incumplimiento en las entrega de los servicios  programadas en el tiempo acordado</t>
  </si>
  <si>
    <t>Deterioro de los bienes requeridos
para la realización de actividades durante el transporte al lugar de entrega final, que incide en la calidad del servicio</t>
  </si>
  <si>
    <t xml:space="preserve">1. Generar las alertas oportunamente  permitiendo dar continuidad con la ejecución contractual.  </t>
  </si>
  <si>
    <t xml:space="preserve">Contratista </t>
  </si>
  <si>
    <t>1- No cumplimiento de las actividades programdas  2- Costos adicionales que debe asumir el Contratista  3- Demora en tràmites de aprobaciòn facturaciòn.  4-Afectaciòn en la ejecuciòn de proyectos SENA regionales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</si>
</sst>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8"/>
      <name val="Calibri"/>
      <family val="2"/>
    </font>
    <font>
      <u/>
      <sz val="11"/>
      <color theme="10"/>
      <name val="Calibri"/>
      <family val="2"/>
      <scheme val="minor"/>
    </font>
    <font>
      <b/>
      <sz val="11"/>
      <color theme="1"/>
      <name val="Calibri"/>
      <family val="2"/>
      <scheme val="minor"/>
    </font>
    <font>
      <sz val="11"/>
      <color theme="1"/>
      <name val="Arial Narrow"/>
      <family val="2"/>
    </font>
    <font>
      <sz val="11"/>
      <color rgb="FFFFFFFF"/>
      <name val="Arial Narrow"/>
      <family val="2"/>
    </font>
    <font>
      <sz val="11"/>
      <color rgb="FF000000"/>
      <name val="Arial Narrow"/>
      <family val="2"/>
    </font>
    <font>
      <sz val="36"/>
      <color theme="1"/>
      <name val="Arial Narrow"/>
      <family val="2"/>
    </font>
  </fonts>
  <fills count="5">
    <fill>
      <patternFill patternType="none"/>
    </fill>
    <fill>
      <patternFill patternType="gray125"/>
    </fill>
    <fill>
      <patternFill patternType="solid">
        <fgColor theme="0"/>
        <bgColor indexed="64"/>
      </patternFill>
    </fill>
    <fill>
      <patternFill patternType="solid">
        <fgColor rgb="FF4E4D4D"/>
        <bgColor indexed="64"/>
      </patternFill>
    </fill>
    <fill>
      <patternFill patternType="solid">
        <fgColor rgb="FFD9D9D9"/>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medium">
        <color indexed="8"/>
      </left>
      <right/>
      <top style="medium">
        <color indexed="8"/>
      </top>
      <bottom/>
      <diagonal/>
    </border>
    <border>
      <left/>
      <right/>
      <top style="medium">
        <color indexed="8"/>
      </top>
      <bottom/>
      <diagonal/>
    </border>
    <border>
      <left style="medium">
        <color indexed="8"/>
      </left>
      <right/>
      <top/>
      <bottom/>
      <diagonal/>
    </border>
    <border>
      <left style="medium">
        <color indexed="8"/>
      </left>
      <right/>
      <top/>
      <bottom style="medium">
        <color indexed="8"/>
      </bottom>
      <diagonal/>
    </border>
    <border>
      <left/>
      <right/>
      <top/>
      <bottom style="medium">
        <color indexed="8"/>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diagonal/>
    </border>
    <border>
      <left/>
      <right style="medium">
        <color indexed="8"/>
      </right>
      <top/>
      <bottom/>
      <diagonal/>
    </border>
    <border>
      <left/>
      <right style="medium">
        <color indexed="8"/>
      </right>
      <top/>
      <bottom style="medium">
        <color indexed="8"/>
      </bottom>
      <diagonal/>
    </border>
    <border>
      <left/>
      <right style="medium">
        <color indexed="8"/>
      </right>
      <top style="medium">
        <color indexed="8"/>
      </top>
      <bottom style="medium">
        <color indexed="8"/>
      </bottom>
      <diagonal/>
    </border>
  </borders>
  <cellStyleXfs count="2">
    <xf numFmtId="0" fontId="0" fillId="0" borderId="0"/>
    <xf numFmtId="0" fontId="2" fillId="0" borderId="0" applyNumberFormat="0" applyFill="0" applyBorder="0" applyAlignment="0" applyProtection="0"/>
  </cellStyleXfs>
  <cellXfs count="42">
    <xf numFmtId="0" fontId="0" fillId="0" borderId="0" xfId="0"/>
    <xf numFmtId="0" fontId="3" fillId="0" borderId="0" xfId="0" applyFont="1" applyAlignment="1">
      <alignment horizontal="center" vertical="center"/>
    </xf>
    <xf numFmtId="0" fontId="4" fillId="0" borderId="0" xfId="0" applyFont="1"/>
    <xf numFmtId="0" fontId="4" fillId="0" borderId="0" xfId="0" applyFont="1" applyAlignment="1">
      <alignment wrapText="1"/>
    </xf>
    <xf numFmtId="0" fontId="4" fillId="0" borderId="0" xfId="0" applyFont="1" applyAlignment="1">
      <alignment vertical="center"/>
    </xf>
    <xf numFmtId="0" fontId="4" fillId="0" borderId="1" xfId="0" applyFont="1" applyBorder="1" applyAlignment="1">
      <alignment horizontal="center" vertical="center"/>
    </xf>
    <xf numFmtId="0" fontId="4" fillId="0" borderId="1" xfId="0" applyFont="1" applyBorder="1" applyAlignment="1">
      <alignment vertical="center"/>
    </xf>
    <xf numFmtId="0" fontId="4" fillId="0" borderId="1" xfId="0" applyFont="1" applyBorder="1" applyAlignment="1">
      <alignment vertical="center" wrapText="1"/>
    </xf>
    <xf numFmtId="0" fontId="4" fillId="0" borderId="0" xfId="0" applyFont="1" applyAlignment="1">
      <alignment horizontal="center"/>
    </xf>
    <xf numFmtId="0" fontId="3" fillId="0" borderId="0" xfId="0" applyFont="1" applyAlignment="1">
      <alignment vertical="top" wrapText="1"/>
    </xf>
    <xf numFmtId="0" fontId="0" fillId="0" borderId="0" xfId="0" applyAlignment="1">
      <alignment vertical="top" wrapText="1"/>
    </xf>
    <xf numFmtId="0" fontId="0" fillId="0" borderId="2" xfId="0" applyBorder="1" applyAlignment="1">
      <alignment vertical="top" wrapText="1"/>
    </xf>
    <xf numFmtId="0" fontId="0" fillId="0" borderId="3" xfId="0" applyBorder="1" applyAlignment="1">
      <alignment vertical="top" wrapText="1"/>
    </xf>
    <xf numFmtId="0" fontId="0" fillId="0" borderId="4" xfId="0" applyBorder="1" applyAlignment="1">
      <alignment vertical="top" wrapText="1"/>
    </xf>
    <xf numFmtId="0" fontId="0" fillId="0" borderId="5" xfId="0" applyBorder="1" applyAlignment="1">
      <alignment vertical="top" wrapText="1"/>
    </xf>
    <xf numFmtId="0" fontId="0" fillId="0" borderId="6" xfId="0" applyBorder="1" applyAlignment="1">
      <alignment vertical="top" wrapText="1"/>
    </xf>
    <xf numFmtId="0" fontId="0" fillId="0" borderId="7" xfId="0" applyBorder="1" applyAlignment="1">
      <alignment vertical="top" wrapText="1"/>
    </xf>
    <xf numFmtId="0" fontId="0" fillId="0" borderId="8" xfId="0" applyBorder="1" applyAlignment="1">
      <alignment vertical="top" wrapText="1"/>
    </xf>
    <xf numFmtId="0" fontId="3" fillId="0" borderId="0" xfId="0" applyFont="1" applyAlignment="1">
      <alignment horizontal="center" vertical="top" wrapText="1"/>
    </xf>
    <xf numFmtId="0" fontId="0" fillId="0" borderId="0" xfId="0" applyAlignment="1">
      <alignment horizontal="center" vertical="top" wrapText="1"/>
    </xf>
    <xf numFmtId="0" fontId="0" fillId="0" borderId="3" xfId="0" applyBorder="1" applyAlignment="1">
      <alignment horizontal="center" vertical="top" wrapText="1"/>
    </xf>
    <xf numFmtId="0" fontId="0" fillId="0" borderId="9" xfId="0" applyBorder="1" applyAlignment="1">
      <alignment horizontal="center" vertical="top" wrapText="1"/>
    </xf>
    <xf numFmtId="0" fontId="2" fillId="0" borderId="0" xfId="1" quotePrefix="1" applyNumberFormat="1" applyAlignment="1">
      <alignment horizontal="center" vertical="top" wrapText="1"/>
    </xf>
    <xf numFmtId="0" fontId="0" fillId="0" borderId="10" xfId="0" applyBorder="1" applyAlignment="1">
      <alignment horizontal="center" vertical="top" wrapText="1"/>
    </xf>
    <xf numFmtId="0" fontId="0" fillId="0" borderId="6" xfId="0" applyBorder="1" applyAlignment="1">
      <alignment horizontal="center" vertical="top" wrapText="1"/>
    </xf>
    <xf numFmtId="0" fontId="2" fillId="0" borderId="6" xfId="1" quotePrefix="1" applyNumberFormat="1" applyBorder="1" applyAlignment="1">
      <alignment horizontal="center" vertical="top" wrapText="1"/>
    </xf>
    <xf numFmtId="0" fontId="0" fillId="0" borderId="11" xfId="0" applyBorder="1" applyAlignment="1">
      <alignment horizontal="center" vertical="top" wrapText="1"/>
    </xf>
    <xf numFmtId="0" fontId="0" fillId="0" borderId="8" xfId="0" applyBorder="1" applyAlignment="1">
      <alignment horizontal="center" vertical="top" wrapText="1"/>
    </xf>
    <xf numFmtId="0" fontId="0" fillId="0" borderId="12" xfId="0" applyBorder="1" applyAlignment="1">
      <alignment horizontal="center" vertical="top" wrapText="1"/>
    </xf>
    <xf numFmtId="0" fontId="4" fillId="2" borderId="1" xfId="0" applyFont="1" applyFill="1" applyBorder="1" applyAlignment="1">
      <alignment vertical="center" wrapText="1"/>
    </xf>
    <xf numFmtId="0" fontId="4" fillId="2" borderId="1" xfId="0" applyFont="1" applyFill="1" applyBorder="1" applyAlignment="1">
      <alignment horizontal="center" vertical="center"/>
    </xf>
    <xf numFmtId="0" fontId="4" fillId="2" borderId="0" xfId="0" applyFont="1" applyFill="1"/>
    <xf numFmtId="0" fontId="4" fillId="0" borderId="1" xfId="0" applyFont="1" applyBorder="1" applyAlignment="1">
      <alignment horizontal="center" vertical="center" wrapText="1"/>
    </xf>
    <xf numFmtId="0" fontId="5" fillId="3" borderId="1" xfId="0" applyFont="1" applyFill="1" applyBorder="1" applyAlignment="1">
      <alignment horizontal="left" vertical="center" wrapText="1"/>
    </xf>
    <xf numFmtId="0" fontId="5" fillId="3" borderId="1" xfId="0" applyFont="1" applyFill="1" applyBorder="1" applyAlignment="1">
      <alignment horizontal="center" vertical="center" textRotation="90" wrapText="1"/>
    </xf>
    <xf numFmtId="0" fontId="6" fillId="4" borderId="1" xfId="0" applyFont="1" applyFill="1" applyBorder="1" applyAlignment="1">
      <alignment horizontal="center" textRotation="90" wrapText="1"/>
    </xf>
    <xf numFmtId="0" fontId="5" fillId="3" borderId="1" xfId="0" applyFont="1" applyFill="1" applyBorder="1" applyAlignment="1">
      <alignment horizontal="center" vertical="center" wrapText="1"/>
    </xf>
    <xf numFmtId="0" fontId="4" fillId="0" borderId="1" xfId="0" applyFont="1" applyBorder="1" applyAlignment="1">
      <alignment horizontal="center"/>
    </xf>
    <xf numFmtId="0" fontId="7" fillId="2" borderId="1" xfId="0" applyFont="1" applyFill="1" applyBorder="1" applyAlignment="1">
      <alignment horizontal="center"/>
    </xf>
    <xf numFmtId="0" fontId="6" fillId="4" borderId="1" xfId="0" applyFont="1" applyFill="1" applyBorder="1" applyAlignment="1">
      <alignment horizontal="center" wrapText="1"/>
    </xf>
    <xf numFmtId="0" fontId="6" fillId="4" borderId="1" xfId="0" applyFont="1" applyFill="1" applyBorder="1" applyAlignment="1">
      <alignment horizontal="center" vertical="center" wrapText="1"/>
    </xf>
    <xf numFmtId="0" fontId="3" fillId="0" borderId="0" xfId="0" applyFont="1" applyAlignment="1">
      <alignment horizontal="center" vertical="center"/>
    </xf>
  </cellXfs>
  <cellStyles count="2">
    <cellStyle name="Hipervínculo" xfId="1" builtinId="8"/>
    <cellStyle name="Normal" xfId="0" builtinId="0"/>
  </cellStyles>
  <dxfs count="4">
    <dxf>
      <fill>
        <patternFill>
          <bgColor rgb="FF00B050"/>
        </patternFill>
      </fill>
    </dxf>
    <dxf>
      <fill>
        <patternFill>
          <bgColor rgb="FFFFFF00"/>
        </patternFill>
      </fill>
    </dxf>
    <dxf>
      <fill>
        <patternFill>
          <bgColor rgb="FFFFC000"/>
        </patternFill>
      </fill>
    </dxf>
    <dxf>
      <fill>
        <patternFill>
          <bgColor theme="5" tint="-0.2499465926084170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8</xdr:col>
      <xdr:colOff>552450</xdr:colOff>
      <xdr:row>0</xdr:row>
      <xdr:rowOff>0</xdr:rowOff>
    </xdr:from>
    <xdr:to>
      <xdr:col>18</xdr:col>
      <xdr:colOff>590550</xdr:colOff>
      <xdr:row>15</xdr:row>
      <xdr:rowOff>180975</xdr:rowOff>
    </xdr:to>
    <xdr:pic>
      <xdr:nvPicPr>
        <xdr:cNvPr id="3677" name="2 Imagen">
          <a:extLst>
            <a:ext uri="{FF2B5EF4-FFF2-40B4-BE49-F238E27FC236}">
              <a16:creationId xmlns:a16="http://schemas.microsoft.com/office/drawing/2014/main" id="{00000000-0008-0000-0200-00005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48450" y="0"/>
          <a:ext cx="7658100" cy="3038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85725</xdr:rowOff>
    </xdr:from>
    <xdr:to>
      <xdr:col>4</xdr:col>
      <xdr:colOff>590550</xdr:colOff>
      <xdr:row>15</xdr:row>
      <xdr:rowOff>180975</xdr:rowOff>
    </xdr:to>
    <xdr:pic>
      <xdr:nvPicPr>
        <xdr:cNvPr id="3678" name="1 Imagen">
          <a:extLst>
            <a:ext uri="{FF2B5EF4-FFF2-40B4-BE49-F238E27FC236}">
              <a16:creationId xmlns:a16="http://schemas.microsoft.com/office/drawing/2014/main" id="{00000000-0008-0000-0200-00005E0E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7512"/>
        <a:stretch>
          <a:fillRect/>
        </a:stretch>
      </xdr:blipFill>
      <xdr:spPr bwMode="auto">
        <a:xfrm>
          <a:off x="0" y="85725"/>
          <a:ext cx="3638550" cy="2952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657225</xdr:colOff>
      <xdr:row>15</xdr:row>
      <xdr:rowOff>161925</xdr:rowOff>
    </xdr:from>
    <xdr:to>
      <xdr:col>12</xdr:col>
      <xdr:colOff>714375</xdr:colOff>
      <xdr:row>39</xdr:row>
      <xdr:rowOff>180975</xdr:rowOff>
    </xdr:to>
    <xdr:pic>
      <xdr:nvPicPr>
        <xdr:cNvPr id="3679" name="3 Imagen">
          <a:extLst>
            <a:ext uri="{FF2B5EF4-FFF2-40B4-BE49-F238E27FC236}">
              <a16:creationId xmlns:a16="http://schemas.microsoft.com/office/drawing/2014/main" id="{00000000-0008-0000-0200-00005F0E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419225" y="3019425"/>
          <a:ext cx="8439150" cy="459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514350</xdr:colOff>
      <xdr:row>1</xdr:row>
      <xdr:rowOff>38100</xdr:rowOff>
    </xdr:from>
    <xdr:to>
      <xdr:col>8</xdr:col>
      <xdr:colOff>590550</xdr:colOff>
      <xdr:row>15</xdr:row>
      <xdr:rowOff>57150</xdr:rowOff>
    </xdr:to>
    <xdr:pic>
      <xdr:nvPicPr>
        <xdr:cNvPr id="3680" name="4 Imagen">
          <a:extLst>
            <a:ext uri="{FF2B5EF4-FFF2-40B4-BE49-F238E27FC236}">
              <a16:creationId xmlns:a16="http://schemas.microsoft.com/office/drawing/2014/main" id="{00000000-0008-0000-0200-0000600E00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l="28165" t="39719" r="47714" b="23558"/>
        <a:stretch>
          <a:fillRect/>
        </a:stretch>
      </xdr:blipFill>
      <xdr:spPr bwMode="auto">
        <a:xfrm>
          <a:off x="3562350" y="228600"/>
          <a:ext cx="3124200" cy="2686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1018"/>
  <sheetViews>
    <sheetView tabSelected="1" zoomScale="60" zoomScaleNormal="60" workbookViewId="0">
      <selection activeCell="F17" sqref="F17"/>
    </sheetView>
  </sheetViews>
  <sheetFormatPr baseColWidth="10" defaultColWidth="11.44140625" defaultRowHeight="13.8" x14ac:dyDescent="0.25"/>
  <cols>
    <col min="1" max="1" width="5.6640625" style="2" customWidth="1"/>
    <col min="2" max="2" width="9.33203125" style="2" customWidth="1"/>
    <col min="3" max="3" width="8.44140625" style="2" customWidth="1"/>
    <col min="4" max="4" width="14.88671875" style="2" customWidth="1"/>
    <col min="5" max="5" width="22.88671875" style="2" customWidth="1"/>
    <col min="6" max="6" width="31.6640625" style="2" customWidth="1"/>
    <col min="7" max="7" width="32.44140625" style="2" customWidth="1"/>
    <col min="8" max="10" width="4.6640625" style="2" customWidth="1"/>
    <col min="11" max="11" width="7.6640625" style="2" customWidth="1"/>
    <col min="12" max="12" width="16.5546875" style="2" customWidth="1"/>
    <col min="13" max="13" width="46.6640625" style="2" customWidth="1"/>
    <col min="14" max="16" width="4.6640625" style="2" customWidth="1"/>
    <col min="17" max="17" width="7.6640625" style="2" customWidth="1"/>
    <col min="18" max="18" width="6.33203125" style="2" customWidth="1"/>
    <col min="19" max="19" width="27.5546875" style="2" customWidth="1"/>
    <col min="20" max="20" width="21" style="2" customWidth="1"/>
    <col min="21" max="21" width="20.33203125" style="2" customWidth="1"/>
    <col min="22" max="22" width="28.88671875" style="2" customWidth="1"/>
    <col min="23" max="23" width="16.88671875" style="2" customWidth="1"/>
    <col min="24" max="16384" width="11.44140625" style="2"/>
  </cols>
  <sheetData>
    <row r="1" spans="1:24" s="31" customFormat="1" ht="44.4" x14ac:dyDescent="0.7">
      <c r="A1" s="38" t="s">
        <v>79</v>
      </c>
      <c r="B1" s="38"/>
      <c r="C1" s="38"/>
      <c r="D1" s="38"/>
      <c r="E1" s="38"/>
      <c r="F1" s="38"/>
      <c r="G1" s="38"/>
      <c r="H1" s="38"/>
      <c r="I1" s="38"/>
      <c r="J1" s="38"/>
      <c r="K1" s="38"/>
      <c r="L1" s="38"/>
      <c r="M1" s="38"/>
      <c r="N1" s="38"/>
      <c r="O1" s="38"/>
      <c r="P1" s="38"/>
      <c r="Q1" s="38"/>
      <c r="R1" s="38"/>
      <c r="S1" s="38"/>
      <c r="T1" s="38"/>
      <c r="U1" s="38"/>
      <c r="V1" s="38"/>
      <c r="W1" s="38"/>
    </row>
    <row r="2" spans="1:24" x14ac:dyDescent="0.25">
      <c r="A2" s="37"/>
      <c r="B2" s="37"/>
      <c r="C2" s="37"/>
      <c r="D2" s="37"/>
      <c r="E2" s="37"/>
      <c r="F2" s="37"/>
      <c r="G2" s="37"/>
      <c r="H2" s="37"/>
      <c r="I2" s="37"/>
      <c r="J2" s="37"/>
      <c r="K2" s="37"/>
      <c r="L2" s="37"/>
      <c r="M2" s="37"/>
      <c r="N2" s="37"/>
      <c r="O2" s="37"/>
      <c r="P2" s="37"/>
      <c r="Q2" s="37"/>
      <c r="R2" s="37"/>
      <c r="S2" s="37"/>
      <c r="T2" s="37"/>
      <c r="U2" s="37"/>
      <c r="V2" s="37"/>
      <c r="W2" s="37"/>
    </row>
    <row r="3" spans="1:24" ht="67.5" customHeight="1" x14ac:dyDescent="0.25">
      <c r="A3" s="33" t="s">
        <v>0</v>
      </c>
      <c r="B3" s="34" t="s">
        <v>1</v>
      </c>
      <c r="C3" s="34" t="s">
        <v>2</v>
      </c>
      <c r="D3" s="34" t="s">
        <v>3</v>
      </c>
      <c r="E3" s="34" t="s">
        <v>4</v>
      </c>
      <c r="F3" s="36" t="s">
        <v>5</v>
      </c>
      <c r="G3" s="36" t="s">
        <v>6</v>
      </c>
      <c r="H3" s="34" t="s">
        <v>7</v>
      </c>
      <c r="I3" s="34" t="s">
        <v>8</v>
      </c>
      <c r="J3" s="34" t="s">
        <v>9</v>
      </c>
      <c r="K3" s="34" t="s">
        <v>10</v>
      </c>
      <c r="L3" s="35" t="s">
        <v>11</v>
      </c>
      <c r="M3" s="40" t="s">
        <v>12</v>
      </c>
      <c r="N3" s="39" t="s">
        <v>13</v>
      </c>
      <c r="O3" s="39"/>
      <c r="P3" s="39"/>
      <c r="Q3" s="39"/>
      <c r="R3" s="35" t="s">
        <v>14</v>
      </c>
      <c r="S3" s="35" t="s">
        <v>15</v>
      </c>
      <c r="T3" s="35" t="s">
        <v>16</v>
      </c>
      <c r="U3" s="35" t="s">
        <v>17</v>
      </c>
      <c r="V3" s="39" t="s">
        <v>18</v>
      </c>
      <c r="W3" s="39"/>
      <c r="X3" s="3"/>
    </row>
    <row r="4" spans="1:24" ht="58.5" customHeight="1" x14ac:dyDescent="0.25">
      <c r="A4" s="33"/>
      <c r="B4" s="34"/>
      <c r="C4" s="34"/>
      <c r="D4" s="34"/>
      <c r="E4" s="34"/>
      <c r="F4" s="36"/>
      <c r="G4" s="36"/>
      <c r="H4" s="34"/>
      <c r="I4" s="34"/>
      <c r="J4" s="34"/>
      <c r="K4" s="34"/>
      <c r="L4" s="35"/>
      <c r="M4" s="40"/>
      <c r="N4" s="35" t="s">
        <v>7</v>
      </c>
      <c r="O4" s="35" t="s">
        <v>8</v>
      </c>
      <c r="P4" s="35" t="s">
        <v>19</v>
      </c>
      <c r="Q4" s="35" t="s">
        <v>10</v>
      </c>
      <c r="R4" s="35"/>
      <c r="S4" s="35"/>
      <c r="T4" s="35"/>
      <c r="U4" s="35"/>
      <c r="V4" s="35" t="s">
        <v>20</v>
      </c>
      <c r="W4" s="35" t="s">
        <v>21</v>
      </c>
      <c r="X4" s="3"/>
    </row>
    <row r="5" spans="1:24" ht="84.75" customHeight="1" x14ac:dyDescent="0.25">
      <c r="A5" s="33"/>
      <c r="B5" s="34"/>
      <c r="C5" s="34"/>
      <c r="D5" s="34"/>
      <c r="E5" s="34"/>
      <c r="F5" s="36"/>
      <c r="G5" s="36"/>
      <c r="H5" s="34"/>
      <c r="I5" s="34"/>
      <c r="J5" s="34"/>
      <c r="K5" s="34"/>
      <c r="L5" s="35"/>
      <c r="M5" s="40"/>
      <c r="N5" s="35"/>
      <c r="O5" s="35"/>
      <c r="P5" s="35"/>
      <c r="Q5" s="35"/>
      <c r="R5" s="35"/>
      <c r="S5" s="35"/>
      <c r="T5" s="35"/>
      <c r="U5" s="35"/>
      <c r="V5" s="35"/>
      <c r="W5" s="35"/>
      <c r="X5" s="3"/>
    </row>
    <row r="6" spans="1:24" s="4" customFormat="1" ht="205.5" customHeight="1" x14ac:dyDescent="0.3">
      <c r="A6" s="5">
        <v>1</v>
      </c>
      <c r="B6" s="6" t="s">
        <v>37</v>
      </c>
      <c r="C6" s="6" t="s">
        <v>22</v>
      </c>
      <c r="D6" s="6" t="s">
        <v>38</v>
      </c>
      <c r="E6" s="6" t="s">
        <v>43</v>
      </c>
      <c r="F6" s="29" t="s">
        <v>122</v>
      </c>
      <c r="G6" s="29" t="s">
        <v>123</v>
      </c>
      <c r="H6" s="30">
        <v>2</v>
      </c>
      <c r="I6" s="5">
        <v>3</v>
      </c>
      <c r="J6" s="5">
        <f t="shared" ref="J6:J17" si="0">H6+I6</f>
        <v>5</v>
      </c>
      <c r="K6" s="5" t="str">
        <f>VLOOKUP(J6,LISTAS!$H$2:$I$10,2,FALSE)</f>
        <v>Medio</v>
      </c>
      <c r="L6" s="7" t="s">
        <v>50</v>
      </c>
      <c r="M6" s="7" t="s">
        <v>124</v>
      </c>
      <c r="N6" s="5">
        <v>1</v>
      </c>
      <c r="O6" s="5">
        <v>3</v>
      </c>
      <c r="P6" s="5">
        <f t="shared" ref="P6:P17" si="1">N6+O6</f>
        <v>4</v>
      </c>
      <c r="Q6" s="5" t="str">
        <f>VLOOKUP(P6,LISTAS!$H$2:$I$10,2,FALSE)</f>
        <v>Bajo</v>
      </c>
      <c r="R6" s="5" t="s">
        <v>54</v>
      </c>
      <c r="S6" s="7" t="s">
        <v>126</v>
      </c>
      <c r="T6" s="7" t="s">
        <v>125</v>
      </c>
      <c r="U6" s="7" t="s">
        <v>80</v>
      </c>
      <c r="V6" s="7" t="s">
        <v>81</v>
      </c>
      <c r="W6" s="7" t="s">
        <v>58</v>
      </c>
    </row>
    <row r="7" spans="1:24" s="4" customFormat="1" ht="110.25" customHeight="1" x14ac:dyDescent="0.3">
      <c r="A7" s="5">
        <v>2</v>
      </c>
      <c r="B7" s="6" t="s">
        <v>27</v>
      </c>
      <c r="C7" s="6" t="s">
        <v>23</v>
      </c>
      <c r="D7" s="6" t="s">
        <v>28</v>
      </c>
      <c r="E7" s="6" t="s">
        <v>41</v>
      </c>
      <c r="F7" s="29" t="s">
        <v>119</v>
      </c>
      <c r="G7" s="29" t="s">
        <v>111</v>
      </c>
      <c r="H7" s="30">
        <v>2</v>
      </c>
      <c r="I7" s="5">
        <v>3</v>
      </c>
      <c r="J7" s="5">
        <f t="shared" si="0"/>
        <v>5</v>
      </c>
      <c r="K7" s="5" t="str">
        <f>VLOOKUP(J7,LISTAS!$H$2:$I$10,2,FALSE)</f>
        <v>Medio</v>
      </c>
      <c r="L7" s="7" t="s">
        <v>49</v>
      </c>
      <c r="M7" s="7" t="s">
        <v>82</v>
      </c>
      <c r="N7" s="5">
        <v>1</v>
      </c>
      <c r="O7" s="5">
        <v>2</v>
      </c>
      <c r="P7" s="5">
        <f t="shared" si="1"/>
        <v>3</v>
      </c>
      <c r="Q7" s="5" t="str">
        <f>VLOOKUP(P7,LISTAS!$H$2:$I$10,2,FALSE)</f>
        <v>Bajo</v>
      </c>
      <c r="R7" s="5" t="s">
        <v>53</v>
      </c>
      <c r="S7" s="6" t="s">
        <v>56</v>
      </c>
      <c r="T7" s="7" t="s">
        <v>69</v>
      </c>
      <c r="U7" s="7" t="s">
        <v>70</v>
      </c>
      <c r="V7" s="7" t="s">
        <v>71</v>
      </c>
      <c r="W7" s="7" t="s">
        <v>58</v>
      </c>
    </row>
    <row r="8" spans="1:24" s="4" customFormat="1" ht="156" customHeight="1" x14ac:dyDescent="0.3">
      <c r="A8" s="5">
        <v>3</v>
      </c>
      <c r="B8" s="6" t="s">
        <v>27</v>
      </c>
      <c r="C8" s="6" t="s">
        <v>23</v>
      </c>
      <c r="D8" s="6" t="s">
        <v>28</v>
      </c>
      <c r="E8" s="6" t="s">
        <v>44</v>
      </c>
      <c r="F8" s="29" t="s">
        <v>67</v>
      </c>
      <c r="G8" s="29" t="s">
        <v>113</v>
      </c>
      <c r="H8" s="30">
        <v>2</v>
      </c>
      <c r="I8" s="5">
        <v>3</v>
      </c>
      <c r="J8" s="5">
        <f>H8+I8</f>
        <v>5</v>
      </c>
      <c r="K8" s="5" t="str">
        <f>VLOOKUP(J8,LISTAS!$H$2:$I$10,2,FALSE)</f>
        <v>Medio</v>
      </c>
      <c r="L8" s="7" t="s">
        <v>50</v>
      </c>
      <c r="M8" s="7" t="s">
        <v>118</v>
      </c>
      <c r="N8" s="5">
        <v>1</v>
      </c>
      <c r="O8" s="5">
        <v>2</v>
      </c>
      <c r="P8" s="5">
        <f>N8+O8</f>
        <v>3</v>
      </c>
      <c r="Q8" s="5" t="str">
        <f>VLOOKUP(P8,LISTAS!$H$2:$I$10,2,FALSE)</f>
        <v>Bajo</v>
      </c>
      <c r="R8" s="5" t="s">
        <v>53</v>
      </c>
      <c r="S8" s="7" t="s">
        <v>112</v>
      </c>
      <c r="T8" s="7" t="s">
        <v>69</v>
      </c>
      <c r="U8" s="7" t="s">
        <v>70</v>
      </c>
      <c r="V8" s="7" t="s">
        <v>114</v>
      </c>
      <c r="W8" s="7" t="s">
        <v>85</v>
      </c>
    </row>
    <row r="9" spans="1:24" s="4" customFormat="1" ht="110.25" customHeight="1" x14ac:dyDescent="0.3">
      <c r="A9" s="5">
        <v>4</v>
      </c>
      <c r="B9" s="6" t="s">
        <v>27</v>
      </c>
      <c r="C9" s="6" t="s">
        <v>23</v>
      </c>
      <c r="D9" s="6" t="s">
        <v>28</v>
      </c>
      <c r="E9" s="6" t="s">
        <v>41</v>
      </c>
      <c r="F9" s="29" t="s">
        <v>83</v>
      </c>
      <c r="G9" s="29" t="s">
        <v>110</v>
      </c>
      <c r="H9" s="30">
        <v>2</v>
      </c>
      <c r="I9" s="5">
        <v>3</v>
      </c>
      <c r="J9" s="5">
        <f t="shared" si="0"/>
        <v>5</v>
      </c>
      <c r="K9" s="5" t="str">
        <f>VLOOKUP(J9,LISTAS!$H$2:$I$10,2,FALSE)</f>
        <v>Medio</v>
      </c>
      <c r="L9" s="7" t="s">
        <v>49</v>
      </c>
      <c r="M9" s="7" t="s">
        <v>84</v>
      </c>
      <c r="N9" s="5">
        <v>1</v>
      </c>
      <c r="O9" s="5">
        <v>2</v>
      </c>
      <c r="P9" s="5">
        <f t="shared" si="1"/>
        <v>3</v>
      </c>
      <c r="Q9" s="5" t="str">
        <f>VLOOKUP(P9,LISTAS!$H$2:$I$10,2,FALSE)</f>
        <v>Bajo</v>
      </c>
      <c r="R9" s="5" t="s">
        <v>53</v>
      </c>
      <c r="S9" s="7" t="s">
        <v>112</v>
      </c>
      <c r="T9" s="7" t="s">
        <v>72</v>
      </c>
      <c r="U9" s="7" t="s">
        <v>70</v>
      </c>
      <c r="V9" s="7" t="s">
        <v>86</v>
      </c>
      <c r="W9" s="7" t="s">
        <v>85</v>
      </c>
    </row>
    <row r="10" spans="1:24" s="4" customFormat="1" ht="83.25" customHeight="1" x14ac:dyDescent="0.3">
      <c r="A10" s="5">
        <v>5</v>
      </c>
      <c r="B10" s="6" t="s">
        <v>27</v>
      </c>
      <c r="C10" s="6" t="s">
        <v>23</v>
      </c>
      <c r="D10" s="6" t="s">
        <v>28</v>
      </c>
      <c r="E10" s="6" t="s">
        <v>43</v>
      </c>
      <c r="F10" s="29" t="s">
        <v>62</v>
      </c>
      <c r="G10" s="29" t="s">
        <v>106</v>
      </c>
      <c r="H10" s="30">
        <v>1</v>
      </c>
      <c r="I10" s="5">
        <v>3</v>
      </c>
      <c r="J10" s="5">
        <f t="shared" si="0"/>
        <v>4</v>
      </c>
      <c r="K10" s="5" t="str">
        <f>VLOOKUP(J10,LISTAS!$H$2:$I$10,2,FALSE)</f>
        <v>Bajo</v>
      </c>
      <c r="L10" s="7" t="s">
        <v>49</v>
      </c>
      <c r="M10" s="7" t="s">
        <v>88</v>
      </c>
      <c r="N10" s="5">
        <v>1</v>
      </c>
      <c r="O10" s="5">
        <v>2</v>
      </c>
      <c r="P10" s="5">
        <f t="shared" si="1"/>
        <v>3</v>
      </c>
      <c r="Q10" s="5" t="str">
        <f>VLOOKUP(P10,LISTAS!$H$2:$I$10,2,FALSE)</f>
        <v>Bajo</v>
      </c>
      <c r="R10" s="5" t="s">
        <v>53</v>
      </c>
      <c r="S10" s="32" t="s">
        <v>87</v>
      </c>
      <c r="T10" s="7" t="s">
        <v>73</v>
      </c>
      <c r="U10" s="7" t="s">
        <v>74</v>
      </c>
      <c r="V10" s="7" t="s">
        <v>75</v>
      </c>
      <c r="W10" s="7" t="s">
        <v>58</v>
      </c>
    </row>
    <row r="11" spans="1:24" s="4" customFormat="1" ht="84.75" customHeight="1" x14ac:dyDescent="0.3">
      <c r="A11" s="5">
        <v>6</v>
      </c>
      <c r="B11" s="6" t="s">
        <v>27</v>
      </c>
      <c r="C11" s="6" t="s">
        <v>23</v>
      </c>
      <c r="D11" s="6" t="s">
        <v>39</v>
      </c>
      <c r="E11" s="6" t="s">
        <v>43</v>
      </c>
      <c r="F11" s="29" t="s">
        <v>63</v>
      </c>
      <c r="G11" s="29" t="s">
        <v>64</v>
      </c>
      <c r="H11" s="30">
        <v>1</v>
      </c>
      <c r="I11" s="5">
        <v>4</v>
      </c>
      <c r="J11" s="5">
        <f t="shared" si="0"/>
        <v>5</v>
      </c>
      <c r="K11" s="5" t="str">
        <f>VLOOKUP(J11,LISTAS!$H$2:$I$10,2,FALSE)</f>
        <v>Medio</v>
      </c>
      <c r="L11" s="7" t="s">
        <v>49</v>
      </c>
      <c r="M11" s="7" t="s">
        <v>107</v>
      </c>
      <c r="N11" s="5">
        <v>1</v>
      </c>
      <c r="O11" s="5">
        <v>2</v>
      </c>
      <c r="P11" s="5">
        <f t="shared" si="1"/>
        <v>3</v>
      </c>
      <c r="Q11" s="5" t="str">
        <f>VLOOKUP(P11,LISTAS!$H$2:$I$10,2,FALSE)</f>
        <v>Bajo</v>
      </c>
      <c r="R11" s="5" t="s">
        <v>53</v>
      </c>
      <c r="S11" s="32" t="s">
        <v>108</v>
      </c>
      <c r="T11" s="7" t="s">
        <v>76</v>
      </c>
      <c r="U11" s="7" t="s">
        <v>77</v>
      </c>
      <c r="V11" s="7" t="s">
        <v>109</v>
      </c>
      <c r="W11" s="7" t="s">
        <v>58</v>
      </c>
    </row>
    <row r="12" spans="1:24" s="4" customFormat="1" ht="183.75" customHeight="1" x14ac:dyDescent="0.3">
      <c r="A12" s="5">
        <v>7</v>
      </c>
      <c r="B12" s="6" t="s">
        <v>27</v>
      </c>
      <c r="C12" s="6" t="s">
        <v>23</v>
      </c>
      <c r="D12" s="6" t="s">
        <v>40</v>
      </c>
      <c r="E12" s="6" t="s">
        <v>43</v>
      </c>
      <c r="F12" s="29" t="s">
        <v>132</v>
      </c>
      <c r="G12" s="29" t="s">
        <v>127</v>
      </c>
      <c r="H12" s="30">
        <v>3</v>
      </c>
      <c r="I12" s="5">
        <v>4</v>
      </c>
      <c r="J12" s="5">
        <f>H12+I12</f>
        <v>7</v>
      </c>
      <c r="K12" s="5" t="str">
        <f>VLOOKUP(J12,LISTAS!$H$2:$I$10,2,FALSE)</f>
        <v>Alto</v>
      </c>
      <c r="L12" s="7" t="s">
        <v>49</v>
      </c>
      <c r="M12" s="7" t="s">
        <v>133</v>
      </c>
      <c r="N12" s="5">
        <v>1</v>
      </c>
      <c r="O12" s="5">
        <v>4</v>
      </c>
      <c r="P12" s="5">
        <f>N12+O12</f>
        <v>5</v>
      </c>
      <c r="Q12" s="5" t="str">
        <f>VLOOKUP(P12,LISTAS!$H$2:$I$10,2,FALSE)</f>
        <v>Medio</v>
      </c>
      <c r="R12" s="5" t="s">
        <v>53</v>
      </c>
      <c r="S12" s="7" t="s">
        <v>134</v>
      </c>
      <c r="T12" s="7" t="s">
        <v>60</v>
      </c>
      <c r="U12" s="7" t="s">
        <v>57</v>
      </c>
      <c r="V12" s="7" t="s">
        <v>89</v>
      </c>
      <c r="W12" s="7" t="s">
        <v>58</v>
      </c>
    </row>
    <row r="13" spans="1:24" s="4" customFormat="1" ht="195" customHeight="1" x14ac:dyDescent="0.3">
      <c r="A13" s="5">
        <v>8</v>
      </c>
      <c r="B13" s="6" t="s">
        <v>37</v>
      </c>
      <c r="C13" s="6" t="s">
        <v>23</v>
      </c>
      <c r="D13" s="6" t="s">
        <v>40</v>
      </c>
      <c r="E13" s="6" t="s">
        <v>41</v>
      </c>
      <c r="F13" s="7" t="s">
        <v>120</v>
      </c>
      <c r="G13" s="29" t="s">
        <v>128</v>
      </c>
      <c r="H13" s="30">
        <v>2</v>
      </c>
      <c r="I13" s="5">
        <v>3</v>
      </c>
      <c r="J13" s="5">
        <f t="shared" si="0"/>
        <v>5</v>
      </c>
      <c r="K13" s="5" t="str">
        <f>VLOOKUP(J13,LISTAS!$H$2:$I$10,2,FALSE)</f>
        <v>Medio</v>
      </c>
      <c r="L13" s="7" t="s">
        <v>49</v>
      </c>
      <c r="M13" s="7" t="s">
        <v>115</v>
      </c>
      <c r="N13" s="5">
        <v>1</v>
      </c>
      <c r="O13" s="5">
        <v>2</v>
      </c>
      <c r="P13" s="5">
        <f t="shared" si="1"/>
        <v>3</v>
      </c>
      <c r="Q13" s="5" t="str">
        <f>VLOOKUP(P13,LISTAS!$H$2:$I$10,2,FALSE)</f>
        <v>Bajo</v>
      </c>
      <c r="R13" s="5" t="s">
        <v>53</v>
      </c>
      <c r="S13" s="6" t="s">
        <v>56</v>
      </c>
      <c r="T13" s="7" t="s">
        <v>60</v>
      </c>
      <c r="U13" s="7" t="s">
        <v>57</v>
      </c>
      <c r="V13" s="7" t="s">
        <v>61</v>
      </c>
      <c r="W13" s="7" t="s">
        <v>58</v>
      </c>
    </row>
    <row r="14" spans="1:24" s="4" customFormat="1" ht="89.25" customHeight="1" x14ac:dyDescent="0.3">
      <c r="A14" s="5">
        <v>9</v>
      </c>
      <c r="B14" s="6" t="s">
        <v>27</v>
      </c>
      <c r="C14" s="6" t="s">
        <v>23</v>
      </c>
      <c r="D14" s="6" t="s">
        <v>40</v>
      </c>
      <c r="E14" s="6" t="s">
        <v>45</v>
      </c>
      <c r="F14" s="29" t="s">
        <v>65</v>
      </c>
      <c r="G14" s="29" t="s">
        <v>116</v>
      </c>
      <c r="H14" s="30">
        <v>1</v>
      </c>
      <c r="I14" s="5">
        <v>2</v>
      </c>
      <c r="J14" s="5">
        <f t="shared" si="0"/>
        <v>3</v>
      </c>
      <c r="K14" s="5" t="str">
        <f>VLOOKUP(J14,LISTAS!$H$2:$I$10,2,FALSE)</f>
        <v>Bajo</v>
      </c>
      <c r="L14" s="7" t="s">
        <v>51</v>
      </c>
      <c r="M14" s="7" t="s">
        <v>78</v>
      </c>
      <c r="N14" s="5">
        <v>1</v>
      </c>
      <c r="O14" s="5">
        <v>1</v>
      </c>
      <c r="P14" s="5">
        <f t="shared" si="1"/>
        <v>2</v>
      </c>
      <c r="Q14" s="5" t="str">
        <f>VLOOKUP(P14,LISTAS!$H$2:$I$10,2,FALSE)</f>
        <v>Bajo</v>
      </c>
      <c r="R14" s="5" t="s">
        <v>53</v>
      </c>
      <c r="S14" s="7" t="s">
        <v>66</v>
      </c>
      <c r="T14" s="7" t="s">
        <v>60</v>
      </c>
      <c r="U14" s="7" t="s">
        <v>57</v>
      </c>
      <c r="V14" s="7" t="s">
        <v>61</v>
      </c>
      <c r="W14" s="7" t="s">
        <v>58</v>
      </c>
    </row>
    <row r="15" spans="1:24" s="4" customFormat="1" ht="192.75" customHeight="1" x14ac:dyDescent="0.3">
      <c r="A15" s="5">
        <v>10</v>
      </c>
      <c r="B15" s="6" t="s">
        <v>37</v>
      </c>
      <c r="C15" s="6" t="s">
        <v>23</v>
      </c>
      <c r="D15" s="6" t="s">
        <v>40</v>
      </c>
      <c r="E15" s="6" t="s">
        <v>43</v>
      </c>
      <c r="F15" s="29" t="s">
        <v>129</v>
      </c>
      <c r="G15" s="29" t="s">
        <v>135</v>
      </c>
      <c r="H15" s="30">
        <v>2</v>
      </c>
      <c r="I15" s="5">
        <v>3</v>
      </c>
      <c r="J15" s="5">
        <f t="shared" si="0"/>
        <v>5</v>
      </c>
      <c r="K15" s="5" t="str">
        <f>VLOOKUP(J15,LISTAS!$H$2:$I$10,2,FALSE)</f>
        <v>Medio</v>
      </c>
      <c r="L15" s="7" t="s">
        <v>49</v>
      </c>
      <c r="M15" s="7" t="s">
        <v>117</v>
      </c>
      <c r="N15" s="5">
        <v>1</v>
      </c>
      <c r="O15" s="5">
        <v>2</v>
      </c>
      <c r="P15" s="5">
        <f t="shared" si="1"/>
        <v>3</v>
      </c>
      <c r="Q15" s="5" t="str">
        <f>VLOOKUP(P15,LISTAS!$H$2:$I$10,2,FALSE)</f>
        <v>Bajo</v>
      </c>
      <c r="R15" s="5" t="s">
        <v>53</v>
      </c>
      <c r="S15" s="6" t="s">
        <v>56</v>
      </c>
      <c r="T15" s="7" t="s">
        <v>60</v>
      </c>
      <c r="U15" s="7" t="s">
        <v>57</v>
      </c>
      <c r="V15" s="7" t="s">
        <v>61</v>
      </c>
      <c r="W15" s="7" t="s">
        <v>58</v>
      </c>
    </row>
    <row r="16" spans="1:24" s="4" customFormat="1" ht="87" customHeight="1" x14ac:dyDescent="0.3">
      <c r="A16" s="5">
        <v>11</v>
      </c>
      <c r="B16" s="6" t="s">
        <v>27</v>
      </c>
      <c r="C16" s="6" t="s">
        <v>23</v>
      </c>
      <c r="D16" s="6" t="s">
        <v>40</v>
      </c>
      <c r="E16" s="6" t="s">
        <v>42</v>
      </c>
      <c r="F16" s="29" t="s">
        <v>130</v>
      </c>
      <c r="G16" s="29" t="s">
        <v>131</v>
      </c>
      <c r="H16" s="30">
        <v>2</v>
      </c>
      <c r="I16" s="5">
        <v>4</v>
      </c>
      <c r="J16" s="5">
        <f t="shared" ref="J16" si="2">H16+I16</f>
        <v>6</v>
      </c>
      <c r="K16" s="5" t="s">
        <v>24</v>
      </c>
      <c r="L16" s="7" t="s">
        <v>51</v>
      </c>
      <c r="M16" s="7" t="s">
        <v>90</v>
      </c>
      <c r="N16" s="5">
        <v>1</v>
      </c>
      <c r="O16" s="5">
        <v>2</v>
      </c>
      <c r="P16" s="5">
        <f>N16+O16</f>
        <v>3</v>
      </c>
      <c r="Q16" s="5" t="str">
        <f>VLOOKUP(P16,LISTAS!$H$2:$I$10,2,FALSE)</f>
        <v>Bajo</v>
      </c>
      <c r="R16" s="5" t="s">
        <v>53</v>
      </c>
      <c r="S16" s="6" t="s">
        <v>91</v>
      </c>
      <c r="T16" s="7" t="s">
        <v>60</v>
      </c>
      <c r="U16" s="7" t="s">
        <v>57</v>
      </c>
      <c r="V16" s="7" t="s">
        <v>61</v>
      </c>
      <c r="W16" s="7" t="s">
        <v>58</v>
      </c>
    </row>
    <row r="17" spans="1:23" s="4" customFormat="1" ht="71.25" customHeight="1" x14ac:dyDescent="0.3">
      <c r="A17" s="5">
        <v>12</v>
      </c>
      <c r="B17" s="6" t="s">
        <v>27</v>
      </c>
      <c r="C17" s="6" t="s">
        <v>23</v>
      </c>
      <c r="D17" s="6" t="s">
        <v>40</v>
      </c>
      <c r="E17" s="6" t="s">
        <v>47</v>
      </c>
      <c r="F17" s="29" t="s">
        <v>68</v>
      </c>
      <c r="G17" s="29" t="s">
        <v>121</v>
      </c>
      <c r="H17" s="30">
        <v>2</v>
      </c>
      <c r="I17" s="5">
        <v>4</v>
      </c>
      <c r="J17" s="5">
        <f t="shared" si="0"/>
        <v>6</v>
      </c>
      <c r="K17" s="5" t="str">
        <f>VLOOKUP(J17,LISTAS!$H$2:$I$10,2,FALSE)</f>
        <v>Alto</v>
      </c>
      <c r="L17" s="7" t="s">
        <v>51</v>
      </c>
      <c r="M17" s="7" t="s">
        <v>59</v>
      </c>
      <c r="N17" s="5">
        <v>1</v>
      </c>
      <c r="O17" s="5">
        <v>2</v>
      </c>
      <c r="P17" s="5">
        <f t="shared" si="1"/>
        <v>3</v>
      </c>
      <c r="Q17" s="5" t="str">
        <f>VLOOKUP(P17,LISTAS!$H$2:$I$10,2,FALSE)</f>
        <v>Bajo</v>
      </c>
      <c r="R17" s="5" t="s">
        <v>53</v>
      </c>
      <c r="S17" s="6" t="s">
        <v>56</v>
      </c>
      <c r="T17" s="7" t="s">
        <v>60</v>
      </c>
      <c r="U17" s="7" t="s">
        <v>57</v>
      </c>
      <c r="V17" s="7" t="s">
        <v>61</v>
      </c>
      <c r="W17" s="7" t="s">
        <v>58</v>
      </c>
    </row>
    <row r="18" spans="1:23" x14ac:dyDescent="0.25">
      <c r="H18" s="8"/>
      <c r="I18" s="8"/>
      <c r="J18" s="8"/>
      <c r="K18" s="8"/>
      <c r="Q18" s="8"/>
    </row>
    <row r="19" spans="1:23" x14ac:dyDescent="0.25">
      <c r="H19" s="8"/>
      <c r="I19" s="8"/>
      <c r="J19" s="8"/>
      <c r="K19" s="8"/>
      <c r="Q19" s="8"/>
    </row>
    <row r="20" spans="1:23" x14ac:dyDescent="0.25">
      <c r="H20" s="8"/>
      <c r="I20" s="8"/>
      <c r="J20" s="8"/>
      <c r="K20" s="8"/>
      <c r="Q20" s="8"/>
    </row>
    <row r="21" spans="1:23" x14ac:dyDescent="0.25">
      <c r="H21" s="8"/>
      <c r="I21" s="8"/>
      <c r="J21" s="8"/>
      <c r="K21" s="8"/>
      <c r="Q21" s="8"/>
    </row>
    <row r="22" spans="1:23" x14ac:dyDescent="0.25">
      <c r="H22" s="8"/>
      <c r="I22" s="8"/>
      <c r="J22" s="8"/>
      <c r="K22" s="8"/>
      <c r="Q22" s="8"/>
    </row>
    <row r="23" spans="1:23" x14ac:dyDescent="0.25">
      <c r="H23" s="8"/>
      <c r="I23" s="8"/>
      <c r="J23" s="8"/>
      <c r="K23" s="8"/>
      <c r="Q23" s="8"/>
    </row>
    <row r="24" spans="1:23" x14ac:dyDescent="0.25">
      <c r="H24" s="8"/>
      <c r="I24" s="8"/>
      <c r="J24" s="8"/>
      <c r="K24" s="8"/>
      <c r="Q24" s="8"/>
    </row>
    <row r="25" spans="1:23" x14ac:dyDescent="0.25">
      <c r="H25" s="8"/>
      <c r="I25" s="8"/>
      <c r="J25" s="8"/>
      <c r="K25" s="8"/>
      <c r="Q25" s="8"/>
    </row>
    <row r="26" spans="1:23" x14ac:dyDescent="0.25">
      <c r="J26" s="8"/>
      <c r="Q26" s="8"/>
    </row>
    <row r="27" spans="1:23" x14ac:dyDescent="0.25">
      <c r="J27" s="8"/>
    </row>
    <row r="28" spans="1:23" x14ac:dyDescent="0.25">
      <c r="J28" s="8"/>
    </row>
    <row r="29" spans="1:23" x14ac:dyDescent="0.25">
      <c r="J29" s="8"/>
    </row>
    <row r="30" spans="1:23" x14ac:dyDescent="0.25">
      <c r="J30" s="8"/>
    </row>
    <row r="31" spans="1:23" x14ac:dyDescent="0.25">
      <c r="J31" s="8"/>
    </row>
    <row r="32" spans="1:23" x14ac:dyDescent="0.25">
      <c r="J32" s="8"/>
    </row>
    <row r="33" spans="10:10" x14ac:dyDescent="0.25">
      <c r="J33" s="8"/>
    </row>
    <row r="34" spans="10:10" x14ac:dyDescent="0.25">
      <c r="J34" s="8"/>
    </row>
    <row r="35" spans="10:10" x14ac:dyDescent="0.25">
      <c r="J35" s="8"/>
    </row>
    <row r="36" spans="10:10" x14ac:dyDescent="0.25">
      <c r="J36" s="8"/>
    </row>
    <row r="37" spans="10:10" x14ac:dyDescent="0.25">
      <c r="J37" s="8"/>
    </row>
    <row r="38" spans="10:10" x14ac:dyDescent="0.25">
      <c r="J38" s="8"/>
    </row>
    <row r="39" spans="10:10" x14ac:dyDescent="0.25">
      <c r="J39" s="8"/>
    </row>
    <row r="40" spans="10:10" x14ac:dyDescent="0.25">
      <c r="J40" s="8"/>
    </row>
    <row r="41" spans="10:10" x14ac:dyDescent="0.25">
      <c r="J41" s="8"/>
    </row>
    <row r="42" spans="10:10" x14ac:dyDescent="0.25">
      <c r="J42" s="8"/>
    </row>
    <row r="43" spans="10:10" x14ac:dyDescent="0.25">
      <c r="J43" s="8"/>
    </row>
    <row r="44" spans="10:10" x14ac:dyDescent="0.25">
      <c r="J44" s="8"/>
    </row>
    <row r="45" spans="10:10" x14ac:dyDescent="0.25">
      <c r="J45" s="8"/>
    </row>
    <row r="46" spans="10:10" x14ac:dyDescent="0.25">
      <c r="J46" s="8"/>
    </row>
    <row r="47" spans="10:10" x14ac:dyDescent="0.25">
      <c r="J47" s="8"/>
    </row>
    <row r="48" spans="10:10" x14ac:dyDescent="0.25">
      <c r="J48" s="8"/>
    </row>
    <row r="49" spans="10:10" x14ac:dyDescent="0.25">
      <c r="J49" s="8"/>
    </row>
    <row r="50" spans="10:10" x14ac:dyDescent="0.25">
      <c r="J50" s="8"/>
    </row>
    <row r="51" spans="10:10" x14ac:dyDescent="0.25">
      <c r="J51" s="8"/>
    </row>
    <row r="52" spans="10:10" x14ac:dyDescent="0.25">
      <c r="J52" s="8"/>
    </row>
    <row r="53" spans="10:10" x14ac:dyDescent="0.25">
      <c r="J53" s="8"/>
    </row>
    <row r="54" spans="10:10" x14ac:dyDescent="0.25">
      <c r="J54" s="8"/>
    </row>
    <row r="55" spans="10:10" x14ac:dyDescent="0.25">
      <c r="J55" s="8"/>
    </row>
    <row r="56" spans="10:10" x14ac:dyDescent="0.25">
      <c r="J56" s="8"/>
    </row>
    <row r="57" spans="10:10" x14ac:dyDescent="0.25">
      <c r="J57" s="8"/>
    </row>
    <row r="58" spans="10:10" x14ac:dyDescent="0.25">
      <c r="J58" s="8"/>
    </row>
    <row r="59" spans="10:10" x14ac:dyDescent="0.25">
      <c r="J59" s="8"/>
    </row>
    <row r="60" spans="10:10" x14ac:dyDescent="0.25">
      <c r="J60" s="8"/>
    </row>
    <row r="61" spans="10:10" x14ac:dyDescent="0.25">
      <c r="J61" s="8"/>
    </row>
    <row r="62" spans="10:10" x14ac:dyDescent="0.25">
      <c r="J62" s="8"/>
    </row>
    <row r="63" spans="10:10" x14ac:dyDescent="0.25">
      <c r="J63" s="8"/>
    </row>
    <row r="64" spans="10:10" x14ac:dyDescent="0.25">
      <c r="J64" s="8"/>
    </row>
    <row r="65" spans="10:10" x14ac:dyDescent="0.25">
      <c r="J65" s="8"/>
    </row>
    <row r="66" spans="10:10" x14ac:dyDescent="0.25">
      <c r="J66" s="8"/>
    </row>
    <row r="67" spans="10:10" x14ac:dyDescent="0.25">
      <c r="J67" s="8"/>
    </row>
    <row r="68" spans="10:10" x14ac:dyDescent="0.25">
      <c r="J68" s="8"/>
    </row>
    <row r="69" spans="10:10" x14ac:dyDescent="0.25">
      <c r="J69" s="8"/>
    </row>
    <row r="70" spans="10:10" x14ac:dyDescent="0.25">
      <c r="J70" s="8"/>
    </row>
    <row r="71" spans="10:10" x14ac:dyDescent="0.25">
      <c r="J71" s="8"/>
    </row>
    <row r="72" spans="10:10" x14ac:dyDescent="0.25">
      <c r="J72" s="8"/>
    </row>
    <row r="73" spans="10:10" x14ac:dyDescent="0.25">
      <c r="J73" s="8"/>
    </row>
    <row r="74" spans="10:10" x14ac:dyDescent="0.25">
      <c r="J74" s="8"/>
    </row>
    <row r="75" spans="10:10" x14ac:dyDescent="0.25">
      <c r="J75" s="8"/>
    </row>
    <row r="76" spans="10:10" x14ac:dyDescent="0.25">
      <c r="J76" s="8"/>
    </row>
    <row r="77" spans="10:10" x14ac:dyDescent="0.25">
      <c r="J77" s="8"/>
    </row>
    <row r="78" spans="10:10" x14ac:dyDescent="0.25">
      <c r="J78" s="8"/>
    </row>
    <row r="79" spans="10:10" x14ac:dyDescent="0.25">
      <c r="J79" s="8"/>
    </row>
    <row r="80" spans="10:10" x14ac:dyDescent="0.25">
      <c r="J80" s="8"/>
    </row>
    <row r="81" spans="10:10" x14ac:dyDescent="0.25">
      <c r="J81" s="8"/>
    </row>
    <row r="82" spans="10:10" x14ac:dyDescent="0.25">
      <c r="J82" s="8"/>
    </row>
    <row r="83" spans="10:10" x14ac:dyDescent="0.25">
      <c r="J83" s="8"/>
    </row>
    <row r="84" spans="10:10" x14ac:dyDescent="0.25">
      <c r="J84" s="8"/>
    </row>
    <row r="85" spans="10:10" x14ac:dyDescent="0.25">
      <c r="J85" s="8"/>
    </row>
    <row r="86" spans="10:10" x14ac:dyDescent="0.25">
      <c r="J86" s="8"/>
    </row>
    <row r="87" spans="10:10" x14ac:dyDescent="0.25">
      <c r="J87" s="8"/>
    </row>
    <row r="88" spans="10:10" x14ac:dyDescent="0.25">
      <c r="J88" s="8"/>
    </row>
    <row r="89" spans="10:10" x14ac:dyDescent="0.25">
      <c r="J89" s="8"/>
    </row>
    <row r="90" spans="10:10" x14ac:dyDescent="0.25">
      <c r="J90" s="8"/>
    </row>
    <row r="91" spans="10:10" x14ac:dyDescent="0.25">
      <c r="J91" s="8"/>
    </row>
    <row r="92" spans="10:10" x14ac:dyDescent="0.25">
      <c r="J92" s="8"/>
    </row>
    <row r="93" spans="10:10" x14ac:dyDescent="0.25">
      <c r="J93" s="8"/>
    </row>
    <row r="94" spans="10:10" x14ac:dyDescent="0.25">
      <c r="J94" s="8"/>
    </row>
    <row r="95" spans="10:10" x14ac:dyDescent="0.25">
      <c r="J95" s="8"/>
    </row>
    <row r="96" spans="10:10" x14ac:dyDescent="0.25">
      <c r="J96" s="8"/>
    </row>
    <row r="97" spans="10:10" x14ac:dyDescent="0.25">
      <c r="J97" s="8"/>
    </row>
    <row r="98" spans="10:10" x14ac:dyDescent="0.25">
      <c r="J98" s="8"/>
    </row>
    <row r="99" spans="10:10" x14ac:dyDescent="0.25">
      <c r="J99" s="8"/>
    </row>
    <row r="100" spans="10:10" x14ac:dyDescent="0.25">
      <c r="J100" s="8"/>
    </row>
    <row r="101" spans="10:10" x14ac:dyDescent="0.25">
      <c r="J101" s="8"/>
    </row>
    <row r="102" spans="10:10" x14ac:dyDescent="0.25">
      <c r="J102" s="8"/>
    </row>
    <row r="103" spans="10:10" x14ac:dyDescent="0.25">
      <c r="J103" s="8"/>
    </row>
    <row r="104" spans="10:10" x14ac:dyDescent="0.25">
      <c r="J104" s="8"/>
    </row>
    <row r="105" spans="10:10" x14ac:dyDescent="0.25">
      <c r="J105" s="8"/>
    </row>
    <row r="106" spans="10:10" x14ac:dyDescent="0.25">
      <c r="J106" s="8"/>
    </row>
    <row r="107" spans="10:10" x14ac:dyDescent="0.25">
      <c r="J107" s="8"/>
    </row>
    <row r="108" spans="10:10" x14ac:dyDescent="0.25">
      <c r="J108" s="8"/>
    </row>
    <row r="109" spans="10:10" x14ac:dyDescent="0.25">
      <c r="J109" s="8"/>
    </row>
    <row r="110" spans="10:10" x14ac:dyDescent="0.25">
      <c r="J110" s="8"/>
    </row>
    <row r="111" spans="10:10" x14ac:dyDescent="0.25">
      <c r="J111" s="8"/>
    </row>
    <row r="112" spans="10:10" x14ac:dyDescent="0.25">
      <c r="J112" s="8"/>
    </row>
    <row r="113" spans="10:10" x14ac:dyDescent="0.25">
      <c r="J113" s="8"/>
    </row>
    <row r="114" spans="10:10" x14ac:dyDescent="0.25">
      <c r="J114" s="8"/>
    </row>
    <row r="115" spans="10:10" x14ac:dyDescent="0.25">
      <c r="J115" s="8"/>
    </row>
    <row r="116" spans="10:10" x14ac:dyDescent="0.25">
      <c r="J116" s="8"/>
    </row>
    <row r="117" spans="10:10" x14ac:dyDescent="0.25">
      <c r="J117" s="8"/>
    </row>
    <row r="118" spans="10:10" x14ac:dyDescent="0.25">
      <c r="J118" s="8"/>
    </row>
    <row r="119" spans="10:10" x14ac:dyDescent="0.25">
      <c r="J119" s="8"/>
    </row>
    <row r="120" spans="10:10" x14ac:dyDescent="0.25">
      <c r="J120" s="8"/>
    </row>
    <row r="121" spans="10:10" x14ac:dyDescent="0.25">
      <c r="J121" s="8"/>
    </row>
    <row r="122" spans="10:10" x14ac:dyDescent="0.25">
      <c r="J122" s="8"/>
    </row>
    <row r="123" spans="10:10" x14ac:dyDescent="0.25">
      <c r="J123" s="8"/>
    </row>
    <row r="124" spans="10:10" x14ac:dyDescent="0.25">
      <c r="J124" s="8"/>
    </row>
    <row r="125" spans="10:10" x14ac:dyDescent="0.25">
      <c r="J125" s="8"/>
    </row>
    <row r="126" spans="10:10" x14ac:dyDescent="0.25">
      <c r="J126" s="8"/>
    </row>
    <row r="127" spans="10:10" x14ac:dyDescent="0.25">
      <c r="J127" s="8"/>
    </row>
    <row r="128" spans="10:10" x14ac:dyDescent="0.25">
      <c r="J128" s="8"/>
    </row>
    <row r="129" spans="10:10" x14ac:dyDescent="0.25">
      <c r="J129" s="8"/>
    </row>
    <row r="130" spans="10:10" x14ac:dyDescent="0.25">
      <c r="J130" s="8"/>
    </row>
    <row r="131" spans="10:10" x14ac:dyDescent="0.25">
      <c r="J131" s="8"/>
    </row>
    <row r="132" spans="10:10" x14ac:dyDescent="0.25">
      <c r="J132" s="8"/>
    </row>
    <row r="133" spans="10:10" x14ac:dyDescent="0.25">
      <c r="J133" s="8"/>
    </row>
    <row r="134" spans="10:10" x14ac:dyDescent="0.25">
      <c r="J134" s="8"/>
    </row>
    <row r="135" spans="10:10" x14ac:dyDescent="0.25">
      <c r="J135" s="8"/>
    </row>
    <row r="136" spans="10:10" x14ac:dyDescent="0.25">
      <c r="J136" s="8"/>
    </row>
    <row r="137" spans="10:10" x14ac:dyDescent="0.25">
      <c r="J137" s="8"/>
    </row>
    <row r="138" spans="10:10" x14ac:dyDescent="0.25">
      <c r="J138" s="8"/>
    </row>
    <row r="139" spans="10:10" x14ac:dyDescent="0.25">
      <c r="J139" s="8"/>
    </row>
    <row r="140" spans="10:10" x14ac:dyDescent="0.25">
      <c r="J140" s="8"/>
    </row>
    <row r="141" spans="10:10" x14ac:dyDescent="0.25">
      <c r="J141" s="8"/>
    </row>
    <row r="142" spans="10:10" x14ac:dyDescent="0.25">
      <c r="J142" s="8"/>
    </row>
    <row r="143" spans="10:10" x14ac:dyDescent="0.25">
      <c r="J143" s="8"/>
    </row>
    <row r="144" spans="10:10" x14ac:dyDescent="0.25">
      <c r="J144" s="8"/>
    </row>
    <row r="145" spans="10:10" x14ac:dyDescent="0.25">
      <c r="J145" s="8"/>
    </row>
    <row r="146" spans="10:10" x14ac:dyDescent="0.25">
      <c r="J146" s="8"/>
    </row>
    <row r="147" spans="10:10" x14ac:dyDescent="0.25">
      <c r="J147" s="8"/>
    </row>
    <row r="148" spans="10:10" x14ac:dyDescent="0.25">
      <c r="J148" s="8"/>
    </row>
    <row r="149" spans="10:10" x14ac:dyDescent="0.25">
      <c r="J149" s="8"/>
    </row>
    <row r="150" spans="10:10" x14ac:dyDescent="0.25">
      <c r="J150" s="8"/>
    </row>
    <row r="151" spans="10:10" x14ac:dyDescent="0.25">
      <c r="J151" s="8"/>
    </row>
    <row r="152" spans="10:10" x14ac:dyDescent="0.25">
      <c r="J152" s="8"/>
    </row>
    <row r="153" spans="10:10" x14ac:dyDescent="0.25">
      <c r="J153" s="8"/>
    </row>
    <row r="154" spans="10:10" x14ac:dyDescent="0.25">
      <c r="J154" s="8"/>
    </row>
    <row r="155" spans="10:10" x14ac:dyDescent="0.25">
      <c r="J155" s="8"/>
    </row>
    <row r="156" spans="10:10" x14ac:dyDescent="0.25">
      <c r="J156" s="8"/>
    </row>
    <row r="157" spans="10:10" x14ac:dyDescent="0.25">
      <c r="J157" s="8"/>
    </row>
    <row r="158" spans="10:10" x14ac:dyDescent="0.25">
      <c r="J158" s="8"/>
    </row>
    <row r="159" spans="10:10" x14ac:dyDescent="0.25">
      <c r="J159" s="8"/>
    </row>
    <row r="160" spans="10:10" x14ac:dyDescent="0.25">
      <c r="J160" s="8"/>
    </row>
    <row r="161" spans="10:10" x14ac:dyDescent="0.25">
      <c r="J161" s="8"/>
    </row>
    <row r="162" spans="10:10" x14ac:dyDescent="0.25">
      <c r="J162" s="8"/>
    </row>
    <row r="163" spans="10:10" x14ac:dyDescent="0.25">
      <c r="J163" s="8"/>
    </row>
    <row r="164" spans="10:10" x14ac:dyDescent="0.25">
      <c r="J164" s="8"/>
    </row>
    <row r="165" spans="10:10" x14ac:dyDescent="0.25">
      <c r="J165" s="8"/>
    </row>
    <row r="166" spans="10:10" x14ac:dyDescent="0.25">
      <c r="J166" s="8"/>
    </row>
    <row r="167" spans="10:10" x14ac:dyDescent="0.25">
      <c r="J167" s="8"/>
    </row>
    <row r="168" spans="10:10" x14ac:dyDescent="0.25">
      <c r="J168" s="8"/>
    </row>
    <row r="169" spans="10:10" x14ac:dyDescent="0.25">
      <c r="J169" s="8"/>
    </row>
    <row r="170" spans="10:10" x14ac:dyDescent="0.25">
      <c r="J170" s="8"/>
    </row>
    <row r="171" spans="10:10" x14ac:dyDescent="0.25">
      <c r="J171" s="8"/>
    </row>
    <row r="172" spans="10:10" x14ac:dyDescent="0.25">
      <c r="J172" s="8"/>
    </row>
    <row r="173" spans="10:10" x14ac:dyDescent="0.25">
      <c r="J173" s="8"/>
    </row>
    <row r="174" spans="10:10" x14ac:dyDescent="0.25">
      <c r="J174" s="8"/>
    </row>
    <row r="175" spans="10:10" x14ac:dyDescent="0.25">
      <c r="J175" s="8"/>
    </row>
    <row r="176" spans="10:10" x14ac:dyDescent="0.25">
      <c r="J176" s="8"/>
    </row>
    <row r="177" spans="10:10" x14ac:dyDescent="0.25">
      <c r="J177" s="8"/>
    </row>
    <row r="178" spans="10:10" x14ac:dyDescent="0.25">
      <c r="J178" s="8"/>
    </row>
    <row r="179" spans="10:10" x14ac:dyDescent="0.25">
      <c r="J179" s="8"/>
    </row>
    <row r="180" spans="10:10" x14ac:dyDescent="0.25">
      <c r="J180" s="8"/>
    </row>
    <row r="181" spans="10:10" x14ac:dyDescent="0.25">
      <c r="J181" s="8"/>
    </row>
    <row r="182" spans="10:10" x14ac:dyDescent="0.25">
      <c r="J182" s="8"/>
    </row>
    <row r="183" spans="10:10" x14ac:dyDescent="0.25">
      <c r="J183" s="8"/>
    </row>
    <row r="184" spans="10:10" x14ac:dyDescent="0.25">
      <c r="J184" s="8"/>
    </row>
    <row r="185" spans="10:10" x14ac:dyDescent="0.25">
      <c r="J185" s="8"/>
    </row>
    <row r="186" spans="10:10" x14ac:dyDescent="0.25">
      <c r="J186" s="8"/>
    </row>
    <row r="187" spans="10:10" x14ac:dyDescent="0.25">
      <c r="J187" s="8"/>
    </row>
    <row r="188" spans="10:10" x14ac:dyDescent="0.25">
      <c r="J188" s="8"/>
    </row>
    <row r="189" spans="10:10" x14ac:dyDescent="0.25">
      <c r="J189" s="8"/>
    </row>
    <row r="190" spans="10:10" x14ac:dyDescent="0.25">
      <c r="J190" s="8"/>
    </row>
    <row r="191" spans="10:10" x14ac:dyDescent="0.25">
      <c r="J191" s="8"/>
    </row>
    <row r="192" spans="10:10" x14ac:dyDescent="0.25">
      <c r="J192" s="8"/>
    </row>
    <row r="193" spans="10:10" x14ac:dyDescent="0.25">
      <c r="J193" s="8"/>
    </row>
    <row r="194" spans="10:10" x14ac:dyDescent="0.25">
      <c r="J194" s="8"/>
    </row>
    <row r="195" spans="10:10" x14ac:dyDescent="0.25">
      <c r="J195" s="8"/>
    </row>
    <row r="196" spans="10:10" x14ac:dyDescent="0.25">
      <c r="J196" s="8"/>
    </row>
    <row r="197" spans="10:10" x14ac:dyDescent="0.25">
      <c r="J197" s="8"/>
    </row>
    <row r="198" spans="10:10" x14ac:dyDescent="0.25">
      <c r="J198" s="8"/>
    </row>
    <row r="199" spans="10:10" x14ac:dyDescent="0.25">
      <c r="J199" s="8"/>
    </row>
    <row r="200" spans="10:10" x14ac:dyDescent="0.25">
      <c r="J200" s="8"/>
    </row>
    <row r="201" spans="10:10" x14ac:dyDescent="0.25">
      <c r="J201" s="8"/>
    </row>
    <row r="202" spans="10:10" x14ac:dyDescent="0.25">
      <c r="J202" s="8"/>
    </row>
    <row r="203" spans="10:10" x14ac:dyDescent="0.25">
      <c r="J203" s="8"/>
    </row>
    <row r="204" spans="10:10" x14ac:dyDescent="0.25">
      <c r="J204" s="8"/>
    </row>
    <row r="205" spans="10:10" x14ac:dyDescent="0.25">
      <c r="J205" s="8"/>
    </row>
    <row r="206" spans="10:10" x14ac:dyDescent="0.25">
      <c r="J206" s="8"/>
    </row>
    <row r="207" spans="10:10" x14ac:dyDescent="0.25">
      <c r="J207" s="8"/>
    </row>
    <row r="208" spans="10:10" x14ac:dyDescent="0.25">
      <c r="J208" s="8"/>
    </row>
    <row r="209" spans="10:10" x14ac:dyDescent="0.25">
      <c r="J209" s="8"/>
    </row>
    <row r="210" spans="10:10" x14ac:dyDescent="0.25">
      <c r="J210" s="8"/>
    </row>
    <row r="211" spans="10:10" x14ac:dyDescent="0.25">
      <c r="J211" s="8"/>
    </row>
    <row r="212" spans="10:10" x14ac:dyDescent="0.25">
      <c r="J212" s="8"/>
    </row>
    <row r="213" spans="10:10" x14ac:dyDescent="0.25">
      <c r="J213" s="8"/>
    </row>
    <row r="214" spans="10:10" x14ac:dyDescent="0.25">
      <c r="J214" s="8"/>
    </row>
    <row r="215" spans="10:10" x14ac:dyDescent="0.25">
      <c r="J215" s="8"/>
    </row>
    <row r="216" spans="10:10" x14ac:dyDescent="0.25">
      <c r="J216" s="8"/>
    </row>
    <row r="217" spans="10:10" x14ac:dyDescent="0.25">
      <c r="J217" s="8"/>
    </row>
    <row r="218" spans="10:10" x14ac:dyDescent="0.25">
      <c r="J218" s="8"/>
    </row>
    <row r="219" spans="10:10" x14ac:dyDescent="0.25">
      <c r="J219" s="8"/>
    </row>
    <row r="220" spans="10:10" x14ac:dyDescent="0.25">
      <c r="J220" s="8"/>
    </row>
    <row r="221" spans="10:10" x14ac:dyDescent="0.25">
      <c r="J221" s="8"/>
    </row>
    <row r="222" spans="10:10" x14ac:dyDescent="0.25">
      <c r="J222" s="8"/>
    </row>
    <row r="223" spans="10:10" x14ac:dyDescent="0.25">
      <c r="J223" s="8"/>
    </row>
    <row r="224" spans="10:10" x14ac:dyDescent="0.25">
      <c r="J224" s="8"/>
    </row>
    <row r="225" spans="10:10" x14ac:dyDescent="0.25">
      <c r="J225" s="8"/>
    </row>
    <row r="226" spans="10:10" x14ac:dyDescent="0.25">
      <c r="J226" s="8"/>
    </row>
    <row r="227" spans="10:10" x14ac:dyDescent="0.25">
      <c r="J227" s="8"/>
    </row>
    <row r="228" spans="10:10" x14ac:dyDescent="0.25">
      <c r="J228" s="8"/>
    </row>
    <row r="229" spans="10:10" x14ac:dyDescent="0.25">
      <c r="J229" s="8"/>
    </row>
    <row r="230" spans="10:10" x14ac:dyDescent="0.25">
      <c r="J230" s="8"/>
    </row>
    <row r="231" spans="10:10" x14ac:dyDescent="0.25">
      <c r="J231" s="8"/>
    </row>
    <row r="232" spans="10:10" x14ac:dyDescent="0.25">
      <c r="J232" s="8"/>
    </row>
    <row r="233" spans="10:10" x14ac:dyDescent="0.25">
      <c r="J233" s="8"/>
    </row>
    <row r="234" spans="10:10" x14ac:dyDescent="0.25">
      <c r="J234" s="8"/>
    </row>
    <row r="235" spans="10:10" x14ac:dyDescent="0.25">
      <c r="J235" s="8"/>
    </row>
    <row r="236" spans="10:10" x14ac:dyDescent="0.25">
      <c r="J236" s="8"/>
    </row>
    <row r="237" spans="10:10" x14ac:dyDescent="0.25">
      <c r="J237" s="8"/>
    </row>
    <row r="238" spans="10:10" x14ac:dyDescent="0.25">
      <c r="J238" s="8"/>
    </row>
    <row r="239" spans="10:10" x14ac:dyDescent="0.25">
      <c r="J239" s="8"/>
    </row>
    <row r="240" spans="10:10" x14ac:dyDescent="0.25">
      <c r="J240" s="8"/>
    </row>
    <row r="241" spans="10:10" x14ac:dyDescent="0.25">
      <c r="J241" s="8"/>
    </row>
    <row r="242" spans="10:10" x14ac:dyDescent="0.25">
      <c r="J242" s="8"/>
    </row>
    <row r="243" spans="10:10" x14ac:dyDescent="0.25">
      <c r="J243" s="8"/>
    </row>
    <row r="244" spans="10:10" x14ac:dyDescent="0.25">
      <c r="J244" s="8"/>
    </row>
    <row r="245" spans="10:10" x14ac:dyDescent="0.25">
      <c r="J245" s="8"/>
    </row>
    <row r="246" spans="10:10" x14ac:dyDescent="0.25">
      <c r="J246" s="8"/>
    </row>
    <row r="247" spans="10:10" x14ac:dyDescent="0.25">
      <c r="J247" s="8"/>
    </row>
    <row r="248" spans="10:10" x14ac:dyDescent="0.25">
      <c r="J248" s="8"/>
    </row>
    <row r="249" spans="10:10" x14ac:dyDescent="0.25">
      <c r="J249" s="8"/>
    </row>
    <row r="250" spans="10:10" x14ac:dyDescent="0.25">
      <c r="J250" s="8"/>
    </row>
    <row r="251" spans="10:10" x14ac:dyDescent="0.25">
      <c r="J251" s="8"/>
    </row>
    <row r="252" spans="10:10" x14ac:dyDescent="0.25">
      <c r="J252" s="8"/>
    </row>
    <row r="253" spans="10:10" x14ac:dyDescent="0.25">
      <c r="J253" s="8"/>
    </row>
    <row r="254" spans="10:10" x14ac:dyDescent="0.25">
      <c r="J254" s="8"/>
    </row>
    <row r="255" spans="10:10" x14ac:dyDescent="0.25">
      <c r="J255" s="8"/>
    </row>
    <row r="256" spans="10:10" x14ac:dyDescent="0.25">
      <c r="J256" s="8"/>
    </row>
    <row r="257" spans="10:10" x14ac:dyDescent="0.25">
      <c r="J257" s="8"/>
    </row>
    <row r="258" spans="10:10" x14ac:dyDescent="0.25">
      <c r="J258" s="8"/>
    </row>
    <row r="259" spans="10:10" x14ac:dyDescent="0.25">
      <c r="J259" s="8"/>
    </row>
    <row r="260" spans="10:10" x14ac:dyDescent="0.25">
      <c r="J260" s="8"/>
    </row>
    <row r="261" spans="10:10" x14ac:dyDescent="0.25">
      <c r="J261" s="8"/>
    </row>
    <row r="262" spans="10:10" x14ac:dyDescent="0.25">
      <c r="J262" s="8"/>
    </row>
    <row r="263" spans="10:10" x14ac:dyDescent="0.25">
      <c r="J263" s="8"/>
    </row>
    <row r="264" spans="10:10" x14ac:dyDescent="0.25">
      <c r="J264" s="8"/>
    </row>
    <row r="265" spans="10:10" x14ac:dyDescent="0.25">
      <c r="J265" s="8"/>
    </row>
    <row r="266" spans="10:10" x14ac:dyDescent="0.25">
      <c r="J266" s="8"/>
    </row>
    <row r="267" spans="10:10" x14ac:dyDescent="0.25">
      <c r="J267" s="8"/>
    </row>
    <row r="268" spans="10:10" x14ac:dyDescent="0.25">
      <c r="J268" s="8"/>
    </row>
    <row r="269" spans="10:10" x14ac:dyDescent="0.25">
      <c r="J269" s="8"/>
    </row>
    <row r="270" spans="10:10" x14ac:dyDescent="0.25">
      <c r="J270" s="8"/>
    </row>
    <row r="271" spans="10:10" x14ac:dyDescent="0.25">
      <c r="J271" s="8"/>
    </row>
    <row r="272" spans="10:10" x14ac:dyDescent="0.25">
      <c r="J272" s="8"/>
    </row>
    <row r="273" spans="10:10" x14ac:dyDescent="0.25">
      <c r="J273" s="8"/>
    </row>
    <row r="274" spans="10:10" x14ac:dyDescent="0.25">
      <c r="J274" s="8"/>
    </row>
    <row r="275" spans="10:10" x14ac:dyDescent="0.25">
      <c r="J275" s="8"/>
    </row>
    <row r="276" spans="10:10" x14ac:dyDescent="0.25">
      <c r="J276" s="8"/>
    </row>
    <row r="277" spans="10:10" x14ac:dyDescent="0.25">
      <c r="J277" s="8"/>
    </row>
    <row r="278" spans="10:10" x14ac:dyDescent="0.25">
      <c r="J278" s="8"/>
    </row>
    <row r="279" spans="10:10" x14ac:dyDescent="0.25">
      <c r="J279" s="8"/>
    </row>
    <row r="280" spans="10:10" x14ac:dyDescent="0.25">
      <c r="J280" s="8"/>
    </row>
    <row r="281" spans="10:10" x14ac:dyDescent="0.25">
      <c r="J281" s="8"/>
    </row>
    <row r="282" spans="10:10" x14ac:dyDescent="0.25">
      <c r="J282" s="8"/>
    </row>
    <row r="283" spans="10:10" x14ac:dyDescent="0.25">
      <c r="J283" s="8"/>
    </row>
    <row r="284" spans="10:10" x14ac:dyDescent="0.25">
      <c r="J284" s="8"/>
    </row>
    <row r="285" spans="10:10" x14ac:dyDescent="0.25">
      <c r="J285" s="8"/>
    </row>
    <row r="286" spans="10:10" x14ac:dyDescent="0.25">
      <c r="J286" s="8"/>
    </row>
    <row r="287" spans="10:10" x14ac:dyDescent="0.25">
      <c r="J287" s="8"/>
    </row>
    <row r="288" spans="10:10" x14ac:dyDescent="0.25">
      <c r="J288" s="8"/>
    </row>
    <row r="289" spans="10:10" x14ac:dyDescent="0.25">
      <c r="J289" s="8"/>
    </row>
    <row r="290" spans="10:10" x14ac:dyDescent="0.25">
      <c r="J290" s="8"/>
    </row>
    <row r="291" spans="10:10" x14ac:dyDescent="0.25">
      <c r="J291" s="8"/>
    </row>
    <row r="292" spans="10:10" x14ac:dyDescent="0.25">
      <c r="J292" s="8"/>
    </row>
    <row r="293" spans="10:10" x14ac:dyDescent="0.25">
      <c r="J293" s="8"/>
    </row>
    <row r="294" spans="10:10" x14ac:dyDescent="0.25">
      <c r="J294" s="8"/>
    </row>
    <row r="295" spans="10:10" x14ac:dyDescent="0.25">
      <c r="J295" s="8"/>
    </row>
    <row r="296" spans="10:10" x14ac:dyDescent="0.25">
      <c r="J296" s="8"/>
    </row>
    <row r="297" spans="10:10" x14ac:dyDescent="0.25">
      <c r="J297" s="8"/>
    </row>
    <row r="298" spans="10:10" x14ac:dyDescent="0.25">
      <c r="J298" s="8"/>
    </row>
    <row r="299" spans="10:10" x14ac:dyDescent="0.25">
      <c r="J299" s="8"/>
    </row>
    <row r="300" spans="10:10" x14ac:dyDescent="0.25">
      <c r="J300" s="8"/>
    </row>
    <row r="301" spans="10:10" x14ac:dyDescent="0.25">
      <c r="J301" s="8"/>
    </row>
    <row r="302" spans="10:10" x14ac:dyDescent="0.25">
      <c r="J302" s="8"/>
    </row>
    <row r="303" spans="10:10" x14ac:dyDescent="0.25">
      <c r="J303" s="8"/>
    </row>
    <row r="304" spans="10:10" x14ac:dyDescent="0.25">
      <c r="J304" s="8"/>
    </row>
    <row r="305" spans="10:10" x14ac:dyDescent="0.25">
      <c r="J305" s="8"/>
    </row>
    <row r="306" spans="10:10" x14ac:dyDescent="0.25">
      <c r="J306" s="8"/>
    </row>
    <row r="307" spans="10:10" x14ac:dyDescent="0.25">
      <c r="J307" s="8"/>
    </row>
    <row r="308" spans="10:10" x14ac:dyDescent="0.25">
      <c r="J308" s="8"/>
    </row>
    <row r="309" spans="10:10" x14ac:dyDescent="0.25">
      <c r="J309" s="8"/>
    </row>
    <row r="310" spans="10:10" x14ac:dyDescent="0.25">
      <c r="J310" s="8"/>
    </row>
    <row r="311" spans="10:10" x14ac:dyDescent="0.25">
      <c r="J311" s="8"/>
    </row>
    <row r="312" spans="10:10" x14ac:dyDescent="0.25">
      <c r="J312" s="8"/>
    </row>
    <row r="313" spans="10:10" x14ac:dyDescent="0.25">
      <c r="J313" s="8"/>
    </row>
    <row r="314" spans="10:10" x14ac:dyDescent="0.25">
      <c r="J314" s="8"/>
    </row>
    <row r="315" spans="10:10" x14ac:dyDescent="0.25">
      <c r="J315" s="8"/>
    </row>
    <row r="316" spans="10:10" x14ac:dyDescent="0.25">
      <c r="J316" s="8"/>
    </row>
    <row r="317" spans="10:10" x14ac:dyDescent="0.25">
      <c r="J317" s="8"/>
    </row>
    <row r="318" spans="10:10" x14ac:dyDescent="0.25">
      <c r="J318" s="8"/>
    </row>
    <row r="319" spans="10:10" x14ac:dyDescent="0.25">
      <c r="J319" s="8"/>
    </row>
    <row r="320" spans="10:10" x14ac:dyDescent="0.25">
      <c r="J320" s="8"/>
    </row>
    <row r="321" spans="10:10" x14ac:dyDescent="0.25">
      <c r="J321" s="8"/>
    </row>
    <row r="322" spans="10:10" x14ac:dyDescent="0.25">
      <c r="J322" s="8"/>
    </row>
    <row r="323" spans="10:10" x14ac:dyDescent="0.25">
      <c r="J323" s="8"/>
    </row>
    <row r="324" spans="10:10" x14ac:dyDescent="0.25">
      <c r="J324" s="8"/>
    </row>
    <row r="325" spans="10:10" x14ac:dyDescent="0.25">
      <c r="J325" s="8"/>
    </row>
    <row r="326" spans="10:10" x14ac:dyDescent="0.25">
      <c r="J326" s="8"/>
    </row>
    <row r="327" spans="10:10" x14ac:dyDescent="0.25">
      <c r="J327" s="8"/>
    </row>
    <row r="328" spans="10:10" x14ac:dyDescent="0.25">
      <c r="J328" s="8"/>
    </row>
    <row r="329" spans="10:10" x14ac:dyDescent="0.25">
      <c r="J329" s="8"/>
    </row>
    <row r="330" spans="10:10" x14ac:dyDescent="0.25">
      <c r="J330" s="8"/>
    </row>
    <row r="331" spans="10:10" x14ac:dyDescent="0.25">
      <c r="J331" s="8"/>
    </row>
    <row r="332" spans="10:10" x14ac:dyDescent="0.25">
      <c r="J332" s="8"/>
    </row>
    <row r="333" spans="10:10" x14ac:dyDescent="0.25">
      <c r="J333" s="8"/>
    </row>
    <row r="334" spans="10:10" x14ac:dyDescent="0.25">
      <c r="J334" s="8"/>
    </row>
    <row r="335" spans="10:10" x14ac:dyDescent="0.25">
      <c r="J335" s="8"/>
    </row>
    <row r="336" spans="10:10" x14ac:dyDescent="0.25">
      <c r="J336" s="8"/>
    </row>
    <row r="337" spans="10:10" x14ac:dyDescent="0.25">
      <c r="J337" s="8"/>
    </row>
    <row r="338" spans="10:10" x14ac:dyDescent="0.25">
      <c r="J338" s="8"/>
    </row>
    <row r="339" spans="10:10" x14ac:dyDescent="0.25">
      <c r="J339" s="8"/>
    </row>
    <row r="340" spans="10:10" x14ac:dyDescent="0.25">
      <c r="J340" s="8"/>
    </row>
    <row r="341" spans="10:10" x14ac:dyDescent="0.25">
      <c r="J341" s="8"/>
    </row>
    <row r="342" spans="10:10" x14ac:dyDescent="0.25">
      <c r="J342" s="8"/>
    </row>
    <row r="343" spans="10:10" x14ac:dyDescent="0.25">
      <c r="J343" s="8"/>
    </row>
    <row r="344" spans="10:10" x14ac:dyDescent="0.25">
      <c r="J344" s="8"/>
    </row>
    <row r="345" spans="10:10" x14ac:dyDescent="0.25">
      <c r="J345" s="8"/>
    </row>
    <row r="346" spans="10:10" x14ac:dyDescent="0.25">
      <c r="J346" s="8"/>
    </row>
    <row r="347" spans="10:10" x14ac:dyDescent="0.25">
      <c r="J347" s="8"/>
    </row>
    <row r="348" spans="10:10" x14ac:dyDescent="0.25">
      <c r="J348" s="8"/>
    </row>
    <row r="349" spans="10:10" x14ac:dyDescent="0.25">
      <c r="J349" s="8"/>
    </row>
    <row r="350" spans="10:10" x14ac:dyDescent="0.25">
      <c r="J350" s="8"/>
    </row>
    <row r="351" spans="10:10" x14ac:dyDescent="0.25">
      <c r="J351" s="8"/>
    </row>
    <row r="352" spans="10:10" x14ac:dyDescent="0.25">
      <c r="J352" s="8"/>
    </row>
    <row r="353" spans="10:10" x14ac:dyDescent="0.25">
      <c r="J353" s="8"/>
    </row>
    <row r="354" spans="10:10" x14ac:dyDescent="0.25">
      <c r="J354" s="8"/>
    </row>
    <row r="355" spans="10:10" x14ac:dyDescent="0.25">
      <c r="J355" s="8"/>
    </row>
    <row r="356" spans="10:10" x14ac:dyDescent="0.25">
      <c r="J356" s="8"/>
    </row>
    <row r="357" spans="10:10" x14ac:dyDescent="0.25">
      <c r="J357" s="8"/>
    </row>
    <row r="358" spans="10:10" x14ac:dyDescent="0.25">
      <c r="J358" s="8"/>
    </row>
    <row r="359" spans="10:10" x14ac:dyDescent="0.25">
      <c r="J359" s="8"/>
    </row>
    <row r="360" spans="10:10" x14ac:dyDescent="0.25">
      <c r="J360" s="8"/>
    </row>
    <row r="361" spans="10:10" x14ac:dyDescent="0.25">
      <c r="J361" s="8"/>
    </row>
    <row r="362" spans="10:10" x14ac:dyDescent="0.25">
      <c r="J362" s="8"/>
    </row>
    <row r="363" spans="10:10" x14ac:dyDescent="0.25">
      <c r="J363" s="8"/>
    </row>
    <row r="364" spans="10:10" x14ac:dyDescent="0.25">
      <c r="J364" s="8"/>
    </row>
    <row r="365" spans="10:10" x14ac:dyDescent="0.25">
      <c r="J365" s="8"/>
    </row>
    <row r="366" spans="10:10" x14ac:dyDescent="0.25">
      <c r="J366" s="8"/>
    </row>
    <row r="367" spans="10:10" x14ac:dyDescent="0.25">
      <c r="J367" s="8"/>
    </row>
    <row r="368" spans="10:10" x14ac:dyDescent="0.25">
      <c r="J368" s="8"/>
    </row>
    <row r="369" spans="10:10" x14ac:dyDescent="0.25">
      <c r="J369" s="8"/>
    </row>
    <row r="370" spans="10:10" x14ac:dyDescent="0.25">
      <c r="J370" s="8"/>
    </row>
    <row r="371" spans="10:10" x14ac:dyDescent="0.25">
      <c r="J371" s="8"/>
    </row>
    <row r="372" spans="10:10" x14ac:dyDescent="0.25">
      <c r="J372" s="8"/>
    </row>
    <row r="373" spans="10:10" x14ac:dyDescent="0.25">
      <c r="J373" s="8"/>
    </row>
    <row r="374" spans="10:10" x14ac:dyDescent="0.25">
      <c r="J374" s="8"/>
    </row>
    <row r="375" spans="10:10" x14ac:dyDescent="0.25">
      <c r="J375" s="8"/>
    </row>
    <row r="376" spans="10:10" x14ac:dyDescent="0.25">
      <c r="J376" s="8"/>
    </row>
    <row r="377" spans="10:10" x14ac:dyDescent="0.25">
      <c r="J377" s="8"/>
    </row>
    <row r="378" spans="10:10" x14ac:dyDescent="0.25">
      <c r="J378" s="8"/>
    </row>
    <row r="379" spans="10:10" x14ac:dyDescent="0.25">
      <c r="J379" s="8"/>
    </row>
    <row r="380" spans="10:10" x14ac:dyDescent="0.25">
      <c r="J380" s="8"/>
    </row>
    <row r="381" spans="10:10" x14ac:dyDescent="0.25">
      <c r="J381" s="8"/>
    </row>
    <row r="382" spans="10:10" x14ac:dyDescent="0.25">
      <c r="J382" s="8"/>
    </row>
    <row r="383" spans="10:10" x14ac:dyDescent="0.25">
      <c r="J383" s="8"/>
    </row>
    <row r="384" spans="10:10" x14ac:dyDescent="0.25">
      <c r="J384" s="8"/>
    </row>
    <row r="385" spans="10:10" x14ac:dyDescent="0.25">
      <c r="J385" s="8"/>
    </row>
    <row r="386" spans="10:10" x14ac:dyDescent="0.25">
      <c r="J386" s="8"/>
    </row>
    <row r="387" spans="10:10" x14ac:dyDescent="0.25">
      <c r="J387" s="8"/>
    </row>
    <row r="388" spans="10:10" x14ac:dyDescent="0.25">
      <c r="J388" s="8"/>
    </row>
    <row r="389" spans="10:10" x14ac:dyDescent="0.25">
      <c r="J389" s="8"/>
    </row>
    <row r="390" spans="10:10" x14ac:dyDescent="0.25">
      <c r="J390" s="8"/>
    </row>
    <row r="391" spans="10:10" x14ac:dyDescent="0.25">
      <c r="J391" s="8"/>
    </row>
    <row r="392" spans="10:10" x14ac:dyDescent="0.25">
      <c r="J392" s="8"/>
    </row>
    <row r="393" spans="10:10" x14ac:dyDescent="0.25">
      <c r="J393" s="8"/>
    </row>
    <row r="394" spans="10:10" x14ac:dyDescent="0.25">
      <c r="J394" s="8"/>
    </row>
    <row r="395" spans="10:10" x14ac:dyDescent="0.25">
      <c r="J395" s="8"/>
    </row>
    <row r="396" spans="10:10" x14ac:dyDescent="0.25">
      <c r="J396" s="8"/>
    </row>
    <row r="397" spans="10:10" x14ac:dyDescent="0.25">
      <c r="J397" s="8"/>
    </row>
    <row r="398" spans="10:10" x14ac:dyDescent="0.25">
      <c r="J398" s="8"/>
    </row>
    <row r="399" spans="10:10" x14ac:dyDescent="0.25">
      <c r="J399" s="8"/>
    </row>
    <row r="400" spans="10:10" x14ac:dyDescent="0.25">
      <c r="J400" s="8"/>
    </row>
    <row r="401" spans="10:10" x14ac:dyDescent="0.25">
      <c r="J401" s="8"/>
    </row>
    <row r="402" spans="10:10" x14ac:dyDescent="0.25">
      <c r="J402" s="8"/>
    </row>
    <row r="403" spans="10:10" x14ac:dyDescent="0.25">
      <c r="J403" s="8"/>
    </row>
    <row r="404" spans="10:10" x14ac:dyDescent="0.25">
      <c r="J404" s="8"/>
    </row>
    <row r="405" spans="10:10" x14ac:dyDescent="0.25">
      <c r="J405" s="8"/>
    </row>
    <row r="406" spans="10:10" x14ac:dyDescent="0.25">
      <c r="J406" s="8"/>
    </row>
    <row r="407" spans="10:10" x14ac:dyDescent="0.25">
      <c r="J407" s="8"/>
    </row>
    <row r="408" spans="10:10" x14ac:dyDescent="0.25">
      <c r="J408" s="8"/>
    </row>
    <row r="409" spans="10:10" x14ac:dyDescent="0.25">
      <c r="J409" s="8"/>
    </row>
    <row r="410" spans="10:10" x14ac:dyDescent="0.25">
      <c r="J410" s="8"/>
    </row>
    <row r="411" spans="10:10" x14ac:dyDescent="0.25">
      <c r="J411" s="8"/>
    </row>
    <row r="412" spans="10:10" x14ac:dyDescent="0.25">
      <c r="J412" s="8"/>
    </row>
    <row r="413" spans="10:10" x14ac:dyDescent="0.25">
      <c r="J413" s="8"/>
    </row>
    <row r="414" spans="10:10" x14ac:dyDescent="0.25">
      <c r="J414" s="8"/>
    </row>
    <row r="415" spans="10:10" x14ac:dyDescent="0.25">
      <c r="J415" s="8"/>
    </row>
    <row r="416" spans="10:10" x14ac:dyDescent="0.25">
      <c r="J416" s="8"/>
    </row>
    <row r="417" spans="10:10" x14ac:dyDescent="0.25">
      <c r="J417" s="8"/>
    </row>
    <row r="418" spans="10:10" x14ac:dyDescent="0.25">
      <c r="J418" s="8"/>
    </row>
    <row r="419" spans="10:10" x14ac:dyDescent="0.25">
      <c r="J419" s="8"/>
    </row>
    <row r="420" spans="10:10" x14ac:dyDescent="0.25">
      <c r="J420" s="8"/>
    </row>
    <row r="421" spans="10:10" x14ac:dyDescent="0.25">
      <c r="J421" s="8"/>
    </row>
    <row r="422" spans="10:10" x14ac:dyDescent="0.25">
      <c r="J422" s="8"/>
    </row>
    <row r="423" spans="10:10" x14ac:dyDescent="0.25">
      <c r="J423" s="8"/>
    </row>
    <row r="424" spans="10:10" x14ac:dyDescent="0.25">
      <c r="J424" s="8"/>
    </row>
    <row r="425" spans="10:10" x14ac:dyDescent="0.25">
      <c r="J425" s="8"/>
    </row>
    <row r="426" spans="10:10" x14ac:dyDescent="0.25">
      <c r="J426" s="8"/>
    </row>
    <row r="427" spans="10:10" x14ac:dyDescent="0.25">
      <c r="J427" s="8"/>
    </row>
    <row r="428" spans="10:10" x14ac:dyDescent="0.25">
      <c r="J428" s="8"/>
    </row>
    <row r="429" spans="10:10" x14ac:dyDescent="0.25">
      <c r="J429" s="8"/>
    </row>
    <row r="430" spans="10:10" x14ac:dyDescent="0.25">
      <c r="J430" s="8"/>
    </row>
    <row r="431" spans="10:10" x14ac:dyDescent="0.25">
      <c r="J431" s="8"/>
    </row>
    <row r="432" spans="10:10" x14ac:dyDescent="0.25">
      <c r="J432" s="8"/>
    </row>
    <row r="433" spans="10:10" x14ac:dyDescent="0.25">
      <c r="J433" s="8"/>
    </row>
    <row r="434" spans="10:10" x14ac:dyDescent="0.25">
      <c r="J434" s="8"/>
    </row>
    <row r="435" spans="10:10" x14ac:dyDescent="0.25">
      <c r="J435" s="8"/>
    </row>
    <row r="436" spans="10:10" x14ac:dyDescent="0.25">
      <c r="J436" s="8"/>
    </row>
    <row r="437" spans="10:10" x14ac:dyDescent="0.25">
      <c r="J437" s="8"/>
    </row>
    <row r="438" spans="10:10" x14ac:dyDescent="0.25">
      <c r="J438" s="8"/>
    </row>
    <row r="439" spans="10:10" x14ac:dyDescent="0.25">
      <c r="J439" s="8"/>
    </row>
    <row r="440" spans="10:10" x14ac:dyDescent="0.25">
      <c r="J440" s="8"/>
    </row>
    <row r="441" spans="10:10" x14ac:dyDescent="0.25">
      <c r="J441" s="8"/>
    </row>
    <row r="442" spans="10:10" x14ac:dyDescent="0.25">
      <c r="J442" s="8"/>
    </row>
    <row r="443" spans="10:10" x14ac:dyDescent="0.25">
      <c r="J443" s="8"/>
    </row>
    <row r="444" spans="10:10" x14ac:dyDescent="0.25">
      <c r="J444" s="8"/>
    </row>
    <row r="445" spans="10:10" x14ac:dyDescent="0.25">
      <c r="J445" s="8"/>
    </row>
    <row r="446" spans="10:10" x14ac:dyDescent="0.25">
      <c r="J446" s="8"/>
    </row>
    <row r="447" spans="10:10" x14ac:dyDescent="0.25">
      <c r="J447" s="8"/>
    </row>
    <row r="448" spans="10:10" x14ac:dyDescent="0.25">
      <c r="J448" s="8"/>
    </row>
    <row r="449" spans="10:10" x14ac:dyDescent="0.25">
      <c r="J449" s="8"/>
    </row>
    <row r="450" spans="10:10" x14ac:dyDescent="0.25">
      <c r="J450" s="8"/>
    </row>
    <row r="451" spans="10:10" x14ac:dyDescent="0.25">
      <c r="J451" s="8"/>
    </row>
    <row r="452" spans="10:10" x14ac:dyDescent="0.25">
      <c r="J452" s="8"/>
    </row>
    <row r="453" spans="10:10" x14ac:dyDescent="0.25">
      <c r="J453" s="8"/>
    </row>
    <row r="454" spans="10:10" x14ac:dyDescent="0.25">
      <c r="J454" s="8"/>
    </row>
    <row r="455" spans="10:10" x14ac:dyDescent="0.25">
      <c r="J455" s="8"/>
    </row>
    <row r="456" spans="10:10" x14ac:dyDescent="0.25">
      <c r="J456" s="8"/>
    </row>
    <row r="457" spans="10:10" x14ac:dyDescent="0.25">
      <c r="J457" s="8"/>
    </row>
    <row r="458" spans="10:10" x14ac:dyDescent="0.25">
      <c r="J458" s="8"/>
    </row>
    <row r="459" spans="10:10" x14ac:dyDescent="0.25">
      <c r="J459" s="8"/>
    </row>
    <row r="460" spans="10:10" x14ac:dyDescent="0.25">
      <c r="J460" s="8"/>
    </row>
    <row r="461" spans="10:10" x14ac:dyDescent="0.25">
      <c r="J461" s="8"/>
    </row>
    <row r="462" spans="10:10" x14ac:dyDescent="0.25">
      <c r="J462" s="8"/>
    </row>
    <row r="463" spans="10:10" x14ac:dyDescent="0.25">
      <c r="J463" s="8"/>
    </row>
    <row r="464" spans="10:10" x14ac:dyDescent="0.25">
      <c r="J464" s="8"/>
    </row>
    <row r="465" spans="10:10" x14ac:dyDescent="0.25">
      <c r="J465" s="8"/>
    </row>
    <row r="466" spans="10:10" x14ac:dyDescent="0.25">
      <c r="J466" s="8"/>
    </row>
    <row r="467" spans="10:10" x14ac:dyDescent="0.25">
      <c r="J467" s="8"/>
    </row>
    <row r="468" spans="10:10" x14ac:dyDescent="0.25">
      <c r="J468" s="8"/>
    </row>
    <row r="469" spans="10:10" x14ac:dyDescent="0.25">
      <c r="J469" s="8"/>
    </row>
    <row r="470" spans="10:10" x14ac:dyDescent="0.25">
      <c r="J470" s="8"/>
    </row>
    <row r="471" spans="10:10" x14ac:dyDescent="0.25">
      <c r="J471" s="8"/>
    </row>
    <row r="472" spans="10:10" x14ac:dyDescent="0.25">
      <c r="J472" s="8"/>
    </row>
    <row r="473" spans="10:10" x14ac:dyDescent="0.25">
      <c r="J473" s="8"/>
    </row>
    <row r="474" spans="10:10" x14ac:dyDescent="0.25">
      <c r="J474" s="8"/>
    </row>
    <row r="475" spans="10:10" x14ac:dyDescent="0.25">
      <c r="J475" s="8"/>
    </row>
    <row r="476" spans="10:10" x14ac:dyDescent="0.25">
      <c r="J476" s="8"/>
    </row>
    <row r="477" spans="10:10" x14ac:dyDescent="0.25">
      <c r="J477" s="8"/>
    </row>
    <row r="478" spans="10:10" x14ac:dyDescent="0.25">
      <c r="J478" s="8"/>
    </row>
    <row r="479" spans="10:10" x14ac:dyDescent="0.25">
      <c r="J479" s="8"/>
    </row>
    <row r="480" spans="10:10" x14ac:dyDescent="0.25">
      <c r="J480" s="8"/>
    </row>
    <row r="481" spans="10:10" x14ac:dyDescent="0.25">
      <c r="J481" s="8"/>
    </row>
    <row r="482" spans="10:10" x14ac:dyDescent="0.25">
      <c r="J482" s="8"/>
    </row>
    <row r="483" spans="10:10" x14ac:dyDescent="0.25">
      <c r="J483" s="8"/>
    </row>
    <row r="484" spans="10:10" x14ac:dyDescent="0.25">
      <c r="J484" s="8"/>
    </row>
    <row r="485" spans="10:10" x14ac:dyDescent="0.25">
      <c r="J485" s="8"/>
    </row>
    <row r="486" spans="10:10" x14ac:dyDescent="0.25">
      <c r="J486" s="8"/>
    </row>
    <row r="487" spans="10:10" x14ac:dyDescent="0.25">
      <c r="J487" s="8"/>
    </row>
    <row r="488" spans="10:10" x14ac:dyDescent="0.25">
      <c r="J488" s="8"/>
    </row>
    <row r="489" spans="10:10" x14ac:dyDescent="0.25">
      <c r="J489" s="8"/>
    </row>
    <row r="490" spans="10:10" x14ac:dyDescent="0.25">
      <c r="J490" s="8"/>
    </row>
    <row r="491" spans="10:10" x14ac:dyDescent="0.25">
      <c r="J491" s="8"/>
    </row>
    <row r="492" spans="10:10" x14ac:dyDescent="0.25">
      <c r="J492" s="8"/>
    </row>
    <row r="493" spans="10:10" x14ac:dyDescent="0.25">
      <c r="J493" s="8"/>
    </row>
    <row r="494" spans="10:10" x14ac:dyDescent="0.25">
      <c r="J494" s="8"/>
    </row>
    <row r="495" spans="10:10" x14ac:dyDescent="0.25">
      <c r="J495" s="8"/>
    </row>
    <row r="496" spans="10:10" x14ac:dyDescent="0.25">
      <c r="J496" s="8"/>
    </row>
    <row r="497" spans="10:10" x14ac:dyDescent="0.25">
      <c r="J497" s="8"/>
    </row>
    <row r="498" spans="10:10" x14ac:dyDescent="0.25">
      <c r="J498" s="8"/>
    </row>
    <row r="499" spans="10:10" x14ac:dyDescent="0.25">
      <c r="J499" s="8"/>
    </row>
    <row r="500" spans="10:10" x14ac:dyDescent="0.25">
      <c r="J500" s="8"/>
    </row>
    <row r="501" spans="10:10" x14ac:dyDescent="0.25">
      <c r="J501" s="8"/>
    </row>
    <row r="502" spans="10:10" x14ac:dyDescent="0.25">
      <c r="J502" s="8"/>
    </row>
    <row r="503" spans="10:10" x14ac:dyDescent="0.25">
      <c r="J503" s="8"/>
    </row>
    <row r="504" spans="10:10" x14ac:dyDescent="0.25">
      <c r="J504" s="8"/>
    </row>
    <row r="505" spans="10:10" x14ac:dyDescent="0.25">
      <c r="J505" s="8"/>
    </row>
    <row r="506" spans="10:10" x14ac:dyDescent="0.25">
      <c r="J506" s="8"/>
    </row>
    <row r="507" spans="10:10" x14ac:dyDescent="0.25">
      <c r="J507" s="8"/>
    </row>
    <row r="508" spans="10:10" x14ac:dyDescent="0.25">
      <c r="J508" s="8"/>
    </row>
    <row r="509" spans="10:10" x14ac:dyDescent="0.25">
      <c r="J509" s="8"/>
    </row>
    <row r="510" spans="10:10" x14ac:dyDescent="0.25">
      <c r="J510" s="8"/>
    </row>
    <row r="511" spans="10:10" x14ac:dyDescent="0.25">
      <c r="J511" s="8"/>
    </row>
    <row r="512" spans="10:10" x14ac:dyDescent="0.25">
      <c r="J512" s="8"/>
    </row>
    <row r="513" spans="10:10" x14ac:dyDescent="0.25">
      <c r="J513" s="8"/>
    </row>
    <row r="514" spans="10:10" x14ac:dyDescent="0.25">
      <c r="J514" s="8"/>
    </row>
    <row r="515" spans="10:10" x14ac:dyDescent="0.25">
      <c r="J515" s="8"/>
    </row>
    <row r="516" spans="10:10" x14ac:dyDescent="0.25">
      <c r="J516" s="8"/>
    </row>
    <row r="517" spans="10:10" x14ac:dyDescent="0.25">
      <c r="J517" s="8"/>
    </row>
    <row r="518" spans="10:10" x14ac:dyDescent="0.25">
      <c r="J518" s="8"/>
    </row>
    <row r="519" spans="10:10" x14ac:dyDescent="0.25">
      <c r="J519" s="8"/>
    </row>
    <row r="520" spans="10:10" x14ac:dyDescent="0.25">
      <c r="J520" s="8"/>
    </row>
    <row r="521" spans="10:10" x14ac:dyDescent="0.25">
      <c r="J521" s="8"/>
    </row>
    <row r="522" spans="10:10" x14ac:dyDescent="0.25">
      <c r="J522" s="8"/>
    </row>
    <row r="523" spans="10:10" x14ac:dyDescent="0.25">
      <c r="J523" s="8"/>
    </row>
    <row r="524" spans="10:10" x14ac:dyDescent="0.25">
      <c r="J524" s="8"/>
    </row>
    <row r="525" spans="10:10" x14ac:dyDescent="0.25">
      <c r="J525" s="8"/>
    </row>
    <row r="526" spans="10:10" x14ac:dyDescent="0.25">
      <c r="J526" s="8"/>
    </row>
    <row r="527" spans="10:10" x14ac:dyDescent="0.25">
      <c r="J527" s="8"/>
    </row>
    <row r="528" spans="10:10" x14ac:dyDescent="0.25">
      <c r="J528" s="8"/>
    </row>
    <row r="529" spans="10:10" x14ac:dyDescent="0.25">
      <c r="J529" s="8"/>
    </row>
    <row r="530" spans="10:10" x14ac:dyDescent="0.25">
      <c r="J530" s="8"/>
    </row>
    <row r="531" spans="10:10" x14ac:dyDescent="0.25">
      <c r="J531" s="8"/>
    </row>
    <row r="532" spans="10:10" x14ac:dyDescent="0.25">
      <c r="J532" s="8"/>
    </row>
    <row r="533" spans="10:10" x14ac:dyDescent="0.25">
      <c r="J533" s="8"/>
    </row>
    <row r="534" spans="10:10" x14ac:dyDescent="0.25">
      <c r="J534" s="8"/>
    </row>
    <row r="535" spans="10:10" x14ac:dyDescent="0.25">
      <c r="J535" s="8"/>
    </row>
    <row r="536" spans="10:10" x14ac:dyDescent="0.25">
      <c r="J536" s="8"/>
    </row>
    <row r="537" spans="10:10" x14ac:dyDescent="0.25">
      <c r="J537" s="8"/>
    </row>
    <row r="538" spans="10:10" x14ac:dyDescent="0.25">
      <c r="J538" s="8"/>
    </row>
    <row r="539" spans="10:10" x14ac:dyDescent="0.25">
      <c r="J539" s="8"/>
    </row>
    <row r="540" spans="10:10" x14ac:dyDescent="0.25">
      <c r="J540" s="8"/>
    </row>
    <row r="541" spans="10:10" x14ac:dyDescent="0.25">
      <c r="J541" s="8"/>
    </row>
    <row r="542" spans="10:10" x14ac:dyDescent="0.25">
      <c r="J542" s="8"/>
    </row>
    <row r="543" spans="10:10" x14ac:dyDescent="0.25">
      <c r="J543" s="8"/>
    </row>
    <row r="544" spans="10:10" x14ac:dyDescent="0.25">
      <c r="J544" s="8"/>
    </row>
    <row r="545" spans="10:10" x14ac:dyDescent="0.25">
      <c r="J545" s="8"/>
    </row>
    <row r="546" spans="10:10" x14ac:dyDescent="0.25">
      <c r="J546" s="8"/>
    </row>
    <row r="547" spans="10:10" x14ac:dyDescent="0.25">
      <c r="J547" s="8"/>
    </row>
    <row r="548" spans="10:10" x14ac:dyDescent="0.25">
      <c r="J548" s="8"/>
    </row>
    <row r="549" spans="10:10" x14ac:dyDescent="0.25">
      <c r="J549" s="8"/>
    </row>
    <row r="550" spans="10:10" x14ac:dyDescent="0.25">
      <c r="J550" s="8"/>
    </row>
    <row r="551" spans="10:10" x14ac:dyDescent="0.25">
      <c r="J551" s="8"/>
    </row>
    <row r="552" spans="10:10" x14ac:dyDescent="0.25">
      <c r="J552" s="8"/>
    </row>
    <row r="553" spans="10:10" x14ac:dyDescent="0.25">
      <c r="J553" s="8"/>
    </row>
    <row r="554" spans="10:10" x14ac:dyDescent="0.25">
      <c r="J554" s="8"/>
    </row>
    <row r="555" spans="10:10" x14ac:dyDescent="0.25">
      <c r="J555" s="8"/>
    </row>
    <row r="556" spans="10:10" x14ac:dyDescent="0.25">
      <c r="J556" s="8"/>
    </row>
    <row r="557" spans="10:10" x14ac:dyDescent="0.25">
      <c r="J557" s="8"/>
    </row>
    <row r="558" spans="10:10" x14ac:dyDescent="0.25">
      <c r="J558" s="8"/>
    </row>
    <row r="559" spans="10:10" x14ac:dyDescent="0.25">
      <c r="J559" s="8"/>
    </row>
    <row r="560" spans="10:10" x14ac:dyDescent="0.25">
      <c r="J560" s="8"/>
    </row>
    <row r="561" spans="10:10" x14ac:dyDescent="0.25">
      <c r="J561" s="8"/>
    </row>
    <row r="562" spans="10:10" x14ac:dyDescent="0.25">
      <c r="J562" s="8"/>
    </row>
    <row r="563" spans="10:10" x14ac:dyDescent="0.25">
      <c r="J563" s="8"/>
    </row>
    <row r="564" spans="10:10" x14ac:dyDescent="0.25">
      <c r="J564" s="8"/>
    </row>
    <row r="565" spans="10:10" x14ac:dyDescent="0.25">
      <c r="J565" s="8"/>
    </row>
    <row r="566" spans="10:10" x14ac:dyDescent="0.25">
      <c r="J566" s="8"/>
    </row>
    <row r="567" spans="10:10" x14ac:dyDescent="0.25">
      <c r="J567" s="8"/>
    </row>
    <row r="568" spans="10:10" x14ac:dyDescent="0.25">
      <c r="J568" s="8"/>
    </row>
    <row r="569" spans="10:10" x14ac:dyDescent="0.25">
      <c r="J569" s="8"/>
    </row>
    <row r="570" spans="10:10" x14ac:dyDescent="0.25">
      <c r="J570" s="8"/>
    </row>
    <row r="571" spans="10:10" x14ac:dyDescent="0.25">
      <c r="J571" s="8"/>
    </row>
    <row r="572" spans="10:10" x14ac:dyDescent="0.25">
      <c r="J572" s="8"/>
    </row>
    <row r="573" spans="10:10" x14ac:dyDescent="0.25">
      <c r="J573" s="8"/>
    </row>
    <row r="574" spans="10:10" x14ac:dyDescent="0.25">
      <c r="J574" s="8"/>
    </row>
    <row r="575" spans="10:10" x14ac:dyDescent="0.25">
      <c r="J575" s="8"/>
    </row>
    <row r="576" spans="10:10" x14ac:dyDescent="0.25">
      <c r="J576" s="8"/>
    </row>
    <row r="577" spans="10:10" x14ac:dyDescent="0.25">
      <c r="J577" s="8"/>
    </row>
    <row r="578" spans="10:10" x14ac:dyDescent="0.25">
      <c r="J578" s="8"/>
    </row>
    <row r="579" spans="10:10" x14ac:dyDescent="0.25">
      <c r="J579" s="8"/>
    </row>
    <row r="580" spans="10:10" x14ac:dyDescent="0.25">
      <c r="J580" s="8"/>
    </row>
    <row r="581" spans="10:10" x14ac:dyDescent="0.25">
      <c r="J581" s="8"/>
    </row>
    <row r="582" spans="10:10" x14ac:dyDescent="0.25">
      <c r="J582" s="8"/>
    </row>
    <row r="583" spans="10:10" x14ac:dyDescent="0.25">
      <c r="J583" s="8"/>
    </row>
    <row r="584" spans="10:10" x14ac:dyDescent="0.25">
      <c r="J584" s="8"/>
    </row>
    <row r="585" spans="10:10" x14ac:dyDescent="0.25">
      <c r="J585" s="8"/>
    </row>
    <row r="586" spans="10:10" x14ac:dyDescent="0.25">
      <c r="J586" s="8"/>
    </row>
    <row r="587" spans="10:10" x14ac:dyDescent="0.25">
      <c r="J587" s="8"/>
    </row>
    <row r="588" spans="10:10" x14ac:dyDescent="0.25">
      <c r="J588" s="8"/>
    </row>
    <row r="589" spans="10:10" x14ac:dyDescent="0.25">
      <c r="J589" s="8"/>
    </row>
    <row r="590" spans="10:10" x14ac:dyDescent="0.25">
      <c r="J590" s="8"/>
    </row>
    <row r="591" spans="10:10" x14ac:dyDescent="0.25">
      <c r="J591" s="8"/>
    </row>
    <row r="592" spans="10:10" x14ac:dyDescent="0.25">
      <c r="J592" s="8"/>
    </row>
    <row r="593" spans="10:10" x14ac:dyDescent="0.25">
      <c r="J593" s="8"/>
    </row>
    <row r="594" spans="10:10" x14ac:dyDescent="0.25">
      <c r="J594" s="8"/>
    </row>
    <row r="595" spans="10:10" x14ac:dyDescent="0.25">
      <c r="J595" s="8"/>
    </row>
    <row r="596" spans="10:10" x14ac:dyDescent="0.25">
      <c r="J596" s="8"/>
    </row>
    <row r="597" spans="10:10" x14ac:dyDescent="0.25">
      <c r="J597" s="8"/>
    </row>
    <row r="598" spans="10:10" x14ac:dyDescent="0.25">
      <c r="J598" s="8"/>
    </row>
    <row r="599" spans="10:10" x14ac:dyDescent="0.25">
      <c r="J599" s="8"/>
    </row>
    <row r="600" spans="10:10" x14ac:dyDescent="0.25">
      <c r="J600" s="8"/>
    </row>
    <row r="601" spans="10:10" x14ac:dyDescent="0.25">
      <c r="J601" s="8"/>
    </row>
    <row r="602" spans="10:10" x14ac:dyDescent="0.25">
      <c r="J602" s="8"/>
    </row>
    <row r="603" spans="10:10" x14ac:dyDescent="0.25">
      <c r="J603" s="8"/>
    </row>
    <row r="604" spans="10:10" x14ac:dyDescent="0.25">
      <c r="J604" s="8"/>
    </row>
    <row r="605" spans="10:10" x14ac:dyDescent="0.25">
      <c r="J605" s="8"/>
    </row>
    <row r="606" spans="10:10" x14ac:dyDescent="0.25">
      <c r="J606" s="8"/>
    </row>
    <row r="607" spans="10:10" x14ac:dyDescent="0.25">
      <c r="J607" s="8"/>
    </row>
    <row r="608" spans="10:10" x14ac:dyDescent="0.25">
      <c r="J608" s="8"/>
    </row>
    <row r="609" spans="10:10" x14ac:dyDescent="0.25">
      <c r="J609" s="8"/>
    </row>
    <row r="610" spans="10:10" x14ac:dyDescent="0.25">
      <c r="J610" s="8"/>
    </row>
    <row r="611" spans="10:10" x14ac:dyDescent="0.25">
      <c r="J611" s="8"/>
    </row>
    <row r="612" spans="10:10" x14ac:dyDescent="0.25">
      <c r="J612" s="8"/>
    </row>
    <row r="613" spans="10:10" x14ac:dyDescent="0.25">
      <c r="J613" s="8"/>
    </row>
    <row r="614" spans="10:10" x14ac:dyDescent="0.25">
      <c r="J614" s="8"/>
    </row>
    <row r="615" spans="10:10" x14ac:dyDescent="0.25">
      <c r="J615" s="8"/>
    </row>
    <row r="616" spans="10:10" x14ac:dyDescent="0.25">
      <c r="J616" s="8"/>
    </row>
    <row r="617" spans="10:10" x14ac:dyDescent="0.25">
      <c r="J617" s="8"/>
    </row>
    <row r="618" spans="10:10" x14ac:dyDescent="0.25">
      <c r="J618" s="8"/>
    </row>
    <row r="619" spans="10:10" x14ac:dyDescent="0.25">
      <c r="J619" s="8"/>
    </row>
    <row r="620" spans="10:10" x14ac:dyDescent="0.25">
      <c r="J620" s="8"/>
    </row>
    <row r="621" spans="10:10" x14ac:dyDescent="0.25">
      <c r="J621" s="8"/>
    </row>
    <row r="622" spans="10:10" x14ac:dyDescent="0.25">
      <c r="J622" s="8"/>
    </row>
    <row r="623" spans="10:10" x14ac:dyDescent="0.25">
      <c r="J623" s="8"/>
    </row>
    <row r="624" spans="10:10" x14ac:dyDescent="0.25">
      <c r="J624" s="8"/>
    </row>
    <row r="625" spans="10:10" x14ac:dyDescent="0.25">
      <c r="J625" s="8"/>
    </row>
    <row r="626" spans="10:10" x14ac:dyDescent="0.25">
      <c r="J626" s="8"/>
    </row>
    <row r="627" spans="10:10" x14ac:dyDescent="0.25">
      <c r="J627" s="8"/>
    </row>
    <row r="628" spans="10:10" x14ac:dyDescent="0.25">
      <c r="J628" s="8"/>
    </row>
    <row r="629" spans="10:10" x14ac:dyDescent="0.25">
      <c r="J629" s="8"/>
    </row>
    <row r="630" spans="10:10" x14ac:dyDescent="0.25">
      <c r="J630" s="8"/>
    </row>
    <row r="631" spans="10:10" x14ac:dyDescent="0.25">
      <c r="J631" s="8"/>
    </row>
    <row r="632" spans="10:10" x14ac:dyDescent="0.25">
      <c r="J632" s="8"/>
    </row>
    <row r="633" spans="10:10" x14ac:dyDescent="0.25">
      <c r="J633" s="8"/>
    </row>
    <row r="634" spans="10:10" x14ac:dyDescent="0.25">
      <c r="J634" s="8"/>
    </row>
    <row r="635" spans="10:10" x14ac:dyDescent="0.25">
      <c r="J635" s="8"/>
    </row>
    <row r="636" spans="10:10" x14ac:dyDescent="0.25">
      <c r="J636" s="8"/>
    </row>
    <row r="637" spans="10:10" x14ac:dyDescent="0.25">
      <c r="J637" s="8"/>
    </row>
    <row r="638" spans="10:10" x14ac:dyDescent="0.25">
      <c r="J638" s="8"/>
    </row>
    <row r="639" spans="10:10" x14ac:dyDescent="0.25">
      <c r="J639" s="8"/>
    </row>
    <row r="640" spans="10:10" x14ac:dyDescent="0.25">
      <c r="J640" s="8"/>
    </row>
    <row r="641" spans="10:10" x14ac:dyDescent="0.25">
      <c r="J641" s="8"/>
    </row>
    <row r="642" spans="10:10" x14ac:dyDescent="0.25">
      <c r="J642" s="8"/>
    </row>
    <row r="643" spans="10:10" x14ac:dyDescent="0.25">
      <c r="J643" s="8"/>
    </row>
    <row r="644" spans="10:10" x14ac:dyDescent="0.25">
      <c r="J644" s="8"/>
    </row>
    <row r="645" spans="10:10" x14ac:dyDescent="0.25">
      <c r="J645" s="8"/>
    </row>
    <row r="646" spans="10:10" x14ac:dyDescent="0.25">
      <c r="J646" s="8"/>
    </row>
    <row r="647" spans="10:10" x14ac:dyDescent="0.25">
      <c r="J647" s="8"/>
    </row>
    <row r="648" spans="10:10" x14ac:dyDescent="0.25">
      <c r="J648" s="8"/>
    </row>
    <row r="649" spans="10:10" x14ac:dyDescent="0.25">
      <c r="J649" s="8"/>
    </row>
    <row r="650" spans="10:10" x14ac:dyDescent="0.25">
      <c r="J650" s="8"/>
    </row>
    <row r="651" spans="10:10" x14ac:dyDescent="0.25">
      <c r="J651" s="8"/>
    </row>
    <row r="652" spans="10:10" x14ac:dyDescent="0.25">
      <c r="J652" s="8"/>
    </row>
    <row r="653" spans="10:10" x14ac:dyDescent="0.25">
      <c r="J653" s="8"/>
    </row>
    <row r="654" spans="10:10" x14ac:dyDescent="0.25">
      <c r="J654" s="8"/>
    </row>
    <row r="655" spans="10:10" x14ac:dyDescent="0.25">
      <c r="J655" s="8"/>
    </row>
    <row r="656" spans="10:10" x14ac:dyDescent="0.25">
      <c r="J656" s="8"/>
    </row>
    <row r="657" spans="10:10" x14ac:dyDescent="0.25">
      <c r="J657" s="8"/>
    </row>
    <row r="658" spans="10:10" x14ac:dyDescent="0.25">
      <c r="J658" s="8"/>
    </row>
    <row r="659" spans="10:10" x14ac:dyDescent="0.25">
      <c r="J659" s="8"/>
    </row>
    <row r="660" spans="10:10" x14ac:dyDescent="0.25">
      <c r="J660" s="8"/>
    </row>
    <row r="661" spans="10:10" x14ac:dyDescent="0.25">
      <c r="J661" s="8"/>
    </row>
    <row r="662" spans="10:10" x14ac:dyDescent="0.25">
      <c r="J662" s="8"/>
    </row>
    <row r="663" spans="10:10" x14ac:dyDescent="0.25">
      <c r="J663" s="8"/>
    </row>
    <row r="664" spans="10:10" x14ac:dyDescent="0.25">
      <c r="J664" s="8"/>
    </row>
    <row r="665" spans="10:10" x14ac:dyDescent="0.25">
      <c r="J665" s="8"/>
    </row>
    <row r="666" spans="10:10" x14ac:dyDescent="0.25">
      <c r="J666" s="8"/>
    </row>
    <row r="667" spans="10:10" x14ac:dyDescent="0.25">
      <c r="J667" s="8"/>
    </row>
    <row r="668" spans="10:10" x14ac:dyDescent="0.25">
      <c r="J668" s="8"/>
    </row>
    <row r="669" spans="10:10" x14ac:dyDescent="0.25">
      <c r="J669" s="8"/>
    </row>
    <row r="670" spans="10:10" x14ac:dyDescent="0.25">
      <c r="J670" s="8"/>
    </row>
    <row r="671" spans="10:10" x14ac:dyDescent="0.25">
      <c r="J671" s="8"/>
    </row>
    <row r="672" spans="10:10" x14ac:dyDescent="0.25">
      <c r="J672" s="8"/>
    </row>
    <row r="673" spans="10:10" x14ac:dyDescent="0.25">
      <c r="J673" s="8"/>
    </row>
    <row r="674" spans="10:10" x14ac:dyDescent="0.25">
      <c r="J674" s="8"/>
    </row>
    <row r="675" spans="10:10" x14ac:dyDescent="0.25">
      <c r="J675" s="8"/>
    </row>
    <row r="676" spans="10:10" x14ac:dyDescent="0.25">
      <c r="J676" s="8"/>
    </row>
    <row r="677" spans="10:10" x14ac:dyDescent="0.25">
      <c r="J677" s="8"/>
    </row>
    <row r="678" spans="10:10" x14ac:dyDescent="0.25">
      <c r="J678" s="8"/>
    </row>
    <row r="679" spans="10:10" x14ac:dyDescent="0.25">
      <c r="J679" s="8"/>
    </row>
    <row r="680" spans="10:10" x14ac:dyDescent="0.25">
      <c r="J680" s="8"/>
    </row>
    <row r="681" spans="10:10" x14ac:dyDescent="0.25">
      <c r="J681" s="8"/>
    </row>
    <row r="682" spans="10:10" x14ac:dyDescent="0.25">
      <c r="J682" s="8"/>
    </row>
    <row r="683" spans="10:10" x14ac:dyDescent="0.25">
      <c r="J683" s="8"/>
    </row>
    <row r="684" spans="10:10" x14ac:dyDescent="0.25">
      <c r="J684" s="8"/>
    </row>
    <row r="685" spans="10:10" x14ac:dyDescent="0.25">
      <c r="J685" s="8"/>
    </row>
    <row r="686" spans="10:10" x14ac:dyDescent="0.25">
      <c r="J686" s="8"/>
    </row>
    <row r="687" spans="10:10" x14ac:dyDescent="0.25">
      <c r="J687" s="8"/>
    </row>
    <row r="688" spans="10:10" x14ac:dyDescent="0.25">
      <c r="J688" s="8"/>
    </row>
    <row r="689" spans="10:10" x14ac:dyDescent="0.25">
      <c r="J689" s="8"/>
    </row>
    <row r="690" spans="10:10" x14ac:dyDescent="0.25">
      <c r="J690" s="8"/>
    </row>
    <row r="691" spans="10:10" x14ac:dyDescent="0.25">
      <c r="J691" s="8"/>
    </row>
    <row r="692" spans="10:10" x14ac:dyDescent="0.25">
      <c r="J692" s="8"/>
    </row>
    <row r="693" spans="10:10" x14ac:dyDescent="0.25">
      <c r="J693" s="8"/>
    </row>
    <row r="694" spans="10:10" x14ac:dyDescent="0.25">
      <c r="J694" s="8"/>
    </row>
    <row r="695" spans="10:10" x14ac:dyDescent="0.25">
      <c r="J695" s="8"/>
    </row>
    <row r="696" spans="10:10" x14ac:dyDescent="0.25">
      <c r="J696" s="8"/>
    </row>
    <row r="697" spans="10:10" x14ac:dyDescent="0.25">
      <c r="J697" s="8"/>
    </row>
    <row r="698" spans="10:10" x14ac:dyDescent="0.25">
      <c r="J698" s="8"/>
    </row>
    <row r="699" spans="10:10" x14ac:dyDescent="0.25">
      <c r="J699" s="8"/>
    </row>
    <row r="700" spans="10:10" x14ac:dyDescent="0.25">
      <c r="J700" s="8"/>
    </row>
    <row r="701" spans="10:10" x14ac:dyDescent="0.25">
      <c r="J701" s="8"/>
    </row>
    <row r="702" spans="10:10" x14ac:dyDescent="0.25">
      <c r="J702" s="8"/>
    </row>
    <row r="703" spans="10:10" x14ac:dyDescent="0.25">
      <c r="J703" s="8"/>
    </row>
    <row r="704" spans="10:10" x14ac:dyDescent="0.25">
      <c r="J704" s="8"/>
    </row>
    <row r="705" spans="10:10" x14ac:dyDescent="0.25">
      <c r="J705" s="8"/>
    </row>
    <row r="706" spans="10:10" x14ac:dyDescent="0.25">
      <c r="J706" s="8"/>
    </row>
    <row r="707" spans="10:10" x14ac:dyDescent="0.25">
      <c r="J707" s="8"/>
    </row>
    <row r="708" spans="10:10" x14ac:dyDescent="0.25">
      <c r="J708" s="8"/>
    </row>
    <row r="709" spans="10:10" x14ac:dyDescent="0.25">
      <c r="J709" s="8"/>
    </row>
    <row r="710" spans="10:10" x14ac:dyDescent="0.25">
      <c r="J710" s="8"/>
    </row>
    <row r="711" spans="10:10" x14ac:dyDescent="0.25">
      <c r="J711" s="8"/>
    </row>
    <row r="712" spans="10:10" x14ac:dyDescent="0.25">
      <c r="J712" s="8"/>
    </row>
    <row r="713" spans="10:10" x14ac:dyDescent="0.25">
      <c r="J713" s="8"/>
    </row>
    <row r="714" spans="10:10" x14ac:dyDescent="0.25">
      <c r="J714" s="8"/>
    </row>
    <row r="715" spans="10:10" x14ac:dyDescent="0.25">
      <c r="J715" s="8"/>
    </row>
    <row r="716" spans="10:10" x14ac:dyDescent="0.25">
      <c r="J716" s="8"/>
    </row>
    <row r="717" spans="10:10" x14ac:dyDescent="0.25">
      <c r="J717" s="8"/>
    </row>
    <row r="718" spans="10:10" x14ac:dyDescent="0.25">
      <c r="J718" s="8"/>
    </row>
    <row r="719" spans="10:10" x14ac:dyDescent="0.25">
      <c r="J719" s="8"/>
    </row>
    <row r="720" spans="10:10" x14ac:dyDescent="0.25">
      <c r="J720" s="8"/>
    </row>
    <row r="721" spans="10:10" x14ac:dyDescent="0.25">
      <c r="J721" s="8"/>
    </row>
    <row r="722" spans="10:10" x14ac:dyDescent="0.25">
      <c r="J722" s="8"/>
    </row>
    <row r="723" spans="10:10" x14ac:dyDescent="0.25">
      <c r="J723" s="8"/>
    </row>
    <row r="724" spans="10:10" x14ac:dyDescent="0.25">
      <c r="J724" s="8"/>
    </row>
    <row r="725" spans="10:10" x14ac:dyDescent="0.25">
      <c r="J725" s="8"/>
    </row>
    <row r="726" spans="10:10" x14ac:dyDescent="0.25">
      <c r="J726" s="8"/>
    </row>
    <row r="727" spans="10:10" x14ac:dyDescent="0.25">
      <c r="J727" s="8"/>
    </row>
    <row r="728" spans="10:10" x14ac:dyDescent="0.25">
      <c r="J728" s="8"/>
    </row>
    <row r="729" spans="10:10" x14ac:dyDescent="0.25">
      <c r="J729" s="8"/>
    </row>
    <row r="730" spans="10:10" x14ac:dyDescent="0.25">
      <c r="J730" s="8"/>
    </row>
    <row r="731" spans="10:10" x14ac:dyDescent="0.25">
      <c r="J731" s="8"/>
    </row>
    <row r="732" spans="10:10" x14ac:dyDescent="0.25">
      <c r="J732" s="8"/>
    </row>
    <row r="733" spans="10:10" x14ac:dyDescent="0.25">
      <c r="J733" s="8"/>
    </row>
    <row r="734" spans="10:10" x14ac:dyDescent="0.25">
      <c r="J734" s="8"/>
    </row>
    <row r="735" spans="10:10" x14ac:dyDescent="0.25">
      <c r="J735" s="8"/>
    </row>
    <row r="736" spans="10:10" x14ac:dyDescent="0.25">
      <c r="J736" s="8"/>
    </row>
    <row r="737" spans="10:10" x14ac:dyDescent="0.25">
      <c r="J737" s="8"/>
    </row>
    <row r="738" spans="10:10" x14ac:dyDescent="0.25">
      <c r="J738" s="8"/>
    </row>
    <row r="739" spans="10:10" x14ac:dyDescent="0.25">
      <c r="J739" s="8"/>
    </row>
    <row r="740" spans="10:10" x14ac:dyDescent="0.25">
      <c r="J740" s="8"/>
    </row>
    <row r="741" spans="10:10" x14ac:dyDescent="0.25">
      <c r="J741" s="8"/>
    </row>
    <row r="742" spans="10:10" x14ac:dyDescent="0.25">
      <c r="J742" s="8"/>
    </row>
    <row r="743" spans="10:10" x14ac:dyDescent="0.25">
      <c r="J743" s="8"/>
    </row>
    <row r="744" spans="10:10" x14ac:dyDescent="0.25">
      <c r="J744" s="8"/>
    </row>
    <row r="745" spans="10:10" x14ac:dyDescent="0.25">
      <c r="J745" s="8"/>
    </row>
    <row r="746" spans="10:10" x14ac:dyDescent="0.25">
      <c r="J746" s="8"/>
    </row>
    <row r="747" spans="10:10" x14ac:dyDescent="0.25">
      <c r="J747" s="8"/>
    </row>
    <row r="748" spans="10:10" x14ac:dyDescent="0.25">
      <c r="J748" s="8"/>
    </row>
    <row r="749" spans="10:10" x14ac:dyDescent="0.25">
      <c r="J749" s="8"/>
    </row>
    <row r="750" spans="10:10" x14ac:dyDescent="0.25">
      <c r="J750" s="8"/>
    </row>
    <row r="751" spans="10:10" x14ac:dyDescent="0.25">
      <c r="J751" s="8"/>
    </row>
    <row r="752" spans="10:10" x14ac:dyDescent="0.25">
      <c r="J752" s="8"/>
    </row>
    <row r="753" spans="10:10" x14ac:dyDescent="0.25">
      <c r="J753" s="8"/>
    </row>
    <row r="754" spans="10:10" x14ac:dyDescent="0.25">
      <c r="J754" s="8"/>
    </row>
    <row r="755" spans="10:10" x14ac:dyDescent="0.25">
      <c r="J755" s="8"/>
    </row>
    <row r="756" spans="10:10" x14ac:dyDescent="0.25">
      <c r="J756" s="8"/>
    </row>
    <row r="757" spans="10:10" x14ac:dyDescent="0.25">
      <c r="J757" s="8"/>
    </row>
    <row r="758" spans="10:10" x14ac:dyDescent="0.25">
      <c r="J758" s="8"/>
    </row>
    <row r="759" spans="10:10" x14ac:dyDescent="0.25">
      <c r="J759" s="8"/>
    </row>
    <row r="760" spans="10:10" x14ac:dyDescent="0.25">
      <c r="J760" s="8"/>
    </row>
    <row r="761" spans="10:10" x14ac:dyDescent="0.25">
      <c r="J761" s="8"/>
    </row>
    <row r="762" spans="10:10" x14ac:dyDescent="0.25">
      <c r="J762" s="8"/>
    </row>
    <row r="763" spans="10:10" x14ac:dyDescent="0.25">
      <c r="J763" s="8"/>
    </row>
    <row r="764" spans="10:10" x14ac:dyDescent="0.25">
      <c r="J764" s="8"/>
    </row>
    <row r="765" spans="10:10" x14ac:dyDescent="0.25">
      <c r="J765" s="8"/>
    </row>
    <row r="766" spans="10:10" x14ac:dyDescent="0.25">
      <c r="J766" s="8"/>
    </row>
    <row r="767" spans="10:10" x14ac:dyDescent="0.25">
      <c r="J767" s="8"/>
    </row>
    <row r="768" spans="10:10" x14ac:dyDescent="0.25">
      <c r="J768" s="8"/>
    </row>
    <row r="769" spans="10:10" x14ac:dyDescent="0.25">
      <c r="J769" s="8"/>
    </row>
    <row r="770" spans="10:10" x14ac:dyDescent="0.25">
      <c r="J770" s="8"/>
    </row>
    <row r="771" spans="10:10" x14ac:dyDescent="0.25">
      <c r="J771" s="8"/>
    </row>
    <row r="772" spans="10:10" x14ac:dyDescent="0.25">
      <c r="J772" s="8"/>
    </row>
    <row r="773" spans="10:10" x14ac:dyDescent="0.25">
      <c r="J773" s="8"/>
    </row>
    <row r="774" spans="10:10" x14ac:dyDescent="0.25">
      <c r="J774" s="8"/>
    </row>
    <row r="775" spans="10:10" x14ac:dyDescent="0.25">
      <c r="J775" s="8"/>
    </row>
    <row r="776" spans="10:10" x14ac:dyDescent="0.25">
      <c r="J776" s="8"/>
    </row>
    <row r="777" spans="10:10" x14ac:dyDescent="0.25">
      <c r="J777" s="8"/>
    </row>
    <row r="778" spans="10:10" x14ac:dyDescent="0.25">
      <c r="J778" s="8"/>
    </row>
    <row r="779" spans="10:10" x14ac:dyDescent="0.25">
      <c r="J779" s="8"/>
    </row>
    <row r="780" spans="10:10" x14ac:dyDescent="0.25">
      <c r="J780" s="8"/>
    </row>
    <row r="781" spans="10:10" x14ac:dyDescent="0.25">
      <c r="J781" s="8"/>
    </row>
    <row r="782" spans="10:10" x14ac:dyDescent="0.25">
      <c r="J782" s="8"/>
    </row>
    <row r="783" spans="10:10" x14ac:dyDescent="0.25">
      <c r="J783" s="8"/>
    </row>
    <row r="784" spans="10:10" x14ac:dyDescent="0.25">
      <c r="J784" s="8"/>
    </row>
    <row r="785" spans="10:10" x14ac:dyDescent="0.25">
      <c r="J785" s="8"/>
    </row>
    <row r="786" spans="10:10" x14ac:dyDescent="0.25">
      <c r="J786" s="8"/>
    </row>
    <row r="787" spans="10:10" x14ac:dyDescent="0.25">
      <c r="J787" s="8"/>
    </row>
    <row r="788" spans="10:10" x14ac:dyDescent="0.25">
      <c r="J788" s="8"/>
    </row>
    <row r="789" spans="10:10" x14ac:dyDescent="0.25">
      <c r="J789" s="8"/>
    </row>
    <row r="790" spans="10:10" x14ac:dyDescent="0.25">
      <c r="J790" s="8"/>
    </row>
    <row r="791" spans="10:10" x14ac:dyDescent="0.25">
      <c r="J791" s="8"/>
    </row>
    <row r="792" spans="10:10" x14ac:dyDescent="0.25">
      <c r="J792" s="8"/>
    </row>
    <row r="793" spans="10:10" x14ac:dyDescent="0.25">
      <c r="J793" s="8"/>
    </row>
    <row r="794" spans="10:10" x14ac:dyDescent="0.25">
      <c r="J794" s="8"/>
    </row>
    <row r="795" spans="10:10" x14ac:dyDescent="0.25">
      <c r="J795" s="8"/>
    </row>
    <row r="796" spans="10:10" x14ac:dyDescent="0.25">
      <c r="J796" s="8"/>
    </row>
    <row r="797" spans="10:10" x14ac:dyDescent="0.25">
      <c r="J797" s="8"/>
    </row>
    <row r="798" spans="10:10" x14ac:dyDescent="0.25">
      <c r="J798" s="8"/>
    </row>
    <row r="799" spans="10:10" x14ac:dyDescent="0.25">
      <c r="J799" s="8"/>
    </row>
    <row r="800" spans="10:10" x14ac:dyDescent="0.25">
      <c r="J800" s="8"/>
    </row>
    <row r="801" spans="10:10" x14ac:dyDescent="0.25">
      <c r="J801" s="8"/>
    </row>
    <row r="802" spans="10:10" x14ac:dyDescent="0.25">
      <c r="J802" s="8"/>
    </row>
    <row r="803" spans="10:10" x14ac:dyDescent="0.25">
      <c r="J803" s="8"/>
    </row>
    <row r="804" spans="10:10" x14ac:dyDescent="0.25">
      <c r="J804" s="8"/>
    </row>
    <row r="805" spans="10:10" x14ac:dyDescent="0.25">
      <c r="J805" s="8"/>
    </row>
    <row r="806" spans="10:10" x14ac:dyDescent="0.25">
      <c r="J806" s="8"/>
    </row>
    <row r="807" spans="10:10" x14ac:dyDescent="0.25">
      <c r="J807" s="8"/>
    </row>
    <row r="808" spans="10:10" x14ac:dyDescent="0.25">
      <c r="J808" s="8"/>
    </row>
    <row r="809" spans="10:10" x14ac:dyDescent="0.25">
      <c r="J809" s="8"/>
    </row>
    <row r="810" spans="10:10" x14ac:dyDescent="0.25">
      <c r="J810" s="8"/>
    </row>
    <row r="811" spans="10:10" x14ac:dyDescent="0.25">
      <c r="J811" s="8"/>
    </row>
    <row r="812" spans="10:10" x14ac:dyDescent="0.25">
      <c r="J812" s="8"/>
    </row>
    <row r="813" spans="10:10" x14ac:dyDescent="0.25">
      <c r="J813" s="8"/>
    </row>
    <row r="814" spans="10:10" x14ac:dyDescent="0.25">
      <c r="J814" s="8"/>
    </row>
    <row r="815" spans="10:10" x14ac:dyDescent="0.25">
      <c r="J815" s="8"/>
    </row>
    <row r="816" spans="10:10" x14ac:dyDescent="0.25">
      <c r="J816" s="8"/>
    </row>
    <row r="817" spans="10:10" x14ac:dyDescent="0.25">
      <c r="J817" s="8"/>
    </row>
    <row r="818" spans="10:10" x14ac:dyDescent="0.25">
      <c r="J818" s="8"/>
    </row>
    <row r="819" spans="10:10" x14ac:dyDescent="0.25">
      <c r="J819" s="8"/>
    </row>
    <row r="820" spans="10:10" x14ac:dyDescent="0.25">
      <c r="J820" s="8"/>
    </row>
    <row r="821" spans="10:10" x14ac:dyDescent="0.25">
      <c r="J821" s="8"/>
    </row>
    <row r="822" spans="10:10" x14ac:dyDescent="0.25">
      <c r="J822" s="8"/>
    </row>
    <row r="823" spans="10:10" x14ac:dyDescent="0.25">
      <c r="J823" s="8"/>
    </row>
    <row r="824" spans="10:10" x14ac:dyDescent="0.25">
      <c r="J824" s="8"/>
    </row>
    <row r="825" spans="10:10" x14ac:dyDescent="0.25">
      <c r="J825" s="8"/>
    </row>
    <row r="826" spans="10:10" x14ac:dyDescent="0.25">
      <c r="J826" s="8"/>
    </row>
    <row r="827" spans="10:10" x14ac:dyDescent="0.25">
      <c r="J827" s="8"/>
    </row>
    <row r="828" spans="10:10" x14ac:dyDescent="0.25">
      <c r="J828" s="8"/>
    </row>
    <row r="829" spans="10:10" x14ac:dyDescent="0.25">
      <c r="J829" s="8"/>
    </row>
    <row r="830" spans="10:10" x14ac:dyDescent="0.25">
      <c r="J830" s="8"/>
    </row>
    <row r="831" spans="10:10" x14ac:dyDescent="0.25">
      <c r="J831" s="8"/>
    </row>
    <row r="832" spans="10:10" x14ac:dyDescent="0.25">
      <c r="J832" s="8"/>
    </row>
    <row r="833" spans="10:10" x14ac:dyDescent="0.25">
      <c r="J833" s="8"/>
    </row>
    <row r="834" spans="10:10" x14ac:dyDescent="0.25">
      <c r="J834" s="8"/>
    </row>
    <row r="835" spans="10:10" x14ac:dyDescent="0.25">
      <c r="J835" s="8"/>
    </row>
    <row r="836" spans="10:10" x14ac:dyDescent="0.25">
      <c r="J836" s="8"/>
    </row>
    <row r="837" spans="10:10" x14ac:dyDescent="0.25">
      <c r="J837" s="8"/>
    </row>
    <row r="838" spans="10:10" x14ac:dyDescent="0.25">
      <c r="J838" s="8"/>
    </row>
    <row r="839" spans="10:10" x14ac:dyDescent="0.25">
      <c r="J839" s="8"/>
    </row>
    <row r="840" spans="10:10" x14ac:dyDescent="0.25">
      <c r="J840" s="8"/>
    </row>
    <row r="841" spans="10:10" x14ac:dyDescent="0.25">
      <c r="J841" s="8"/>
    </row>
    <row r="842" spans="10:10" x14ac:dyDescent="0.25">
      <c r="J842" s="8"/>
    </row>
    <row r="843" spans="10:10" x14ac:dyDescent="0.25">
      <c r="J843" s="8"/>
    </row>
    <row r="844" spans="10:10" x14ac:dyDescent="0.25">
      <c r="J844" s="8"/>
    </row>
    <row r="845" spans="10:10" x14ac:dyDescent="0.25">
      <c r="J845" s="8"/>
    </row>
    <row r="846" spans="10:10" x14ac:dyDescent="0.25">
      <c r="J846" s="8"/>
    </row>
    <row r="847" spans="10:10" x14ac:dyDescent="0.25">
      <c r="J847" s="8"/>
    </row>
    <row r="848" spans="10:10" x14ac:dyDescent="0.25">
      <c r="J848" s="8"/>
    </row>
    <row r="849" spans="10:10" x14ac:dyDescent="0.25">
      <c r="J849" s="8"/>
    </row>
    <row r="850" spans="10:10" x14ac:dyDescent="0.25">
      <c r="J850" s="8"/>
    </row>
    <row r="851" spans="10:10" x14ac:dyDescent="0.25">
      <c r="J851" s="8"/>
    </row>
    <row r="852" spans="10:10" x14ac:dyDescent="0.25">
      <c r="J852" s="8"/>
    </row>
    <row r="853" spans="10:10" x14ac:dyDescent="0.25">
      <c r="J853" s="8"/>
    </row>
    <row r="854" spans="10:10" x14ac:dyDescent="0.25">
      <c r="J854" s="8"/>
    </row>
    <row r="855" spans="10:10" x14ac:dyDescent="0.25">
      <c r="J855" s="8"/>
    </row>
    <row r="856" spans="10:10" x14ac:dyDescent="0.25">
      <c r="J856" s="8"/>
    </row>
    <row r="857" spans="10:10" x14ac:dyDescent="0.25">
      <c r="J857" s="8"/>
    </row>
    <row r="858" spans="10:10" x14ac:dyDescent="0.25">
      <c r="J858" s="8"/>
    </row>
    <row r="859" spans="10:10" x14ac:dyDescent="0.25">
      <c r="J859" s="8"/>
    </row>
    <row r="860" spans="10:10" x14ac:dyDescent="0.25">
      <c r="J860" s="8"/>
    </row>
    <row r="861" spans="10:10" x14ac:dyDescent="0.25">
      <c r="J861" s="8"/>
    </row>
    <row r="862" spans="10:10" x14ac:dyDescent="0.25">
      <c r="J862" s="8"/>
    </row>
    <row r="863" spans="10:10" x14ac:dyDescent="0.25">
      <c r="J863" s="8"/>
    </row>
    <row r="864" spans="10:10" x14ac:dyDescent="0.25">
      <c r="J864" s="8"/>
    </row>
    <row r="865" spans="10:10" x14ac:dyDescent="0.25">
      <c r="J865" s="8"/>
    </row>
    <row r="866" spans="10:10" x14ac:dyDescent="0.25">
      <c r="J866" s="8"/>
    </row>
    <row r="867" spans="10:10" x14ac:dyDescent="0.25">
      <c r="J867" s="8"/>
    </row>
    <row r="868" spans="10:10" x14ac:dyDescent="0.25">
      <c r="J868" s="8"/>
    </row>
    <row r="869" spans="10:10" x14ac:dyDescent="0.25">
      <c r="J869" s="8"/>
    </row>
    <row r="870" spans="10:10" x14ac:dyDescent="0.25">
      <c r="J870" s="8"/>
    </row>
    <row r="871" spans="10:10" x14ac:dyDescent="0.25">
      <c r="J871" s="8"/>
    </row>
    <row r="872" spans="10:10" x14ac:dyDescent="0.25">
      <c r="J872" s="8"/>
    </row>
    <row r="873" spans="10:10" x14ac:dyDescent="0.25">
      <c r="J873" s="8"/>
    </row>
    <row r="874" spans="10:10" x14ac:dyDescent="0.25">
      <c r="J874" s="8"/>
    </row>
    <row r="875" spans="10:10" x14ac:dyDescent="0.25">
      <c r="J875" s="8"/>
    </row>
    <row r="876" spans="10:10" x14ac:dyDescent="0.25">
      <c r="J876" s="8"/>
    </row>
    <row r="877" spans="10:10" x14ac:dyDescent="0.25">
      <c r="J877" s="8"/>
    </row>
    <row r="878" spans="10:10" x14ac:dyDescent="0.25">
      <c r="J878" s="8"/>
    </row>
    <row r="879" spans="10:10" x14ac:dyDescent="0.25">
      <c r="J879" s="8"/>
    </row>
    <row r="880" spans="10:10" x14ac:dyDescent="0.25">
      <c r="J880" s="8"/>
    </row>
    <row r="881" spans="10:10" x14ac:dyDescent="0.25">
      <c r="J881" s="8"/>
    </row>
    <row r="882" spans="10:10" x14ac:dyDescent="0.25">
      <c r="J882" s="8"/>
    </row>
    <row r="883" spans="10:10" x14ac:dyDescent="0.25">
      <c r="J883" s="8"/>
    </row>
    <row r="884" spans="10:10" x14ac:dyDescent="0.25">
      <c r="J884" s="8"/>
    </row>
    <row r="885" spans="10:10" x14ac:dyDescent="0.25">
      <c r="J885" s="8"/>
    </row>
    <row r="886" spans="10:10" x14ac:dyDescent="0.25">
      <c r="J886" s="8"/>
    </row>
    <row r="887" spans="10:10" x14ac:dyDescent="0.25">
      <c r="J887" s="8"/>
    </row>
    <row r="888" spans="10:10" x14ac:dyDescent="0.25">
      <c r="J888" s="8"/>
    </row>
    <row r="889" spans="10:10" x14ac:dyDescent="0.25">
      <c r="J889" s="8"/>
    </row>
    <row r="890" spans="10:10" x14ac:dyDescent="0.25">
      <c r="J890" s="8"/>
    </row>
    <row r="891" spans="10:10" x14ac:dyDescent="0.25">
      <c r="J891" s="8"/>
    </row>
    <row r="892" spans="10:10" x14ac:dyDescent="0.25">
      <c r="J892" s="8"/>
    </row>
    <row r="893" spans="10:10" x14ac:dyDescent="0.25">
      <c r="J893" s="8"/>
    </row>
    <row r="894" spans="10:10" x14ac:dyDescent="0.25">
      <c r="J894" s="8"/>
    </row>
    <row r="895" spans="10:10" x14ac:dyDescent="0.25">
      <c r="J895" s="8"/>
    </row>
    <row r="896" spans="10:10" x14ac:dyDescent="0.25">
      <c r="J896" s="8"/>
    </row>
    <row r="897" spans="10:10" x14ac:dyDescent="0.25">
      <c r="J897" s="8"/>
    </row>
    <row r="898" spans="10:10" x14ac:dyDescent="0.25">
      <c r="J898" s="8"/>
    </row>
    <row r="899" spans="10:10" x14ac:dyDescent="0.25">
      <c r="J899" s="8"/>
    </row>
    <row r="900" spans="10:10" x14ac:dyDescent="0.25">
      <c r="J900" s="8"/>
    </row>
    <row r="901" spans="10:10" x14ac:dyDescent="0.25">
      <c r="J901" s="8"/>
    </row>
    <row r="902" spans="10:10" x14ac:dyDescent="0.25">
      <c r="J902" s="8"/>
    </row>
    <row r="903" spans="10:10" x14ac:dyDescent="0.25">
      <c r="J903" s="8"/>
    </row>
    <row r="904" spans="10:10" x14ac:dyDescent="0.25">
      <c r="J904" s="8"/>
    </row>
    <row r="905" spans="10:10" x14ac:dyDescent="0.25">
      <c r="J905" s="8"/>
    </row>
    <row r="906" spans="10:10" x14ac:dyDescent="0.25">
      <c r="J906" s="8"/>
    </row>
    <row r="907" spans="10:10" x14ac:dyDescent="0.25">
      <c r="J907" s="8"/>
    </row>
    <row r="908" spans="10:10" x14ac:dyDescent="0.25">
      <c r="J908" s="8"/>
    </row>
    <row r="909" spans="10:10" x14ac:dyDescent="0.25">
      <c r="J909" s="8"/>
    </row>
    <row r="910" spans="10:10" x14ac:dyDescent="0.25">
      <c r="J910" s="8"/>
    </row>
    <row r="911" spans="10:10" x14ac:dyDescent="0.25">
      <c r="J911" s="8"/>
    </row>
    <row r="912" spans="10:10" x14ac:dyDescent="0.25">
      <c r="J912" s="8"/>
    </row>
    <row r="913" spans="10:10" x14ac:dyDescent="0.25">
      <c r="J913" s="8"/>
    </row>
    <row r="914" spans="10:10" x14ac:dyDescent="0.25">
      <c r="J914" s="8"/>
    </row>
    <row r="915" spans="10:10" x14ac:dyDescent="0.25">
      <c r="J915" s="8"/>
    </row>
    <row r="916" spans="10:10" x14ac:dyDescent="0.25">
      <c r="J916" s="8"/>
    </row>
    <row r="917" spans="10:10" x14ac:dyDescent="0.25">
      <c r="J917" s="8"/>
    </row>
    <row r="918" spans="10:10" x14ac:dyDescent="0.25">
      <c r="J918" s="8"/>
    </row>
    <row r="919" spans="10:10" x14ac:dyDescent="0.25">
      <c r="J919" s="8"/>
    </row>
    <row r="920" spans="10:10" x14ac:dyDescent="0.25">
      <c r="J920" s="8"/>
    </row>
    <row r="921" spans="10:10" x14ac:dyDescent="0.25">
      <c r="J921" s="8"/>
    </row>
    <row r="922" spans="10:10" x14ac:dyDescent="0.25">
      <c r="J922" s="8"/>
    </row>
    <row r="923" spans="10:10" x14ac:dyDescent="0.25">
      <c r="J923" s="8"/>
    </row>
    <row r="924" spans="10:10" x14ac:dyDescent="0.25">
      <c r="J924" s="8"/>
    </row>
    <row r="925" spans="10:10" x14ac:dyDescent="0.25">
      <c r="J925" s="8"/>
    </row>
    <row r="926" spans="10:10" x14ac:dyDescent="0.25">
      <c r="J926" s="8"/>
    </row>
    <row r="927" spans="10:10" x14ac:dyDescent="0.25">
      <c r="J927" s="8"/>
    </row>
    <row r="928" spans="10:10" x14ac:dyDescent="0.25">
      <c r="J928" s="8"/>
    </row>
    <row r="929" spans="10:10" x14ac:dyDescent="0.25">
      <c r="J929" s="8"/>
    </row>
    <row r="930" spans="10:10" x14ac:dyDescent="0.25">
      <c r="J930" s="8"/>
    </row>
    <row r="931" spans="10:10" x14ac:dyDescent="0.25">
      <c r="J931" s="8"/>
    </row>
    <row r="932" spans="10:10" x14ac:dyDescent="0.25">
      <c r="J932" s="8"/>
    </row>
    <row r="933" spans="10:10" x14ac:dyDescent="0.25">
      <c r="J933" s="8"/>
    </row>
    <row r="934" spans="10:10" x14ac:dyDescent="0.25">
      <c r="J934" s="8"/>
    </row>
    <row r="935" spans="10:10" x14ac:dyDescent="0.25">
      <c r="J935" s="8"/>
    </row>
    <row r="936" spans="10:10" x14ac:dyDescent="0.25">
      <c r="J936" s="8"/>
    </row>
    <row r="937" spans="10:10" x14ac:dyDescent="0.25">
      <c r="J937" s="8"/>
    </row>
    <row r="938" spans="10:10" x14ac:dyDescent="0.25">
      <c r="J938" s="8"/>
    </row>
    <row r="939" spans="10:10" x14ac:dyDescent="0.25">
      <c r="J939" s="8"/>
    </row>
    <row r="940" spans="10:10" x14ac:dyDescent="0.25">
      <c r="J940" s="8"/>
    </row>
    <row r="941" spans="10:10" x14ac:dyDescent="0.25">
      <c r="J941" s="8"/>
    </row>
    <row r="942" spans="10:10" x14ac:dyDescent="0.25">
      <c r="J942" s="8"/>
    </row>
    <row r="943" spans="10:10" x14ac:dyDescent="0.25">
      <c r="J943" s="8"/>
    </row>
    <row r="944" spans="10:10" x14ac:dyDescent="0.25">
      <c r="J944" s="8"/>
    </row>
    <row r="945" spans="10:10" x14ac:dyDescent="0.25">
      <c r="J945" s="8"/>
    </row>
    <row r="946" spans="10:10" x14ac:dyDescent="0.25">
      <c r="J946" s="8"/>
    </row>
    <row r="947" spans="10:10" x14ac:dyDescent="0.25">
      <c r="J947" s="8"/>
    </row>
    <row r="948" spans="10:10" x14ac:dyDescent="0.25">
      <c r="J948" s="8"/>
    </row>
    <row r="949" spans="10:10" x14ac:dyDescent="0.25">
      <c r="J949" s="8"/>
    </row>
    <row r="950" spans="10:10" x14ac:dyDescent="0.25">
      <c r="J950" s="8"/>
    </row>
    <row r="951" spans="10:10" x14ac:dyDescent="0.25">
      <c r="J951" s="8"/>
    </row>
    <row r="952" spans="10:10" x14ac:dyDescent="0.25">
      <c r="J952" s="8"/>
    </row>
    <row r="953" spans="10:10" x14ac:dyDescent="0.25">
      <c r="J953" s="8"/>
    </row>
    <row r="954" spans="10:10" x14ac:dyDescent="0.25">
      <c r="J954" s="8"/>
    </row>
    <row r="955" spans="10:10" x14ac:dyDescent="0.25">
      <c r="J955" s="8"/>
    </row>
    <row r="956" spans="10:10" x14ac:dyDescent="0.25">
      <c r="J956" s="8"/>
    </row>
    <row r="957" spans="10:10" x14ac:dyDescent="0.25">
      <c r="J957" s="8"/>
    </row>
    <row r="958" spans="10:10" x14ac:dyDescent="0.25">
      <c r="J958" s="8"/>
    </row>
    <row r="959" spans="10:10" x14ac:dyDescent="0.25">
      <c r="J959" s="8"/>
    </row>
    <row r="960" spans="10:10" x14ac:dyDescent="0.25">
      <c r="J960" s="8"/>
    </row>
    <row r="961" spans="10:10" x14ac:dyDescent="0.25">
      <c r="J961" s="8"/>
    </row>
    <row r="962" spans="10:10" x14ac:dyDescent="0.25">
      <c r="J962" s="8"/>
    </row>
    <row r="963" spans="10:10" x14ac:dyDescent="0.25">
      <c r="J963" s="8"/>
    </row>
    <row r="964" spans="10:10" x14ac:dyDescent="0.25">
      <c r="J964" s="8"/>
    </row>
    <row r="965" spans="10:10" x14ac:dyDescent="0.25">
      <c r="J965" s="8"/>
    </row>
    <row r="966" spans="10:10" x14ac:dyDescent="0.25">
      <c r="J966" s="8"/>
    </row>
    <row r="967" spans="10:10" x14ac:dyDescent="0.25">
      <c r="J967" s="8"/>
    </row>
    <row r="968" spans="10:10" x14ac:dyDescent="0.25">
      <c r="J968" s="8"/>
    </row>
    <row r="969" spans="10:10" x14ac:dyDescent="0.25">
      <c r="J969" s="8"/>
    </row>
    <row r="970" spans="10:10" x14ac:dyDescent="0.25">
      <c r="J970" s="8"/>
    </row>
    <row r="971" spans="10:10" x14ac:dyDescent="0.25">
      <c r="J971" s="8"/>
    </row>
    <row r="972" spans="10:10" x14ac:dyDescent="0.25">
      <c r="J972" s="8"/>
    </row>
    <row r="973" spans="10:10" x14ac:dyDescent="0.25">
      <c r="J973" s="8"/>
    </row>
    <row r="974" spans="10:10" x14ac:dyDescent="0.25">
      <c r="J974" s="8"/>
    </row>
    <row r="975" spans="10:10" x14ac:dyDescent="0.25">
      <c r="J975" s="8"/>
    </row>
    <row r="976" spans="10:10" x14ac:dyDescent="0.25">
      <c r="J976" s="8"/>
    </row>
    <row r="977" spans="10:10" x14ac:dyDescent="0.25">
      <c r="J977" s="8"/>
    </row>
    <row r="978" spans="10:10" x14ac:dyDescent="0.25">
      <c r="J978" s="8"/>
    </row>
    <row r="979" spans="10:10" x14ac:dyDescent="0.25">
      <c r="J979" s="8"/>
    </row>
    <row r="980" spans="10:10" x14ac:dyDescent="0.25">
      <c r="J980" s="8"/>
    </row>
    <row r="981" spans="10:10" x14ac:dyDescent="0.25">
      <c r="J981" s="8"/>
    </row>
    <row r="982" spans="10:10" x14ac:dyDescent="0.25">
      <c r="J982" s="8"/>
    </row>
    <row r="983" spans="10:10" x14ac:dyDescent="0.25">
      <c r="J983" s="8"/>
    </row>
    <row r="984" spans="10:10" x14ac:dyDescent="0.25">
      <c r="J984" s="8"/>
    </row>
    <row r="985" spans="10:10" x14ac:dyDescent="0.25">
      <c r="J985" s="8"/>
    </row>
    <row r="986" spans="10:10" x14ac:dyDescent="0.25">
      <c r="J986" s="8"/>
    </row>
    <row r="987" spans="10:10" x14ac:dyDescent="0.25">
      <c r="J987" s="8"/>
    </row>
    <row r="988" spans="10:10" x14ac:dyDescent="0.25">
      <c r="J988" s="8"/>
    </row>
    <row r="989" spans="10:10" x14ac:dyDescent="0.25">
      <c r="J989" s="8"/>
    </row>
    <row r="990" spans="10:10" x14ac:dyDescent="0.25">
      <c r="J990" s="8"/>
    </row>
    <row r="991" spans="10:10" x14ac:dyDescent="0.25">
      <c r="J991" s="8"/>
    </row>
    <row r="992" spans="10:10" x14ac:dyDescent="0.25">
      <c r="J992" s="8"/>
    </row>
    <row r="993" spans="10:10" x14ac:dyDescent="0.25">
      <c r="J993" s="8"/>
    </row>
    <row r="994" spans="10:10" x14ac:dyDescent="0.25">
      <c r="J994" s="8"/>
    </row>
    <row r="995" spans="10:10" x14ac:dyDescent="0.25">
      <c r="J995" s="8"/>
    </row>
    <row r="996" spans="10:10" x14ac:dyDescent="0.25">
      <c r="J996" s="8"/>
    </row>
    <row r="997" spans="10:10" x14ac:dyDescent="0.25">
      <c r="J997" s="8"/>
    </row>
    <row r="998" spans="10:10" x14ac:dyDescent="0.25">
      <c r="J998" s="8"/>
    </row>
    <row r="999" spans="10:10" x14ac:dyDescent="0.25">
      <c r="J999" s="8"/>
    </row>
    <row r="1000" spans="10:10" x14ac:dyDescent="0.25">
      <c r="J1000" s="8"/>
    </row>
    <row r="1001" spans="10:10" x14ac:dyDescent="0.25">
      <c r="J1001" s="8"/>
    </row>
    <row r="1002" spans="10:10" x14ac:dyDescent="0.25">
      <c r="J1002" s="8"/>
    </row>
    <row r="1003" spans="10:10" x14ac:dyDescent="0.25">
      <c r="J1003" s="8"/>
    </row>
    <row r="1004" spans="10:10" x14ac:dyDescent="0.25">
      <c r="J1004" s="8"/>
    </row>
    <row r="1005" spans="10:10" x14ac:dyDescent="0.25">
      <c r="J1005" s="8"/>
    </row>
    <row r="1006" spans="10:10" x14ac:dyDescent="0.25">
      <c r="J1006" s="8"/>
    </row>
    <row r="1007" spans="10:10" x14ac:dyDescent="0.25">
      <c r="J1007" s="8"/>
    </row>
    <row r="1008" spans="10:10" x14ac:dyDescent="0.25">
      <c r="J1008" s="8"/>
    </row>
    <row r="1009" spans="10:10" x14ac:dyDescent="0.25">
      <c r="J1009" s="8"/>
    </row>
    <row r="1010" spans="10:10" x14ac:dyDescent="0.25">
      <c r="J1010" s="8"/>
    </row>
    <row r="1011" spans="10:10" x14ac:dyDescent="0.25">
      <c r="J1011" s="8"/>
    </row>
    <row r="1012" spans="10:10" x14ac:dyDescent="0.25">
      <c r="J1012" s="8"/>
    </row>
    <row r="1013" spans="10:10" x14ac:dyDescent="0.25">
      <c r="J1013" s="8"/>
    </row>
    <row r="1014" spans="10:10" x14ac:dyDescent="0.25">
      <c r="J1014" s="8"/>
    </row>
    <row r="1015" spans="10:10" x14ac:dyDescent="0.25">
      <c r="J1015" s="8"/>
    </row>
    <row r="1016" spans="10:10" x14ac:dyDescent="0.25">
      <c r="J1016" s="8"/>
    </row>
    <row r="1017" spans="10:10" x14ac:dyDescent="0.25">
      <c r="J1017" s="8"/>
    </row>
    <row r="1018" spans="10:10" x14ac:dyDescent="0.25">
      <c r="J1018" s="8"/>
    </row>
  </sheetData>
  <dataConsolidate/>
  <mergeCells count="27">
    <mergeCell ref="A2:W2"/>
    <mergeCell ref="A1:W1"/>
    <mergeCell ref="V3:W3"/>
    <mergeCell ref="K3:K5"/>
    <mergeCell ref="L3:L5"/>
    <mergeCell ref="W4:W5"/>
    <mergeCell ref="M3:M5"/>
    <mergeCell ref="N3:Q3"/>
    <mergeCell ref="R3:R5"/>
    <mergeCell ref="S3:S5"/>
    <mergeCell ref="T3:T5"/>
    <mergeCell ref="U3:U5"/>
    <mergeCell ref="N4:N5"/>
    <mergeCell ref="O4:O5"/>
    <mergeCell ref="P4:P5"/>
    <mergeCell ref="Q4:Q5"/>
    <mergeCell ref="V4:V5"/>
    <mergeCell ref="F3:F5"/>
    <mergeCell ref="G3:G5"/>
    <mergeCell ref="H3:H5"/>
    <mergeCell ref="I3:I5"/>
    <mergeCell ref="J3:J5"/>
    <mergeCell ref="A3:A5"/>
    <mergeCell ref="B3:B5"/>
    <mergeCell ref="C3:C5"/>
    <mergeCell ref="D3:D5"/>
    <mergeCell ref="E3:E5"/>
  </mergeCells>
  <phoneticPr fontId="1" type="noConversion"/>
  <conditionalFormatting sqref="Q6:Q26 K6:K65532">
    <cfRule type="cellIs" dxfId="3" priority="1" stopIfTrue="1" operator="equal">
      <formula>"Extremo"</formula>
    </cfRule>
    <cfRule type="cellIs" dxfId="2" priority="2" stopIfTrue="1" operator="equal">
      <formula>"Alto"</formula>
    </cfRule>
    <cfRule type="cellIs" dxfId="1" priority="3" stopIfTrue="1" operator="equal">
      <formula>"Medio"</formula>
    </cfRule>
    <cfRule type="cellIs" dxfId="0" priority="4" stopIfTrue="1" operator="equal">
      <formula>"Bajo"</formula>
    </cfRule>
  </conditionalFormatting>
  <dataValidations count="7">
    <dataValidation type="list" allowBlank="1" showInputMessage="1" showErrorMessage="1" sqref="R12 R6:R10" xr:uid="{00000000-0002-0000-0000-000000000000}">
      <formula1>AFECTAEJECONT</formula1>
    </dataValidation>
    <dataValidation type="list" allowBlank="1" showInputMessage="1" showErrorMessage="1" sqref="S12 S6:S9" xr:uid="{00000000-0002-0000-0000-000001000000}">
      <formula1>RESPONSABLE</formula1>
    </dataValidation>
    <dataValidation type="list" allowBlank="1" showInputMessage="1" showErrorMessage="1" sqref="B6:B65532" xr:uid="{00000000-0002-0000-0000-000002000000}">
      <formula1>CLASE</formula1>
    </dataValidation>
    <dataValidation type="list" allowBlank="1" showInputMessage="1" showErrorMessage="1" sqref="C6:C65532" xr:uid="{00000000-0002-0000-0000-000003000000}">
      <formula1>FUENTE</formula1>
    </dataValidation>
    <dataValidation type="list" allowBlank="1" showInputMessage="1" showErrorMessage="1" sqref="D6:D65532" xr:uid="{00000000-0002-0000-0000-000004000000}">
      <formula1>ETAPA</formula1>
    </dataValidation>
    <dataValidation type="list" allowBlank="1" showInputMessage="1" showErrorMessage="1" sqref="E6:E65532" xr:uid="{00000000-0002-0000-0000-000005000000}">
      <formula1>TIPO</formula1>
    </dataValidation>
    <dataValidation type="list" allowBlank="1" showInputMessage="1" showErrorMessage="1" sqref="L6:L65532" xr:uid="{00000000-0002-0000-0000-000006000000}">
      <formula1>ASIGNA</formula1>
    </dataValidation>
  </dataValidations>
  <printOptions horizontalCentered="1" verticalCentered="1"/>
  <pageMargins left="0.19685039370078741" right="0" top="0" bottom="0.19685039370078741" header="0.51181102362204722" footer="0.51181102362204722"/>
  <pageSetup scale="30" orientation="landscape" r:id="rId1"/>
  <rowBreaks count="1" manualBreakCount="1">
    <brk id="27" max="16383" man="1"/>
  </rowBreaks>
  <colBreaks count="1" manualBreakCount="1">
    <brk id="2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10"/>
  <sheetViews>
    <sheetView workbookViewId="0">
      <selection activeCell="F4" sqref="F4"/>
    </sheetView>
  </sheetViews>
  <sheetFormatPr baseColWidth="10" defaultRowHeight="14.4" x14ac:dyDescent="0.3"/>
  <cols>
    <col min="1" max="1" width="16" customWidth="1"/>
    <col min="2" max="2" width="17.6640625" customWidth="1"/>
    <col min="3" max="3" width="15.44140625" customWidth="1"/>
    <col min="4" max="4" width="25" bestFit="1" customWidth="1"/>
    <col min="5" max="5" width="34.109375" bestFit="1" customWidth="1"/>
    <col min="6" max="6" width="27.109375" bestFit="1" customWidth="1"/>
    <col min="7" max="7" width="23.6640625" bestFit="1" customWidth="1"/>
  </cols>
  <sheetData>
    <row r="1" spans="1:9" x14ac:dyDescent="0.3">
      <c r="A1" s="1" t="s">
        <v>30</v>
      </c>
      <c r="B1" s="1" t="s">
        <v>31</v>
      </c>
      <c r="C1" s="1" t="s">
        <v>32</v>
      </c>
      <c r="D1" s="1" t="s">
        <v>33</v>
      </c>
      <c r="E1" s="1" t="s">
        <v>35</v>
      </c>
      <c r="F1" s="1" t="s">
        <v>36</v>
      </c>
      <c r="G1" s="1" t="s">
        <v>52</v>
      </c>
      <c r="H1" s="41" t="s">
        <v>34</v>
      </c>
      <c r="I1" s="41"/>
    </row>
    <row r="2" spans="1:9" x14ac:dyDescent="0.3">
      <c r="A2" t="s">
        <v>27</v>
      </c>
      <c r="B2" t="s">
        <v>22</v>
      </c>
      <c r="C2" t="s">
        <v>38</v>
      </c>
      <c r="D2" t="s">
        <v>41</v>
      </c>
      <c r="E2" t="s">
        <v>49</v>
      </c>
      <c r="F2" t="s">
        <v>55</v>
      </c>
      <c r="G2" t="s">
        <v>53</v>
      </c>
      <c r="H2">
        <v>2</v>
      </c>
      <c r="I2" t="s">
        <v>25</v>
      </c>
    </row>
    <row r="3" spans="1:9" x14ac:dyDescent="0.3">
      <c r="A3" t="s">
        <v>37</v>
      </c>
      <c r="B3" t="s">
        <v>23</v>
      </c>
      <c r="C3" t="s">
        <v>28</v>
      </c>
      <c r="D3" t="s">
        <v>42</v>
      </c>
      <c r="E3" t="s">
        <v>50</v>
      </c>
      <c r="F3" t="s">
        <v>56</v>
      </c>
      <c r="G3" t="s">
        <v>54</v>
      </c>
      <c r="H3">
        <v>3</v>
      </c>
      <c r="I3" t="s">
        <v>25</v>
      </c>
    </row>
    <row r="4" spans="1:9" x14ac:dyDescent="0.3">
      <c r="C4" t="s">
        <v>39</v>
      </c>
      <c r="D4" t="s">
        <v>43</v>
      </c>
      <c r="E4" t="s">
        <v>51</v>
      </c>
      <c r="H4">
        <v>4</v>
      </c>
      <c r="I4" t="s">
        <v>25</v>
      </c>
    </row>
    <row r="5" spans="1:9" x14ac:dyDescent="0.3">
      <c r="C5" t="s">
        <v>40</v>
      </c>
      <c r="D5" t="s">
        <v>44</v>
      </c>
      <c r="H5">
        <v>5</v>
      </c>
      <c r="I5" t="s">
        <v>24</v>
      </c>
    </row>
    <row r="6" spans="1:9" x14ac:dyDescent="0.3">
      <c r="D6" t="s">
        <v>45</v>
      </c>
      <c r="H6">
        <v>6</v>
      </c>
      <c r="I6" t="s">
        <v>26</v>
      </c>
    </row>
    <row r="7" spans="1:9" x14ac:dyDescent="0.3">
      <c r="D7" t="s">
        <v>46</v>
      </c>
      <c r="H7">
        <v>7</v>
      </c>
      <c r="I7" t="s">
        <v>26</v>
      </c>
    </row>
    <row r="8" spans="1:9" x14ac:dyDescent="0.3">
      <c r="D8" t="s">
        <v>47</v>
      </c>
      <c r="H8">
        <v>8</v>
      </c>
      <c r="I8" t="s">
        <v>29</v>
      </c>
    </row>
    <row r="9" spans="1:9" x14ac:dyDescent="0.3">
      <c r="D9" t="s">
        <v>48</v>
      </c>
      <c r="H9">
        <v>9</v>
      </c>
      <c r="I9" t="s">
        <v>29</v>
      </c>
    </row>
    <row r="10" spans="1:9" x14ac:dyDescent="0.3">
      <c r="H10">
        <v>10</v>
      </c>
      <c r="I10" t="s">
        <v>29</v>
      </c>
    </row>
  </sheetData>
  <mergeCells count="1">
    <mergeCell ref="H1:I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election activeCell="N21" sqref="N21"/>
    </sheetView>
  </sheetViews>
  <sheetFormatPr baseColWidth="10" defaultRowHeight="14.4" x14ac:dyDescent="0.3"/>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F18"/>
  <sheetViews>
    <sheetView showGridLines="0" topLeftCell="A13" workbookViewId="0"/>
  </sheetViews>
  <sheetFormatPr baseColWidth="10" defaultRowHeight="14.4" x14ac:dyDescent="0.3"/>
  <cols>
    <col min="1" max="1" width="1.109375" customWidth="1"/>
    <col min="2" max="2" width="64.44140625" customWidth="1"/>
    <col min="3" max="3" width="1.5546875" customWidth="1"/>
    <col min="4" max="4" width="5.5546875" customWidth="1"/>
    <col min="5" max="6" width="16" customWidth="1"/>
  </cols>
  <sheetData>
    <row r="1" spans="2:6" ht="28.8" x14ac:dyDescent="0.3">
      <c r="B1" s="9" t="s">
        <v>92</v>
      </c>
      <c r="C1" s="9"/>
      <c r="D1" s="18"/>
      <c r="E1" s="18"/>
      <c r="F1" s="18"/>
    </row>
    <row r="2" spans="2:6" x14ac:dyDescent="0.3">
      <c r="B2" s="9" t="s">
        <v>93</v>
      </c>
      <c r="C2" s="9"/>
      <c r="D2" s="18"/>
      <c r="E2" s="18"/>
      <c r="F2" s="18"/>
    </row>
    <row r="3" spans="2:6" x14ac:dyDescent="0.3">
      <c r="B3" s="10"/>
      <c r="C3" s="10"/>
      <c r="D3" s="19"/>
      <c r="E3" s="19"/>
      <c r="F3" s="19"/>
    </row>
    <row r="4" spans="2:6" ht="57.6" x14ac:dyDescent="0.3">
      <c r="B4" s="10" t="s">
        <v>94</v>
      </c>
      <c r="C4" s="10"/>
      <c r="D4" s="19"/>
      <c r="E4" s="19"/>
      <c r="F4" s="19"/>
    </row>
    <row r="5" spans="2:6" x14ac:dyDescent="0.3">
      <c r="B5" s="10"/>
      <c r="C5" s="10"/>
      <c r="D5" s="19"/>
      <c r="E5" s="19"/>
      <c r="F5" s="19"/>
    </row>
    <row r="6" spans="2:6" x14ac:dyDescent="0.3">
      <c r="B6" s="9" t="s">
        <v>95</v>
      </c>
      <c r="C6" s="9"/>
      <c r="D6" s="18"/>
      <c r="E6" s="18" t="s">
        <v>96</v>
      </c>
      <c r="F6" s="18" t="s">
        <v>97</v>
      </c>
    </row>
    <row r="7" spans="2:6" ht="15" thickBot="1" x14ac:dyDescent="0.35">
      <c r="B7" s="10"/>
      <c r="C7" s="10"/>
      <c r="D7" s="19"/>
      <c r="E7" s="19"/>
      <c r="F7" s="19"/>
    </row>
    <row r="8" spans="2:6" ht="43.2" x14ac:dyDescent="0.3">
      <c r="B8" s="11" t="s">
        <v>98</v>
      </c>
      <c r="C8" s="12"/>
      <c r="D8" s="20"/>
      <c r="E8" s="20">
        <v>6</v>
      </c>
      <c r="F8" s="21"/>
    </row>
    <row r="9" spans="2:6" x14ac:dyDescent="0.3">
      <c r="B9" s="13"/>
      <c r="C9" s="10"/>
      <c r="D9" s="19"/>
      <c r="E9" s="22" t="s">
        <v>99</v>
      </c>
      <c r="F9" s="23" t="s">
        <v>103</v>
      </c>
    </row>
    <row r="10" spans="2:6" ht="28.8" x14ac:dyDescent="0.3">
      <c r="B10" s="13"/>
      <c r="C10" s="10"/>
      <c r="D10" s="19"/>
      <c r="E10" s="22" t="s">
        <v>100</v>
      </c>
      <c r="F10" s="23"/>
    </row>
    <row r="11" spans="2:6" x14ac:dyDescent="0.3">
      <c r="B11" s="13"/>
      <c r="C11" s="10"/>
      <c r="D11" s="19"/>
      <c r="E11" s="22" t="s">
        <v>101</v>
      </c>
      <c r="F11" s="23"/>
    </row>
    <row r="12" spans="2:6" ht="15" thickBot="1" x14ac:dyDescent="0.35">
      <c r="B12" s="14"/>
      <c r="C12" s="15"/>
      <c r="D12" s="24"/>
      <c r="E12" s="25" t="s">
        <v>102</v>
      </c>
      <c r="F12" s="26"/>
    </row>
    <row r="13" spans="2:6" x14ac:dyDescent="0.3">
      <c r="B13" s="10"/>
      <c r="C13" s="10"/>
      <c r="D13" s="19"/>
      <c r="E13" s="19"/>
      <c r="F13" s="19"/>
    </row>
    <row r="14" spans="2:6" x14ac:dyDescent="0.3">
      <c r="B14" s="10"/>
      <c r="C14" s="10"/>
      <c r="D14" s="19"/>
      <c r="E14" s="19"/>
      <c r="F14" s="19"/>
    </row>
    <row r="15" spans="2:6" x14ac:dyDescent="0.3">
      <c r="B15" s="9" t="s">
        <v>104</v>
      </c>
      <c r="C15" s="9"/>
      <c r="D15" s="18"/>
      <c r="E15" s="18"/>
      <c r="F15" s="18"/>
    </row>
    <row r="16" spans="2:6" ht="15" thickBot="1" x14ac:dyDescent="0.35">
      <c r="B16" s="10"/>
      <c r="C16" s="10"/>
      <c r="D16" s="19"/>
      <c r="E16" s="19"/>
      <c r="F16" s="19"/>
    </row>
    <row r="17" spans="2:6" ht="43.8" thickBot="1" x14ac:dyDescent="0.35">
      <c r="B17" s="16" t="s">
        <v>105</v>
      </c>
      <c r="C17" s="17"/>
      <c r="D17" s="27"/>
      <c r="E17" s="27">
        <v>9</v>
      </c>
      <c r="F17" s="28" t="s">
        <v>103</v>
      </c>
    </row>
    <row r="18" spans="2:6" x14ac:dyDescent="0.3">
      <c r="B18" s="10"/>
      <c r="C18" s="10"/>
      <c r="D18" s="19"/>
      <c r="E18" s="19"/>
      <c r="F18" s="19"/>
    </row>
  </sheetData>
  <hyperlinks>
    <hyperlink ref="E9" location="'MATRIZ'!K7:K8" display="'MATRIZ'!K7:K8" xr:uid="{00000000-0004-0000-0300-000000000000}"/>
    <hyperlink ref="E10" location="'MATRIZ'!K9:K65536" display="'MATRIZ'!K9:K65536" xr:uid="{00000000-0004-0000-0300-000001000000}"/>
    <hyperlink ref="E11" location="'MATRIZ'!Q8:Q31" display="'MATRIZ'!Q8:Q31" xr:uid="{00000000-0004-0000-0300-000002000000}"/>
    <hyperlink ref="E12" location="'MATRIZ'!Q7" display="'MATRIZ'!Q7" xr:uid="{00000000-0004-0000-0300-000003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8</vt:i4>
      </vt:variant>
    </vt:vector>
  </HeadingPairs>
  <TitlesOfParts>
    <vt:vector size="12" baseType="lpstr">
      <vt:lpstr>MATRIZ</vt:lpstr>
      <vt:lpstr>LISTAS</vt:lpstr>
      <vt:lpstr>TABLAS DEL MANUAL</vt:lpstr>
      <vt:lpstr>Informe de compatibilidad</vt:lpstr>
      <vt:lpstr>AFECTAEJECONT</vt:lpstr>
      <vt:lpstr>MATRIZ!Área_de_impresión</vt:lpstr>
      <vt:lpstr>ASIGNA</vt:lpstr>
      <vt:lpstr>CLASE</vt:lpstr>
      <vt:lpstr>ETAPA</vt:lpstr>
      <vt:lpstr>FUENTE</vt:lpstr>
      <vt:lpstr>RESPONSABLE</vt:lpstr>
      <vt:lpstr>TIPO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Sena</dc:creator>
  <cp:lastModifiedBy>Maria Jose Bohorquez Salgado</cp:lastModifiedBy>
  <cp:lastPrinted>2022-03-14T16:28:00Z</cp:lastPrinted>
  <dcterms:created xsi:type="dcterms:W3CDTF">2014-08-19T21:01:53Z</dcterms:created>
  <dcterms:modified xsi:type="dcterms:W3CDTF">2026-09-22T17:15:18Z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2025-05-03T00:16:31Z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3511242c-4822-44f0-b428-0530b4925969</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